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166925"/>
  <mc:AlternateContent xmlns:mc="http://schemas.openxmlformats.org/markup-compatibility/2006">
    <mc:Choice Requires="x15">
      <x15ac:absPath xmlns:x15ac="http://schemas.microsoft.com/office/spreadsheetml/2010/11/ac" url="https://gowustl-my.sharepoint.com/personal/wen-hsi_kuo_wustl_edu/Documents/MOBOT/MOBOT_Boltonia/data/"/>
    </mc:Choice>
  </mc:AlternateContent>
  <xr:revisionPtr revIDLastSave="0" documentId="8_{51E72D32-6340-0848-953E-7CA25B134E75}" xr6:coauthVersionLast="47" xr6:coauthVersionMax="47" xr10:uidLastSave="{00000000-0000-0000-0000-000000000000}"/>
  <bookViews>
    <workbookView xWindow="0" yWindow="500" windowWidth="34560" windowHeight="19640" activeTab="1" xr2:uid="{00000000-000D-0000-FFFF-FFFF00000000}"/>
  </bookViews>
  <sheets>
    <sheet name="Notes for Data Entry" sheetId="1" r:id="rId1"/>
    <sheet name="Phenotype Data Entry" sheetId="2" r:id="rId2"/>
    <sheet name="Floral Phenology" sheetId="3" r:id="rId3"/>
    <sheet name="sorting table for randomization" sheetId="4" r:id="rId4"/>
    <sheet name="Pot Order" sheetId="5" r:id="rId5"/>
  </sheets>
  <definedNames>
    <definedName name="_xlnm._FilterDatabase" localSheetId="1">'Phenotype Data Entry'!$A$1:$BD$469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68" i="3" l="1"/>
  <c r="B467" i="3"/>
  <c r="B466" i="3"/>
  <c r="B465" i="3"/>
  <c r="B464" i="3"/>
  <c r="B463" i="3"/>
  <c r="B462" i="3"/>
  <c r="B461" i="3"/>
  <c r="B460" i="3"/>
  <c r="B459" i="3"/>
  <c r="B458" i="3"/>
  <c r="B457" i="3"/>
  <c r="B456" i="3"/>
  <c r="B455" i="3"/>
  <c r="B454" i="3"/>
  <c r="B453" i="3"/>
  <c r="B452" i="3"/>
  <c r="B451" i="3"/>
  <c r="B450" i="3"/>
  <c r="B449" i="3"/>
  <c r="B448" i="3"/>
  <c r="B447" i="3"/>
  <c r="B446" i="3"/>
  <c r="B445" i="3"/>
  <c r="B444" i="3"/>
  <c r="B443" i="3"/>
  <c r="B442" i="3"/>
  <c r="B441" i="3"/>
  <c r="B440" i="3"/>
  <c r="B439" i="3"/>
  <c r="B438" i="3"/>
  <c r="B437" i="3"/>
  <c r="B435" i="3"/>
  <c r="B434" i="3"/>
  <c r="B433" i="3"/>
  <c r="B432" i="3"/>
  <c r="B431" i="3"/>
  <c r="B430" i="3"/>
  <c r="B429" i="3"/>
  <c r="B428" i="3"/>
  <c r="B427" i="3"/>
  <c r="B426" i="3"/>
  <c r="B425" i="3"/>
  <c r="B424" i="3"/>
  <c r="B423" i="3"/>
  <c r="B422" i="3"/>
  <c r="B421" i="3"/>
  <c r="B420" i="3"/>
  <c r="B419" i="3"/>
  <c r="B418" i="3"/>
  <c r="B417" i="3"/>
  <c r="B416" i="3"/>
  <c r="B415" i="3"/>
  <c r="B414" i="3"/>
  <c r="B413" i="3"/>
  <c r="B412" i="3"/>
  <c r="B411" i="3"/>
  <c r="B410" i="3"/>
  <c r="B409" i="3"/>
  <c r="B408" i="3"/>
  <c r="B407" i="3"/>
  <c r="B406" i="3"/>
  <c r="B405" i="3"/>
  <c r="B404" i="3"/>
  <c r="B403" i="3"/>
  <c r="B402" i="3"/>
  <c r="B401" i="3"/>
  <c r="B400" i="3"/>
  <c r="B399" i="3"/>
  <c r="B398" i="3"/>
  <c r="B397" i="3"/>
  <c r="B396" i="3"/>
  <c r="B395" i="3"/>
  <c r="B394" i="3"/>
  <c r="B393" i="3"/>
  <c r="B392" i="3"/>
  <c r="B391" i="3"/>
  <c r="B390" i="3"/>
  <c r="B389" i="3"/>
  <c r="B388" i="3"/>
  <c r="B387" i="3"/>
  <c r="B386" i="3"/>
  <c r="B385" i="3"/>
  <c r="B384" i="3"/>
  <c r="B383" i="3"/>
  <c r="B382" i="3"/>
  <c r="B381" i="3"/>
  <c r="B380" i="3"/>
  <c r="B379" i="3"/>
  <c r="B378" i="3"/>
  <c r="B377" i="3"/>
  <c r="B376" i="3"/>
  <c r="B375" i="3"/>
  <c r="B374" i="3"/>
  <c r="B373" i="3"/>
  <c r="B372" i="3"/>
  <c r="B371" i="3"/>
  <c r="B370" i="3"/>
  <c r="B369" i="3"/>
  <c r="B368" i="3"/>
  <c r="B367" i="3"/>
  <c r="B366" i="3"/>
  <c r="B365" i="3"/>
  <c r="B364" i="3"/>
  <c r="B363" i="3"/>
  <c r="B362" i="3"/>
  <c r="B361" i="3"/>
  <c r="B360" i="3"/>
  <c r="B359" i="3"/>
  <c r="B358" i="3"/>
  <c r="B357" i="3"/>
  <c r="B356" i="3"/>
  <c r="B355" i="3"/>
  <c r="B354" i="3"/>
  <c r="B353" i="3"/>
  <c r="B352" i="3"/>
  <c r="B351" i="3"/>
  <c r="B350" i="3"/>
  <c r="B349" i="3"/>
  <c r="B348" i="3"/>
  <c r="B347" i="3"/>
  <c r="B346" i="3"/>
  <c r="B345" i="3"/>
  <c r="B344" i="3"/>
  <c r="B343" i="3"/>
  <c r="B342" i="3"/>
  <c r="B341" i="3"/>
  <c r="B340" i="3"/>
  <c r="B339" i="3"/>
  <c r="B338" i="3"/>
  <c r="B337" i="3"/>
  <c r="B336" i="3"/>
  <c r="B335" i="3"/>
  <c r="B334" i="3"/>
  <c r="B333" i="3"/>
  <c r="B332" i="3"/>
  <c r="B331" i="3"/>
  <c r="B330" i="3"/>
  <c r="B329" i="3"/>
  <c r="B328" i="3"/>
  <c r="B327" i="3"/>
  <c r="B326" i="3"/>
  <c r="B325" i="3"/>
  <c r="B324" i="3"/>
  <c r="B323" i="3"/>
  <c r="B322" i="3"/>
  <c r="B321" i="3"/>
  <c r="B320" i="3"/>
  <c r="B319" i="3"/>
  <c r="B318" i="3"/>
  <c r="B317" i="3"/>
  <c r="B316" i="3"/>
  <c r="B315" i="3"/>
  <c r="B314" i="3"/>
  <c r="B313" i="3"/>
  <c r="B312" i="3"/>
  <c r="B311" i="3"/>
  <c r="B310" i="3"/>
  <c r="B309" i="3"/>
  <c r="B308" i="3"/>
  <c r="B307" i="3"/>
  <c r="B306" i="3"/>
  <c r="B305" i="3"/>
  <c r="B304" i="3"/>
  <c r="B303" i="3"/>
  <c r="B302" i="3"/>
  <c r="B301" i="3"/>
  <c r="B300" i="3"/>
  <c r="B299" i="3"/>
  <c r="B298" i="3"/>
  <c r="B297" i="3"/>
  <c r="B296" i="3"/>
  <c r="B295" i="3"/>
  <c r="B294" i="3"/>
  <c r="B293" i="3"/>
  <c r="B292" i="3"/>
  <c r="B291" i="3"/>
  <c r="B290" i="3"/>
  <c r="B289" i="3"/>
  <c r="B288" i="3"/>
  <c r="B287" i="3"/>
  <c r="B286" i="3"/>
  <c r="B285" i="3"/>
  <c r="B284" i="3"/>
  <c r="B283" i="3"/>
  <c r="B282" i="3"/>
  <c r="B281" i="3"/>
  <c r="B280" i="3"/>
  <c r="B279" i="3"/>
  <c r="B278" i="3"/>
  <c r="B277" i="3"/>
  <c r="B276" i="3"/>
  <c r="B275" i="3"/>
  <c r="B274" i="3"/>
  <c r="B273" i="3"/>
  <c r="B272" i="3"/>
  <c r="B271" i="3"/>
  <c r="B270" i="3"/>
  <c r="B269" i="3"/>
  <c r="B268" i="3"/>
  <c r="B267" i="3"/>
  <c r="B266" i="3"/>
  <c r="B265" i="3"/>
  <c r="B264" i="3"/>
  <c r="B263" i="3"/>
  <c r="B262" i="3"/>
  <c r="B261" i="3"/>
  <c r="B260" i="3"/>
  <c r="B259" i="3"/>
  <c r="B258" i="3"/>
  <c r="B257" i="3"/>
  <c r="B256" i="3"/>
  <c r="B255" i="3"/>
  <c r="B254" i="3"/>
  <c r="B253" i="3"/>
  <c r="B252" i="3"/>
  <c r="B251" i="3"/>
  <c r="B250" i="3"/>
  <c r="B249" i="3"/>
  <c r="B248" i="3"/>
  <c r="B247" i="3"/>
  <c r="B246" i="3"/>
  <c r="B245" i="3"/>
  <c r="B244" i="3"/>
  <c r="B243" i="3"/>
  <c r="B242" i="3"/>
  <c r="B241" i="3"/>
  <c r="B240" i="3"/>
  <c r="B239" i="3"/>
  <c r="B238" i="3"/>
  <c r="B237" i="3"/>
  <c r="B236" i="3"/>
  <c r="B235" i="3"/>
  <c r="B234" i="3"/>
  <c r="B233" i="3"/>
  <c r="B232" i="3"/>
  <c r="B231" i="3"/>
  <c r="B230"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B193" i="3"/>
  <c r="B192" i="3"/>
  <c r="B191" i="3"/>
  <c r="B190" i="3"/>
  <c r="B189" i="3"/>
  <c r="B188" i="3"/>
  <c r="B187" i="3"/>
  <c r="B186" i="3"/>
  <c r="B185" i="3"/>
  <c r="B184" i="3"/>
  <c r="B18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B9" i="3"/>
  <c r="B8" i="3"/>
  <c r="B7" i="3"/>
  <c r="B6" i="3"/>
  <c r="B5" i="3"/>
  <c r="B4" i="3"/>
  <c r="B3" i="3"/>
  <c r="B2" i="3"/>
  <c r="B468" i="2"/>
  <c r="B467" i="2"/>
  <c r="B466" i="2"/>
  <c r="B465" i="2"/>
  <c r="B464" i="2"/>
  <c r="B463" i="2"/>
  <c r="B462" i="2"/>
  <c r="B461" i="2"/>
  <c r="B460" i="2"/>
  <c r="B459" i="2"/>
  <c r="B458" i="2"/>
  <c r="B457" i="2"/>
  <c r="B456" i="2"/>
  <c r="B455" i="2"/>
  <c r="B454" i="2"/>
  <c r="B453" i="2"/>
  <c r="B452" i="2"/>
  <c r="B451" i="2"/>
  <c r="B450" i="2"/>
  <c r="B449" i="2"/>
  <c r="B448" i="2"/>
  <c r="B447" i="2"/>
  <c r="B446" i="2"/>
  <c r="B445" i="2"/>
  <c r="B444" i="2"/>
  <c r="B443" i="2"/>
  <c r="B442" i="2"/>
  <c r="B441" i="2"/>
  <c r="B440" i="2"/>
  <c r="B439" i="2"/>
  <c r="B438" i="2"/>
  <c r="B437" i="2"/>
  <c r="B435" i="2"/>
  <c r="B434" i="2"/>
  <c r="B433" i="2"/>
  <c r="B432" i="2"/>
  <c r="B431" i="2"/>
  <c r="B430" i="2"/>
  <c r="B429" i="2"/>
  <c r="B428" i="2"/>
  <c r="B427" i="2"/>
  <c r="B426" i="2"/>
  <c r="B425" i="2"/>
  <c r="B424" i="2"/>
  <c r="B423" i="2"/>
  <c r="B422" i="2"/>
  <c r="B421" i="2"/>
  <c r="B420" i="2"/>
  <c r="B419" i="2"/>
  <c r="B418" i="2"/>
  <c r="B417" i="2"/>
  <c r="B416" i="2"/>
  <c r="B415" i="2"/>
  <c r="B414" i="2"/>
  <c r="B413" i="2"/>
  <c r="B412" i="2"/>
  <c r="B411" i="2"/>
  <c r="B410" i="2"/>
  <c r="B409" i="2"/>
  <c r="B408" i="2"/>
  <c r="B407" i="2"/>
  <c r="B406" i="2"/>
  <c r="B405" i="2"/>
  <c r="B404" i="2"/>
  <c r="B403" i="2"/>
  <c r="B402" i="2"/>
  <c r="B401" i="2"/>
  <c r="B400" i="2"/>
  <c r="B399" i="2"/>
  <c r="B398" i="2"/>
  <c r="B397" i="2"/>
  <c r="B396" i="2"/>
  <c r="B395" i="2"/>
  <c r="B394" i="2"/>
  <c r="B393" i="2"/>
  <c r="B392" i="2"/>
  <c r="B391" i="2"/>
  <c r="B390" i="2"/>
  <c r="B389" i="2"/>
  <c r="B388" i="2"/>
  <c r="B387" i="2"/>
  <c r="B386" i="2"/>
  <c r="B385" i="2"/>
  <c r="B384" i="2"/>
  <c r="B383" i="2"/>
  <c r="B382" i="2"/>
  <c r="B381" i="2"/>
  <c r="B380" i="2"/>
  <c r="B379" i="2"/>
  <c r="B378" i="2"/>
  <c r="B377" i="2"/>
  <c r="B376" i="2"/>
  <c r="B375" i="2"/>
  <c r="B374" i="2"/>
  <c r="B373" i="2"/>
  <c r="B372" i="2"/>
  <c r="B371" i="2"/>
  <c r="B370" i="2"/>
  <c r="B369" i="2"/>
  <c r="B368" i="2"/>
  <c r="B367" i="2"/>
  <c r="B366" i="2"/>
  <c r="B365" i="2"/>
  <c r="B364" i="2"/>
  <c r="B363" i="2"/>
  <c r="B362" i="2"/>
  <c r="B361" i="2"/>
  <c r="B360" i="2"/>
  <c r="B359" i="2"/>
  <c r="B358" i="2"/>
  <c r="B357" i="2"/>
  <c r="B356" i="2"/>
  <c r="B355" i="2"/>
  <c r="B354" i="2"/>
  <c r="B353" i="2"/>
  <c r="B352" i="2"/>
  <c r="B351" i="2"/>
  <c r="B350" i="2"/>
  <c r="B349" i="2"/>
  <c r="B348" i="2"/>
  <c r="B347" i="2"/>
  <c r="B346" i="2"/>
  <c r="B345" i="2"/>
  <c r="B344" i="2"/>
  <c r="B343" i="2"/>
  <c r="B342" i="2"/>
  <c r="B341" i="2"/>
  <c r="B340" i="2"/>
  <c r="B339" i="2"/>
  <c r="B338" i="2"/>
  <c r="B337" i="2"/>
  <c r="B336" i="2"/>
  <c r="B335" i="2"/>
  <c r="B334" i="2"/>
  <c r="B333" i="2"/>
  <c r="B332" i="2"/>
  <c r="B331" i="2"/>
  <c r="B330" i="2"/>
  <c r="B329" i="2"/>
  <c r="B328" i="2"/>
  <c r="B327" i="2"/>
  <c r="B326" i="2"/>
  <c r="B325" i="2"/>
  <c r="B324" i="2"/>
  <c r="B323" i="2"/>
  <c r="B322" i="2"/>
  <c r="B321" i="2"/>
  <c r="B320" i="2"/>
  <c r="B319" i="2"/>
  <c r="B318" i="2"/>
  <c r="B317" i="2"/>
  <c r="B316" i="2"/>
  <c r="B315" i="2"/>
  <c r="B314" i="2"/>
  <c r="B313" i="2"/>
  <c r="B312" i="2"/>
  <c r="B311" i="2"/>
  <c r="B310" i="2"/>
  <c r="B309" i="2"/>
  <c r="B308" i="2"/>
  <c r="B307" i="2"/>
  <c r="B306" i="2"/>
  <c r="B305" i="2"/>
  <c r="B304" i="2"/>
  <c r="B303" i="2"/>
  <c r="B302" i="2"/>
  <c r="B301" i="2"/>
  <c r="B300" i="2"/>
  <c r="B299" i="2"/>
  <c r="B298" i="2"/>
  <c r="B297" i="2"/>
  <c r="B296" i="2"/>
  <c r="B295" i="2"/>
  <c r="B294" i="2"/>
  <c r="B293" i="2"/>
  <c r="B292" i="2"/>
  <c r="B291" i="2"/>
  <c r="B290" i="2"/>
  <c r="B289" i="2"/>
  <c r="B288" i="2"/>
  <c r="B287" i="2"/>
  <c r="B286" i="2"/>
  <c r="B285" i="2"/>
  <c r="B284" i="2"/>
  <c r="B283" i="2"/>
  <c r="B282" i="2"/>
  <c r="B281" i="2"/>
  <c r="B280" i="2"/>
  <c r="B279" i="2"/>
  <c r="B278" i="2"/>
  <c r="B277" i="2"/>
  <c r="B276" i="2"/>
  <c r="B275" i="2"/>
  <c r="B274" i="2"/>
  <c r="B273" i="2"/>
  <c r="B272" i="2"/>
  <c r="B271" i="2"/>
  <c r="B270" i="2"/>
  <c r="B269" i="2"/>
  <c r="B268" i="2"/>
  <c r="B267" i="2"/>
  <c r="B266" i="2"/>
  <c r="B265" i="2"/>
  <c r="B264" i="2"/>
  <c r="B263" i="2"/>
  <c r="B262" i="2"/>
  <c r="B261" i="2"/>
  <c r="B260" i="2"/>
  <c r="B259" i="2"/>
  <c r="B258" i="2"/>
  <c r="B257" i="2"/>
  <c r="B256" i="2"/>
  <c r="B255" i="2"/>
  <c r="B254" i="2"/>
  <c r="B253" i="2"/>
  <c r="B252" i="2"/>
  <c r="B251" i="2"/>
  <c r="B250" i="2"/>
  <c r="B249" i="2"/>
  <c r="B248" i="2"/>
  <c r="B247" i="2"/>
  <c r="B246" i="2"/>
  <c r="B245" i="2"/>
  <c r="B244" i="2"/>
  <c r="B243" i="2"/>
  <c r="B242" i="2"/>
  <c r="B241" i="2"/>
  <c r="B240" i="2"/>
  <c r="B239" i="2"/>
  <c r="B238" i="2"/>
  <c r="B237" i="2"/>
  <c r="B236" i="2"/>
  <c r="B235" i="2"/>
  <c r="B234" i="2"/>
  <c r="B233" i="2"/>
  <c r="B232" i="2"/>
  <c r="B231" i="2"/>
  <c r="B230" i="2"/>
  <c r="B229" i="2"/>
  <c r="B228" i="2"/>
  <c r="B227" i="2"/>
  <c r="B226" i="2"/>
  <c r="B225" i="2"/>
  <c r="B224" i="2"/>
  <c r="B223" i="2"/>
  <c r="B222" i="2"/>
  <c r="B221" i="2"/>
  <c r="B220" i="2"/>
  <c r="B219" i="2"/>
  <c r="B218" i="2"/>
  <c r="B217" i="2"/>
  <c r="B216" i="2"/>
  <c r="B215" i="2"/>
  <c r="B214" i="2"/>
  <c r="B213" i="2"/>
  <c r="B212" i="2"/>
  <c r="B211" i="2"/>
  <c r="B210" i="2"/>
  <c r="B209" i="2"/>
  <c r="B208" i="2"/>
  <c r="B207" i="2"/>
  <c r="B206" i="2"/>
  <c r="B205" i="2"/>
  <c r="B204" i="2"/>
  <c r="B203" i="2"/>
  <c r="B202" i="2"/>
  <c r="B201" i="2"/>
  <c r="B200" i="2"/>
  <c r="B199" i="2"/>
  <c r="B198" i="2"/>
  <c r="B197" i="2"/>
  <c r="B196" i="2"/>
  <c r="B195" i="2"/>
  <c r="B194" i="2"/>
  <c r="B193" i="2"/>
  <c r="B192" i="2"/>
  <c r="B191" i="2"/>
  <c r="B190" i="2"/>
  <c r="B189" i="2"/>
  <c r="B188" i="2"/>
  <c r="B187" i="2"/>
  <c r="B186" i="2"/>
  <c r="B185" i="2"/>
  <c r="B184" i="2"/>
  <c r="B183" i="2"/>
  <c r="B182" i="2"/>
  <c r="B181" i="2"/>
  <c r="B180" i="2"/>
  <c r="B179" i="2"/>
  <c r="B178" i="2"/>
  <c r="B177" i="2"/>
  <c r="B176" i="2"/>
  <c r="B175" i="2"/>
  <c r="B174" i="2"/>
  <c r="B173" i="2"/>
  <c r="B172" i="2"/>
  <c r="B171" i="2"/>
  <c r="B170" i="2"/>
  <c r="B169" i="2"/>
  <c r="B168" i="2"/>
  <c r="B167" i="2"/>
  <c r="B166" i="2"/>
  <c r="B165" i="2"/>
  <c r="B164" i="2"/>
  <c r="B163" i="2"/>
  <c r="B162" i="2"/>
  <c r="B161" i="2"/>
  <c r="B160" i="2"/>
  <c r="B159" i="2"/>
  <c r="B158" i="2"/>
  <c r="B157" i="2"/>
  <c r="B156" i="2"/>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F468" i="4"/>
  <c r="F467" i="4"/>
  <c r="F466" i="4"/>
  <c r="F465" i="4"/>
  <c r="F464" i="4"/>
  <c r="F463" i="4"/>
  <c r="F462" i="4"/>
  <c r="F461" i="4"/>
  <c r="F460" i="4"/>
  <c r="F459" i="4"/>
  <c r="F458" i="4"/>
  <c r="F457" i="4"/>
  <c r="F456" i="4"/>
  <c r="F455" i="4"/>
  <c r="F454" i="4"/>
  <c r="F453" i="4"/>
  <c r="F452" i="4"/>
  <c r="F451" i="4"/>
  <c r="F450" i="4"/>
  <c r="F449" i="4"/>
  <c r="F448" i="4"/>
  <c r="F447" i="4"/>
  <c r="F446" i="4"/>
  <c r="F445" i="4"/>
  <c r="F444" i="4"/>
  <c r="F443" i="4"/>
  <c r="F442" i="4"/>
  <c r="F441" i="4"/>
  <c r="F440" i="4"/>
  <c r="F439" i="4"/>
  <c r="F438" i="4"/>
  <c r="F437" i="4"/>
  <c r="F436" i="4"/>
  <c r="F435" i="4"/>
  <c r="F434" i="4"/>
  <c r="F433" i="4"/>
  <c r="F432" i="4"/>
  <c r="F431" i="4"/>
  <c r="F430" i="4"/>
  <c r="F429" i="4"/>
  <c r="F428" i="4"/>
  <c r="F427" i="4"/>
  <c r="F426" i="4"/>
  <c r="F425" i="4"/>
  <c r="F424" i="4"/>
  <c r="F423" i="4"/>
  <c r="F422" i="4"/>
  <c r="F421" i="4"/>
  <c r="F420" i="4"/>
  <c r="F419" i="4"/>
  <c r="F418" i="4"/>
  <c r="F417" i="4"/>
  <c r="F416" i="4"/>
  <c r="F415" i="4"/>
  <c r="F414" i="4"/>
  <c r="F413" i="4"/>
  <c r="F412" i="4"/>
  <c r="F411" i="4"/>
  <c r="F410" i="4"/>
  <c r="F409" i="4"/>
  <c r="F408" i="4"/>
  <c r="F407" i="4"/>
  <c r="F406" i="4"/>
  <c r="F405" i="4"/>
  <c r="F404" i="4"/>
  <c r="F403" i="4"/>
  <c r="F402" i="4"/>
  <c r="F401" i="4"/>
  <c r="F400" i="4"/>
  <c r="F399" i="4"/>
  <c r="F398" i="4"/>
  <c r="F397" i="4"/>
  <c r="F396" i="4"/>
  <c r="F395" i="4"/>
  <c r="F394" i="4"/>
  <c r="F393" i="4"/>
  <c r="F392" i="4"/>
  <c r="F391" i="4"/>
  <c r="F390" i="4"/>
  <c r="F389" i="4"/>
  <c r="F388" i="4"/>
  <c r="F387" i="4"/>
  <c r="F386" i="4"/>
  <c r="F385" i="4"/>
  <c r="F384" i="4"/>
  <c r="F383" i="4"/>
  <c r="F382" i="4"/>
  <c r="F381" i="4"/>
  <c r="F380" i="4"/>
  <c r="F379" i="4"/>
  <c r="F378" i="4"/>
  <c r="F377" i="4"/>
  <c r="F376" i="4"/>
  <c r="F375" i="4"/>
  <c r="F374" i="4"/>
  <c r="F373" i="4"/>
  <c r="F372" i="4"/>
  <c r="F371" i="4"/>
  <c r="F370" i="4"/>
  <c r="F369" i="4"/>
  <c r="F368" i="4"/>
  <c r="F367" i="4"/>
  <c r="F366" i="4"/>
  <c r="F365" i="4"/>
  <c r="F364" i="4"/>
  <c r="F363" i="4"/>
  <c r="F362" i="4"/>
  <c r="F361" i="4"/>
  <c r="F360" i="4"/>
  <c r="F359" i="4"/>
  <c r="F358" i="4"/>
  <c r="F357" i="4"/>
  <c r="F356" i="4"/>
  <c r="F355" i="4"/>
  <c r="F354" i="4"/>
  <c r="F353" i="4"/>
  <c r="F352" i="4"/>
  <c r="F351" i="4"/>
  <c r="F350" i="4"/>
  <c r="F349" i="4"/>
  <c r="F348" i="4"/>
  <c r="F347" i="4"/>
  <c r="F346" i="4"/>
  <c r="F345" i="4"/>
  <c r="F344" i="4"/>
  <c r="F343" i="4"/>
  <c r="F342" i="4"/>
  <c r="F341" i="4"/>
  <c r="F340" i="4"/>
  <c r="F339" i="4"/>
  <c r="F338" i="4"/>
  <c r="F337" i="4"/>
  <c r="F336" i="4"/>
  <c r="F335" i="4"/>
  <c r="F334" i="4"/>
  <c r="F333" i="4"/>
  <c r="F332" i="4"/>
  <c r="F331" i="4"/>
  <c r="F330" i="4"/>
  <c r="F329" i="4"/>
  <c r="F328" i="4"/>
  <c r="F327" i="4"/>
  <c r="F326" i="4"/>
  <c r="F325" i="4"/>
  <c r="F324" i="4"/>
  <c r="F323" i="4"/>
  <c r="F322" i="4"/>
  <c r="F321" i="4"/>
  <c r="F320" i="4"/>
  <c r="F319" i="4"/>
  <c r="F318" i="4"/>
  <c r="F317" i="4"/>
  <c r="F316" i="4"/>
  <c r="F315" i="4"/>
  <c r="F314" i="4"/>
  <c r="F313" i="4"/>
  <c r="F312" i="4"/>
  <c r="F311" i="4"/>
  <c r="F310" i="4"/>
  <c r="F309" i="4"/>
  <c r="F308" i="4"/>
  <c r="F307" i="4"/>
  <c r="F306" i="4"/>
  <c r="F305" i="4"/>
  <c r="F304" i="4"/>
  <c r="F303" i="4"/>
  <c r="F302" i="4"/>
  <c r="F301" i="4"/>
  <c r="F300" i="4"/>
  <c r="F299" i="4"/>
  <c r="F298" i="4"/>
  <c r="F297" i="4"/>
  <c r="F296" i="4"/>
  <c r="F295" i="4"/>
  <c r="F294" i="4"/>
  <c r="F293" i="4"/>
  <c r="F292" i="4"/>
  <c r="F291" i="4"/>
  <c r="F290" i="4"/>
  <c r="F289" i="4"/>
  <c r="F288" i="4"/>
  <c r="F287" i="4"/>
  <c r="F286" i="4"/>
  <c r="F285" i="4"/>
  <c r="F284" i="4"/>
  <c r="F283" i="4"/>
  <c r="F282" i="4"/>
  <c r="F281" i="4"/>
  <c r="F280" i="4"/>
  <c r="F279" i="4"/>
  <c r="F278" i="4"/>
  <c r="F277" i="4"/>
  <c r="F276" i="4"/>
  <c r="F275" i="4"/>
  <c r="F274" i="4"/>
  <c r="F273" i="4"/>
  <c r="F272" i="4"/>
  <c r="F271" i="4"/>
  <c r="F270" i="4"/>
  <c r="F269" i="4"/>
  <c r="F268" i="4"/>
  <c r="F267" i="4"/>
  <c r="F266" i="4"/>
  <c r="F265" i="4"/>
  <c r="F264" i="4"/>
  <c r="F263" i="4"/>
  <c r="F262" i="4"/>
  <c r="F261" i="4"/>
  <c r="F260" i="4"/>
  <c r="F259" i="4"/>
  <c r="F258" i="4"/>
  <c r="F257" i="4"/>
  <c r="F256" i="4"/>
  <c r="F255" i="4"/>
  <c r="F254" i="4"/>
  <c r="F253" i="4"/>
  <c r="F252" i="4"/>
  <c r="F251" i="4"/>
  <c r="F250" i="4"/>
  <c r="F249" i="4"/>
  <c r="F248" i="4"/>
  <c r="F247" i="4"/>
  <c r="F246" i="4"/>
  <c r="F245" i="4"/>
  <c r="F244" i="4"/>
  <c r="F243" i="4"/>
  <c r="F242" i="4"/>
  <c r="F241" i="4"/>
  <c r="F240" i="4"/>
  <c r="F239" i="4"/>
  <c r="F238" i="4"/>
  <c r="F237" i="4"/>
  <c r="F236" i="4"/>
  <c r="F235" i="4"/>
  <c r="F234" i="4"/>
  <c r="F233" i="4"/>
  <c r="F232" i="4"/>
  <c r="F231" i="4"/>
  <c r="F230" i="4"/>
  <c r="F229" i="4"/>
  <c r="F228" i="4"/>
  <c r="F227" i="4"/>
  <c r="F226" i="4"/>
  <c r="F225" i="4"/>
  <c r="F224" i="4"/>
  <c r="F223" i="4"/>
  <c r="F222" i="4"/>
  <c r="F221" i="4"/>
  <c r="F220" i="4"/>
  <c r="F219" i="4"/>
  <c r="F218" i="4"/>
  <c r="F217" i="4"/>
  <c r="F216" i="4"/>
  <c r="F215" i="4"/>
  <c r="F214" i="4"/>
  <c r="F213" i="4"/>
  <c r="F212" i="4"/>
  <c r="F211" i="4"/>
  <c r="F210" i="4"/>
  <c r="F209" i="4"/>
  <c r="F208" i="4"/>
  <c r="F207" i="4"/>
  <c r="F206" i="4"/>
  <c r="F205" i="4"/>
  <c r="F204" i="4"/>
  <c r="F203" i="4"/>
  <c r="F202" i="4"/>
  <c r="F201" i="4"/>
  <c r="F200" i="4"/>
  <c r="F199" i="4"/>
  <c r="F198" i="4"/>
  <c r="F197" i="4"/>
  <c r="F196" i="4"/>
  <c r="F195" i="4"/>
  <c r="F194" i="4"/>
  <c r="F193" i="4"/>
  <c r="F192" i="4"/>
  <c r="F191" i="4"/>
  <c r="F190" i="4"/>
  <c r="F189" i="4"/>
  <c r="F188" i="4"/>
  <c r="F187" i="4"/>
  <c r="F186" i="4"/>
  <c r="F185" i="4"/>
  <c r="F184" i="4"/>
  <c r="F183" i="4"/>
  <c r="F182" i="4"/>
  <c r="F181" i="4"/>
  <c r="F180" i="4"/>
  <c r="F179" i="4"/>
  <c r="F178" i="4"/>
  <c r="F177" i="4"/>
  <c r="F176" i="4"/>
  <c r="F175" i="4"/>
  <c r="F174" i="4"/>
  <c r="F173" i="4"/>
  <c r="F172" i="4"/>
  <c r="F171" i="4"/>
  <c r="F170" i="4"/>
  <c r="F169" i="4"/>
  <c r="F168" i="4"/>
  <c r="F167" i="4"/>
  <c r="F166" i="4"/>
  <c r="F165" i="4"/>
  <c r="F164" i="4"/>
  <c r="F163" i="4"/>
  <c r="F162" i="4"/>
  <c r="F161" i="4"/>
  <c r="F160" i="4"/>
  <c r="F159" i="4"/>
  <c r="F158" i="4"/>
  <c r="F157" i="4"/>
  <c r="F156" i="4"/>
  <c r="F155" i="4"/>
  <c r="F154" i="4"/>
  <c r="F153" i="4"/>
  <c r="F152" i="4"/>
  <c r="F151" i="4"/>
  <c r="F150" i="4"/>
  <c r="F149" i="4"/>
  <c r="F148" i="4"/>
  <c r="F147"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M468" i="2"/>
  <c r="M467" i="2"/>
  <c r="M464" i="2"/>
  <c r="M456" i="2"/>
  <c r="M454" i="2"/>
  <c r="M448" i="2"/>
  <c r="M447" i="2"/>
  <c r="M446" i="2"/>
  <c r="M442" i="2"/>
  <c r="M441" i="2"/>
  <c r="M439" i="2"/>
  <c r="M421" i="2"/>
  <c r="M418" i="2"/>
  <c r="M415" i="2"/>
  <c r="M411" i="2"/>
  <c r="M410" i="2"/>
  <c r="M405" i="2"/>
  <c r="M403" i="2"/>
  <c r="M398" i="2"/>
  <c r="M393" i="2"/>
  <c r="M390" i="2"/>
  <c r="M378" i="2"/>
  <c r="M376" i="2"/>
  <c r="M373" i="2"/>
  <c r="M365" i="2"/>
  <c r="M362" i="2"/>
  <c r="M357" i="2"/>
  <c r="M356" i="2"/>
  <c r="M350" i="2"/>
  <c r="M349" i="2"/>
  <c r="M345" i="2"/>
  <c r="M338" i="2"/>
  <c r="M334" i="2"/>
  <c r="M333" i="2"/>
  <c r="M330" i="2"/>
  <c r="M324" i="2"/>
  <c r="M318" i="2"/>
  <c r="M310" i="2"/>
  <c r="M308" i="2"/>
  <c r="M306" i="2"/>
  <c r="M301" i="2"/>
  <c r="M299" i="2"/>
  <c r="M298" i="2"/>
  <c r="M297" i="2"/>
  <c r="M295" i="2"/>
  <c r="M290" i="2"/>
  <c r="M289" i="2"/>
  <c r="M288" i="2"/>
  <c r="M286" i="2"/>
  <c r="M283" i="2"/>
  <c r="M282" i="2"/>
  <c r="M281" i="2"/>
  <c r="M280" i="2"/>
  <c r="M275" i="2"/>
  <c r="M267" i="2"/>
  <c r="M266" i="2"/>
  <c r="M260" i="2"/>
  <c r="M259" i="2"/>
  <c r="M251" i="2"/>
  <c r="M247" i="2"/>
  <c r="M244" i="2"/>
  <c r="M233" i="2"/>
  <c r="M231" i="2"/>
  <c r="M230" i="2"/>
  <c r="M229" i="2"/>
  <c r="M227" i="2"/>
  <c r="M226" i="2"/>
  <c r="M225" i="2"/>
  <c r="M215" i="2"/>
  <c r="M203" i="2"/>
  <c r="M198" i="2"/>
  <c r="M196" i="2"/>
  <c r="M191" i="2"/>
  <c r="M184" i="2"/>
  <c r="M182" i="2"/>
  <c r="M181" i="2"/>
  <c r="M177" i="2"/>
  <c r="M173" i="2"/>
  <c r="M168" i="2"/>
  <c r="M157" i="2"/>
  <c r="M154" i="2"/>
  <c r="M150" i="2"/>
  <c r="M148" i="2"/>
  <c r="M144" i="2"/>
  <c r="M143" i="2"/>
  <c r="M141" i="2"/>
  <c r="M135" i="2"/>
  <c r="M132" i="2"/>
  <c r="M130" i="2"/>
  <c r="M123" i="2"/>
  <c r="M119" i="2"/>
  <c r="M118" i="2"/>
  <c r="M115" i="2"/>
  <c r="M114" i="2"/>
  <c r="M111" i="2"/>
  <c r="M110" i="2"/>
  <c r="M104" i="2"/>
  <c r="M103" i="2"/>
  <c r="M100" i="2"/>
  <c r="M94" i="2"/>
  <c r="M93" i="2"/>
  <c r="M89" i="2"/>
  <c r="M85" i="2"/>
  <c r="M79" i="2"/>
  <c r="M75" i="2"/>
  <c r="M68" i="2"/>
  <c r="M66" i="2"/>
  <c r="M61" i="2"/>
  <c r="M59" i="2"/>
  <c r="M58" i="2"/>
  <c r="M57" i="2"/>
  <c r="M54" i="2"/>
  <c r="M51" i="2"/>
  <c r="M50" i="2"/>
  <c r="M34" i="2"/>
  <c r="M29" i="2"/>
  <c r="M25" i="2"/>
  <c r="M18" i="2"/>
  <c r="M16" i="2"/>
  <c r="M6" i="2"/>
  <c r="M5" i="2"/>
  <c r="M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tc={F85E2EF1-66B5-4A5B-A2DC-65979A3F43D5}</author>
    <author>tc={28091045-CBB5-4E37-BBC7-D5BD0BBCF2B2}</author>
    <author>tc={6758C02B-7B8F-4B3B-9FEF-D418F9B28107}</author>
    <author>tc={E6914143-4502-44EA-90B2-6557170B4AE3}</author>
  </authors>
  <commentList>
    <comment ref="CY16" authorId="0" shapeId="0" xr:uid="{F85E2EF1-66B5-4A5B-A2DC-65979A3F43D5}">
      <text>
        <t xml:space="preserve">[Threaded comment]
Your version of Excel allows you to read this threaded comment; however, any edits to it will get removed if the file is opened in a newer version of Excel. Learn more: https://go.microsoft.com/fwlink/?linkid=870924
Comment:
    This is likely an erroneous measurement, one of the stems which emerged later was likely measured by mistake. </t>
      </text>
    </comment>
    <comment ref="CD244" authorId="1" shapeId="0" xr:uid="{28091045-CBB5-4E37-BBC7-D5BD0BBCF2B2}">
      <text>
        <t xml:space="preserve">[Threaded comment]
Your version of Excel allows you to read this threaded comment; however, any edits to it will get removed if the file is opened in a newer version of Excel. Learn more: https://go.microsoft.com/fwlink/?linkid=870924
Comment:
    Likely an erroneous measurement of one of the later-emerging stems. Primary stem length was confirmed to be 18.0 cm. </t>
      </text>
    </comment>
    <comment ref="CN318" authorId="2" shapeId="0" xr:uid="{6758C02B-7B8F-4B3B-9FEF-D418F9B28107}">
      <text>
        <t xml:space="preserve">[Threaded comment]
Your version of Excel allows you to read this threaded comment; however, any edits to it will get removed if the file is opened in a newer version of Excel. Learn more: https://go.microsoft.com/fwlink/?linkid=870924
Comment:
    Likely an erroneous measurement. Two weekly measurements before and after this date were consistently recorded as being ~10 cm taller. </t>
      </text>
    </comment>
    <comment ref="CN326" authorId="3" shapeId="0" xr:uid="{E6914143-4502-44EA-90B2-6557170B4AE3}">
      <text>
        <t xml:space="preserve">[Threaded comment]
Your version of Excel allows you to read this threaded comment; however, any edits to it will get removed if the file is opened in a newer version of Excel. Learn more: https://go.microsoft.com/fwlink/?linkid=870924
Comment:
    Likely an erroneous measurement. Measurements made before and after this date were ~10 cm taller.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K1" authorId="0" shapeId="0" xr:uid="{00000000-0006-0000-0200-000001000000}">
      <text>
        <r>
          <rPr>
            <sz val="11"/>
            <color rgb="FF000000"/>
            <rFont val="Calibri"/>
            <family val="2"/>
          </rPr>
          <t xml:space="preserve">Noah Dell:
This data is also being recorded in the primary phenology datasheet. Don't enter it twice, but copy it over. Be careful to make sure that all samples are in the same order when doing so.
</t>
        </r>
      </text>
    </comment>
    <comment ref="W1" authorId="0" shapeId="0" xr:uid="{00000000-0006-0000-0200-000002000000}">
      <text>
        <r>
          <rPr>
            <sz val="11"/>
            <color rgb="FF000000"/>
            <rFont val="Calibri"/>
            <family val="2"/>
          </rPr>
          <t>Noah Dell:
This data is also being recorded in the primary phenology datasheet. Don't enter it twice, but copy it over. Be careful to make sure that all samples are in the same order when doing so.</t>
        </r>
      </text>
    </comment>
  </commentList>
</comments>
</file>

<file path=xl/sharedStrings.xml><?xml version="1.0" encoding="utf-8"?>
<sst xmlns="http://schemas.openxmlformats.org/spreadsheetml/2006/main" count="73511" uniqueCount="897">
  <si>
    <t>Step 1</t>
  </si>
  <si>
    <t>To begin data entry, first copy the column names from the previous monitoring event and paste them to the right of the last entry. Then, replace the number at the end of each column with the number of the sample for which yo uare entering data. See the illustration below adding a third monitoring event after the second.</t>
  </si>
  <si>
    <t>Step 2</t>
  </si>
  <si>
    <t>Enter the date and copy it to all rows. Then enter survival (for the first two sampling events, this is inferred by the presence of a plant in the pot, afterwards it will have been recorded explicitly), number of stems (not inclusive of rosettes), number of rosettes, Stem length, number of leaves, length of the longest leaf, width of the longest leaf, and whether or not any flower buds were present. Write down any notes that are relevant.</t>
  </si>
  <si>
    <t>NOTE!</t>
  </si>
  <si>
    <t>There are several conditions under which data are not recorded. If there are no stems or rosettes present, "Surv" is recorded as "N" to indicate the plant did not survive. If "Surv" is "N", then all columns to the right for that individual during that sample should be "NA". If there are no stems, but rosettes are present, "stemLength" and "flwrBud" should be "NA". If there is a stem present, but there are not flower buds, "flwrBud" is recorded as "N", because there could be.</t>
  </si>
  <si>
    <t>Step 3</t>
  </si>
  <si>
    <t>Quality check data to make sure values are sensible. If there is a leaf width of "12" for a single Boltonia plant, but it's a smaller plant and all other plants have leaf widths ~1.0-3.0, then double check to make sure it was entered right, and it was not supposed to be "1.2". Make sure there are not "dead" plants with measurements, and make sure living plants have all appropriate measurements. If, for instance, a leaf count was missed for one individual, record "DNR" for that measurement, which means "did not record".</t>
  </si>
  <si>
    <t>label</t>
  </si>
  <si>
    <t>index</t>
  </si>
  <si>
    <t>Date.1</t>
  </si>
  <si>
    <t>Surv.1</t>
  </si>
  <si>
    <t>numStem.1</t>
  </si>
  <si>
    <t>numRos.1</t>
  </si>
  <si>
    <t>stemLength.1</t>
  </si>
  <si>
    <t>numLvs.1</t>
  </si>
  <si>
    <t># latBuds.1</t>
  </si>
  <si>
    <t>leafLong.1</t>
  </si>
  <si>
    <t>leafWide.1</t>
  </si>
  <si>
    <t>numFlwrBud.1</t>
  </si>
  <si>
    <t>flwrBud.1</t>
  </si>
  <si>
    <t>Date.2</t>
  </si>
  <si>
    <t>Surv.2</t>
  </si>
  <si>
    <t>numStem.2</t>
  </si>
  <si>
    <t>numRos.2</t>
  </si>
  <si>
    <t>stemLength.2</t>
  </si>
  <si>
    <t>numLvs.2</t>
  </si>
  <si>
    <t>leafLong.2</t>
  </si>
  <si>
    <t>leafWide.2</t>
  </si>
  <si>
    <t>flwrBud.2</t>
  </si>
  <si>
    <t>notes.2</t>
  </si>
  <si>
    <t>Date.3</t>
  </si>
  <si>
    <t>numStem.3</t>
  </si>
  <si>
    <t>numRos.3</t>
  </si>
  <si>
    <t>stemLength.3</t>
  </si>
  <si>
    <t>numLvs.3</t>
  </si>
  <si>
    <t>leafLong.3</t>
  </si>
  <si>
    <t>leafWide.3</t>
  </si>
  <si>
    <t>numFlwrB.3</t>
  </si>
  <si>
    <t>numRayF.3</t>
  </si>
  <si>
    <t>numDiscF.3</t>
  </si>
  <si>
    <t>firstFlwr.3</t>
  </si>
  <si>
    <t>Date.4</t>
  </si>
  <si>
    <t>Surv.4</t>
  </si>
  <si>
    <t>numStem.4</t>
  </si>
  <si>
    <t>numRos.4</t>
  </si>
  <si>
    <t>numLSt.4</t>
  </si>
  <si>
    <t>stemLength.4</t>
  </si>
  <si>
    <t>numFlwrB.4</t>
  </si>
  <si>
    <t>numRayF.4</t>
  </si>
  <si>
    <t>numDiscF.4</t>
  </si>
  <si>
    <t>firstFlwr.4</t>
  </si>
  <si>
    <t>notes.4</t>
  </si>
  <si>
    <t>Date.5</t>
  </si>
  <si>
    <t>Surv.5</t>
  </si>
  <si>
    <t>numStem.5</t>
  </si>
  <si>
    <t>numRos.5</t>
  </si>
  <si>
    <t>numLSt.5</t>
  </si>
  <si>
    <t>stemLength.5</t>
  </si>
  <si>
    <t>numFlwrB.5</t>
  </si>
  <si>
    <t>numRayF.5</t>
  </si>
  <si>
    <t>numDiscF.5</t>
  </si>
  <si>
    <t>firstFlwr.5</t>
  </si>
  <si>
    <t>notes.5</t>
  </si>
  <si>
    <t>Date.6</t>
  </si>
  <si>
    <t>Surv.6</t>
  </si>
  <si>
    <t>numStem.6</t>
  </si>
  <si>
    <t>numRos.6</t>
  </si>
  <si>
    <t>numLSt.6</t>
  </si>
  <si>
    <t>stemLength.6</t>
  </si>
  <si>
    <t>numFlwrB.6</t>
  </si>
  <si>
    <t>numRayF.6</t>
  </si>
  <si>
    <t>numDiscF.6</t>
  </si>
  <si>
    <t>notes.6</t>
  </si>
  <si>
    <t>Date.7</t>
  </si>
  <si>
    <t>Surv.7</t>
  </si>
  <si>
    <t>numStem.7</t>
  </si>
  <si>
    <t>numRos.7</t>
  </si>
  <si>
    <t>numLSt.7</t>
  </si>
  <si>
    <t>stemLength.7</t>
  </si>
  <si>
    <t>numFlwrB.7</t>
  </si>
  <si>
    <t>numRayF.7</t>
  </si>
  <si>
    <t>numDiscF.7</t>
  </si>
  <si>
    <t>notes.7</t>
  </si>
  <si>
    <t xml:space="preserve">Date.8 </t>
  </si>
  <si>
    <t>Surv.8</t>
  </si>
  <si>
    <t>numStem.8</t>
  </si>
  <si>
    <t>numRos.8</t>
  </si>
  <si>
    <t>numLSt.8</t>
  </si>
  <si>
    <t>stemLength.8</t>
  </si>
  <si>
    <t>numFlwrB.8</t>
  </si>
  <si>
    <t>numRayF.8</t>
  </si>
  <si>
    <t>numDiscF.8</t>
  </si>
  <si>
    <t>notes.8</t>
  </si>
  <si>
    <t>Date.9</t>
  </si>
  <si>
    <t>Surv.9</t>
  </si>
  <si>
    <t>numStem.9</t>
  </si>
  <si>
    <t>numRos.9</t>
  </si>
  <si>
    <t>numLSt.9</t>
  </si>
  <si>
    <t>stemLength.9</t>
  </si>
  <si>
    <t>numFlwrB.9</t>
  </si>
  <si>
    <t>numRayF.9</t>
  </si>
  <si>
    <t>numDiscF.9</t>
  </si>
  <si>
    <t>numDeadF.9</t>
  </si>
  <si>
    <t>notes.9</t>
  </si>
  <si>
    <t>Date.10</t>
  </si>
  <si>
    <t>Surv.10</t>
  </si>
  <si>
    <t>numStem.10</t>
  </si>
  <si>
    <t>numRos.10</t>
  </si>
  <si>
    <t>numLSt.10</t>
  </si>
  <si>
    <t>stemLength.10</t>
  </si>
  <si>
    <t>numFlwrB.10</t>
  </si>
  <si>
    <t>numRayF.10</t>
  </si>
  <si>
    <t>numDiscF.10</t>
  </si>
  <si>
    <t>numDeadF.10</t>
  </si>
  <si>
    <t>notes.10</t>
  </si>
  <si>
    <t>Date.11</t>
  </si>
  <si>
    <t>Surv.11</t>
  </si>
  <si>
    <t>numStem.11</t>
  </si>
  <si>
    <t>numRos.11</t>
  </si>
  <si>
    <t>numLSt.11</t>
  </si>
  <si>
    <t>stemLength.11</t>
  </si>
  <si>
    <t>numFlwrB.11</t>
  </si>
  <si>
    <t>numRayF.11</t>
  </si>
  <si>
    <t>numDiscF.11</t>
  </si>
  <si>
    <t>numDeadF.11</t>
  </si>
  <si>
    <t>notes.11</t>
  </si>
  <si>
    <t>Date.12</t>
  </si>
  <si>
    <t>Surv.12</t>
  </si>
  <si>
    <t>numStem.12</t>
  </si>
  <si>
    <t>numRos.12</t>
  </si>
  <si>
    <t>numLSt.12</t>
  </si>
  <si>
    <t>stemLength.12</t>
  </si>
  <si>
    <t>numFlwrB.12</t>
  </si>
  <si>
    <t>numRayF.12</t>
  </si>
  <si>
    <t>numDiscF.12</t>
  </si>
  <si>
    <t>numDeadF.12</t>
  </si>
  <si>
    <t>notes.12</t>
  </si>
  <si>
    <t>Date.13</t>
  </si>
  <si>
    <t>Surv.13</t>
  </si>
  <si>
    <t>numStem.13</t>
  </si>
  <si>
    <t>numRos.13</t>
  </si>
  <si>
    <t>numLSt.13</t>
  </si>
  <si>
    <t>stemLength.13</t>
  </si>
  <si>
    <t>numRayF.13</t>
  </si>
  <si>
    <t>numDiscF.13</t>
  </si>
  <si>
    <t>numDeadF.13</t>
  </si>
  <si>
    <t>notes.13</t>
  </si>
  <si>
    <t>Date.14</t>
  </si>
  <si>
    <t>Surv.14</t>
  </si>
  <si>
    <t>numStem.14</t>
  </si>
  <si>
    <t>numRos.14</t>
  </si>
  <si>
    <t>stemLength.14</t>
  </si>
  <si>
    <t>numRayF.14</t>
  </si>
  <si>
    <t>numDiscF.14</t>
  </si>
  <si>
    <t>numDeadF.14</t>
  </si>
  <si>
    <t>notes.14</t>
  </si>
  <si>
    <t>Date.15</t>
  </si>
  <si>
    <t>Surv.15</t>
  </si>
  <si>
    <t>numStem.15</t>
  </si>
  <si>
    <t>stemLength.15</t>
  </si>
  <si>
    <t>numRayF.15</t>
  </si>
  <si>
    <t>numDiscF.15</t>
  </si>
  <si>
    <t>numDeadF.15</t>
  </si>
  <si>
    <t>notes.15</t>
  </si>
  <si>
    <t>Date.16</t>
  </si>
  <si>
    <t>Surv.16</t>
  </si>
  <si>
    <t>numStem.16</t>
  </si>
  <si>
    <t>stemLength.16</t>
  </si>
  <si>
    <t>numRayF.16</t>
  </si>
  <si>
    <t>numDiscF.16</t>
  </si>
  <si>
    <t>numDeadF.16</t>
  </si>
  <si>
    <t>notes.16</t>
  </si>
  <si>
    <t>3-4-4</t>
  </si>
  <si>
    <t>Y</t>
  </si>
  <si>
    <t>NA</t>
  </si>
  <si>
    <t>N/A</t>
  </si>
  <si>
    <t>3-4-3</t>
  </si>
  <si>
    <t>6-1-12</t>
  </si>
  <si>
    <t>6 of 14 discs senesced</t>
  </si>
  <si>
    <t>12 of 19 discs senesced</t>
  </si>
  <si>
    <t>4-6-12</t>
  </si>
  <si>
    <t>5-2-8</t>
  </si>
  <si>
    <t>1-6-5</t>
  </si>
  <si>
    <t>2-1-1</t>
  </si>
  <si>
    <t>Tip of apical meristem is damaged/dead</t>
  </si>
  <si>
    <t>3-3-1</t>
  </si>
  <si>
    <t>8-6-1</t>
  </si>
  <si>
    <t>6-4-5</t>
  </si>
  <si>
    <t>6-5-7</t>
  </si>
  <si>
    <t>2-6-8</t>
  </si>
  <si>
    <t>Many lower leaves dead</t>
  </si>
  <si>
    <t>5-6-5</t>
  </si>
  <si>
    <t>DNR</t>
  </si>
  <si>
    <t xml:space="preserve">Stem just beginning to form </t>
  </si>
  <si>
    <t xml:space="preserve">Abnormal stem </t>
  </si>
  <si>
    <t>10-6-5</t>
  </si>
  <si>
    <t>1-2-6</t>
  </si>
  <si>
    <t>5 of 8 discs senesced</t>
  </si>
  <si>
    <t>9 of 10 discs senesced</t>
  </si>
  <si>
    <t>New stems much taller</t>
  </si>
  <si>
    <t>9-6-8</t>
  </si>
  <si>
    <t>9-5-3</t>
  </si>
  <si>
    <t>1-6-11</t>
  </si>
  <si>
    <t>2-3-5</t>
  </si>
  <si>
    <t>7-1-6</t>
  </si>
  <si>
    <t>2-4-1</t>
  </si>
  <si>
    <t>10-2-3</t>
  </si>
  <si>
    <t>4-4-1</t>
  </si>
  <si>
    <t>5-2-11</t>
  </si>
  <si>
    <t>Some discs senesced</t>
  </si>
  <si>
    <t>7 of 11 discs senesced</t>
  </si>
  <si>
    <t>11 of 14 discs senesced</t>
  </si>
  <si>
    <t xml:space="preserve">Broken lateral stem </t>
  </si>
  <si>
    <t>2-6-12</t>
  </si>
  <si>
    <t>6-3-5</t>
  </si>
  <si>
    <t>8-6-12</t>
  </si>
  <si>
    <t>9-4-8</t>
  </si>
  <si>
    <t>Arguably still rosette but form at base showing signs of verticle growth.</t>
  </si>
  <si>
    <t>10-6-12</t>
  </si>
  <si>
    <t>9-6-11</t>
  </si>
  <si>
    <t>10-5-4</t>
  </si>
  <si>
    <t>3-1-8</t>
  </si>
  <si>
    <t>7-5-8</t>
  </si>
  <si>
    <t>10 of 12 discs senesced</t>
  </si>
  <si>
    <t>All discs senesced</t>
  </si>
  <si>
    <t>Lateral stems taller than primary</t>
  </si>
  <si>
    <t>6-3-8</t>
  </si>
  <si>
    <t>On cusp of bolting</t>
  </si>
  <si>
    <t>7-5-12</t>
  </si>
  <si>
    <t>5-4-2</t>
  </si>
  <si>
    <t xml:space="preserve">Misformed, swirling stem </t>
  </si>
  <si>
    <t xml:space="preserve">Whirled stem </t>
  </si>
  <si>
    <t>10-3-5</t>
  </si>
  <si>
    <t>11-5-8</t>
  </si>
  <si>
    <t>8-1-6</t>
  </si>
  <si>
    <t>7-6-2</t>
  </si>
  <si>
    <t>2-6-3</t>
  </si>
  <si>
    <t>6-3-6</t>
  </si>
  <si>
    <t>6-4-9</t>
  </si>
  <si>
    <t>5-1-1</t>
  </si>
  <si>
    <t>2-3-3</t>
  </si>
  <si>
    <t>4-3-4</t>
  </si>
  <si>
    <t xml:space="preserve">Misformed stem </t>
  </si>
  <si>
    <t>3-3-10</t>
  </si>
  <si>
    <t>3-6-11</t>
  </si>
  <si>
    <t>1-6-8</t>
  </si>
  <si>
    <t>8 of 9 discs senesced</t>
  </si>
  <si>
    <t>8-5-2</t>
  </si>
  <si>
    <t>7 of 19 discs senesced</t>
  </si>
  <si>
    <t>20 of 31 discs senesced</t>
  </si>
  <si>
    <t>3-1-5</t>
  </si>
  <si>
    <t>3-3-5</t>
  </si>
  <si>
    <t>5-2-4</t>
  </si>
  <si>
    <t>10 of 11 discs senesced</t>
  </si>
  <si>
    <t>9-1-2</t>
  </si>
  <si>
    <t>12-3-4</t>
  </si>
  <si>
    <t>6-5-4</t>
  </si>
  <si>
    <t>Stem broke</t>
  </si>
  <si>
    <t>Primary stem broken.</t>
  </si>
  <si>
    <t>Damage to apical meristem</t>
  </si>
  <si>
    <t xml:space="preserve">Primary stem broken, later stems much taller </t>
  </si>
  <si>
    <t>Primary stem broken</t>
  </si>
  <si>
    <t xml:space="preserve">Primary stem broken, LSt much taller </t>
  </si>
  <si>
    <t>Primary stem broken, lateral stems much taller</t>
  </si>
  <si>
    <t>Primary stem damaged</t>
  </si>
  <si>
    <t>5-2-10</t>
  </si>
  <si>
    <t>All disc flowers senesced</t>
  </si>
  <si>
    <t>3 of 4 discs senesced</t>
  </si>
  <si>
    <t>5 of 6 discs senesced</t>
  </si>
  <si>
    <t xml:space="preserve">Lateral stem broken and fell off. Had 2 ray flowers and 5 disk flowers. </t>
  </si>
  <si>
    <t>5-5-2</t>
  </si>
  <si>
    <t>10-5-6</t>
  </si>
  <si>
    <t>Strange looking leaves</t>
  </si>
  <si>
    <t>No basal leaves</t>
  </si>
  <si>
    <t>12-4-6</t>
  </si>
  <si>
    <t>4 of 6 discs senesced</t>
  </si>
  <si>
    <t>13-1-10</t>
  </si>
  <si>
    <t>2-3-2</t>
  </si>
  <si>
    <t>12-3-8</t>
  </si>
  <si>
    <t>12-1-9</t>
  </si>
  <si>
    <t>One lateral stem broken</t>
  </si>
  <si>
    <t>7-5-1</t>
  </si>
  <si>
    <t>5 of 9 discs senesced</t>
  </si>
  <si>
    <t>Very small flowers</t>
  </si>
  <si>
    <t>6-6-11</t>
  </si>
  <si>
    <t>6-5-3</t>
  </si>
  <si>
    <t>6 of 10 discs senesced</t>
  </si>
  <si>
    <t>9-6-6</t>
  </si>
  <si>
    <t>6-6-6</t>
  </si>
  <si>
    <t>3-5-5</t>
  </si>
  <si>
    <t>12-4-2</t>
  </si>
  <si>
    <t>8-3-4</t>
  </si>
  <si>
    <t>No flowers yet, some buds</t>
  </si>
  <si>
    <t>7-5-9</t>
  </si>
  <si>
    <t>4-3-7</t>
  </si>
  <si>
    <t>9 of 13 discs senesced</t>
  </si>
  <si>
    <t>14 of 17 discs senesced</t>
  </si>
  <si>
    <t>9-2-2</t>
  </si>
  <si>
    <t>6-5-10</t>
  </si>
  <si>
    <t>3-6-2</t>
  </si>
  <si>
    <t>8-2-6</t>
  </si>
  <si>
    <t>11 of 15 discs senesced</t>
  </si>
  <si>
    <t>2-1-4</t>
  </si>
  <si>
    <t>7-1-8</t>
  </si>
  <si>
    <t>5-6-6</t>
  </si>
  <si>
    <t>2-4-9</t>
  </si>
  <si>
    <t>2-2-2</t>
  </si>
  <si>
    <t>2-5-9</t>
  </si>
  <si>
    <t>3 of 6 discs senesced</t>
  </si>
  <si>
    <t>7 of 8 discs senesced</t>
  </si>
  <si>
    <t>2-3-10</t>
  </si>
  <si>
    <t>7-1-2</t>
  </si>
  <si>
    <t>7-5-6</t>
  </si>
  <si>
    <t>9-5-4</t>
  </si>
  <si>
    <t>Side stems at ground level look like rosettes, but wiggling center stem show really are attached at the base.</t>
  </si>
  <si>
    <t>6-6-9</t>
  </si>
  <si>
    <t>6-6-7</t>
  </si>
  <si>
    <t>7-2-7</t>
  </si>
  <si>
    <t>5-5-8</t>
  </si>
  <si>
    <t xml:space="preserve">Curved stem </t>
  </si>
  <si>
    <t>6-1-3</t>
  </si>
  <si>
    <t>8-6-6</t>
  </si>
  <si>
    <t>Stem growing curved</t>
  </si>
  <si>
    <t xml:space="preserve">Side growth </t>
  </si>
  <si>
    <t>2-4-2</t>
  </si>
  <si>
    <t>12-4-1</t>
  </si>
  <si>
    <t>9-1-12</t>
  </si>
  <si>
    <t>4-5-8</t>
  </si>
  <si>
    <t>3-3-6</t>
  </si>
  <si>
    <t>6-4-7</t>
  </si>
  <si>
    <t>10-3-11</t>
  </si>
  <si>
    <t>6-5-2</t>
  </si>
  <si>
    <t>7-3-2</t>
  </si>
  <si>
    <t>Rosette attached just below soil</t>
  </si>
  <si>
    <t>2-6-4</t>
  </si>
  <si>
    <t>6-3-4</t>
  </si>
  <si>
    <t>8-4-7</t>
  </si>
  <si>
    <t>4-2-12</t>
  </si>
  <si>
    <t>4-5-5</t>
  </si>
  <si>
    <t>10-4-5</t>
  </si>
  <si>
    <t>4-1-8</t>
  </si>
  <si>
    <t>2-2-7</t>
  </si>
  <si>
    <t>8-3-10</t>
  </si>
  <si>
    <t>9-5-2</t>
  </si>
  <si>
    <t>10-4-4</t>
  </si>
  <si>
    <t>4-1-11</t>
  </si>
  <si>
    <t>6-2-11</t>
  </si>
  <si>
    <t>12-4-8</t>
  </si>
  <si>
    <t>6-6-1</t>
  </si>
  <si>
    <t>Many discs senesced</t>
  </si>
  <si>
    <t>13-1-5</t>
  </si>
  <si>
    <t>4-2-5</t>
  </si>
  <si>
    <t>3-2-9</t>
  </si>
  <si>
    <t>1-6-10</t>
  </si>
  <si>
    <t>10-1-9</t>
  </si>
  <si>
    <t>N</t>
  </si>
  <si>
    <t>Dead</t>
  </si>
  <si>
    <t>4-6-10</t>
  </si>
  <si>
    <t>6-6-12</t>
  </si>
  <si>
    <t>13-1-2</t>
  </si>
  <si>
    <t xml:space="preserve">Twisted stem </t>
  </si>
  <si>
    <t xml:space="preserve">Corkscrew stem </t>
  </si>
  <si>
    <t>4-3-9</t>
  </si>
  <si>
    <t>13-2-3</t>
  </si>
  <si>
    <t>3-1-4</t>
  </si>
  <si>
    <t>5-6-11</t>
  </si>
  <si>
    <t>5-3-2</t>
  </si>
  <si>
    <t>6-2-2</t>
  </si>
  <si>
    <t>1-2-4</t>
  </si>
  <si>
    <t>5-4-7</t>
  </si>
  <si>
    <t>9-2-10</t>
  </si>
  <si>
    <t>8-1-8</t>
  </si>
  <si>
    <t>7-5-7</t>
  </si>
  <si>
    <t>4-1-1</t>
  </si>
  <si>
    <t>4-3-5</t>
  </si>
  <si>
    <t>1-4-2</t>
  </si>
  <si>
    <t>8-6-8</t>
  </si>
  <si>
    <t>3-6-3</t>
  </si>
  <si>
    <t>4-2-8</t>
  </si>
  <si>
    <t>10-6-6</t>
  </si>
  <si>
    <t>6-3-10</t>
  </si>
  <si>
    <t>5-1-7</t>
  </si>
  <si>
    <t>2-4-5</t>
  </si>
  <si>
    <t>2-3-12</t>
  </si>
  <si>
    <t>6-5-11</t>
  </si>
  <si>
    <t>Tip of stem appears dead</t>
  </si>
  <si>
    <t>Tip is dead</t>
  </si>
  <si>
    <t>Apical meristem damaged</t>
  </si>
  <si>
    <t>Apical meristem dead</t>
  </si>
  <si>
    <t>2-3-11</t>
  </si>
  <si>
    <t>9-3-5</t>
  </si>
  <si>
    <t>13-1-3</t>
  </si>
  <si>
    <t>5-1-6</t>
  </si>
  <si>
    <t>4-2-7</t>
  </si>
  <si>
    <t>3-5-3</t>
  </si>
  <si>
    <t>7-4-9</t>
  </si>
  <si>
    <t>5-3-9</t>
  </si>
  <si>
    <t>5-5-7</t>
  </si>
  <si>
    <t>3-3-7</t>
  </si>
  <si>
    <t>3-6-1</t>
  </si>
  <si>
    <t>8-1-11</t>
  </si>
  <si>
    <t>4-6-2</t>
  </si>
  <si>
    <t>7-3-11</t>
  </si>
  <si>
    <t>12-6-1</t>
  </si>
  <si>
    <t>11-2-11</t>
  </si>
  <si>
    <t>6-4-4</t>
  </si>
  <si>
    <t>4-3-3</t>
  </si>
  <si>
    <t>3-4-10</t>
  </si>
  <si>
    <t>6-2-9</t>
  </si>
  <si>
    <t>Stem growing weirdly</t>
  </si>
  <si>
    <t xml:space="preserve">Curled stem </t>
  </si>
  <si>
    <t xml:space="preserve">Swirled stem </t>
  </si>
  <si>
    <t>7-1-9</t>
  </si>
  <si>
    <t>3-6-7</t>
  </si>
  <si>
    <t>8-5-12</t>
  </si>
  <si>
    <t>3-1-1</t>
  </si>
  <si>
    <t>2-5-11</t>
  </si>
  <si>
    <t xml:space="preserve">Measured tallest stem </t>
  </si>
  <si>
    <t>2-1-9</t>
  </si>
  <si>
    <t>5-2-6</t>
  </si>
  <si>
    <t>5-5-4</t>
  </si>
  <si>
    <t>5-2-7</t>
  </si>
  <si>
    <t>8-2-4</t>
  </si>
  <si>
    <t>6-6-8</t>
  </si>
  <si>
    <t>12 of 14 discs senesced</t>
  </si>
  <si>
    <t>1-3-2</t>
  </si>
  <si>
    <t>9 of 11 discs senesced</t>
  </si>
  <si>
    <t xml:space="preserve">Very poor condition </t>
  </si>
  <si>
    <t>8-2-2</t>
  </si>
  <si>
    <t>1-6-2</t>
  </si>
  <si>
    <t>6-3-7</t>
  </si>
  <si>
    <t>9-2-4</t>
  </si>
  <si>
    <t>10-3-3</t>
  </si>
  <si>
    <t>4-1-4</t>
  </si>
  <si>
    <t>2-2-3</t>
  </si>
  <si>
    <t>8-3-9</t>
  </si>
  <si>
    <t>8-2-5</t>
  </si>
  <si>
    <t>3 of 5 discs senesced</t>
  </si>
  <si>
    <t>7-3-9</t>
  </si>
  <si>
    <t>3-3-11</t>
  </si>
  <si>
    <t>6-1-7</t>
  </si>
  <si>
    <t>2-3-4</t>
  </si>
  <si>
    <t>6-1-10</t>
  </si>
  <si>
    <t>3 of 8 discs senesced</t>
  </si>
  <si>
    <t>10-1-5</t>
  </si>
  <si>
    <t>5-3-10</t>
  </si>
  <si>
    <t>7-4-2</t>
  </si>
  <si>
    <t>Twisted Tea stem</t>
  </si>
  <si>
    <t>8-5-3</t>
  </si>
  <si>
    <t>8-1-5</t>
  </si>
  <si>
    <t>4-6-9</t>
  </si>
  <si>
    <t>Stem growing sideways</t>
  </si>
  <si>
    <t>6-1-4</t>
  </si>
  <si>
    <t>8-3-3</t>
  </si>
  <si>
    <t>10-1-10</t>
  </si>
  <si>
    <t>6-5-5</t>
  </si>
  <si>
    <t>2-6-2</t>
  </si>
  <si>
    <t>4-2-4</t>
  </si>
  <si>
    <t>7-5-10</t>
  </si>
  <si>
    <t>13-2-1</t>
  </si>
  <si>
    <t>9-3-4</t>
  </si>
  <si>
    <t>8-1-2</t>
  </si>
  <si>
    <t>A whole datasheet was left blank.</t>
  </si>
  <si>
    <t>ing sideways</t>
  </si>
  <si>
    <t>12-6-2</t>
  </si>
  <si>
    <t>5-1-5</t>
  </si>
  <si>
    <t>11-5-6</t>
  </si>
  <si>
    <t>4-1-10</t>
  </si>
  <si>
    <t>2-4-8</t>
  </si>
  <si>
    <t>7-1-4</t>
  </si>
  <si>
    <t>3-6-9</t>
  </si>
  <si>
    <t>3-2-1</t>
  </si>
  <si>
    <t>10-6-2</t>
  </si>
  <si>
    <t>6-6-10</t>
  </si>
  <si>
    <t>3-4-11</t>
  </si>
  <si>
    <t>10-2-9</t>
  </si>
  <si>
    <t>8-6-4</t>
  </si>
  <si>
    <t>8-5-8</t>
  </si>
  <si>
    <t>6-2-7</t>
  </si>
  <si>
    <t>7-5-4</t>
  </si>
  <si>
    <t>9-3-8</t>
  </si>
  <si>
    <t>2-1-8</t>
  </si>
  <si>
    <t>1-6-9</t>
  </si>
  <si>
    <t>2-3-6</t>
  </si>
  <si>
    <t>7-4-12</t>
  </si>
  <si>
    <t>8-1-4</t>
  </si>
  <si>
    <t>4-5-12</t>
  </si>
  <si>
    <t>3-1-3</t>
  </si>
  <si>
    <t>2-5-3</t>
  </si>
  <si>
    <t>4-6-1</t>
  </si>
  <si>
    <t>1-4-10</t>
  </si>
  <si>
    <t>8-2-7</t>
  </si>
  <si>
    <t>3-5-8</t>
  </si>
  <si>
    <t>2-4-3</t>
  </si>
  <si>
    <t>7-4-10</t>
  </si>
  <si>
    <t>6-1-5</t>
  </si>
  <si>
    <t>All discs are senesced</t>
  </si>
  <si>
    <t>Primary stem not the tallest</t>
  </si>
  <si>
    <t>8-5-1</t>
  </si>
  <si>
    <t>10-5-2</t>
  </si>
  <si>
    <t>3-2-2</t>
  </si>
  <si>
    <t>Primary rosette is not a stem</t>
  </si>
  <si>
    <t>3-2-12</t>
  </si>
  <si>
    <t>8-4-1</t>
  </si>
  <si>
    <t>10-3-1</t>
  </si>
  <si>
    <t>8-5-7</t>
  </si>
  <si>
    <t>12-5-3</t>
  </si>
  <si>
    <t>6-6-4</t>
  </si>
  <si>
    <t>2-6-11</t>
  </si>
  <si>
    <t>2-5-2</t>
  </si>
  <si>
    <t>10-4-3</t>
  </si>
  <si>
    <t>Roots coming out of pot</t>
  </si>
  <si>
    <t>2-5-1</t>
  </si>
  <si>
    <t>2-3-9</t>
  </si>
  <si>
    <t>5-2-2</t>
  </si>
  <si>
    <t>9-1-9</t>
  </si>
  <si>
    <t>1-6-12</t>
  </si>
  <si>
    <t>12-5-11</t>
  </si>
  <si>
    <t>5-2-5</t>
  </si>
  <si>
    <t>9-4-9</t>
  </si>
  <si>
    <t>5-4-10</t>
  </si>
  <si>
    <t>10-6-1</t>
  </si>
  <si>
    <t>9-6-4</t>
  </si>
  <si>
    <t>2-1-12</t>
  </si>
  <si>
    <t>6-2-5</t>
  </si>
  <si>
    <t>Growing sideways</t>
  </si>
  <si>
    <t>7-1-7</t>
  </si>
  <si>
    <t>Very small</t>
  </si>
  <si>
    <t>2-2-5</t>
  </si>
  <si>
    <t>6-4-8</t>
  </si>
  <si>
    <t>6-3-1</t>
  </si>
  <si>
    <t>7-4-11</t>
  </si>
  <si>
    <t>8-4-8</t>
  </si>
  <si>
    <t>2-1-11</t>
  </si>
  <si>
    <t>3-5-6</t>
  </si>
  <si>
    <t>3-1-9</t>
  </si>
  <si>
    <t>8-1-9</t>
  </si>
  <si>
    <t>2-2-1</t>
  </si>
  <si>
    <t>Two discs nearing senescence</t>
  </si>
  <si>
    <t>6-1-1</t>
  </si>
  <si>
    <t>5-3-12</t>
  </si>
  <si>
    <t>4-6-6</t>
  </si>
  <si>
    <t>One flower almost spent</t>
  </si>
  <si>
    <t>Seven discs senesced</t>
  </si>
  <si>
    <t>5-4-1</t>
  </si>
  <si>
    <t>9-2-3</t>
  </si>
  <si>
    <t>10-2-12</t>
  </si>
  <si>
    <t>12-4-10</t>
  </si>
  <si>
    <t>6-6-3</t>
  </si>
  <si>
    <t>1-3-10</t>
  </si>
  <si>
    <t>Dry</t>
  </si>
  <si>
    <t>3-2-10</t>
  </si>
  <si>
    <t>3-1-11</t>
  </si>
  <si>
    <t>6-2-4</t>
  </si>
  <si>
    <t>7-1-10</t>
  </si>
  <si>
    <t>Small</t>
  </si>
  <si>
    <t>2-2-10</t>
  </si>
  <si>
    <t>6-1-11</t>
  </si>
  <si>
    <t>7-1-1</t>
  </si>
  <si>
    <t>9-5-9</t>
  </si>
  <si>
    <t>2-6-7</t>
  </si>
  <si>
    <t>Empty pot</t>
  </si>
  <si>
    <t>8-4-5</t>
  </si>
  <si>
    <t>9-2-11</t>
  </si>
  <si>
    <t>Double planted?</t>
  </si>
  <si>
    <t>3-1-10</t>
  </si>
  <si>
    <t>10-3-2</t>
  </si>
  <si>
    <t>9-2-1</t>
  </si>
  <si>
    <t>8-6-7</t>
  </si>
  <si>
    <t>12-5-8</t>
  </si>
  <si>
    <t>1-1-6</t>
  </si>
  <si>
    <t>2-4-10</t>
  </si>
  <si>
    <t>4-2-10</t>
  </si>
  <si>
    <t>One disc nearly senesced</t>
  </si>
  <si>
    <t>2-5-6</t>
  </si>
  <si>
    <t>Leaves wilting</t>
  </si>
  <si>
    <t>3-5-9</t>
  </si>
  <si>
    <t>9-6-7</t>
  </si>
  <si>
    <t>6-5-12</t>
  </si>
  <si>
    <t>10-6-10</t>
  </si>
  <si>
    <t>2-3-8</t>
  </si>
  <si>
    <t>6-4-2</t>
  </si>
  <si>
    <t>7-1-11</t>
  </si>
  <si>
    <t>5-6-10</t>
  </si>
  <si>
    <t>5-5-12</t>
  </si>
  <si>
    <t>Stem length not tallest point</t>
  </si>
  <si>
    <t>9-1-7</t>
  </si>
  <si>
    <t>9-6-12</t>
  </si>
  <si>
    <t>6-4-10</t>
  </si>
  <si>
    <t>10-3-9</t>
  </si>
  <si>
    <t>4-3-6</t>
  </si>
  <si>
    <t>10-6-3</t>
  </si>
  <si>
    <t>8-2-9</t>
  </si>
  <si>
    <t>9-2-6</t>
  </si>
  <si>
    <t>8-4-9</t>
  </si>
  <si>
    <t>9-3-6</t>
  </si>
  <si>
    <t>13-1-6</t>
  </si>
  <si>
    <t>5-6-3</t>
  </si>
  <si>
    <t>12-3-9</t>
  </si>
  <si>
    <t>3-4-9</t>
  </si>
  <si>
    <t>6-1-2</t>
  </si>
  <si>
    <t>Four discs senesced</t>
  </si>
  <si>
    <t>1-6-3</t>
  </si>
  <si>
    <t>4-2-3</t>
  </si>
  <si>
    <t>8-5-6</t>
  </si>
  <si>
    <t>10-5-7</t>
  </si>
  <si>
    <t>8-4-6</t>
  </si>
  <si>
    <t>Several dead leaves at base.</t>
  </si>
  <si>
    <t xml:space="preserve">Stem length not tallest point </t>
  </si>
  <si>
    <t>12-6-3</t>
  </si>
  <si>
    <t>12-5-12</t>
  </si>
  <si>
    <t>3-4-2</t>
  </si>
  <si>
    <t>10-6-4</t>
  </si>
  <si>
    <t>11-5-2</t>
  </si>
  <si>
    <t>3-5-12</t>
  </si>
  <si>
    <t>9-2-12</t>
  </si>
  <si>
    <t>11-1-8</t>
  </si>
  <si>
    <t xml:space="preserve">Large system of corkscrew stems </t>
  </si>
  <si>
    <t>2-5-8</t>
  </si>
  <si>
    <t>3-4-1</t>
  </si>
  <si>
    <t>1-6-1</t>
  </si>
  <si>
    <t>8-6-5</t>
  </si>
  <si>
    <t>7-3-7</t>
  </si>
  <si>
    <t>3-5-11</t>
  </si>
  <si>
    <t>Small/poor condition</t>
  </si>
  <si>
    <t>6-3-3</t>
  </si>
  <si>
    <t>2-5-7</t>
  </si>
  <si>
    <t>9-4-10</t>
  </si>
  <si>
    <t>1-4-7</t>
  </si>
  <si>
    <t xml:space="preserve">Stem not tallest point </t>
  </si>
  <si>
    <t>9-3-3</t>
  </si>
  <si>
    <t>2-6-1</t>
  </si>
  <si>
    <t>10-4-6</t>
  </si>
  <si>
    <t>2-5-4</t>
  </si>
  <si>
    <t>Stem very small. Almost looks like it grew downward</t>
  </si>
  <si>
    <t>Appears that stem growth has halted</t>
  </si>
  <si>
    <t>2-6-9</t>
  </si>
  <si>
    <t>Looks wilting</t>
  </si>
  <si>
    <t>9-3-2</t>
  </si>
  <si>
    <t>Several dead leaves at base. Lateral stems at base are now flowering stems.</t>
  </si>
  <si>
    <t>All nodes have lateral stem. Discs senesced</t>
  </si>
  <si>
    <t>6-1-8</t>
  </si>
  <si>
    <t>8-6-10</t>
  </si>
  <si>
    <t>11-1-2</t>
  </si>
  <si>
    <t>4-2-9</t>
  </si>
  <si>
    <t>2-2-9</t>
  </si>
  <si>
    <t>3-6-8</t>
  </si>
  <si>
    <t>6-4-6</t>
  </si>
  <si>
    <t>5-4-11</t>
  </si>
  <si>
    <t>10-1-8</t>
  </si>
  <si>
    <t>One dead leaf at base.</t>
  </si>
  <si>
    <t>4-2-1</t>
  </si>
  <si>
    <t>1-4-11</t>
  </si>
  <si>
    <t>10-6-8</t>
  </si>
  <si>
    <t>1-6-4</t>
  </si>
  <si>
    <t>5-6-4</t>
  </si>
  <si>
    <t>10-3-7</t>
  </si>
  <si>
    <t>2-5-10</t>
  </si>
  <si>
    <t>5-1-3</t>
  </si>
  <si>
    <t>10-4-11</t>
  </si>
  <si>
    <t>10-1-11</t>
  </si>
  <si>
    <t>8-6-11</t>
  </si>
  <si>
    <t>3-4-7</t>
  </si>
  <si>
    <t>6-2-10</t>
  </si>
  <si>
    <t>4-4-10</t>
  </si>
  <si>
    <t>10-2-5</t>
  </si>
  <si>
    <t>5-4-9</t>
  </si>
  <si>
    <t>4-6-11</t>
  </si>
  <si>
    <t>9-6-2</t>
  </si>
  <si>
    <t>7-6-11</t>
  </si>
  <si>
    <t>3-2-8</t>
  </si>
  <si>
    <t>10-2-8</t>
  </si>
  <si>
    <t>10-2-6</t>
  </si>
  <si>
    <t>2-1-10</t>
  </si>
  <si>
    <t>10-4-9</t>
  </si>
  <si>
    <t>6-1-9</t>
  </si>
  <si>
    <t>3-5-2</t>
  </si>
  <si>
    <t>9-5-1</t>
  </si>
  <si>
    <t>2-2-4</t>
  </si>
  <si>
    <t>7-4-1</t>
  </si>
  <si>
    <t>2 Dead leaves at base.</t>
  </si>
  <si>
    <t>4-1-9</t>
  </si>
  <si>
    <t>Growing sidways. Looks like it has stopped vertical growth. Will probably never flower.</t>
  </si>
  <si>
    <t>Side growth</t>
  </si>
  <si>
    <t>4-5-7</t>
  </si>
  <si>
    <t>2-3-7</t>
  </si>
  <si>
    <t>12 of 13 discs senesced</t>
  </si>
  <si>
    <t>4-5-10</t>
  </si>
  <si>
    <t>10-3-4</t>
  </si>
  <si>
    <t>3-1-7</t>
  </si>
  <si>
    <t>3-3-12</t>
  </si>
  <si>
    <t>4-6-8</t>
  </si>
  <si>
    <t>13-1-9</t>
  </si>
  <si>
    <t>11-6-4</t>
  </si>
  <si>
    <t>8-3-8</t>
  </si>
  <si>
    <t>4-1-6</t>
  </si>
  <si>
    <t>5-3-11</t>
  </si>
  <si>
    <t>9-3-7</t>
  </si>
  <si>
    <t>6-5-6</t>
  </si>
  <si>
    <t>2-2-8</t>
  </si>
  <si>
    <t>8-6-9</t>
  </si>
  <si>
    <t>3-3-2</t>
  </si>
  <si>
    <t>4-3-12</t>
  </si>
  <si>
    <t>7 Leaves turning brown/tan</t>
  </si>
  <si>
    <t>6-6-5</t>
  </si>
  <si>
    <t>4-6-7</t>
  </si>
  <si>
    <t>4-1-2</t>
  </si>
  <si>
    <t>Growing sideways. Several dead leaves at base.</t>
  </si>
  <si>
    <t>12-5-9</t>
  </si>
  <si>
    <t>Growing sideways.</t>
  </si>
  <si>
    <t>Tip of main stem died</t>
  </si>
  <si>
    <t>3-2-11</t>
  </si>
  <si>
    <t>8-6-3</t>
  </si>
  <si>
    <t>11-6-8</t>
  </si>
  <si>
    <t>7-1-12</t>
  </si>
  <si>
    <t>10-4-8</t>
  </si>
  <si>
    <t>8-2-11</t>
  </si>
  <si>
    <t>6-5-9</t>
  </si>
  <si>
    <t>9-3-10</t>
  </si>
  <si>
    <t>2-6-6</t>
  </si>
  <si>
    <t>4-2-6</t>
  </si>
  <si>
    <t>11-6-9</t>
  </si>
  <si>
    <t>2-3-1</t>
  </si>
  <si>
    <t>3-6-6</t>
  </si>
  <si>
    <t>12-5-4</t>
  </si>
  <si>
    <t>1-6-7</t>
  </si>
  <si>
    <t>3-1-2</t>
  </si>
  <si>
    <t>8-5-5</t>
  </si>
  <si>
    <t>6-4-12</t>
  </si>
  <si>
    <t>No plant here</t>
  </si>
  <si>
    <t>5-5-3</t>
  </si>
  <si>
    <t>3-6-5</t>
  </si>
  <si>
    <t>5-1-12</t>
  </si>
  <si>
    <t>10-5-3</t>
  </si>
  <si>
    <t>6-5-8</t>
  </si>
  <si>
    <t>Flowers almost spent</t>
  </si>
  <si>
    <t>All of the leaves on one stem are dying/dead.</t>
  </si>
  <si>
    <t xml:space="preserve">Stem height not tallest point </t>
  </si>
  <si>
    <t>Two very short stems, two tall stems</t>
  </si>
  <si>
    <t>3-3-4</t>
  </si>
  <si>
    <t>7-3-6</t>
  </si>
  <si>
    <t xml:space="preserve">N </t>
  </si>
  <si>
    <t>6-4-11</t>
  </si>
  <si>
    <t>7-6-3</t>
  </si>
  <si>
    <t>3-4-5</t>
  </si>
  <si>
    <t>8-5-4</t>
  </si>
  <si>
    <t>9-6-3</t>
  </si>
  <si>
    <t>2-5-12</t>
  </si>
  <si>
    <t>7-3-5</t>
  </si>
  <si>
    <t>5-3-4</t>
  </si>
  <si>
    <t>6-5-1</t>
  </si>
  <si>
    <t>Misformed stem, red/purple leaves</t>
  </si>
  <si>
    <t>6-3-9</t>
  </si>
  <si>
    <t>Apical meristem brown/dead</t>
  </si>
  <si>
    <t>8-2-1</t>
  </si>
  <si>
    <t>5-1-9</t>
  </si>
  <si>
    <t>Longest leaf is ripped</t>
  </si>
  <si>
    <t>2-2-12</t>
  </si>
  <si>
    <t>8-4-4</t>
  </si>
  <si>
    <t>12-3-5</t>
  </si>
  <si>
    <t>One dead leaf.</t>
  </si>
  <si>
    <t>5-3-6</t>
  </si>
  <si>
    <t>2-6-5</t>
  </si>
  <si>
    <t>8-3-5</t>
  </si>
  <si>
    <t>10-3-10</t>
  </si>
  <si>
    <t>5-4-6</t>
  </si>
  <si>
    <t>5-5-1</t>
  </si>
  <si>
    <t>numFlwrB.1</t>
  </si>
  <si>
    <t>numRayF.1</t>
  </si>
  <si>
    <t>numDiscF.1</t>
  </si>
  <si>
    <t>numFlwrB.2</t>
  </si>
  <si>
    <t>numRayF.2</t>
  </si>
  <si>
    <t>numDiscF.2</t>
  </si>
  <si>
    <t>Date.8</t>
  </si>
  <si>
    <t>numFlwrB.13</t>
  </si>
  <si>
    <t>numFlwrB.14</t>
  </si>
  <si>
    <t>numFlwrB.15</t>
  </si>
  <si>
    <t>numFlwrB.16</t>
  </si>
  <si>
    <t>Date.17</t>
  </si>
  <si>
    <t>numFlwrB.17</t>
  </si>
  <si>
    <t>numRayF.17</t>
  </si>
  <si>
    <t>numDiscF.17</t>
  </si>
  <si>
    <t>Date.18</t>
  </si>
  <si>
    <t>numFlwrB.18</t>
  </si>
  <si>
    <t>numRayF.18</t>
  </si>
  <si>
    <t>numDiscF.18</t>
  </si>
  <si>
    <t>Date.19</t>
  </si>
  <si>
    <t>numFlwrB.19</t>
  </si>
  <si>
    <t>numRayF.19</t>
  </si>
  <si>
    <t>numDiscF.19</t>
  </si>
  <si>
    <t>Date.20</t>
  </si>
  <si>
    <t>numFlwrB.20</t>
  </si>
  <si>
    <t>numRayF.20</t>
  </si>
  <si>
    <t>numDiscF.20</t>
  </si>
  <si>
    <t>numDeadF.20</t>
  </si>
  <si>
    <t>Date.21</t>
  </si>
  <si>
    <t>numFlwrB.21</t>
  </si>
  <si>
    <t>numRayF.21</t>
  </si>
  <si>
    <t>numDiscF.21</t>
  </si>
  <si>
    <t>numDeadF.21</t>
  </si>
  <si>
    <t>Date.22</t>
  </si>
  <si>
    <t>numFlwrB.22</t>
  </si>
  <si>
    <t>numRayF.22</t>
  </si>
  <si>
    <t>numDiscF.22</t>
  </si>
  <si>
    <t>numDeadF.22</t>
  </si>
  <si>
    <t>Date.23</t>
  </si>
  <si>
    <t>numFlwrB.23</t>
  </si>
  <si>
    <t>numRayF.23</t>
  </si>
  <si>
    <t>numDiscF.23</t>
  </si>
  <si>
    <t>numDeadF.23</t>
  </si>
  <si>
    <t>Date.24</t>
  </si>
  <si>
    <t>numFlwrB.24</t>
  </si>
  <si>
    <t>numRayF.24</t>
  </si>
  <si>
    <t>numDiscF.24</t>
  </si>
  <si>
    <t>numDeadF.24</t>
  </si>
  <si>
    <t>Date.25</t>
  </si>
  <si>
    <t>numFlwrB.25</t>
  </si>
  <si>
    <t>numRayF.25</t>
  </si>
  <si>
    <t>numDiscF.25</t>
  </si>
  <si>
    <t>numDeadF.25</t>
  </si>
  <si>
    <t>Date.26</t>
  </si>
  <si>
    <t>numFlwrB.26</t>
  </si>
  <si>
    <t>numRayF.26</t>
  </si>
  <si>
    <t>numDiscF.26</t>
  </si>
  <si>
    <t>numDeadF.26</t>
  </si>
  <si>
    <t>Date.27</t>
  </si>
  <si>
    <t>numFlwrB.27</t>
  </si>
  <si>
    <t>numRayF.27</t>
  </si>
  <si>
    <t>numDiscF.27</t>
  </si>
  <si>
    <t>numDeadF.27</t>
  </si>
  <si>
    <t>Date.28</t>
  </si>
  <si>
    <t>numFlwrB.28</t>
  </si>
  <si>
    <t>numRayF.28</t>
  </si>
  <si>
    <t>numDiscF.28</t>
  </si>
  <si>
    <t>numDeadF.28</t>
  </si>
  <si>
    <t>Date.29</t>
  </si>
  <si>
    <t>numRayF.29</t>
  </si>
  <si>
    <t>numDiscF.29</t>
  </si>
  <si>
    <t>numDeadF.29</t>
  </si>
  <si>
    <t>Date.30</t>
  </si>
  <si>
    <t>numRayF.30</t>
  </si>
  <si>
    <t>numDiscF.30</t>
  </si>
  <si>
    <t>numDeadF.30</t>
  </si>
  <si>
    <t>Date.31</t>
  </si>
  <si>
    <t>Surv.31</t>
  </si>
  <si>
    <t>numRayF.31</t>
  </si>
  <si>
    <t>numDiscF.31</t>
  </si>
  <si>
    <t>numDeadF.31</t>
  </si>
  <si>
    <t>notes.31</t>
  </si>
  <si>
    <t>Date.32</t>
  </si>
  <si>
    <t>Surv.32</t>
  </si>
  <si>
    <t>numRayF.32</t>
  </si>
  <si>
    <t>numDiscF.32</t>
  </si>
  <si>
    <t>numDeadF.32</t>
  </si>
  <si>
    <t>Date.33</t>
  </si>
  <si>
    <t>Surv.33</t>
  </si>
  <si>
    <t>numRayF.33</t>
  </si>
  <si>
    <t>numDiscF.33</t>
  </si>
  <si>
    <t>numDeadF.33</t>
  </si>
  <si>
    <t>notes.33</t>
  </si>
  <si>
    <t>Date.34</t>
  </si>
  <si>
    <t>Surv.34</t>
  </si>
  <si>
    <t>numRayF.34</t>
  </si>
  <si>
    <t>numDiscF.34</t>
  </si>
  <si>
    <t>numDeadF.34</t>
  </si>
  <si>
    <t>Date.35</t>
  </si>
  <si>
    <t>Surv.35</t>
  </si>
  <si>
    <t>numRayF.35</t>
  </si>
  <si>
    <t>numDiscF.35</t>
  </si>
  <si>
    <t>numDeadF.35</t>
  </si>
  <si>
    <t>notes.35</t>
  </si>
  <si>
    <t>Date.36</t>
  </si>
  <si>
    <t>Surv.36</t>
  </si>
  <si>
    <t>numRayF.36</t>
  </si>
  <si>
    <t>numDiscF.36</t>
  </si>
  <si>
    <t>numDeadF.36</t>
  </si>
  <si>
    <t>Date.37</t>
  </si>
  <si>
    <t>Surv.37</t>
  </si>
  <si>
    <t>numRayF.37</t>
  </si>
  <si>
    <t>numDiscF.37</t>
  </si>
  <si>
    <t>numDeadF.37</t>
  </si>
  <si>
    <t>notes.37</t>
  </si>
  <si>
    <t>Viable seed and seedlings in pot</t>
  </si>
  <si>
    <t>Primary stem appears dead</t>
  </si>
  <si>
    <t>One lateral branch was broken and removed</t>
  </si>
  <si>
    <t>One lateral branch removed</t>
  </si>
  <si>
    <t>Apical meristem is dead</t>
  </si>
  <si>
    <t>5-5-1*</t>
  </si>
  <si>
    <t>tray</t>
  </si>
  <si>
    <t>row</t>
  </si>
  <si>
    <t>column</t>
  </si>
  <si>
    <t>origIndex</t>
  </si>
  <si>
    <t>random#</t>
  </si>
  <si>
    <t>freezeRand</t>
  </si>
  <si>
    <t>resortIndex</t>
  </si>
  <si>
    <t>10-4-7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</si>
</sst>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d/yyyy"/>
    <numFmt numFmtId="165" formatCode="0.0"/>
  </numFmts>
  <fonts count="17" x14ac:knownFonts="1">
    <font>
      <sz val="11"/>
      <color rgb="FF000000"/>
      <name val="Calibri"/>
      <family val="2"/>
    </font>
    <font>
      <sz val="11"/>
      <color rgb="FF000000"/>
      <name val="Calibri"/>
      <family val="2"/>
    </font>
    <font>
      <b/>
      <sz val="10"/>
      <color rgb="FF000000"/>
      <name val="Calibri"/>
      <family val="2"/>
    </font>
    <font>
      <sz val="10"/>
      <color rgb="FFFFFFFF"/>
      <name val="Calibri"/>
      <family val="2"/>
    </font>
    <font>
      <sz val="10"/>
      <color rgb="FFCC0000"/>
      <name val="Calibri"/>
      <family val="2"/>
    </font>
    <font>
      <b/>
      <sz val="10"/>
      <color rgb="FFFFFFFF"/>
      <name val="Calibri"/>
      <family val="2"/>
    </font>
    <font>
      <i/>
      <sz val="10"/>
      <color rgb="FF808080"/>
      <name val="Calibri"/>
      <family val="2"/>
    </font>
    <font>
      <sz val="10"/>
      <color rgb="FF006600"/>
      <name val="Calibri"/>
      <family val="2"/>
    </font>
    <font>
      <b/>
      <sz val="24"/>
      <color rgb="FF000000"/>
      <name val="Calibri"/>
      <family val="2"/>
    </font>
    <font>
      <sz val="18"/>
      <color rgb="FF000000"/>
      <name val="Calibri"/>
      <family val="2"/>
    </font>
    <font>
      <sz val="12"/>
      <color rgb="FF000000"/>
      <name val="Calibri"/>
      <family val="2"/>
    </font>
    <font>
      <u/>
      <sz val="10"/>
      <color rgb="FF0000EE"/>
      <name val="Calibri"/>
      <family val="2"/>
    </font>
    <font>
      <sz val="10"/>
      <color rgb="FF996600"/>
      <name val="Calibri"/>
      <family val="2"/>
    </font>
    <font>
      <sz val="10"/>
      <color rgb="FF333333"/>
      <name val="Calibri"/>
      <family val="2"/>
    </font>
    <font>
      <sz val="11"/>
      <color rgb="FF000000"/>
      <name val="Aptos Narrow"/>
    </font>
    <font>
      <sz val="11"/>
      <color rgb="FF000000"/>
      <name val="Calibri"/>
      <family val="2"/>
      <charset val="1"/>
    </font>
    <font>
      <sz val="11"/>
      <color rgb="FFFF0000"/>
      <name val="Calibri"/>
      <family val="2"/>
    </font>
  </fonts>
  <fills count="10">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theme="9" tint="0.79998168889431442"/>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s>
  <cellStyleXfs count="18">
    <xf numFmtId="0" fontId="0" fillId="0" borderId="0"/>
    <xf numFmtId="0" fontId="9" fillId="0" borderId="0"/>
    <xf numFmtId="0" fontId="10" fillId="0" borderId="0"/>
    <xf numFmtId="0" fontId="7" fillId="7" borderId="0"/>
    <xf numFmtId="0" fontId="4" fillId="5" borderId="0"/>
    <xf numFmtId="0" fontId="12" fillId="8" borderId="0"/>
    <xf numFmtId="0" fontId="13" fillId="8" borderId="1"/>
    <xf numFmtId="0" fontId="2" fillId="0" borderId="0"/>
    <xf numFmtId="0" fontId="3" fillId="2" borderId="0"/>
    <xf numFmtId="0" fontId="3" fillId="3" borderId="0"/>
    <xf numFmtId="0" fontId="2" fillId="4" borderId="0"/>
    <xf numFmtId="0" fontId="5" fillId="6" borderId="0"/>
    <xf numFmtId="0" fontId="6" fillId="0" borderId="0"/>
    <xf numFmtId="0" fontId="8" fillId="0" borderId="0"/>
    <xf numFmtId="0" fontId="11" fillId="0" borderId="0"/>
    <xf numFmtId="0" fontId="1" fillId="0" borderId="0"/>
    <xf numFmtId="0" fontId="1" fillId="0" borderId="0"/>
    <xf numFmtId="0" fontId="4" fillId="0" borderId="0"/>
  </cellStyleXfs>
  <cellXfs count="20">
    <xf numFmtId="0" fontId="0" fillId="0" borderId="0" xfId="0"/>
    <xf numFmtId="0" fontId="0" fillId="0" borderId="0" xfId="0" applyAlignment="1">
      <alignment horizontal="center" vertical="center"/>
    </xf>
    <xf numFmtId="0" fontId="0" fillId="0" borderId="0" xfId="0" applyAlignment="1">
      <alignment wrapText="1"/>
    </xf>
    <xf numFmtId="49" fontId="0" fillId="0" borderId="0" xfId="0" applyNumberFormat="1"/>
    <xf numFmtId="165" fontId="0" fillId="0" borderId="0" xfId="0" applyNumberFormat="1"/>
    <xf numFmtId="1" fontId="0" fillId="0" borderId="0" xfId="0" applyNumberFormat="1"/>
    <xf numFmtId="164" fontId="0" fillId="0" borderId="0" xfId="0" applyNumberFormat="1"/>
    <xf numFmtId="0" fontId="14" fillId="0" borderId="0" xfId="0" applyFont="1"/>
    <xf numFmtId="0" fontId="0" fillId="0" borderId="2" xfId="0" applyBorder="1"/>
    <xf numFmtId="0" fontId="0" fillId="9" borderId="0" xfId="0" applyFill="1"/>
    <xf numFmtId="164" fontId="0" fillId="9" borderId="0" xfId="0" applyNumberFormat="1" applyFill="1"/>
    <xf numFmtId="14" fontId="0" fillId="0" borderId="0" xfId="0" applyNumberFormat="1"/>
    <xf numFmtId="0" fontId="15" fillId="0" borderId="0" xfId="0" applyFont="1"/>
    <xf numFmtId="0" fontId="0" fillId="0" borderId="0" xfId="0" quotePrefix="1"/>
    <xf numFmtId="49" fontId="16" fillId="0" borderId="0" xfId="0" applyNumberFormat="1" applyFont="1"/>
    <xf numFmtId="0" fontId="16" fillId="0" borderId="0" xfId="0" applyFont="1"/>
    <xf numFmtId="164" fontId="16" fillId="0" borderId="0" xfId="0" applyNumberFormat="1" applyFont="1"/>
    <xf numFmtId="165" fontId="16" fillId="0" borderId="0" xfId="0" applyNumberFormat="1" applyFont="1"/>
    <xf numFmtId="1" fontId="16" fillId="0" borderId="0" xfId="0" applyNumberFormat="1" applyFont="1"/>
    <xf numFmtId="14" fontId="16" fillId="0" borderId="0" xfId="0" applyNumberFormat="1" applyFont="1"/>
  </cellXfs>
  <cellStyles count="18">
    <cellStyle name="Accent" xfId="7" xr:uid="{00000000-0005-0000-0000-000000000000}"/>
    <cellStyle name="Accent 1" xfId="8" xr:uid="{00000000-0005-0000-0000-000001000000}"/>
    <cellStyle name="Accent 2" xfId="9" xr:uid="{00000000-0005-0000-0000-000002000000}"/>
    <cellStyle name="Accent 3" xfId="10" xr:uid="{00000000-0005-0000-0000-000003000000}"/>
    <cellStyle name="Bad" xfId="4" builtinId="27" customBuiltin="1"/>
    <cellStyle name="Error" xfId="11" xr:uid="{00000000-0005-0000-0000-000005000000}"/>
    <cellStyle name="Footnote" xfId="12" xr:uid="{00000000-0005-0000-0000-000006000000}"/>
    <cellStyle name="Good" xfId="3" builtinId="26" customBuiltin="1"/>
    <cellStyle name="Heading" xfId="13" xr:uid="{00000000-0005-0000-0000-000008000000}"/>
    <cellStyle name="Heading 1" xfId="1" builtinId="16" customBuiltin="1"/>
    <cellStyle name="Heading 2" xfId="2" builtinId="17" customBuiltin="1"/>
    <cellStyle name="Hyperlink" xfId="14" xr:uid="{00000000-0005-0000-0000-00000B000000}"/>
    <cellStyle name="Neutral" xfId="5" builtinId="28" customBuiltin="1"/>
    <cellStyle name="Normal" xfId="0" builtinId="0" customBuiltin="1"/>
    <cellStyle name="Note" xfId="6" builtinId="10" customBuiltin="1"/>
    <cellStyle name="Status" xfId="15" xr:uid="{00000000-0005-0000-0000-00000F000000}"/>
    <cellStyle name="Text" xfId="16" xr:uid="{00000000-0005-0000-0000-000010000000}"/>
    <cellStyle name="Warning" xfId="17" xr:uid="{00000000-0005-0000-0000-000011000000}"/>
  </cellStyles>
  <dxfs count="1">
    <dxf>
      <numFmt numFmtId="166"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2</xdr:row>
      <xdr:rowOff>0</xdr:rowOff>
    </xdr:from>
    <xdr:ext cx="10741279" cy="790194"/>
    <xdr:pic>
      <xdr:nvPicPr>
        <xdr:cNvPr id="2" name="Picture 1">
          <a:extLst>
            <a:ext uri="{FF2B5EF4-FFF2-40B4-BE49-F238E27FC236}">
              <a16:creationId xmlns:a16="http://schemas.microsoft.com/office/drawing/2014/main" id="{2E48DF8D-9D85-9F4B-8456-0329F851DA36}"/>
            </a:ext>
          </a:extLst>
        </xdr:cNvPr>
        <xdr:cNvPicPr>
          <a:picLocks noChangeAspect="1"/>
        </xdr:cNvPicPr>
      </xdr:nvPicPr>
      <xdr:blipFill>
        <a:blip xmlns:r="http://schemas.openxmlformats.org/officeDocument/2006/relationships" r:embed="rId1">
          <a:lum/>
          <a:alphaModFix/>
        </a:blip>
        <a:srcRect/>
        <a:stretch>
          <a:fillRect/>
        </a:stretch>
      </xdr:blipFill>
      <xdr:spPr>
        <a:xfrm>
          <a:off x="838200" y="596900"/>
          <a:ext cx="10741279" cy="790194"/>
        </a:xfrm>
        <a:prstGeom prst="rect">
          <a:avLst/>
        </a:prstGeom>
        <a:noFill/>
        <a:ln>
          <a:noFill/>
        </a:ln>
      </xdr:spPr>
    </xdr:pic>
    <xdr:clientData/>
  </xdr:oneCellAnchor>
</xdr:wsDr>
</file>

<file path=xl/persons/person.xml><?xml version="1.0" encoding="utf-8"?>
<personList xmlns="http://schemas.microsoft.com/office/spreadsheetml/2018/threadedcomments" xmlns:x="http://schemas.openxmlformats.org/spreadsheetml/2006/main">
  <person displayName="Jordan Hathaway" id="{1E49DD1B-0123-48D8-956E-BC6D43EC1F0B}" userId="S::jhathaway@mobot.org::4f289902-1f28-4f9a-b57d-9fe4a7b24538"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__Anonymous_Sheet_DB__1" displayName="__Anonymous_Sheet_DB__1" ref="A1:FI469" totalsRowShown="0">
  <tableColumns count="165">
    <tableColumn id="1" xr3:uid="{00000000-0010-0000-0000-000001000000}" name="label"/>
    <tableColumn id="2" xr3:uid="{00000000-0010-0000-0000-000002000000}" name="index"/>
    <tableColumn id="3" xr3:uid="{00000000-0010-0000-0000-000003000000}" name="Date.1"/>
    <tableColumn id="4" xr3:uid="{00000000-0010-0000-0000-000004000000}" name="Surv.1"/>
    <tableColumn id="5" xr3:uid="{00000000-0010-0000-0000-000005000000}" name="numStem.1"/>
    <tableColumn id="6" xr3:uid="{00000000-0010-0000-0000-000006000000}" name="numRos.1"/>
    <tableColumn id="7" xr3:uid="{00000000-0010-0000-0000-000007000000}" name="stemLength.1"/>
    <tableColumn id="8" xr3:uid="{00000000-0010-0000-0000-000008000000}" name="numLvs.1"/>
    <tableColumn id="9" xr3:uid="{00000000-0010-0000-0000-000009000000}" name="# latBuds.1"/>
    <tableColumn id="10" xr3:uid="{00000000-0010-0000-0000-00000A000000}" name="leafLong.1"/>
    <tableColumn id="11" xr3:uid="{00000000-0010-0000-0000-00000B000000}" name="leafWide.1"/>
    <tableColumn id="12" xr3:uid="{00000000-0010-0000-0000-00000C000000}" name="numFlwrBud.1"/>
    <tableColumn id="13" xr3:uid="{00000000-0010-0000-0000-00000D000000}" name="flwrBud.1"/>
    <tableColumn id="14" xr3:uid="{00000000-0010-0000-0000-00000E000000}" name="Date.2"/>
    <tableColumn id="15" xr3:uid="{00000000-0010-0000-0000-00000F000000}" name="Surv.2"/>
    <tableColumn id="16" xr3:uid="{00000000-0010-0000-0000-000010000000}" name="numStem.2"/>
    <tableColumn id="17" xr3:uid="{00000000-0010-0000-0000-000011000000}" name="numRos.2"/>
    <tableColumn id="18" xr3:uid="{00000000-0010-0000-0000-000012000000}" name="stemLength.2"/>
    <tableColumn id="19" xr3:uid="{00000000-0010-0000-0000-000013000000}" name="numLvs.2"/>
    <tableColumn id="20" xr3:uid="{00000000-0010-0000-0000-000014000000}" name="leafLong.2"/>
    <tableColumn id="21" xr3:uid="{00000000-0010-0000-0000-000015000000}" name="leafWide.2"/>
    <tableColumn id="22" xr3:uid="{00000000-0010-0000-0000-000016000000}" name="flwrBud.2"/>
    <tableColumn id="23" xr3:uid="{00000000-0010-0000-0000-000017000000}" name="notes.2"/>
    <tableColumn id="24" xr3:uid="{00000000-0010-0000-0000-000018000000}" name="Date.3"/>
    <tableColumn id="25" xr3:uid="{00000000-0010-0000-0000-000019000000}" name="numStem.3"/>
    <tableColumn id="26" xr3:uid="{00000000-0010-0000-0000-00001A000000}" name="numRos.3"/>
    <tableColumn id="27" xr3:uid="{00000000-0010-0000-0000-00001B000000}" name="stemLength.3"/>
    <tableColumn id="28" xr3:uid="{00000000-0010-0000-0000-00001C000000}" name="numLvs.3"/>
    <tableColumn id="29" xr3:uid="{00000000-0010-0000-0000-00001D000000}" name="leafLong.3"/>
    <tableColumn id="30" xr3:uid="{00000000-0010-0000-0000-00001E000000}" name="leafWide.3"/>
    <tableColumn id="31" xr3:uid="{00000000-0010-0000-0000-00001F000000}" name="numFlwrB.3"/>
    <tableColumn id="32" xr3:uid="{00000000-0010-0000-0000-000020000000}" name="numRayF.3"/>
    <tableColumn id="33" xr3:uid="{00000000-0010-0000-0000-000021000000}" name="numDiscF.3"/>
    <tableColumn id="34" xr3:uid="{00000000-0010-0000-0000-000022000000}" name="firstFlwr.3"/>
    <tableColumn id="40" xr3:uid="{00000000-0010-0000-0000-000028000000}" name="Date.4"/>
    <tableColumn id="41" xr3:uid="{00000000-0010-0000-0000-000029000000}" name="Surv.4"/>
    <tableColumn id="42" xr3:uid="{00000000-0010-0000-0000-00002A000000}" name="numStem.4"/>
    <tableColumn id="43" xr3:uid="{00000000-0010-0000-0000-00002B000000}" name="numRos.4"/>
    <tableColumn id="44" xr3:uid="{00000000-0010-0000-0000-00002C000000}" name="numLSt.4"/>
    <tableColumn id="45" xr3:uid="{00000000-0010-0000-0000-00002D000000}" name="stemLength.4"/>
    <tableColumn id="46" xr3:uid="{00000000-0010-0000-0000-00002E000000}" name="numFlwrB.4"/>
    <tableColumn id="47" xr3:uid="{00000000-0010-0000-0000-00002F000000}" name="numRayF.4"/>
    <tableColumn id="48" xr3:uid="{00000000-0010-0000-0000-000030000000}" name="numDiscF.4"/>
    <tableColumn id="49" xr3:uid="{00000000-0010-0000-0000-000031000000}" name="firstFlwr.4"/>
    <tableColumn id="50" xr3:uid="{00000000-0010-0000-0000-000032000000}" name="notes.4"/>
    <tableColumn id="51" xr3:uid="{00000000-0010-0000-0000-000033000000}" name="Date.5"/>
    <tableColumn id="52" xr3:uid="{00000000-0010-0000-0000-000034000000}" name="Surv.5"/>
    <tableColumn id="53" xr3:uid="{00000000-0010-0000-0000-000035000000}" name="numStem.5"/>
    <tableColumn id="54" xr3:uid="{00000000-0010-0000-0000-000036000000}" name="numRos.5"/>
    <tableColumn id="55" xr3:uid="{00000000-0010-0000-0000-000037000000}" name="numLSt.5"/>
    <tableColumn id="56" xr3:uid="{00000000-0010-0000-0000-000038000000}" name="stemLength.5"/>
    <tableColumn id="57" xr3:uid="{00000000-0010-0000-0000-000039000000}" name="numFlwrB.5"/>
    <tableColumn id="58" xr3:uid="{00000000-0010-0000-0000-00003A000000}" name="numRayF.5"/>
    <tableColumn id="59" xr3:uid="{00000000-0010-0000-0000-00003B000000}" name="numDiscF.5"/>
    <tableColumn id="60" xr3:uid="{00000000-0010-0000-0000-00003C000000}" name="firstFlwr.5"/>
    <tableColumn id="61" xr3:uid="{00000000-0010-0000-0000-00003D000000}" name="notes.5"/>
    <tableColumn id="35" xr3:uid="{00000000-0010-0000-0000-000023000000}" name="Date.6" dataDxfId="0"/>
    <tableColumn id="36" xr3:uid="{00000000-0010-0000-0000-000024000000}" name="Surv.6"/>
    <tableColumn id="37" xr3:uid="{00000000-0010-0000-0000-000025000000}" name="numStem.6"/>
    <tableColumn id="38" xr3:uid="{00000000-0010-0000-0000-000026000000}" name="numRos.6"/>
    <tableColumn id="39" xr3:uid="{00000000-0010-0000-0000-000027000000}" name="numLSt.6"/>
    <tableColumn id="62" xr3:uid="{00000000-0010-0000-0000-00003E000000}" name="stemLength.6"/>
    <tableColumn id="63" xr3:uid="{00000000-0010-0000-0000-00003F000000}" name="numFlwrB.6"/>
    <tableColumn id="64" xr3:uid="{00000000-0010-0000-0000-000040000000}" name="numRayF.6"/>
    <tableColumn id="65" xr3:uid="{00000000-0010-0000-0000-000041000000}" name="numDiscF.6"/>
    <tableColumn id="66" xr3:uid="{00000000-0010-0000-0000-000042000000}" name="notes.6"/>
    <tableColumn id="67" xr3:uid="{00000000-0010-0000-0000-000043000000}" name="Date.7"/>
    <tableColumn id="68" xr3:uid="{00000000-0010-0000-0000-000044000000}" name="Surv.7"/>
    <tableColumn id="69" xr3:uid="{00000000-0010-0000-0000-000045000000}" name="numStem.7"/>
    <tableColumn id="70" xr3:uid="{00000000-0010-0000-0000-000046000000}" name="numRos.7"/>
    <tableColumn id="71" xr3:uid="{00000000-0010-0000-0000-000047000000}" name="numLSt.7"/>
    <tableColumn id="72" xr3:uid="{00000000-0010-0000-0000-000048000000}" name="stemLength.7"/>
    <tableColumn id="73" xr3:uid="{00000000-0010-0000-0000-000049000000}" name="numFlwrB.7"/>
    <tableColumn id="74" xr3:uid="{00000000-0010-0000-0000-00004A000000}" name="numRayF.7"/>
    <tableColumn id="75" xr3:uid="{00000000-0010-0000-0000-00004B000000}" name="numDiscF.7"/>
    <tableColumn id="76" xr3:uid="{00000000-0010-0000-0000-00004C000000}" name="notes.7"/>
    <tableColumn id="78" xr3:uid="{00000000-0010-0000-0000-00004E000000}" name="Date.8 "/>
    <tableColumn id="79" xr3:uid="{00000000-0010-0000-0000-00004F000000}" name="Surv.8"/>
    <tableColumn id="80" xr3:uid="{00000000-0010-0000-0000-000050000000}" name="numStem.8"/>
    <tableColumn id="81" xr3:uid="{00000000-0010-0000-0000-000051000000}" name="numRos.8"/>
    <tableColumn id="82" xr3:uid="{00000000-0010-0000-0000-000052000000}" name="numLSt.8"/>
    <tableColumn id="83" xr3:uid="{00000000-0010-0000-0000-000053000000}" name="stemLength.8"/>
    <tableColumn id="84" xr3:uid="{00000000-0010-0000-0000-000054000000}" name="numFlwrB.8"/>
    <tableColumn id="85" xr3:uid="{00000000-0010-0000-0000-000055000000}" name="numRayF.8"/>
    <tableColumn id="86" xr3:uid="{00000000-0010-0000-0000-000056000000}" name="numDiscF.8"/>
    <tableColumn id="87" xr3:uid="{00000000-0010-0000-0000-000057000000}" name="notes.8"/>
    <tableColumn id="88" xr3:uid="{789A9C63-7B43-4848-B4C5-2C4A411DFCC1}" name="Date.9"/>
    <tableColumn id="89" xr3:uid="{50D7ED0F-FFC7-419F-A201-0A9E5BAF1989}" name="Surv.9"/>
    <tableColumn id="90" xr3:uid="{6944286C-58AB-43FE-9774-87908634760A}" name="numStem.9"/>
    <tableColumn id="91" xr3:uid="{A591E5AC-5BEF-4EDD-9BD7-C4D1C3BDA4F9}" name="numRos.9"/>
    <tableColumn id="92" xr3:uid="{543CDA0A-5CC7-4CA5-B7AB-4015E7AA4535}" name="numLSt.9"/>
    <tableColumn id="93" xr3:uid="{6A2FB5B6-46C5-477B-9732-8559DA81EE3A}" name="stemLength.9"/>
    <tableColumn id="94" xr3:uid="{58DC7C37-97C0-4D7E-A87D-A8C9979DA538}" name="numFlwrB.9"/>
    <tableColumn id="95" xr3:uid="{2CB646D0-7872-4D3D-8D5B-5E9756C8C5B8}" name="numRayF.9"/>
    <tableColumn id="96" xr3:uid="{2566D04A-258A-43FC-A581-247DA8F014F4}" name="numDiscF.9"/>
    <tableColumn id="99" xr3:uid="{F5189AFB-B654-41E9-AA5C-60C48CBB1FBA}" name="numDeadF.9"/>
    <tableColumn id="97" xr3:uid="{5EC5772C-ABA4-4E16-9D9E-EF193CE797E3}" name="notes.9"/>
    <tableColumn id="103" xr3:uid="{D2E6A5FA-48F4-4CFE-BE51-9301F4351788}" name="Date.10"/>
    <tableColumn id="104" xr3:uid="{F3BCBA40-1B4A-4272-B7E3-89CE9DAF02F9}" name="Surv.10"/>
    <tableColumn id="105" xr3:uid="{1A319B5F-26BA-4D17-99AE-2D8FF2A0F21B}" name="numStem.10"/>
    <tableColumn id="106" xr3:uid="{8145CD07-254B-4FB4-A126-DE1F1C928F91}" name="numRos.10"/>
    <tableColumn id="107" xr3:uid="{3EFB6954-B81A-4095-9059-25D7E56CFE79}" name="numLSt.10"/>
    <tableColumn id="108" xr3:uid="{50C64DBA-FFBE-4B77-A351-0BF24FB6AF38}" name="stemLength.10"/>
    <tableColumn id="109" xr3:uid="{DFF1B9B5-79CA-498B-90F5-04F2ED88C303}" name="numFlwrB.10"/>
    <tableColumn id="110" xr3:uid="{66DF829F-1307-4ED0-AC39-3648A22243E1}" name="numRayF.10"/>
    <tableColumn id="111" xr3:uid="{757D19D5-ABFC-49B0-8857-381C4299F5F8}" name="numDiscF.10"/>
    <tableColumn id="112" xr3:uid="{AD08BFD2-0F91-4FE0-954B-A101EB3D431D}" name="numDeadF.10"/>
    <tableColumn id="113" xr3:uid="{39AEB01D-2E9D-4DEA-B9EC-92B46E76A027}" name="notes.10"/>
    <tableColumn id="98" xr3:uid="{6D0B1C77-268D-4FBD-82DC-CF2F54B8C17C}" name="Date.11"/>
    <tableColumn id="100" xr3:uid="{ABA7AEB3-D908-4C55-A4B8-2796F8694BF0}" name="Surv.11"/>
    <tableColumn id="101" xr3:uid="{20330333-BF4E-44C4-A882-D77E21B9597B}" name="numStem.11"/>
    <tableColumn id="102" xr3:uid="{B36ADCD6-9D67-4B85-8F9F-996234A3198B}" name="numRos.11"/>
    <tableColumn id="114" xr3:uid="{95E28522-8F91-4C32-816E-43D7241912FA}" name="numLSt.11"/>
    <tableColumn id="115" xr3:uid="{9D4828C8-27E6-472F-90B0-324C15804A1F}" name="stemLength.11"/>
    <tableColumn id="116" xr3:uid="{C8E89F5D-6298-4A67-B286-FF7B72327681}" name="numFlwrB.11"/>
    <tableColumn id="117" xr3:uid="{612CD6CC-949E-4A7A-B0BF-577773D95CCF}" name="numRayF.11"/>
    <tableColumn id="118" xr3:uid="{9A2D78CC-A73A-476B-9170-3034D0ABB9D3}" name="numDiscF.11"/>
    <tableColumn id="119" xr3:uid="{389DDEA3-2CB3-4C4C-9952-069349703512}" name="numDeadF.11"/>
    <tableColumn id="120" xr3:uid="{E767D8F8-4FD9-4B47-B54D-409A5BBCFF4C}" name="notes.11"/>
    <tableColumn id="121" xr3:uid="{4B35841C-7667-48D6-9E70-EDA5C43A6411}" name="Date.12"/>
    <tableColumn id="122" xr3:uid="{C4CC4EC7-827D-46ED-8FDF-D4FD3F2A5299}" name="Surv.12"/>
    <tableColumn id="123" xr3:uid="{9B17A8AC-2AC8-43DE-9BCB-8E4EB7B6B4F2}" name="numStem.12"/>
    <tableColumn id="124" xr3:uid="{61531623-2097-4E06-874A-7BDD2DA627BE}" name="numRos.12"/>
    <tableColumn id="125" xr3:uid="{A9B93BDC-AE8D-40D9-9FBE-0763AF6010FC}" name="numLSt.12"/>
    <tableColumn id="126" xr3:uid="{8FB4586F-B6C7-447A-8913-AA619F994774}" name="stemLength.12"/>
    <tableColumn id="127" xr3:uid="{62B595A2-C1E2-4E78-A63E-7755111EF4E0}" name="numFlwrB.12"/>
    <tableColumn id="128" xr3:uid="{C8FF3016-A84E-441B-8447-E14A72B58435}" name="numRayF.12"/>
    <tableColumn id="129" xr3:uid="{D8C226D7-159C-4E8A-879D-B54184B5DEE0}" name="numDiscF.12"/>
    <tableColumn id="130" xr3:uid="{190D78BD-BDCB-4C11-B69E-B23D53CD946A}" name="numDeadF.12"/>
    <tableColumn id="131" xr3:uid="{AAF9EA09-00A6-489C-A988-36A11F1FEC24}" name="notes.12"/>
    <tableColumn id="132" xr3:uid="{57E27420-FDFA-4D91-B287-D59904733431}" name="Date.13"/>
    <tableColumn id="133" xr3:uid="{2942ECF2-D4CD-4C36-BC3E-FD3B7FCF397F}" name="Surv.13"/>
    <tableColumn id="134" xr3:uid="{9EA2930C-14B7-4AD8-A866-64BDFA4D49D4}" name="numStem.13"/>
    <tableColumn id="135" xr3:uid="{3029EBC1-0C49-4C7B-A26B-A5094D510BAC}" name="numRos.13"/>
    <tableColumn id="136" xr3:uid="{BBA3F0D4-DD96-4FF3-A206-93A9FE418379}" name="numLSt.13"/>
    <tableColumn id="137" xr3:uid="{47473271-88EA-49AD-92DD-9CE0FB677741}" name="stemLength.13"/>
    <tableColumn id="139" xr3:uid="{D58DE2B4-D9CD-44CA-A1A3-A41848B3A421}" name="numRayF.13"/>
    <tableColumn id="140" xr3:uid="{2F78A5E8-7376-478B-A85E-4C6B65132ADE}" name="numDiscF.13"/>
    <tableColumn id="141" xr3:uid="{07618458-05CD-4CB2-A8BA-D9E1F11E3428}" name="numDeadF.13"/>
    <tableColumn id="142" xr3:uid="{4B0CEB92-63E4-477C-8B4C-F6A769145DA6}" name="notes.13"/>
    <tableColumn id="138" xr3:uid="{15FD23FD-9227-4290-AE80-E26A325ED25A}" name="Date.14"/>
    <tableColumn id="144" xr3:uid="{B918EDA4-2339-44B1-BCE2-7E1E18805A20}" name="Surv.14"/>
    <tableColumn id="145" xr3:uid="{0DF383CD-27DD-494F-B28D-FFD2388AEF2A}" name="numStem.14"/>
    <tableColumn id="146" xr3:uid="{EBA12C94-C9B6-4527-AA3D-1BF18932CD6F}" name="numRos.14"/>
    <tableColumn id="148" xr3:uid="{EA20C34B-1E77-4F2E-BC8D-DE15F207B78D}" name="stemLength.14"/>
    <tableColumn id="149" xr3:uid="{1FDECDF1-EA14-490A-8F99-2EB37C41749A}" name="numRayF.14"/>
    <tableColumn id="150" xr3:uid="{AEF04C73-0862-4A36-A75F-24CFA5F28C92}" name="numDiscF.14"/>
    <tableColumn id="151" xr3:uid="{49699A85-F13D-4E67-8983-105049EAAE01}" name="numDeadF.14"/>
    <tableColumn id="152" xr3:uid="{2DD8EDD7-193D-4BDD-A408-66A9E9C3346C}" name="notes.14"/>
    <tableColumn id="147" xr3:uid="{CC3730C2-AF60-4611-91A8-6483EB698AFF}" name="Date.15"/>
    <tableColumn id="153" xr3:uid="{E3C8CC6B-0F46-4C11-928D-7F010789A4D1}" name="Surv.15"/>
    <tableColumn id="154" xr3:uid="{FBED4112-9A10-4039-A3DA-902B671C267B}" name="numStem.15"/>
    <tableColumn id="155" xr3:uid="{09DF3E4A-1430-4A18-9946-C8869D58D7FC}" name="stemLength.15"/>
    <tableColumn id="156" xr3:uid="{D066EDE0-53E0-429E-8EAF-C839391FE67C}" name="numRayF.15"/>
    <tableColumn id="157" xr3:uid="{5BE54ED0-93D1-4FB3-9127-2A15D080031E}" name="numDiscF.15"/>
    <tableColumn id="158" xr3:uid="{4F357E4E-19EF-4165-BD5D-91B2B9D726AB}" name="numDeadF.15"/>
    <tableColumn id="159" xr3:uid="{9FD05109-3700-4BD6-A567-C9E87F837950}" name="notes.15"/>
    <tableColumn id="77" xr3:uid="{62902042-E24A-4F88-B127-7CD847CAE360}" name="Date.16"/>
    <tableColumn id="143" xr3:uid="{2D65EBA2-D0A8-4085-BE65-896753F92FB4}" name="Surv.16"/>
    <tableColumn id="160" xr3:uid="{F3A60CBB-B0AC-476E-92A9-D997D0E62462}" name="numStem.16"/>
    <tableColumn id="161" xr3:uid="{EB1A2498-2784-49CF-A73E-AC5D9E9CF7F1}" name="stemLength.16"/>
    <tableColumn id="162" xr3:uid="{2F9CBF0E-ABD6-4049-B044-4880C04226E9}" name="numRayF.16"/>
    <tableColumn id="163" xr3:uid="{F1C6749A-D8FB-4C9E-8676-B6A1F5EF15BF}" name="numDiscF.16"/>
    <tableColumn id="164" xr3:uid="{825162A2-06C6-4583-A7BF-7720722E7A8C}" name="numDeadF.16"/>
    <tableColumn id="165" xr3:uid="{D35294BC-8348-4467-B2B5-90BBAE00062E}" name="notes.16"/>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Y16" dT="2024-08-14T18:04:22.29" personId="{1E49DD1B-0123-48D8-956E-BC6D43EC1F0B}" id="{F85E2EF1-66B5-4A5B-A2DC-65979A3F43D5}">
    <text xml:space="preserve">This is likely an erroneous measurement, one of the stems which emerged later was likely measured by mistake. </text>
  </threadedComment>
  <threadedComment ref="CD244" dT="2024-08-14T18:07:19.55" personId="{1E49DD1B-0123-48D8-956E-BC6D43EC1F0B}" id="{28091045-CBB5-4E37-BBC7-D5BD0BBCF2B2}">
    <text xml:space="preserve">Likely an erroneous measurement of one of the later-emerging stems. Primary stem length was confirmed to be 18.0 cm. </text>
  </threadedComment>
  <threadedComment ref="CN318" dT="2024-08-14T18:09:57.45" personId="{1E49DD1B-0123-48D8-956E-BC6D43EC1F0B}" id="{6758C02B-7B8F-4B3B-9FEF-D418F9B28107}">
    <text xml:space="preserve">Likely an erroneous measurement. Two weekly measurements before and after this date were consistently recorded as being ~10 cm taller. </text>
  </threadedComment>
  <threadedComment ref="CN326" dT="2024-08-14T18:11:36.25" personId="{1E49DD1B-0123-48D8-956E-BC6D43EC1F0B}" id="{E6914143-4502-44EA-90B2-6557170B4AE3}">
    <text xml:space="preserve">Likely an erroneous measurement. Measurements made before and after this date were ~10 cm taller. </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10"/>
  <sheetViews>
    <sheetView workbookViewId="0"/>
  </sheetViews>
  <sheetFormatPr baseColWidth="10" defaultColWidth="11.5" defaultRowHeight="15" x14ac:dyDescent="0.2"/>
  <cols>
    <col min="1" max="1" width="11" customWidth="1"/>
    <col min="2" max="2" width="137.1640625" customWidth="1"/>
    <col min="3" max="1024" width="11" customWidth="1"/>
  </cols>
  <sheetData>
    <row r="2" spans="1:2" ht="32" x14ac:dyDescent="0.2">
      <c r="A2" s="1" t="s">
        <v>0</v>
      </c>
      <c r="B2" s="2" t="s">
        <v>1</v>
      </c>
    </row>
    <row r="3" spans="1:2" x14ac:dyDescent="0.2">
      <c r="B3" s="2"/>
    </row>
    <row r="8" spans="1:2" ht="48" x14ac:dyDescent="0.2">
      <c r="A8" s="1" t="s">
        <v>2</v>
      </c>
      <c r="B8" s="2" t="s">
        <v>3</v>
      </c>
    </row>
    <row r="9" spans="1:2" ht="48" x14ac:dyDescent="0.2">
      <c r="A9" s="1" t="s">
        <v>4</v>
      </c>
      <c r="B9" s="2" t="s">
        <v>5</v>
      </c>
    </row>
    <row r="10" spans="1:2" ht="48" x14ac:dyDescent="0.2">
      <c r="A10" s="1" t="s">
        <v>6</v>
      </c>
      <c r="B10" s="2" t="s">
        <v>7</v>
      </c>
    </row>
  </sheetData>
  <pageMargins left="0.7" right="0.7" top="1.14375" bottom="1.14375" header="0.75" footer="0.75"/>
  <pageSetup paperSize="0" fitToWidth="0" fitToHeight="0" orientation="portrait" horizontalDpi="0" verticalDpi="0" copies="0"/>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I469"/>
  <sheetViews>
    <sheetView tabSelected="1" topLeftCell="ES1" workbookViewId="0">
      <selection activeCell="FH443" sqref="FH443"/>
    </sheetView>
  </sheetViews>
  <sheetFormatPr baseColWidth="10" defaultColWidth="11.5" defaultRowHeight="15" x14ac:dyDescent="0.2"/>
  <cols>
    <col min="1" max="1" width="16.1640625" style="3" customWidth="1"/>
    <col min="2" max="3" width="16.1640625" customWidth="1"/>
    <col min="4" max="4" width="6.5" bestFit="1" customWidth="1"/>
    <col min="5" max="5" width="11.1640625" bestFit="1" customWidth="1"/>
    <col min="6" max="6" width="9.83203125" bestFit="1" customWidth="1"/>
    <col min="7" max="7" width="13" style="4" bestFit="1" customWidth="1"/>
    <col min="8" max="8" width="9.5" bestFit="1" customWidth="1"/>
    <col min="9" max="9" width="10.83203125" bestFit="1" customWidth="1"/>
    <col min="10" max="10" width="10.1640625" style="4" bestFit="1" customWidth="1"/>
    <col min="11" max="11" width="10.5" style="4" bestFit="1" customWidth="1"/>
    <col min="12" max="12" width="14" style="5" bestFit="1" customWidth="1"/>
    <col min="13" max="13" width="9.5" style="5" bestFit="1" customWidth="1"/>
    <col min="14" max="14" width="11.5" style="6" customWidth="1"/>
    <col min="15" max="15" width="6.5" bestFit="1" customWidth="1"/>
    <col min="16" max="16" width="11.1640625" bestFit="1" customWidth="1"/>
    <col min="17" max="17" width="9.83203125" bestFit="1" customWidth="1"/>
    <col min="18" max="18" width="13" bestFit="1" customWidth="1"/>
    <col min="19" max="19" width="9.5" bestFit="1" customWidth="1"/>
    <col min="20" max="20" width="10.1640625" bestFit="1" customWidth="1"/>
    <col min="21" max="21" width="10.5" bestFit="1" customWidth="1"/>
    <col min="22" max="22" width="9.5" bestFit="1" customWidth="1"/>
    <col min="23" max="23" width="14.83203125" customWidth="1"/>
    <col min="24" max="24" width="12.83203125" customWidth="1"/>
    <col min="25" max="25" width="11.1640625" bestFit="1" customWidth="1"/>
    <col min="26" max="26" width="9.83203125" bestFit="1" customWidth="1"/>
    <col min="27" max="27" width="13" style="4" bestFit="1" customWidth="1"/>
    <col min="28" max="28" width="9.5" bestFit="1" customWidth="1"/>
    <col min="29" max="29" width="10.1640625" style="4" bestFit="1" customWidth="1"/>
    <col min="30" max="30" width="10.5" style="4" bestFit="1" customWidth="1"/>
    <col min="31" max="31" width="11.6640625" bestFit="1" customWidth="1"/>
    <col min="32" max="32" width="10.83203125" bestFit="1" customWidth="1"/>
    <col min="33" max="33" width="11.33203125" bestFit="1" customWidth="1"/>
    <col min="34" max="34" width="10" bestFit="1" customWidth="1"/>
    <col min="35" max="35" width="12.83203125" customWidth="1"/>
    <col min="36" max="36" width="6.5" bestFit="1" customWidth="1"/>
    <col min="37" max="37" width="11.1640625" bestFit="1" customWidth="1"/>
    <col min="38" max="38" width="9.83203125" bestFit="1" customWidth="1"/>
    <col min="39" max="39" width="9.33203125" bestFit="1" customWidth="1"/>
    <col min="40" max="40" width="13" bestFit="1" customWidth="1"/>
    <col min="41" max="41" width="11.6640625" bestFit="1" customWidth="1"/>
    <col min="42" max="42" width="10.83203125" bestFit="1" customWidth="1"/>
    <col min="43" max="43" width="11.33203125" bestFit="1" customWidth="1"/>
    <col min="44" max="44" width="10" bestFit="1" customWidth="1"/>
    <col min="45" max="45" width="13.6640625" customWidth="1"/>
    <col min="46" max="46" width="12.83203125" customWidth="1"/>
    <col min="47" max="47" width="6.5" bestFit="1" customWidth="1"/>
    <col min="48" max="48" width="11.1640625" bestFit="1" customWidth="1"/>
    <col min="49" max="49" width="9.83203125" bestFit="1" customWidth="1"/>
    <col min="50" max="50" width="9.33203125" bestFit="1" customWidth="1"/>
    <col min="51" max="51" width="13" bestFit="1" customWidth="1"/>
    <col min="52" max="52" width="11.6640625" bestFit="1" customWidth="1"/>
    <col min="53" max="53" width="10.83203125" bestFit="1" customWidth="1"/>
    <col min="54" max="54" width="11.33203125" bestFit="1" customWidth="1"/>
    <col min="55" max="55" width="10" bestFit="1" customWidth="1"/>
    <col min="56" max="56" width="12.33203125" customWidth="1"/>
    <col min="57" max="57" width="14" customWidth="1"/>
    <col min="58" max="58" width="7.1640625" bestFit="1" customWidth="1"/>
    <col min="59" max="59" width="11.1640625" bestFit="1" customWidth="1"/>
    <col min="60" max="60" width="9.83203125" bestFit="1" customWidth="1"/>
    <col min="61" max="61" width="9.33203125" bestFit="1" customWidth="1"/>
    <col min="62" max="62" width="13" bestFit="1" customWidth="1"/>
    <col min="63" max="63" width="11.6640625" bestFit="1" customWidth="1"/>
    <col min="64" max="64" width="10.83203125" bestFit="1" customWidth="1"/>
    <col min="65" max="65" width="11.33203125" bestFit="1" customWidth="1"/>
    <col min="66" max="66" width="12.83203125" customWidth="1"/>
    <col min="67" max="67" width="11" customWidth="1"/>
    <col min="68" max="68" width="8.33203125" bestFit="1" customWidth="1"/>
    <col min="69" max="69" width="12.33203125" bestFit="1" customWidth="1"/>
    <col min="70" max="70" width="11" customWidth="1"/>
    <col min="71" max="71" width="10.5" bestFit="1" customWidth="1"/>
    <col min="72" max="72" width="14.33203125" bestFit="1" customWidth="1"/>
    <col min="73" max="73" width="12.6640625" bestFit="1" customWidth="1"/>
    <col min="74" max="74" width="12" bestFit="1" customWidth="1"/>
    <col min="75" max="75" width="12.5" bestFit="1" customWidth="1"/>
    <col min="76" max="77" width="11" customWidth="1"/>
    <col min="78" max="78" width="7" bestFit="1" customWidth="1"/>
    <col min="79" max="79" width="11.5" bestFit="1" customWidth="1"/>
    <col min="80" max="80" width="10.1640625" bestFit="1" customWidth="1"/>
    <col min="81" max="81" width="9.5" bestFit="1" customWidth="1"/>
    <col min="82" max="82" width="13.1640625" bestFit="1" customWidth="1"/>
    <col min="83" max="83" width="11.83203125" bestFit="1" customWidth="1"/>
    <col min="84" max="84" width="11.1640625" bestFit="1" customWidth="1"/>
    <col min="85" max="85" width="11.5" bestFit="1" customWidth="1"/>
    <col min="86" max="86" width="21.83203125" bestFit="1" customWidth="1"/>
    <col min="87" max="87" width="11" customWidth="1"/>
    <col min="88" max="88" width="7.6640625" bestFit="1" customWidth="1"/>
    <col min="89" max="89" width="12.33203125" bestFit="1" customWidth="1"/>
    <col min="90" max="90" width="11" customWidth="1"/>
    <col min="91" max="91" width="10.5" bestFit="1" customWidth="1"/>
    <col min="92" max="92" width="14.33203125" bestFit="1" customWidth="1"/>
    <col min="93" max="93" width="12.6640625" bestFit="1" customWidth="1"/>
    <col min="94" max="94" width="12" bestFit="1" customWidth="1"/>
    <col min="95" max="95" width="12.5" bestFit="1" customWidth="1"/>
    <col min="96" max="96" width="12.5" customWidth="1"/>
    <col min="97" max="97" width="13.5" bestFit="1" customWidth="1"/>
    <col min="98" max="98" width="11" customWidth="1"/>
    <col min="99" max="99" width="7.6640625" bestFit="1" customWidth="1"/>
    <col min="100" max="100" width="12.33203125" bestFit="1" customWidth="1"/>
    <col min="101" max="101" width="11" customWidth="1"/>
    <col min="102" max="102" width="10.5" bestFit="1" customWidth="1"/>
    <col min="103" max="103" width="14.33203125" bestFit="1" customWidth="1"/>
    <col min="104" max="104" width="12.6640625" bestFit="1" customWidth="1"/>
    <col min="105" max="105" width="12" bestFit="1" customWidth="1"/>
    <col min="106" max="106" width="12.5" bestFit="1" customWidth="1"/>
    <col min="107" max="107" width="14.5" bestFit="1" customWidth="1"/>
    <col min="108" max="108" width="19.33203125" customWidth="1"/>
    <col min="109" max="110" width="11" customWidth="1"/>
    <col min="111" max="111" width="13.5" bestFit="1" customWidth="1"/>
    <col min="112" max="112" width="12" bestFit="1" customWidth="1"/>
    <col min="113" max="113" width="11.5" bestFit="1" customWidth="1"/>
    <col min="114" max="114" width="15.5" bestFit="1" customWidth="1"/>
    <col min="115" max="115" width="14" bestFit="1" customWidth="1"/>
    <col min="116" max="116" width="13" bestFit="1" customWidth="1"/>
    <col min="117" max="117" width="13.5" bestFit="1" customWidth="1"/>
    <col min="118" max="118" width="15.6640625" bestFit="1" customWidth="1"/>
    <col min="119" max="119" width="20.33203125" customWidth="1"/>
    <col min="120" max="120" width="11" customWidth="1"/>
    <col min="121" max="121" width="7.6640625" bestFit="1" customWidth="1"/>
    <col min="122" max="122" width="12.33203125" bestFit="1" customWidth="1"/>
    <col min="123" max="123" width="11" bestFit="1" customWidth="1"/>
    <col min="124" max="124" width="10.5" bestFit="1" customWidth="1"/>
    <col min="125" max="125" width="14.33203125" bestFit="1" customWidth="1"/>
    <col min="126" max="126" width="12.6640625" bestFit="1" customWidth="1"/>
    <col min="127" max="127" width="12" bestFit="1" customWidth="1"/>
    <col min="128" max="128" width="12.5" bestFit="1" customWidth="1"/>
    <col min="129" max="129" width="13.5" bestFit="1" customWidth="1"/>
    <col min="130" max="130" width="10.83203125" bestFit="1" customWidth="1"/>
    <col min="131" max="131" width="11" customWidth="1"/>
    <col min="132" max="132" width="7.6640625" bestFit="1" customWidth="1"/>
    <col min="133" max="133" width="12.33203125" bestFit="1" customWidth="1"/>
    <col min="134" max="134" width="11" bestFit="1" customWidth="1"/>
    <col min="135" max="135" width="10.5" bestFit="1" customWidth="1"/>
    <col min="136" max="136" width="14.33203125" bestFit="1" customWidth="1"/>
    <col min="137" max="137" width="12" bestFit="1" customWidth="1"/>
    <col min="138" max="138" width="12.5" bestFit="1" customWidth="1"/>
    <col min="139" max="139" width="13.5" bestFit="1" customWidth="1"/>
    <col min="140" max="140" width="8.6640625" bestFit="1" customWidth="1"/>
    <col min="141" max="141" width="9.33203125" bestFit="1" customWidth="1"/>
    <col min="142" max="142" width="7.6640625" bestFit="1" customWidth="1"/>
    <col min="143" max="143" width="12.33203125" bestFit="1" customWidth="1"/>
    <col min="144" max="144" width="11" customWidth="1"/>
    <col min="145" max="145" width="14.33203125" bestFit="1" customWidth="1"/>
    <col min="146" max="146" width="12" bestFit="1" customWidth="1"/>
    <col min="147" max="147" width="12.5" bestFit="1" customWidth="1"/>
    <col min="148" max="148" width="13.5" bestFit="1" customWidth="1"/>
    <col min="149" max="149" width="14.1640625" customWidth="1"/>
    <col min="150" max="150" width="11" customWidth="1"/>
    <col min="151" max="151" width="8.6640625" bestFit="1" customWidth="1"/>
    <col min="152" max="152" width="13.5" bestFit="1" customWidth="1"/>
    <col min="153" max="153" width="12" bestFit="1" customWidth="1"/>
    <col min="154" max="154" width="15.5" bestFit="1" customWidth="1"/>
    <col min="155" max="155" width="13" bestFit="1" customWidth="1"/>
    <col min="156" max="156" width="13.5" bestFit="1" customWidth="1"/>
    <col min="157" max="157" width="14.5" bestFit="1" customWidth="1"/>
    <col min="158" max="158" width="9.33203125" bestFit="1" customWidth="1"/>
    <col min="159" max="159" width="8.6640625" bestFit="1" customWidth="1"/>
    <col min="160" max="160" width="13.5" bestFit="1" customWidth="1"/>
    <col min="161" max="161" width="15.5" bestFit="1" customWidth="1"/>
    <col min="162" max="162" width="13" bestFit="1" customWidth="1"/>
    <col min="163" max="163" width="13.5" bestFit="1" customWidth="1"/>
    <col min="164" max="164" width="14.5" bestFit="1" customWidth="1"/>
    <col min="165" max="165" width="9.83203125" bestFit="1" customWidth="1"/>
    <col min="166" max="997" width="11" customWidth="1"/>
  </cols>
  <sheetData>
    <row r="1" spans="1:165" x14ac:dyDescent="0.2">
      <c r="A1" s="3" t="s">
        <v>8</v>
      </c>
      <c r="B1" t="s">
        <v>9</v>
      </c>
      <c r="C1" s="9" t="s">
        <v>10</v>
      </c>
      <c r="D1" t="s">
        <v>11</v>
      </c>
      <c r="E1" t="s">
        <v>12</v>
      </c>
      <c r="F1" t="s">
        <v>13</v>
      </c>
      <c r="G1" s="4" t="s">
        <v>14</v>
      </c>
      <c r="H1" t="s">
        <v>15</v>
      </c>
      <c r="I1" t="s">
        <v>16</v>
      </c>
      <c r="J1" s="4" t="s">
        <v>17</v>
      </c>
      <c r="K1" s="4" t="s">
        <v>18</v>
      </c>
      <c r="L1" s="5" t="s">
        <v>19</v>
      </c>
      <c r="M1" s="5" t="s">
        <v>20</v>
      </c>
      <c r="N1" s="10" t="s">
        <v>21</v>
      </c>
      <c r="O1" t="s">
        <v>22</v>
      </c>
      <c r="P1" t="s">
        <v>23</v>
      </c>
      <c r="Q1" t="s">
        <v>24</v>
      </c>
      <c r="R1" s="4" t="s">
        <v>25</v>
      </c>
      <c r="S1" t="s">
        <v>26</v>
      </c>
      <c r="T1" s="4" t="s">
        <v>27</v>
      </c>
      <c r="U1" s="4" t="s">
        <v>28</v>
      </c>
      <c r="V1" s="5" t="s">
        <v>29</v>
      </c>
      <c r="W1" s="5" t="s">
        <v>30</v>
      </c>
      <c r="X1" s="10" t="s">
        <v>31</v>
      </c>
      <c r="Y1" t="s">
        <v>32</v>
      </c>
      <c r="Z1" t="s">
        <v>33</v>
      </c>
      <c r="AA1" s="4" t="s">
        <v>34</v>
      </c>
      <c r="AB1" t="s">
        <v>35</v>
      </c>
      <c r="AC1" s="4" t="s">
        <v>36</v>
      </c>
      <c r="AD1" s="4" t="s">
        <v>37</v>
      </c>
      <c r="AE1" t="s">
        <v>38</v>
      </c>
      <c r="AF1" t="s">
        <v>39</v>
      </c>
      <c r="AG1" t="s">
        <v>40</v>
      </c>
      <c r="AH1" t="s">
        <v>41</v>
      </c>
      <c r="AI1" s="10" t="s">
        <v>42</v>
      </c>
      <c r="AJ1" t="s">
        <v>43</v>
      </c>
      <c r="AK1" t="s">
        <v>44</v>
      </c>
      <c r="AL1" t="s">
        <v>45</v>
      </c>
      <c r="AM1" s="4" t="s">
        <v>46</v>
      </c>
      <c r="AN1" s="4" t="s">
        <v>47</v>
      </c>
      <c r="AO1" t="s">
        <v>48</v>
      </c>
      <c r="AP1" t="s">
        <v>49</v>
      </c>
      <c r="AQ1" t="s">
        <v>50</v>
      </c>
      <c r="AR1" t="s">
        <v>51</v>
      </c>
      <c r="AS1" t="s">
        <v>52</v>
      </c>
      <c r="AT1" s="10" t="s">
        <v>53</v>
      </c>
      <c r="AU1" t="s">
        <v>54</v>
      </c>
      <c r="AV1" t="s">
        <v>55</v>
      </c>
      <c r="AW1" t="s">
        <v>56</v>
      </c>
      <c r="AX1" s="4" t="s">
        <v>57</v>
      </c>
      <c r="AY1" s="4" t="s">
        <v>58</v>
      </c>
      <c r="AZ1" t="s">
        <v>59</v>
      </c>
      <c r="BA1" t="s">
        <v>60</v>
      </c>
      <c r="BB1" t="s">
        <v>61</v>
      </c>
      <c r="BC1" t="s">
        <v>62</v>
      </c>
      <c r="BD1" t="s">
        <v>63</v>
      </c>
      <c r="BE1" s="9" t="s">
        <v>64</v>
      </c>
      <c r="BF1" t="s">
        <v>65</v>
      </c>
      <c r="BG1" t="s">
        <v>66</v>
      </c>
      <c r="BH1" t="s">
        <v>67</v>
      </c>
      <c r="BI1" s="4" t="s">
        <v>68</v>
      </c>
      <c r="BJ1" s="4" t="s">
        <v>69</v>
      </c>
      <c r="BK1" t="s">
        <v>70</v>
      </c>
      <c r="BL1" t="s">
        <v>71</v>
      </c>
      <c r="BM1" t="s">
        <v>72</v>
      </c>
      <c r="BN1" t="s">
        <v>73</v>
      </c>
      <c r="BO1" s="9" t="s">
        <v>74</v>
      </c>
      <c r="BP1" t="s">
        <v>75</v>
      </c>
      <c r="BQ1" t="s">
        <v>76</v>
      </c>
      <c r="BR1" t="s">
        <v>77</v>
      </c>
      <c r="BS1" s="4" t="s">
        <v>78</v>
      </c>
      <c r="BT1" s="4" t="s">
        <v>79</v>
      </c>
      <c r="BU1" t="s">
        <v>80</v>
      </c>
      <c r="BV1" t="s">
        <v>81</v>
      </c>
      <c r="BW1" t="s">
        <v>82</v>
      </c>
      <c r="BX1" t="s">
        <v>83</v>
      </c>
      <c r="BY1" s="9" t="s">
        <v>84</v>
      </c>
      <c r="BZ1" t="s">
        <v>85</v>
      </c>
      <c r="CA1" t="s">
        <v>86</v>
      </c>
      <c r="CB1" t="s">
        <v>87</v>
      </c>
      <c r="CC1" s="4" t="s">
        <v>88</v>
      </c>
      <c r="CD1" s="4" t="s">
        <v>89</v>
      </c>
      <c r="CE1" t="s">
        <v>90</v>
      </c>
      <c r="CF1" t="s">
        <v>91</v>
      </c>
      <c r="CG1" t="s">
        <v>92</v>
      </c>
      <c r="CH1" t="s">
        <v>93</v>
      </c>
      <c r="CI1" s="9" t="s">
        <v>94</v>
      </c>
      <c r="CJ1" t="s">
        <v>95</v>
      </c>
      <c r="CK1" t="s">
        <v>96</v>
      </c>
      <c r="CL1" t="s">
        <v>97</v>
      </c>
      <c r="CM1" s="4" t="s">
        <v>98</v>
      </c>
      <c r="CN1" s="4" t="s">
        <v>99</v>
      </c>
      <c r="CO1" t="s">
        <v>100</v>
      </c>
      <c r="CP1" t="s">
        <v>101</v>
      </c>
      <c r="CQ1" t="s">
        <v>102</v>
      </c>
      <c r="CR1" t="s">
        <v>103</v>
      </c>
      <c r="CS1" t="s">
        <v>104</v>
      </c>
      <c r="CT1" s="9" t="s">
        <v>105</v>
      </c>
      <c r="CU1" t="s">
        <v>106</v>
      </c>
      <c r="CV1" t="s">
        <v>107</v>
      </c>
      <c r="CW1" t="s">
        <v>108</v>
      </c>
      <c r="CX1" s="4" t="s">
        <v>109</v>
      </c>
      <c r="CY1" s="4" t="s">
        <v>110</v>
      </c>
      <c r="CZ1" t="s">
        <v>111</v>
      </c>
      <c r="DA1" t="s">
        <v>112</v>
      </c>
      <c r="DB1" t="s">
        <v>113</v>
      </c>
      <c r="DC1" t="s">
        <v>114</v>
      </c>
      <c r="DD1" t="s">
        <v>115</v>
      </c>
      <c r="DE1" s="9" t="s">
        <v>116</v>
      </c>
      <c r="DF1" t="s">
        <v>117</v>
      </c>
      <c r="DG1" t="s">
        <v>118</v>
      </c>
      <c r="DH1" t="s">
        <v>119</v>
      </c>
      <c r="DI1" s="4" t="s">
        <v>120</v>
      </c>
      <c r="DJ1" s="4" t="s">
        <v>121</v>
      </c>
      <c r="DK1" t="s">
        <v>122</v>
      </c>
      <c r="DL1" t="s">
        <v>123</v>
      </c>
      <c r="DM1" t="s">
        <v>124</v>
      </c>
      <c r="DN1" t="s">
        <v>125</v>
      </c>
      <c r="DO1" t="s">
        <v>126</v>
      </c>
      <c r="DP1" s="9" t="s">
        <v>127</v>
      </c>
      <c r="DQ1" t="s">
        <v>128</v>
      </c>
      <c r="DR1" t="s">
        <v>129</v>
      </c>
      <c r="DS1" t="s">
        <v>130</v>
      </c>
      <c r="DT1" s="4" t="s">
        <v>131</v>
      </c>
      <c r="DU1" s="4" t="s">
        <v>132</v>
      </c>
      <c r="DV1" t="s">
        <v>133</v>
      </c>
      <c r="DW1" t="s">
        <v>134</v>
      </c>
      <c r="DX1" t="s">
        <v>135</v>
      </c>
      <c r="DY1" t="s">
        <v>136</v>
      </c>
      <c r="DZ1" t="s">
        <v>137</v>
      </c>
      <c r="EA1" s="9" t="s">
        <v>138</v>
      </c>
      <c r="EB1" t="s">
        <v>139</v>
      </c>
      <c r="EC1" t="s">
        <v>140</v>
      </c>
      <c r="ED1" t="s">
        <v>141</v>
      </c>
      <c r="EE1" s="4" t="s">
        <v>142</v>
      </c>
      <c r="EF1" s="4" t="s">
        <v>143</v>
      </c>
      <c r="EG1" t="s">
        <v>144</v>
      </c>
      <c r="EH1" t="s">
        <v>145</v>
      </c>
      <c r="EI1" t="s">
        <v>146</v>
      </c>
      <c r="EJ1" t="s">
        <v>147</v>
      </c>
      <c r="EK1" s="9" t="s">
        <v>148</v>
      </c>
      <c r="EL1" t="s">
        <v>149</v>
      </c>
      <c r="EM1" t="s">
        <v>150</v>
      </c>
      <c r="EN1" t="s">
        <v>151</v>
      </c>
      <c r="EO1" s="4" t="s">
        <v>152</v>
      </c>
      <c r="EP1" t="s">
        <v>153</v>
      </c>
      <c r="EQ1" t="s">
        <v>154</v>
      </c>
      <c r="ER1" t="s">
        <v>155</v>
      </c>
      <c r="ES1" t="s">
        <v>156</v>
      </c>
      <c r="ET1" s="9" t="s">
        <v>157</v>
      </c>
      <c r="EU1" t="s">
        <v>158</v>
      </c>
      <c r="EV1" t="s">
        <v>159</v>
      </c>
      <c r="EW1" s="4" t="s">
        <v>160</v>
      </c>
      <c r="EX1" t="s">
        <v>161</v>
      </c>
      <c r="EY1" t="s">
        <v>162</v>
      </c>
      <c r="EZ1" t="s">
        <v>163</v>
      </c>
      <c r="FA1" t="s">
        <v>164</v>
      </c>
      <c r="FB1" s="9" t="s">
        <v>165</v>
      </c>
      <c r="FC1" t="s">
        <v>166</v>
      </c>
      <c r="FD1" t="s">
        <v>167</v>
      </c>
      <c r="FE1" s="4" t="s">
        <v>168</v>
      </c>
      <c r="FF1" t="s">
        <v>169</v>
      </c>
      <c r="FG1" t="s">
        <v>170</v>
      </c>
      <c r="FH1" t="s">
        <v>171</v>
      </c>
      <c r="FI1" t="s">
        <v>172</v>
      </c>
    </row>
    <row r="2" spans="1:165" x14ac:dyDescent="0.2">
      <c r="A2" s="3" t="s">
        <v>173</v>
      </c>
      <c r="B2">
        <f>VLOOKUP(A2,'Pot Order'!$A$1:$B$468,2,0)</f>
        <v>1</v>
      </c>
      <c r="C2" s="6">
        <v>45413</v>
      </c>
      <c r="D2" t="s">
        <v>174</v>
      </c>
      <c r="E2">
        <v>0</v>
      </c>
      <c r="F2">
        <v>1</v>
      </c>
      <c r="G2" s="4" t="s">
        <v>175</v>
      </c>
      <c r="H2">
        <v>13</v>
      </c>
      <c r="I2">
        <v>0</v>
      </c>
      <c r="J2" s="4">
        <v>10.4</v>
      </c>
      <c r="K2" s="4">
        <v>1.7</v>
      </c>
      <c r="L2" s="5" t="s">
        <v>175</v>
      </c>
      <c r="M2" s="4" t="s">
        <v>175</v>
      </c>
      <c r="N2" s="6">
        <v>45420</v>
      </c>
      <c r="O2" t="s">
        <v>174</v>
      </c>
      <c r="P2">
        <v>0</v>
      </c>
      <c r="Q2">
        <v>1</v>
      </c>
      <c r="R2" t="s">
        <v>175</v>
      </c>
      <c r="S2">
        <v>16</v>
      </c>
      <c r="T2">
        <v>13.2</v>
      </c>
      <c r="U2">
        <v>2</v>
      </c>
      <c r="V2" t="s">
        <v>175</v>
      </c>
      <c r="X2" s="6">
        <v>45427</v>
      </c>
      <c r="Y2">
        <v>0</v>
      </c>
      <c r="Z2">
        <v>1</v>
      </c>
      <c r="AA2" s="4" t="s">
        <v>175</v>
      </c>
      <c r="AB2">
        <v>19</v>
      </c>
      <c r="AC2" s="4">
        <v>17.5</v>
      </c>
      <c r="AD2" s="4">
        <v>2.1</v>
      </c>
      <c r="AE2" t="s">
        <v>175</v>
      </c>
      <c r="AF2" t="s">
        <v>175</v>
      </c>
      <c r="AG2" t="s">
        <v>175</v>
      </c>
      <c r="AI2" s="6">
        <v>45434</v>
      </c>
      <c r="AJ2" s="6" t="s">
        <v>174</v>
      </c>
      <c r="AK2">
        <v>0</v>
      </c>
      <c r="AL2">
        <v>1</v>
      </c>
      <c r="AM2">
        <v>0</v>
      </c>
      <c r="AN2" t="s">
        <v>175</v>
      </c>
      <c r="AO2" t="s">
        <v>175</v>
      </c>
      <c r="AP2" t="s">
        <v>175</v>
      </c>
      <c r="AQ2" t="s">
        <v>175</v>
      </c>
      <c r="AT2" s="6">
        <v>45441</v>
      </c>
      <c r="AU2" t="s">
        <v>174</v>
      </c>
      <c r="AV2">
        <v>0</v>
      </c>
      <c r="AW2">
        <v>1</v>
      </c>
      <c r="AX2">
        <v>0</v>
      </c>
      <c r="AY2" t="s">
        <v>175</v>
      </c>
      <c r="AZ2" t="s">
        <v>175</v>
      </c>
      <c r="BA2" t="s">
        <v>175</v>
      </c>
      <c r="BB2" t="s">
        <v>175</v>
      </c>
      <c r="BC2" t="s">
        <v>175</v>
      </c>
      <c r="BE2" s="11">
        <v>45448</v>
      </c>
      <c r="BF2" t="s">
        <v>174</v>
      </c>
      <c r="BG2">
        <v>0</v>
      </c>
      <c r="BH2">
        <v>1</v>
      </c>
      <c r="BI2" t="s">
        <v>176</v>
      </c>
      <c r="BJ2" t="s">
        <v>176</v>
      </c>
      <c r="BK2" t="s">
        <v>176</v>
      </c>
      <c r="BL2" t="s">
        <v>176</v>
      </c>
      <c r="BM2" t="s">
        <v>176</v>
      </c>
      <c r="BO2" s="11">
        <v>45455</v>
      </c>
      <c r="BP2" t="s">
        <v>174</v>
      </c>
      <c r="BQ2">
        <v>0</v>
      </c>
      <c r="BR2">
        <v>1</v>
      </c>
      <c r="BS2" t="s">
        <v>176</v>
      </c>
      <c r="BT2" t="s">
        <v>176</v>
      </c>
      <c r="BU2" t="s">
        <v>176</v>
      </c>
      <c r="BV2" t="s">
        <v>176</v>
      </c>
      <c r="BW2" t="s">
        <v>176</v>
      </c>
      <c r="BY2" s="11">
        <v>45462</v>
      </c>
      <c r="BZ2" t="s">
        <v>174</v>
      </c>
      <c r="CA2">
        <v>0</v>
      </c>
      <c r="CB2">
        <v>1</v>
      </c>
      <c r="CC2" t="s">
        <v>176</v>
      </c>
      <c r="CD2" t="s">
        <v>176</v>
      </c>
      <c r="CE2" t="s">
        <v>176</v>
      </c>
      <c r="CF2" t="s">
        <v>176</v>
      </c>
      <c r="CG2" t="s">
        <v>176</v>
      </c>
      <c r="CI2" s="11">
        <v>45469</v>
      </c>
      <c r="CJ2" t="s">
        <v>174</v>
      </c>
      <c r="CK2">
        <v>0</v>
      </c>
      <c r="CL2">
        <v>1</v>
      </c>
      <c r="CM2" t="s">
        <v>176</v>
      </c>
      <c r="CN2" t="s">
        <v>176</v>
      </c>
      <c r="CO2" t="s">
        <v>176</v>
      </c>
      <c r="CP2" t="s">
        <v>176</v>
      </c>
      <c r="CQ2" t="s">
        <v>176</v>
      </c>
      <c r="CR2" t="s">
        <v>176</v>
      </c>
      <c r="CT2" s="11">
        <v>45476</v>
      </c>
      <c r="CU2" t="s">
        <v>174</v>
      </c>
      <c r="CV2">
        <v>0</v>
      </c>
      <c r="CW2">
        <v>1</v>
      </c>
      <c r="CX2" t="s">
        <v>176</v>
      </c>
      <c r="CY2" t="s">
        <v>176</v>
      </c>
      <c r="CZ2" t="s">
        <v>176</v>
      </c>
      <c r="DA2" t="s">
        <v>176</v>
      </c>
      <c r="DB2" t="s">
        <v>176</v>
      </c>
      <c r="DC2" t="s">
        <v>176</v>
      </c>
      <c r="DE2" s="11">
        <v>45484</v>
      </c>
      <c r="DF2" t="s">
        <v>174</v>
      </c>
      <c r="DG2">
        <v>0</v>
      </c>
      <c r="DH2">
        <v>1</v>
      </c>
      <c r="DI2" t="s">
        <v>176</v>
      </c>
      <c r="DJ2" t="s">
        <v>176</v>
      </c>
      <c r="DK2" t="s">
        <v>176</v>
      </c>
      <c r="DL2" t="s">
        <v>176</v>
      </c>
      <c r="DM2" t="s">
        <v>176</v>
      </c>
      <c r="DN2" t="s">
        <v>176</v>
      </c>
      <c r="DP2" s="11">
        <v>45491</v>
      </c>
      <c r="DQ2" t="s">
        <v>174</v>
      </c>
      <c r="DR2">
        <v>0</v>
      </c>
      <c r="DS2">
        <v>3</v>
      </c>
      <c r="DT2" t="s">
        <v>176</v>
      </c>
      <c r="DU2" t="s">
        <v>176</v>
      </c>
      <c r="DV2" t="s">
        <v>176</v>
      </c>
      <c r="DW2" t="s">
        <v>176</v>
      </c>
      <c r="DX2" t="s">
        <v>176</v>
      </c>
      <c r="DY2" t="s">
        <v>176</v>
      </c>
      <c r="EA2" s="11">
        <v>45498</v>
      </c>
      <c r="EB2" t="s">
        <v>174</v>
      </c>
      <c r="EC2">
        <v>0</v>
      </c>
      <c r="ED2">
        <v>2</v>
      </c>
      <c r="EE2" t="s">
        <v>176</v>
      </c>
      <c r="EF2" t="s">
        <v>176</v>
      </c>
      <c r="EG2" t="s">
        <v>176</v>
      </c>
      <c r="EH2" t="s">
        <v>176</v>
      </c>
      <c r="EI2" t="s">
        <v>176</v>
      </c>
      <c r="EK2" s="11">
        <v>45511</v>
      </c>
      <c r="EL2" t="s">
        <v>174</v>
      </c>
      <c r="EM2">
        <v>0</v>
      </c>
      <c r="EN2">
        <v>3</v>
      </c>
      <c r="EO2" t="s">
        <v>176</v>
      </c>
      <c r="EP2" t="s">
        <v>176</v>
      </c>
      <c r="EQ2" t="s">
        <v>176</v>
      </c>
      <c r="ER2" t="s">
        <v>176</v>
      </c>
      <c r="ET2" s="11">
        <v>45526</v>
      </c>
      <c r="EU2" t="s">
        <v>174</v>
      </c>
      <c r="EV2">
        <v>0</v>
      </c>
      <c r="EW2" t="s">
        <v>176</v>
      </c>
      <c r="EX2" t="s">
        <v>176</v>
      </c>
      <c r="EY2" t="s">
        <v>176</v>
      </c>
      <c r="EZ2" t="s">
        <v>176</v>
      </c>
      <c r="FB2" s="11">
        <v>45539</v>
      </c>
      <c r="FC2" t="s">
        <v>174</v>
      </c>
      <c r="FD2">
        <v>0</v>
      </c>
      <c r="FE2" t="s">
        <v>176</v>
      </c>
      <c r="FF2" t="s">
        <v>176</v>
      </c>
      <c r="FG2" t="s">
        <v>176</v>
      </c>
      <c r="FH2" t="s">
        <v>176</v>
      </c>
    </row>
    <row r="3" spans="1:165" x14ac:dyDescent="0.2">
      <c r="A3" s="3" t="s">
        <v>177</v>
      </c>
      <c r="B3">
        <f>VLOOKUP(A3,'Pot Order'!$A$1:$B$468,2,0)</f>
        <v>2</v>
      </c>
      <c r="C3" s="6">
        <v>45413</v>
      </c>
      <c r="D3" t="s">
        <v>174</v>
      </c>
      <c r="E3">
        <v>0</v>
      </c>
      <c r="F3">
        <v>1</v>
      </c>
      <c r="G3" s="4" t="s">
        <v>175</v>
      </c>
      <c r="H3">
        <v>12</v>
      </c>
      <c r="I3">
        <v>0</v>
      </c>
      <c r="J3" s="4">
        <v>9.4</v>
      </c>
      <c r="K3" s="4">
        <v>1.9</v>
      </c>
      <c r="L3" s="5" t="s">
        <v>175</v>
      </c>
      <c r="M3" s="4" t="s">
        <v>175</v>
      </c>
      <c r="N3" s="6">
        <v>45420</v>
      </c>
      <c r="O3" t="s">
        <v>174</v>
      </c>
      <c r="P3">
        <v>1</v>
      </c>
      <c r="Q3">
        <v>0</v>
      </c>
      <c r="R3">
        <v>1.7</v>
      </c>
      <c r="S3">
        <v>19</v>
      </c>
      <c r="T3">
        <v>14.9</v>
      </c>
      <c r="U3">
        <v>1.9</v>
      </c>
      <c r="V3">
        <v>0</v>
      </c>
      <c r="X3" s="6">
        <v>45427</v>
      </c>
      <c r="Y3">
        <v>1</v>
      </c>
      <c r="Z3">
        <v>0</v>
      </c>
      <c r="AA3" s="4">
        <v>1.2</v>
      </c>
      <c r="AB3">
        <v>23</v>
      </c>
      <c r="AC3" s="4">
        <v>18</v>
      </c>
      <c r="AD3" s="4">
        <v>2.2000000000000002</v>
      </c>
      <c r="AE3">
        <v>0</v>
      </c>
      <c r="AF3">
        <v>0</v>
      </c>
      <c r="AG3">
        <v>0</v>
      </c>
      <c r="AI3" s="6">
        <v>45434</v>
      </c>
      <c r="AJ3" s="6" t="s">
        <v>174</v>
      </c>
      <c r="AK3">
        <v>0</v>
      </c>
      <c r="AL3">
        <v>1</v>
      </c>
      <c r="AM3">
        <v>0</v>
      </c>
      <c r="AN3" t="s">
        <v>175</v>
      </c>
      <c r="AO3" t="s">
        <v>175</v>
      </c>
      <c r="AP3" t="s">
        <v>175</v>
      </c>
      <c r="AQ3" t="s">
        <v>175</v>
      </c>
      <c r="AT3" s="6">
        <v>45441</v>
      </c>
      <c r="AU3" t="s">
        <v>174</v>
      </c>
      <c r="AV3">
        <v>0</v>
      </c>
      <c r="AW3">
        <v>1</v>
      </c>
      <c r="AX3">
        <v>0</v>
      </c>
      <c r="AY3" t="s">
        <v>175</v>
      </c>
      <c r="AZ3" t="s">
        <v>175</v>
      </c>
      <c r="BA3" t="s">
        <v>175</v>
      </c>
      <c r="BB3" t="s">
        <v>175</v>
      </c>
      <c r="BC3" t="s">
        <v>175</v>
      </c>
      <c r="BE3" s="11">
        <v>45448</v>
      </c>
      <c r="BF3" t="s">
        <v>174</v>
      </c>
      <c r="BG3">
        <v>0</v>
      </c>
      <c r="BH3">
        <v>1</v>
      </c>
      <c r="BI3" t="s">
        <v>176</v>
      </c>
      <c r="BJ3" t="s">
        <v>176</v>
      </c>
      <c r="BK3" t="s">
        <v>176</v>
      </c>
      <c r="BL3" t="s">
        <v>176</v>
      </c>
      <c r="BM3" t="s">
        <v>176</v>
      </c>
      <c r="BO3" s="11">
        <v>45455</v>
      </c>
      <c r="BP3" t="s">
        <v>174</v>
      </c>
      <c r="BQ3">
        <v>0</v>
      </c>
      <c r="BR3">
        <v>1</v>
      </c>
      <c r="BS3" t="s">
        <v>176</v>
      </c>
      <c r="BT3" t="s">
        <v>176</v>
      </c>
      <c r="BU3" t="s">
        <v>176</v>
      </c>
      <c r="BV3" t="s">
        <v>176</v>
      </c>
      <c r="BW3" t="s">
        <v>176</v>
      </c>
      <c r="BY3" s="11">
        <v>45462</v>
      </c>
      <c r="BZ3" t="s">
        <v>174</v>
      </c>
      <c r="CA3">
        <v>0</v>
      </c>
      <c r="CB3">
        <v>1</v>
      </c>
      <c r="CC3" t="s">
        <v>176</v>
      </c>
      <c r="CD3" t="s">
        <v>176</v>
      </c>
      <c r="CE3" t="s">
        <v>176</v>
      </c>
      <c r="CF3" t="s">
        <v>176</v>
      </c>
      <c r="CG3" t="s">
        <v>176</v>
      </c>
      <c r="CI3" s="11">
        <v>45469</v>
      </c>
      <c r="CJ3" t="s">
        <v>174</v>
      </c>
      <c r="CK3">
        <v>0</v>
      </c>
      <c r="CL3">
        <v>1</v>
      </c>
      <c r="CM3" t="s">
        <v>176</v>
      </c>
      <c r="CN3" t="s">
        <v>176</v>
      </c>
      <c r="CO3" t="s">
        <v>176</v>
      </c>
      <c r="CP3" t="s">
        <v>176</v>
      </c>
      <c r="CQ3" t="s">
        <v>176</v>
      </c>
      <c r="CR3" t="s">
        <v>176</v>
      </c>
      <c r="CT3" s="11">
        <v>45476</v>
      </c>
      <c r="CU3" t="s">
        <v>174</v>
      </c>
      <c r="CV3">
        <v>0</v>
      </c>
      <c r="CW3">
        <v>1</v>
      </c>
      <c r="CX3" t="s">
        <v>176</v>
      </c>
      <c r="CY3" t="s">
        <v>176</v>
      </c>
      <c r="CZ3" t="s">
        <v>176</v>
      </c>
      <c r="DA3" t="s">
        <v>176</v>
      </c>
      <c r="DB3" t="s">
        <v>176</v>
      </c>
      <c r="DC3" t="s">
        <v>176</v>
      </c>
      <c r="DE3" s="11">
        <v>45484</v>
      </c>
      <c r="DF3" t="s">
        <v>174</v>
      </c>
      <c r="DG3">
        <v>0</v>
      </c>
      <c r="DH3">
        <v>1</v>
      </c>
      <c r="DI3" t="s">
        <v>176</v>
      </c>
      <c r="DJ3" t="s">
        <v>176</v>
      </c>
      <c r="DK3" t="s">
        <v>176</v>
      </c>
      <c r="DL3" t="s">
        <v>176</v>
      </c>
      <c r="DM3" t="s">
        <v>176</v>
      </c>
      <c r="DN3" t="s">
        <v>176</v>
      </c>
      <c r="DP3" s="11">
        <v>45491</v>
      </c>
      <c r="DQ3" t="s">
        <v>174</v>
      </c>
      <c r="DR3">
        <v>0</v>
      </c>
      <c r="DS3">
        <v>1</v>
      </c>
      <c r="DT3" t="s">
        <v>176</v>
      </c>
      <c r="DU3" t="s">
        <v>176</v>
      </c>
      <c r="DV3" t="s">
        <v>176</v>
      </c>
      <c r="DW3" t="s">
        <v>176</v>
      </c>
      <c r="DX3" t="s">
        <v>176</v>
      </c>
      <c r="DY3" t="s">
        <v>176</v>
      </c>
      <c r="EA3" s="11">
        <v>45498</v>
      </c>
      <c r="EB3" t="s">
        <v>174</v>
      </c>
      <c r="EC3">
        <v>0</v>
      </c>
      <c r="ED3">
        <v>1</v>
      </c>
      <c r="EE3" t="s">
        <v>176</v>
      </c>
      <c r="EF3" t="s">
        <v>176</v>
      </c>
      <c r="EG3" t="s">
        <v>176</v>
      </c>
      <c r="EH3" t="s">
        <v>176</v>
      </c>
      <c r="EI3" t="s">
        <v>176</v>
      </c>
      <c r="EK3" s="11">
        <v>45511</v>
      </c>
      <c r="EL3" t="s">
        <v>174</v>
      </c>
      <c r="EM3">
        <v>0</v>
      </c>
      <c r="EN3">
        <v>2</v>
      </c>
      <c r="EO3" t="s">
        <v>176</v>
      </c>
      <c r="EP3" t="s">
        <v>176</v>
      </c>
      <c r="EQ3" t="s">
        <v>176</v>
      </c>
      <c r="ER3" t="s">
        <v>176</v>
      </c>
      <c r="ET3" s="11">
        <v>45526</v>
      </c>
      <c r="EU3" t="s">
        <v>174</v>
      </c>
      <c r="EV3">
        <v>0</v>
      </c>
      <c r="EW3" t="s">
        <v>176</v>
      </c>
      <c r="EX3" t="s">
        <v>176</v>
      </c>
      <c r="EY3" t="s">
        <v>176</v>
      </c>
      <c r="EZ3" t="s">
        <v>176</v>
      </c>
      <c r="FB3" s="11">
        <v>45539</v>
      </c>
      <c r="FC3" t="s">
        <v>174</v>
      </c>
      <c r="FD3">
        <v>0</v>
      </c>
      <c r="FE3" t="s">
        <v>176</v>
      </c>
      <c r="FF3" t="s">
        <v>176</v>
      </c>
      <c r="FG3" t="s">
        <v>176</v>
      </c>
      <c r="FH3" t="s">
        <v>176</v>
      </c>
    </row>
    <row r="4" spans="1:165" x14ac:dyDescent="0.2">
      <c r="A4" s="3" t="s">
        <v>178</v>
      </c>
      <c r="B4">
        <f>VLOOKUP(A4,'Pot Order'!$A$1:$B$468,2,0)</f>
        <v>3</v>
      </c>
      <c r="C4" s="6">
        <v>45413</v>
      </c>
      <c r="D4" t="s">
        <v>174</v>
      </c>
      <c r="E4">
        <v>1</v>
      </c>
      <c r="F4">
        <v>0</v>
      </c>
      <c r="G4" s="4">
        <v>9.4</v>
      </c>
      <c r="H4">
        <v>14</v>
      </c>
      <c r="I4">
        <v>4</v>
      </c>
      <c r="J4" s="4">
        <v>15.5</v>
      </c>
      <c r="K4" s="4">
        <v>2.5</v>
      </c>
      <c r="L4" s="5">
        <v>0</v>
      </c>
      <c r="M4" s="5" t="str">
        <f>IF(K4="NA","NA",IF(L4&gt;0,"Y","N"))</f>
        <v>N</v>
      </c>
      <c r="N4" s="6">
        <v>45420</v>
      </c>
      <c r="O4" t="s">
        <v>174</v>
      </c>
      <c r="P4">
        <v>1</v>
      </c>
      <c r="Q4">
        <v>0</v>
      </c>
      <c r="R4">
        <v>22.8</v>
      </c>
      <c r="S4">
        <v>24</v>
      </c>
      <c r="T4">
        <v>16.7</v>
      </c>
      <c r="U4">
        <v>2.7</v>
      </c>
      <c r="V4" t="s">
        <v>174</v>
      </c>
      <c r="X4" s="6">
        <v>45427</v>
      </c>
      <c r="Y4">
        <v>1</v>
      </c>
      <c r="Z4">
        <v>0</v>
      </c>
      <c r="AA4" s="4">
        <v>39.1</v>
      </c>
      <c r="AB4">
        <v>28</v>
      </c>
      <c r="AC4" s="4">
        <v>16.899999999999999</v>
      </c>
      <c r="AD4" s="4">
        <v>2.6</v>
      </c>
      <c r="AE4">
        <v>5</v>
      </c>
      <c r="AF4">
        <v>0</v>
      </c>
      <c r="AG4">
        <v>0</v>
      </c>
      <c r="AI4" s="6">
        <v>45434</v>
      </c>
      <c r="AJ4" s="6" t="s">
        <v>174</v>
      </c>
      <c r="AK4">
        <v>1</v>
      </c>
      <c r="AL4">
        <v>0</v>
      </c>
      <c r="AM4">
        <v>6</v>
      </c>
      <c r="AN4">
        <v>50</v>
      </c>
      <c r="AO4">
        <v>9</v>
      </c>
      <c r="AP4">
        <v>3</v>
      </c>
      <c r="AQ4">
        <v>0</v>
      </c>
      <c r="AT4" s="6">
        <v>45441</v>
      </c>
      <c r="AU4" t="s">
        <v>174</v>
      </c>
      <c r="AV4">
        <v>1</v>
      </c>
      <c r="AW4">
        <v>0</v>
      </c>
      <c r="AX4">
        <v>6</v>
      </c>
      <c r="AY4">
        <v>50</v>
      </c>
      <c r="AZ4">
        <v>13</v>
      </c>
      <c r="BA4">
        <v>3</v>
      </c>
      <c r="BB4">
        <v>3</v>
      </c>
      <c r="BE4" s="11">
        <v>45448</v>
      </c>
      <c r="BF4" t="s">
        <v>174</v>
      </c>
      <c r="BG4">
        <v>1</v>
      </c>
      <c r="BH4">
        <v>0</v>
      </c>
      <c r="BI4">
        <v>5</v>
      </c>
      <c r="BJ4">
        <v>52.5</v>
      </c>
      <c r="BK4">
        <v>5</v>
      </c>
      <c r="BL4">
        <v>11</v>
      </c>
      <c r="BM4">
        <v>7</v>
      </c>
      <c r="BO4" s="11">
        <v>45455</v>
      </c>
      <c r="BP4" t="s">
        <v>174</v>
      </c>
      <c r="BQ4">
        <v>1</v>
      </c>
      <c r="BR4">
        <v>0</v>
      </c>
      <c r="BS4">
        <v>5</v>
      </c>
      <c r="BT4">
        <v>53.5</v>
      </c>
      <c r="BU4">
        <v>9</v>
      </c>
      <c r="BV4">
        <v>5</v>
      </c>
      <c r="BW4">
        <v>14</v>
      </c>
      <c r="BX4" t="s">
        <v>179</v>
      </c>
      <c r="BY4" s="11">
        <v>45462</v>
      </c>
      <c r="BZ4" t="s">
        <v>174</v>
      </c>
      <c r="CA4">
        <v>1</v>
      </c>
      <c r="CB4">
        <v>0</v>
      </c>
      <c r="CC4">
        <v>5</v>
      </c>
      <c r="CD4">
        <v>50.4</v>
      </c>
      <c r="CE4">
        <v>8</v>
      </c>
      <c r="CF4">
        <v>5</v>
      </c>
      <c r="CG4">
        <v>19</v>
      </c>
      <c r="CH4" t="s">
        <v>180</v>
      </c>
      <c r="CI4" s="11">
        <v>45469</v>
      </c>
      <c r="CJ4" t="s">
        <v>174</v>
      </c>
      <c r="CK4">
        <v>1</v>
      </c>
      <c r="CL4">
        <v>1</v>
      </c>
      <c r="CM4">
        <v>6</v>
      </c>
      <c r="CN4">
        <v>50</v>
      </c>
      <c r="CO4">
        <v>24</v>
      </c>
      <c r="CP4">
        <v>4</v>
      </c>
      <c r="CQ4">
        <v>18</v>
      </c>
      <c r="CR4">
        <v>5</v>
      </c>
      <c r="CT4" s="11">
        <v>45476</v>
      </c>
      <c r="CU4" t="s">
        <v>174</v>
      </c>
      <c r="CV4">
        <v>1</v>
      </c>
      <c r="CW4">
        <v>2</v>
      </c>
      <c r="CX4">
        <v>7</v>
      </c>
      <c r="CY4">
        <v>50.4</v>
      </c>
      <c r="CZ4">
        <v>26</v>
      </c>
      <c r="DA4">
        <v>3</v>
      </c>
      <c r="DB4">
        <v>22</v>
      </c>
      <c r="DC4">
        <v>7</v>
      </c>
      <c r="DE4" s="11">
        <v>45484</v>
      </c>
      <c r="DF4" t="s">
        <v>174</v>
      </c>
      <c r="DG4">
        <v>1</v>
      </c>
      <c r="DH4">
        <v>1</v>
      </c>
      <c r="DI4">
        <v>7</v>
      </c>
      <c r="DJ4">
        <v>51.6</v>
      </c>
      <c r="DK4">
        <v>28</v>
      </c>
      <c r="DL4">
        <v>12</v>
      </c>
      <c r="DM4">
        <v>21</v>
      </c>
      <c r="DN4">
        <v>11</v>
      </c>
      <c r="DP4" s="11">
        <v>45491</v>
      </c>
      <c r="DQ4" t="s">
        <v>174</v>
      </c>
      <c r="DR4">
        <v>1</v>
      </c>
      <c r="DS4">
        <v>2</v>
      </c>
      <c r="DT4">
        <v>9</v>
      </c>
      <c r="DU4">
        <v>68.3</v>
      </c>
      <c r="DV4">
        <v>18</v>
      </c>
      <c r="DW4">
        <v>10</v>
      </c>
      <c r="DX4">
        <v>21</v>
      </c>
      <c r="DY4">
        <v>17</v>
      </c>
      <c r="EA4" s="11">
        <v>45498</v>
      </c>
      <c r="EB4" t="s">
        <v>174</v>
      </c>
      <c r="EC4">
        <v>1</v>
      </c>
      <c r="ED4">
        <v>2</v>
      </c>
      <c r="EE4">
        <v>9</v>
      </c>
      <c r="EF4">
        <v>50.2</v>
      </c>
      <c r="EG4">
        <v>8</v>
      </c>
      <c r="EH4">
        <v>27</v>
      </c>
      <c r="EI4">
        <v>17</v>
      </c>
      <c r="EK4" s="11">
        <v>45511</v>
      </c>
      <c r="EL4" t="s">
        <v>174</v>
      </c>
      <c r="EM4">
        <v>1</v>
      </c>
      <c r="EN4">
        <v>2</v>
      </c>
      <c r="EO4">
        <v>51.4</v>
      </c>
      <c r="EP4">
        <v>5</v>
      </c>
      <c r="EQ4">
        <v>37</v>
      </c>
      <c r="ER4">
        <v>27</v>
      </c>
      <c r="ET4" s="11">
        <v>45526</v>
      </c>
      <c r="EU4" t="s">
        <v>174</v>
      </c>
      <c r="EV4">
        <v>1</v>
      </c>
      <c r="EW4">
        <v>51.1</v>
      </c>
      <c r="EX4">
        <v>19</v>
      </c>
      <c r="EY4">
        <v>44</v>
      </c>
      <c r="EZ4">
        <v>32</v>
      </c>
      <c r="FB4" s="11">
        <v>45539</v>
      </c>
      <c r="FC4" t="s">
        <v>174</v>
      </c>
      <c r="FD4">
        <v>1</v>
      </c>
      <c r="FE4">
        <v>51.1</v>
      </c>
      <c r="FF4">
        <v>21</v>
      </c>
      <c r="FG4">
        <v>69</v>
      </c>
      <c r="FH4">
        <v>53</v>
      </c>
    </row>
    <row r="5" spans="1:165" x14ac:dyDescent="0.2">
      <c r="A5" s="3" t="s">
        <v>181</v>
      </c>
      <c r="B5">
        <f>VLOOKUP(A5,'Pot Order'!$A$1:$B$468,2,0)</f>
        <v>4</v>
      </c>
      <c r="C5" s="6">
        <v>45413</v>
      </c>
      <c r="D5" t="s">
        <v>174</v>
      </c>
      <c r="E5">
        <v>1</v>
      </c>
      <c r="F5">
        <v>0</v>
      </c>
      <c r="G5" s="4">
        <v>1.4</v>
      </c>
      <c r="H5">
        <v>10</v>
      </c>
      <c r="I5">
        <v>0</v>
      </c>
      <c r="J5" s="4">
        <v>13.1</v>
      </c>
      <c r="K5" s="4">
        <v>1.6</v>
      </c>
      <c r="L5" s="5">
        <v>0</v>
      </c>
      <c r="M5" s="5" t="str">
        <f>IF(K5="NA","NA",IF(L5&gt;0,"Y","N"))</f>
        <v>N</v>
      </c>
      <c r="N5" s="6">
        <v>45420</v>
      </c>
      <c r="O5" t="s">
        <v>174</v>
      </c>
      <c r="P5">
        <v>1</v>
      </c>
      <c r="Q5">
        <v>0</v>
      </c>
      <c r="R5">
        <v>10.199999999999999</v>
      </c>
      <c r="S5">
        <v>13</v>
      </c>
      <c r="T5">
        <v>17.600000000000001</v>
      </c>
      <c r="U5">
        <v>1.7</v>
      </c>
      <c r="V5">
        <v>0</v>
      </c>
      <c r="X5" s="6">
        <v>45427</v>
      </c>
      <c r="Y5">
        <v>1</v>
      </c>
      <c r="Z5">
        <v>0</v>
      </c>
      <c r="AA5" s="4">
        <v>21.2</v>
      </c>
      <c r="AB5">
        <v>12</v>
      </c>
      <c r="AC5" s="4">
        <v>20.2</v>
      </c>
      <c r="AD5" s="4">
        <v>1.8</v>
      </c>
      <c r="AE5">
        <v>0</v>
      </c>
      <c r="AF5">
        <v>0</v>
      </c>
      <c r="AG5">
        <v>0</v>
      </c>
      <c r="AI5" s="6">
        <v>45434</v>
      </c>
      <c r="AJ5" s="6" t="s">
        <v>174</v>
      </c>
      <c r="AK5">
        <v>1</v>
      </c>
      <c r="AL5">
        <v>0</v>
      </c>
      <c r="AM5">
        <v>0</v>
      </c>
      <c r="AN5">
        <v>35</v>
      </c>
      <c r="AO5">
        <v>0</v>
      </c>
      <c r="AP5">
        <v>0</v>
      </c>
      <c r="AQ5">
        <v>0</v>
      </c>
      <c r="AT5" s="6">
        <v>45441</v>
      </c>
      <c r="AU5" t="s">
        <v>174</v>
      </c>
      <c r="AV5">
        <v>1</v>
      </c>
      <c r="AW5">
        <v>0</v>
      </c>
      <c r="AX5">
        <v>0</v>
      </c>
      <c r="AY5">
        <v>49.6</v>
      </c>
      <c r="AZ5">
        <v>2</v>
      </c>
      <c r="BA5">
        <v>0</v>
      </c>
      <c r="BB5">
        <v>0</v>
      </c>
      <c r="BE5" s="11">
        <v>45448</v>
      </c>
      <c r="BF5" t="s">
        <v>174</v>
      </c>
      <c r="BG5">
        <v>1</v>
      </c>
      <c r="BH5">
        <v>0</v>
      </c>
      <c r="BI5">
        <v>1</v>
      </c>
      <c r="BJ5">
        <v>64.3</v>
      </c>
      <c r="BK5">
        <v>3</v>
      </c>
      <c r="BL5">
        <v>1</v>
      </c>
      <c r="BM5">
        <v>0</v>
      </c>
      <c r="BO5" s="11">
        <v>45455</v>
      </c>
      <c r="BP5" t="s">
        <v>174</v>
      </c>
      <c r="BQ5">
        <v>1</v>
      </c>
      <c r="BR5">
        <v>0</v>
      </c>
      <c r="BS5">
        <v>3</v>
      </c>
      <c r="BT5">
        <v>65.599999999999994</v>
      </c>
      <c r="BU5">
        <v>2</v>
      </c>
      <c r="BV5">
        <v>2</v>
      </c>
      <c r="BW5">
        <v>0</v>
      </c>
      <c r="BY5" s="11">
        <v>45462</v>
      </c>
      <c r="BZ5" t="s">
        <v>174</v>
      </c>
      <c r="CA5">
        <v>1</v>
      </c>
      <c r="CB5">
        <v>0</v>
      </c>
      <c r="CC5">
        <v>3</v>
      </c>
      <c r="CD5">
        <v>62.1</v>
      </c>
      <c r="CE5">
        <v>0</v>
      </c>
      <c r="CF5">
        <v>3</v>
      </c>
      <c r="CG5">
        <v>1</v>
      </c>
      <c r="CI5" s="11">
        <v>45469</v>
      </c>
      <c r="CJ5" t="s">
        <v>174</v>
      </c>
      <c r="CK5">
        <v>1</v>
      </c>
      <c r="CL5">
        <v>1</v>
      </c>
      <c r="CM5">
        <v>8</v>
      </c>
      <c r="CN5">
        <v>61.5</v>
      </c>
      <c r="CO5">
        <v>2</v>
      </c>
      <c r="CP5">
        <v>0</v>
      </c>
      <c r="CQ5">
        <v>4</v>
      </c>
      <c r="CR5">
        <v>0</v>
      </c>
      <c r="CT5" s="11">
        <v>45476</v>
      </c>
      <c r="CU5" t="s">
        <v>174</v>
      </c>
      <c r="CV5">
        <v>1</v>
      </c>
      <c r="CW5">
        <v>0</v>
      </c>
      <c r="CX5">
        <v>10</v>
      </c>
      <c r="CY5">
        <v>65.2</v>
      </c>
      <c r="CZ5">
        <v>5</v>
      </c>
      <c r="DA5">
        <v>0</v>
      </c>
      <c r="DB5">
        <v>4</v>
      </c>
      <c r="DC5">
        <v>0</v>
      </c>
      <c r="DE5" s="11">
        <v>45484</v>
      </c>
      <c r="DF5" t="s">
        <v>174</v>
      </c>
      <c r="DG5">
        <v>1</v>
      </c>
      <c r="DH5">
        <v>0</v>
      </c>
      <c r="DI5">
        <v>9</v>
      </c>
      <c r="DJ5">
        <v>64.900000000000006</v>
      </c>
      <c r="DK5">
        <v>4</v>
      </c>
      <c r="DL5">
        <v>3</v>
      </c>
      <c r="DM5">
        <v>4</v>
      </c>
      <c r="DN5">
        <v>0</v>
      </c>
      <c r="DP5" s="11">
        <v>45491</v>
      </c>
      <c r="DQ5" t="s">
        <v>174</v>
      </c>
      <c r="DR5">
        <v>1</v>
      </c>
      <c r="DS5">
        <v>0</v>
      </c>
      <c r="DT5">
        <v>11</v>
      </c>
      <c r="DU5">
        <v>64.900000000000006</v>
      </c>
      <c r="DV5">
        <v>3</v>
      </c>
      <c r="DW5">
        <v>4</v>
      </c>
      <c r="DX5">
        <v>4</v>
      </c>
      <c r="DY5">
        <v>1</v>
      </c>
      <c r="EA5" s="11">
        <v>45498</v>
      </c>
      <c r="EB5" t="s">
        <v>174</v>
      </c>
      <c r="EC5">
        <v>1</v>
      </c>
      <c r="ED5">
        <v>0</v>
      </c>
      <c r="EE5">
        <v>11</v>
      </c>
      <c r="EF5">
        <v>65.3</v>
      </c>
      <c r="EG5">
        <v>1</v>
      </c>
      <c r="EH5">
        <v>6</v>
      </c>
      <c r="EI5">
        <v>3</v>
      </c>
      <c r="EK5" s="11">
        <v>45511</v>
      </c>
      <c r="EL5" t="s">
        <v>174</v>
      </c>
      <c r="EM5">
        <v>1</v>
      </c>
      <c r="EN5">
        <v>0</v>
      </c>
      <c r="EO5">
        <v>66.2</v>
      </c>
      <c r="EP5">
        <v>5</v>
      </c>
      <c r="EQ5">
        <v>9</v>
      </c>
      <c r="ER5">
        <v>4</v>
      </c>
      <c r="ET5" s="11">
        <v>45526</v>
      </c>
      <c r="EU5" t="s">
        <v>174</v>
      </c>
      <c r="EV5">
        <v>1</v>
      </c>
      <c r="EW5">
        <v>64.2</v>
      </c>
      <c r="EX5">
        <v>17</v>
      </c>
      <c r="EY5">
        <v>14</v>
      </c>
      <c r="EZ5">
        <v>7</v>
      </c>
      <c r="FB5" s="11">
        <v>45539</v>
      </c>
      <c r="FC5" t="s">
        <v>174</v>
      </c>
      <c r="FD5">
        <v>1</v>
      </c>
      <c r="FE5">
        <v>64.2</v>
      </c>
      <c r="FF5">
        <v>25</v>
      </c>
      <c r="FG5">
        <v>42</v>
      </c>
      <c r="FH5">
        <v>7</v>
      </c>
    </row>
    <row r="6" spans="1:165" x14ac:dyDescent="0.2">
      <c r="A6" s="3" t="s">
        <v>182</v>
      </c>
      <c r="B6">
        <f>VLOOKUP(A6,'Pot Order'!$A$1:$B$468,2,0)</f>
        <v>5</v>
      </c>
      <c r="C6" s="6">
        <v>45413</v>
      </c>
      <c r="D6" t="s">
        <v>174</v>
      </c>
      <c r="E6">
        <v>1</v>
      </c>
      <c r="F6">
        <v>0</v>
      </c>
      <c r="G6" s="4">
        <v>1.2</v>
      </c>
      <c r="H6">
        <v>14</v>
      </c>
      <c r="I6">
        <v>2</v>
      </c>
      <c r="J6" s="4">
        <v>15.7</v>
      </c>
      <c r="K6" s="4">
        <v>1.9</v>
      </c>
      <c r="L6" s="5">
        <v>0</v>
      </c>
      <c r="M6" s="5" t="str">
        <f>IF(K6="NA","NA",IF(L6&gt;0,"Y","N"))</f>
        <v>N</v>
      </c>
      <c r="N6" s="6">
        <v>45420</v>
      </c>
      <c r="O6" t="s">
        <v>174</v>
      </c>
      <c r="P6">
        <v>1</v>
      </c>
      <c r="Q6">
        <v>2</v>
      </c>
      <c r="R6">
        <v>1.8</v>
      </c>
      <c r="S6">
        <v>22</v>
      </c>
      <c r="T6">
        <v>24.9</v>
      </c>
      <c r="U6">
        <v>2.5</v>
      </c>
      <c r="V6">
        <v>0</v>
      </c>
      <c r="X6" s="6">
        <v>45427</v>
      </c>
      <c r="Y6">
        <v>0</v>
      </c>
      <c r="Z6">
        <v>3</v>
      </c>
      <c r="AA6" s="4" t="s">
        <v>175</v>
      </c>
      <c r="AB6">
        <v>25</v>
      </c>
      <c r="AC6" s="4">
        <v>25.5</v>
      </c>
      <c r="AD6" s="4">
        <v>2.6</v>
      </c>
      <c r="AE6" t="s">
        <v>175</v>
      </c>
      <c r="AF6" t="s">
        <v>175</v>
      </c>
      <c r="AG6" t="s">
        <v>175</v>
      </c>
      <c r="AI6" s="6">
        <v>45434</v>
      </c>
      <c r="AJ6" s="6" t="s">
        <v>174</v>
      </c>
      <c r="AK6">
        <v>1</v>
      </c>
      <c r="AL6">
        <v>2</v>
      </c>
      <c r="AM6">
        <v>0</v>
      </c>
      <c r="AN6">
        <v>0.8</v>
      </c>
      <c r="AO6">
        <v>0</v>
      </c>
      <c r="AP6">
        <v>0</v>
      </c>
      <c r="AQ6">
        <v>0</v>
      </c>
      <c r="AT6" s="6">
        <v>45441</v>
      </c>
      <c r="AU6" t="s">
        <v>174</v>
      </c>
      <c r="AV6">
        <v>0</v>
      </c>
      <c r="AW6">
        <v>3</v>
      </c>
      <c r="AX6">
        <v>0</v>
      </c>
      <c r="AY6" t="s">
        <v>175</v>
      </c>
      <c r="AZ6" t="s">
        <v>175</v>
      </c>
      <c r="BA6" t="s">
        <v>175</v>
      </c>
      <c r="BB6" t="s">
        <v>175</v>
      </c>
      <c r="BC6" t="s">
        <v>175</v>
      </c>
      <c r="BE6" s="11">
        <v>45448</v>
      </c>
      <c r="BF6" t="s">
        <v>174</v>
      </c>
      <c r="BG6">
        <v>0</v>
      </c>
      <c r="BH6">
        <v>2</v>
      </c>
      <c r="BI6" t="s">
        <v>176</v>
      </c>
      <c r="BJ6" t="s">
        <v>176</v>
      </c>
      <c r="BK6" t="s">
        <v>176</v>
      </c>
      <c r="BL6" t="s">
        <v>176</v>
      </c>
      <c r="BM6" t="s">
        <v>176</v>
      </c>
      <c r="BO6" s="11">
        <v>45455</v>
      </c>
      <c r="BP6" t="s">
        <v>174</v>
      </c>
      <c r="BQ6">
        <v>0</v>
      </c>
      <c r="BR6">
        <v>2</v>
      </c>
      <c r="BS6" t="s">
        <v>176</v>
      </c>
      <c r="BT6" t="s">
        <v>176</v>
      </c>
      <c r="BU6" t="s">
        <v>176</v>
      </c>
      <c r="BV6" t="s">
        <v>176</v>
      </c>
      <c r="BW6" t="s">
        <v>176</v>
      </c>
      <c r="BY6" s="11">
        <v>45462</v>
      </c>
      <c r="BZ6" t="s">
        <v>174</v>
      </c>
      <c r="CA6">
        <v>0</v>
      </c>
      <c r="CB6">
        <v>2</v>
      </c>
      <c r="CC6" t="s">
        <v>176</v>
      </c>
      <c r="CD6" t="s">
        <v>176</v>
      </c>
      <c r="CE6" t="s">
        <v>176</v>
      </c>
      <c r="CF6" t="s">
        <v>176</v>
      </c>
      <c r="CG6" t="s">
        <v>176</v>
      </c>
      <c r="CI6" s="11">
        <v>45469</v>
      </c>
      <c r="CJ6" t="s">
        <v>174</v>
      </c>
      <c r="CK6">
        <v>0</v>
      </c>
      <c r="CL6">
        <v>1</v>
      </c>
      <c r="CM6" t="s">
        <v>176</v>
      </c>
      <c r="CN6" t="s">
        <v>176</v>
      </c>
      <c r="CO6" t="s">
        <v>176</v>
      </c>
      <c r="CP6" t="s">
        <v>176</v>
      </c>
      <c r="CQ6" t="s">
        <v>176</v>
      </c>
      <c r="CR6" t="s">
        <v>176</v>
      </c>
      <c r="CT6" s="11">
        <v>45476</v>
      </c>
      <c r="CU6" t="s">
        <v>174</v>
      </c>
      <c r="CV6">
        <v>0</v>
      </c>
      <c r="CW6">
        <v>1</v>
      </c>
      <c r="CX6" t="s">
        <v>176</v>
      </c>
      <c r="CY6" t="s">
        <v>176</v>
      </c>
      <c r="CZ6" t="s">
        <v>176</v>
      </c>
      <c r="DA6" t="s">
        <v>176</v>
      </c>
      <c r="DB6" t="s">
        <v>176</v>
      </c>
      <c r="DC6" t="s">
        <v>176</v>
      </c>
      <c r="DE6" s="11">
        <v>45484</v>
      </c>
      <c r="DF6" t="s">
        <v>174</v>
      </c>
      <c r="DG6">
        <v>0</v>
      </c>
      <c r="DH6">
        <v>3</v>
      </c>
      <c r="DI6" t="s">
        <v>176</v>
      </c>
      <c r="DJ6" t="s">
        <v>176</v>
      </c>
      <c r="DK6" t="s">
        <v>176</v>
      </c>
      <c r="DL6" t="s">
        <v>176</v>
      </c>
      <c r="DM6" t="s">
        <v>176</v>
      </c>
      <c r="DN6" t="s">
        <v>176</v>
      </c>
      <c r="DP6" s="11">
        <v>45491</v>
      </c>
      <c r="DQ6" t="s">
        <v>174</v>
      </c>
      <c r="DR6">
        <v>0</v>
      </c>
      <c r="DS6">
        <v>2</v>
      </c>
      <c r="DT6" t="s">
        <v>176</v>
      </c>
      <c r="DU6" t="s">
        <v>176</v>
      </c>
      <c r="DV6" t="s">
        <v>176</v>
      </c>
      <c r="DW6" t="s">
        <v>176</v>
      </c>
      <c r="DX6" t="s">
        <v>176</v>
      </c>
      <c r="DY6" t="s">
        <v>176</v>
      </c>
      <c r="EA6" s="11">
        <v>45498</v>
      </c>
      <c r="EB6" t="s">
        <v>174</v>
      </c>
      <c r="EC6">
        <v>0</v>
      </c>
      <c r="ED6">
        <v>3</v>
      </c>
      <c r="EE6" t="s">
        <v>176</v>
      </c>
      <c r="EF6" t="s">
        <v>176</v>
      </c>
      <c r="EG6" t="s">
        <v>176</v>
      </c>
      <c r="EH6" t="s">
        <v>176</v>
      </c>
      <c r="EI6" t="s">
        <v>176</v>
      </c>
      <c r="EK6" s="11">
        <v>45511</v>
      </c>
      <c r="EL6" t="s">
        <v>174</v>
      </c>
      <c r="EM6">
        <v>0</v>
      </c>
      <c r="EN6">
        <v>3</v>
      </c>
      <c r="EO6" t="s">
        <v>176</v>
      </c>
      <c r="EP6" t="s">
        <v>176</v>
      </c>
      <c r="EQ6" t="s">
        <v>176</v>
      </c>
      <c r="ER6" t="s">
        <v>176</v>
      </c>
      <c r="ET6" s="11">
        <v>45526</v>
      </c>
      <c r="EU6" t="s">
        <v>174</v>
      </c>
      <c r="EV6">
        <v>0</v>
      </c>
      <c r="EW6" t="s">
        <v>176</v>
      </c>
      <c r="EX6" t="s">
        <v>176</v>
      </c>
      <c r="EY6" t="s">
        <v>176</v>
      </c>
      <c r="EZ6" t="s">
        <v>176</v>
      </c>
      <c r="FB6" s="11">
        <v>45539</v>
      </c>
      <c r="FC6" t="s">
        <v>174</v>
      </c>
      <c r="FD6">
        <v>0</v>
      </c>
      <c r="FE6" t="s">
        <v>176</v>
      </c>
      <c r="FF6" t="s">
        <v>176</v>
      </c>
      <c r="FG6" t="s">
        <v>176</v>
      </c>
      <c r="FH6" t="s">
        <v>176</v>
      </c>
    </row>
    <row r="7" spans="1:165" x14ac:dyDescent="0.2">
      <c r="A7" s="3" t="s">
        <v>183</v>
      </c>
      <c r="B7">
        <f>VLOOKUP(A7,'Pot Order'!$A$1:$B$468,2,0)</f>
        <v>6</v>
      </c>
      <c r="C7" s="6">
        <v>45413</v>
      </c>
      <c r="D7" t="s">
        <v>174</v>
      </c>
      <c r="E7">
        <v>0</v>
      </c>
      <c r="F7">
        <v>1</v>
      </c>
      <c r="G7" s="4" t="s">
        <v>175</v>
      </c>
      <c r="H7">
        <v>13</v>
      </c>
      <c r="I7">
        <v>2</v>
      </c>
      <c r="J7" s="4">
        <v>10.1</v>
      </c>
      <c r="K7" s="4">
        <v>1.5</v>
      </c>
      <c r="L7" s="5" t="s">
        <v>175</v>
      </c>
      <c r="M7" s="4" t="s">
        <v>175</v>
      </c>
      <c r="N7" s="6">
        <v>45420</v>
      </c>
      <c r="O7" t="s">
        <v>174</v>
      </c>
      <c r="P7">
        <v>0</v>
      </c>
      <c r="Q7">
        <v>1</v>
      </c>
      <c r="R7" t="s">
        <v>175</v>
      </c>
      <c r="S7">
        <v>15</v>
      </c>
      <c r="T7">
        <v>14</v>
      </c>
      <c r="U7">
        <v>1.8</v>
      </c>
      <c r="V7" t="s">
        <v>175</v>
      </c>
      <c r="X7" s="6">
        <v>45427</v>
      </c>
      <c r="Y7">
        <v>0</v>
      </c>
      <c r="Z7">
        <v>1</v>
      </c>
      <c r="AA7" s="4" t="s">
        <v>175</v>
      </c>
      <c r="AB7">
        <v>19</v>
      </c>
      <c r="AC7" s="4">
        <v>21.5</v>
      </c>
      <c r="AD7" s="4">
        <v>2.1</v>
      </c>
      <c r="AE7" t="s">
        <v>175</v>
      </c>
      <c r="AF7" t="s">
        <v>175</v>
      </c>
      <c r="AG7" t="s">
        <v>175</v>
      </c>
      <c r="AI7" s="6">
        <v>45434</v>
      </c>
      <c r="AJ7" s="6" t="s">
        <v>174</v>
      </c>
      <c r="AK7">
        <v>0</v>
      </c>
      <c r="AL7">
        <v>1</v>
      </c>
      <c r="AM7">
        <v>0</v>
      </c>
      <c r="AN7" t="s">
        <v>175</v>
      </c>
      <c r="AO7" t="s">
        <v>175</v>
      </c>
      <c r="AP7" t="s">
        <v>175</v>
      </c>
      <c r="AQ7" t="s">
        <v>175</v>
      </c>
      <c r="AT7" s="6">
        <v>45441</v>
      </c>
      <c r="AU7" t="s">
        <v>174</v>
      </c>
      <c r="AV7">
        <v>0</v>
      </c>
      <c r="AW7">
        <v>1</v>
      </c>
      <c r="AX7">
        <v>0</v>
      </c>
      <c r="AY7" t="s">
        <v>175</v>
      </c>
      <c r="AZ7" t="s">
        <v>175</v>
      </c>
      <c r="BA7" t="s">
        <v>175</v>
      </c>
      <c r="BB7" t="s">
        <v>175</v>
      </c>
      <c r="BC7" t="s">
        <v>175</v>
      </c>
      <c r="BE7" s="11">
        <v>45448</v>
      </c>
      <c r="BF7" t="s">
        <v>174</v>
      </c>
      <c r="BG7">
        <v>0</v>
      </c>
      <c r="BH7">
        <v>1</v>
      </c>
      <c r="BI7" t="s">
        <v>176</v>
      </c>
      <c r="BJ7" t="s">
        <v>176</v>
      </c>
      <c r="BK7" t="s">
        <v>176</v>
      </c>
      <c r="BL7" t="s">
        <v>176</v>
      </c>
      <c r="BM7" t="s">
        <v>176</v>
      </c>
      <c r="BO7" s="11">
        <v>45455</v>
      </c>
      <c r="BP7" t="s">
        <v>174</v>
      </c>
      <c r="BQ7">
        <v>0</v>
      </c>
      <c r="BR7">
        <v>1</v>
      </c>
      <c r="BS7" t="s">
        <v>176</v>
      </c>
      <c r="BT7" t="s">
        <v>176</v>
      </c>
      <c r="BU7" t="s">
        <v>176</v>
      </c>
      <c r="BV7" t="s">
        <v>176</v>
      </c>
      <c r="BW7" t="s">
        <v>176</v>
      </c>
      <c r="BY7" s="11">
        <v>45462</v>
      </c>
      <c r="BZ7" t="s">
        <v>174</v>
      </c>
      <c r="CA7">
        <v>0</v>
      </c>
      <c r="CB7">
        <v>1</v>
      </c>
      <c r="CC7" t="s">
        <v>176</v>
      </c>
      <c r="CD7" t="s">
        <v>176</v>
      </c>
      <c r="CE7" t="s">
        <v>176</v>
      </c>
      <c r="CF7" t="s">
        <v>176</v>
      </c>
      <c r="CG7" t="s">
        <v>176</v>
      </c>
      <c r="CI7" s="11">
        <v>45469</v>
      </c>
      <c r="CJ7" t="s">
        <v>174</v>
      </c>
      <c r="CK7">
        <v>0</v>
      </c>
      <c r="CL7">
        <v>1</v>
      </c>
      <c r="CM7" t="s">
        <v>176</v>
      </c>
      <c r="CN7" t="s">
        <v>176</v>
      </c>
      <c r="CO7" t="s">
        <v>176</v>
      </c>
      <c r="CP7" t="s">
        <v>176</v>
      </c>
      <c r="CQ7" t="s">
        <v>176</v>
      </c>
      <c r="CR7" t="s">
        <v>176</v>
      </c>
      <c r="CT7" s="11">
        <v>45476</v>
      </c>
      <c r="CU7" t="s">
        <v>174</v>
      </c>
      <c r="CV7">
        <v>0</v>
      </c>
      <c r="CW7">
        <v>1</v>
      </c>
      <c r="CX7" t="s">
        <v>176</v>
      </c>
      <c r="CY7" t="s">
        <v>176</v>
      </c>
      <c r="CZ7" t="s">
        <v>176</v>
      </c>
      <c r="DA7" t="s">
        <v>176</v>
      </c>
      <c r="DB7" t="s">
        <v>176</v>
      </c>
      <c r="DC7" t="s">
        <v>176</v>
      </c>
      <c r="DE7" s="11">
        <v>45484</v>
      </c>
      <c r="DF7" t="s">
        <v>174</v>
      </c>
      <c r="DG7">
        <v>1</v>
      </c>
      <c r="DH7">
        <v>0</v>
      </c>
      <c r="DI7">
        <v>0</v>
      </c>
      <c r="DJ7">
        <v>23</v>
      </c>
      <c r="DK7">
        <v>0</v>
      </c>
      <c r="DL7">
        <v>0</v>
      </c>
      <c r="DM7">
        <v>0</v>
      </c>
      <c r="DN7">
        <v>0</v>
      </c>
      <c r="DP7" s="11">
        <v>45491</v>
      </c>
      <c r="DQ7" t="s">
        <v>174</v>
      </c>
      <c r="DR7">
        <v>1</v>
      </c>
      <c r="DS7">
        <v>1</v>
      </c>
      <c r="DT7">
        <v>0</v>
      </c>
      <c r="DU7">
        <v>43</v>
      </c>
      <c r="DV7">
        <v>0</v>
      </c>
      <c r="DW7">
        <v>0</v>
      </c>
      <c r="DX7">
        <v>0</v>
      </c>
      <c r="DY7">
        <v>0</v>
      </c>
      <c r="EA7" s="11">
        <v>45498</v>
      </c>
      <c r="EB7" t="s">
        <v>174</v>
      </c>
      <c r="EC7">
        <v>1</v>
      </c>
      <c r="ED7">
        <v>1</v>
      </c>
      <c r="EE7">
        <v>0</v>
      </c>
      <c r="EF7">
        <v>63.4</v>
      </c>
      <c r="EG7">
        <v>0</v>
      </c>
      <c r="EH7">
        <v>0</v>
      </c>
      <c r="EI7">
        <v>0</v>
      </c>
      <c r="EK7" s="11">
        <v>45511</v>
      </c>
      <c r="EL7" t="s">
        <v>174</v>
      </c>
      <c r="EM7">
        <v>1</v>
      </c>
      <c r="EN7">
        <v>1</v>
      </c>
      <c r="EO7">
        <v>92.1</v>
      </c>
      <c r="EP7">
        <v>0</v>
      </c>
      <c r="EQ7">
        <v>0</v>
      </c>
      <c r="ER7">
        <v>0</v>
      </c>
      <c r="ET7" s="11">
        <v>45526</v>
      </c>
      <c r="EU7" t="s">
        <v>174</v>
      </c>
      <c r="EV7">
        <v>1</v>
      </c>
      <c r="EW7">
        <v>122.3</v>
      </c>
      <c r="EX7">
        <v>1</v>
      </c>
      <c r="EY7">
        <v>0</v>
      </c>
      <c r="EZ7">
        <v>0</v>
      </c>
      <c r="FB7" s="11">
        <v>45539</v>
      </c>
      <c r="FC7" t="s">
        <v>174</v>
      </c>
      <c r="FD7">
        <v>1</v>
      </c>
      <c r="FE7">
        <v>123.2</v>
      </c>
      <c r="FF7">
        <v>27</v>
      </c>
      <c r="FG7">
        <v>16</v>
      </c>
      <c r="FH7">
        <v>0</v>
      </c>
    </row>
    <row r="8" spans="1:165" x14ac:dyDescent="0.2">
      <c r="A8" s="3" t="s">
        <v>184</v>
      </c>
      <c r="B8">
        <f>VLOOKUP(A8,'Pot Order'!$A$1:$B$468,2,0)</f>
        <v>7</v>
      </c>
      <c r="C8" s="6">
        <v>45413</v>
      </c>
      <c r="D8" t="s">
        <v>174</v>
      </c>
      <c r="E8">
        <v>0</v>
      </c>
      <c r="F8">
        <v>1</v>
      </c>
      <c r="G8" s="4" t="s">
        <v>175</v>
      </c>
      <c r="H8">
        <v>10</v>
      </c>
      <c r="I8">
        <v>1</v>
      </c>
      <c r="J8" s="4">
        <v>11.6</v>
      </c>
      <c r="K8" s="4">
        <v>2</v>
      </c>
      <c r="L8" s="5" t="s">
        <v>175</v>
      </c>
      <c r="M8" s="4" t="s">
        <v>175</v>
      </c>
      <c r="N8" s="6">
        <v>45420</v>
      </c>
      <c r="O8" t="s">
        <v>174</v>
      </c>
      <c r="P8">
        <v>0</v>
      </c>
      <c r="Q8">
        <v>2</v>
      </c>
      <c r="R8" t="s">
        <v>175</v>
      </c>
      <c r="S8">
        <v>14</v>
      </c>
      <c r="T8">
        <v>16.8</v>
      </c>
      <c r="U8">
        <v>1.9</v>
      </c>
      <c r="V8" t="s">
        <v>175</v>
      </c>
      <c r="X8" s="6">
        <v>45427</v>
      </c>
      <c r="Y8">
        <v>1</v>
      </c>
      <c r="Z8">
        <v>0</v>
      </c>
      <c r="AA8" s="4">
        <v>2.4</v>
      </c>
      <c r="AB8">
        <v>17</v>
      </c>
      <c r="AC8" s="4">
        <v>25.8</v>
      </c>
      <c r="AD8" s="4">
        <v>2.9</v>
      </c>
      <c r="AE8">
        <v>0</v>
      </c>
      <c r="AF8">
        <v>0</v>
      </c>
      <c r="AG8">
        <v>0</v>
      </c>
      <c r="AI8" s="6">
        <v>45434</v>
      </c>
      <c r="AJ8" s="6" t="s">
        <v>174</v>
      </c>
      <c r="AK8">
        <v>1</v>
      </c>
      <c r="AL8">
        <v>3</v>
      </c>
      <c r="AM8">
        <v>0</v>
      </c>
      <c r="AN8">
        <v>10.199999999999999</v>
      </c>
      <c r="AO8">
        <v>0</v>
      </c>
      <c r="AP8">
        <v>0</v>
      </c>
      <c r="AQ8">
        <v>0</v>
      </c>
      <c r="AT8" s="6">
        <v>45441</v>
      </c>
      <c r="AU8" t="s">
        <v>174</v>
      </c>
      <c r="AV8">
        <v>2</v>
      </c>
      <c r="AW8">
        <v>1</v>
      </c>
      <c r="AX8">
        <v>0</v>
      </c>
      <c r="AY8">
        <v>26.5</v>
      </c>
      <c r="AZ8">
        <v>0</v>
      </c>
      <c r="BA8">
        <v>0</v>
      </c>
      <c r="BB8">
        <v>0</v>
      </c>
      <c r="BE8" s="11">
        <v>45448</v>
      </c>
      <c r="BF8" t="s">
        <v>174</v>
      </c>
      <c r="BG8">
        <v>1</v>
      </c>
      <c r="BH8">
        <v>2</v>
      </c>
      <c r="BI8">
        <v>0</v>
      </c>
      <c r="BJ8">
        <v>50.6</v>
      </c>
      <c r="BK8">
        <v>0</v>
      </c>
      <c r="BL8">
        <v>0</v>
      </c>
      <c r="BM8">
        <v>0</v>
      </c>
      <c r="BO8" s="11">
        <v>45455</v>
      </c>
      <c r="BP8" t="s">
        <v>174</v>
      </c>
      <c r="BQ8">
        <v>2</v>
      </c>
      <c r="BR8">
        <v>1</v>
      </c>
      <c r="BS8">
        <v>0</v>
      </c>
      <c r="BT8">
        <v>56.2</v>
      </c>
      <c r="BU8">
        <v>0</v>
      </c>
      <c r="BV8">
        <v>0</v>
      </c>
      <c r="BW8">
        <v>0</v>
      </c>
      <c r="BY8" s="11">
        <v>45462</v>
      </c>
      <c r="BZ8" t="s">
        <v>174</v>
      </c>
      <c r="CA8">
        <v>2</v>
      </c>
      <c r="CB8">
        <v>1</v>
      </c>
      <c r="CC8">
        <v>2</v>
      </c>
      <c r="CD8">
        <v>51.3</v>
      </c>
      <c r="CE8">
        <v>0</v>
      </c>
      <c r="CF8">
        <v>0</v>
      </c>
      <c r="CG8">
        <v>0</v>
      </c>
      <c r="CI8" s="11">
        <v>45469</v>
      </c>
      <c r="CJ8" t="s">
        <v>174</v>
      </c>
      <c r="CK8">
        <v>2</v>
      </c>
      <c r="CL8">
        <v>3</v>
      </c>
      <c r="CM8">
        <v>7</v>
      </c>
      <c r="CN8">
        <v>73</v>
      </c>
      <c r="CO8">
        <v>1</v>
      </c>
      <c r="CP8">
        <v>0</v>
      </c>
      <c r="CQ8">
        <v>0</v>
      </c>
      <c r="CR8">
        <v>0</v>
      </c>
      <c r="CT8" s="11">
        <v>45476</v>
      </c>
      <c r="CU8" t="s">
        <v>174</v>
      </c>
      <c r="CV8">
        <v>2</v>
      </c>
      <c r="CW8">
        <v>2</v>
      </c>
      <c r="CX8">
        <v>6</v>
      </c>
      <c r="CY8">
        <v>80.400000000000006</v>
      </c>
      <c r="CZ8">
        <v>1</v>
      </c>
      <c r="DA8">
        <v>0</v>
      </c>
      <c r="DB8">
        <v>0</v>
      </c>
      <c r="DC8">
        <v>0</v>
      </c>
      <c r="DE8" s="11">
        <v>45484</v>
      </c>
      <c r="DF8" t="s">
        <v>174</v>
      </c>
      <c r="DG8">
        <v>2</v>
      </c>
      <c r="DH8">
        <v>1</v>
      </c>
      <c r="DI8">
        <v>9</v>
      </c>
      <c r="DJ8">
        <v>86.8</v>
      </c>
      <c r="DK8">
        <v>2</v>
      </c>
      <c r="DL8">
        <v>0</v>
      </c>
      <c r="DM8">
        <v>0</v>
      </c>
      <c r="DN8">
        <v>0</v>
      </c>
      <c r="DP8" s="11">
        <v>45491</v>
      </c>
      <c r="DQ8" t="s">
        <v>174</v>
      </c>
      <c r="DR8">
        <v>2</v>
      </c>
      <c r="DS8">
        <v>1</v>
      </c>
      <c r="DT8">
        <v>6</v>
      </c>
      <c r="DU8">
        <v>75.400000000000006</v>
      </c>
      <c r="DV8">
        <v>2</v>
      </c>
      <c r="DW8">
        <v>0</v>
      </c>
      <c r="DX8">
        <v>0</v>
      </c>
      <c r="DY8">
        <v>0</v>
      </c>
      <c r="EA8" s="11">
        <v>45498</v>
      </c>
      <c r="EB8" t="s">
        <v>174</v>
      </c>
      <c r="EC8">
        <v>2</v>
      </c>
      <c r="ED8">
        <v>1</v>
      </c>
      <c r="EE8">
        <v>7</v>
      </c>
      <c r="EF8">
        <v>75.599999999999994</v>
      </c>
      <c r="EG8">
        <v>0</v>
      </c>
      <c r="EH8">
        <v>0</v>
      </c>
      <c r="EI8">
        <v>0</v>
      </c>
      <c r="EJ8" t="s">
        <v>185</v>
      </c>
      <c r="EK8" s="11">
        <v>45511</v>
      </c>
      <c r="EL8" t="s">
        <v>174</v>
      </c>
      <c r="EM8">
        <v>2</v>
      </c>
      <c r="EN8">
        <v>1</v>
      </c>
      <c r="EO8">
        <v>78.099999999999994</v>
      </c>
      <c r="EP8">
        <v>11</v>
      </c>
      <c r="EQ8">
        <v>0</v>
      </c>
      <c r="ER8">
        <v>0</v>
      </c>
      <c r="ET8" s="11">
        <v>45526</v>
      </c>
      <c r="EU8" t="s">
        <v>174</v>
      </c>
      <c r="EV8">
        <v>2</v>
      </c>
      <c r="EW8">
        <v>76.5</v>
      </c>
      <c r="EX8">
        <v>54</v>
      </c>
      <c r="EY8">
        <v>31</v>
      </c>
      <c r="EZ8">
        <v>0</v>
      </c>
      <c r="FB8" s="11">
        <v>45539</v>
      </c>
      <c r="FC8" t="s">
        <v>174</v>
      </c>
      <c r="FD8">
        <v>2</v>
      </c>
      <c r="FE8">
        <v>76.400000000000006</v>
      </c>
      <c r="FF8">
        <v>14</v>
      </c>
      <c r="FG8">
        <v>108</v>
      </c>
      <c r="FH8">
        <v>0</v>
      </c>
    </row>
    <row r="9" spans="1:165" x14ac:dyDescent="0.2">
      <c r="A9" s="3" t="s">
        <v>186</v>
      </c>
      <c r="B9">
        <f>VLOOKUP(A9,'Pot Order'!$A$1:$B$468,2,0)</f>
        <v>8</v>
      </c>
      <c r="C9" s="6">
        <v>45413</v>
      </c>
      <c r="D9" t="s">
        <v>174</v>
      </c>
      <c r="E9">
        <v>0</v>
      </c>
      <c r="F9">
        <v>1</v>
      </c>
      <c r="G9" s="4" t="s">
        <v>175</v>
      </c>
      <c r="H9">
        <v>12</v>
      </c>
      <c r="I9">
        <v>0</v>
      </c>
      <c r="J9" s="4">
        <v>10.1</v>
      </c>
      <c r="K9" s="4">
        <v>1.7</v>
      </c>
      <c r="L9" s="5" t="s">
        <v>175</v>
      </c>
      <c r="M9" s="4" t="s">
        <v>175</v>
      </c>
      <c r="N9" s="6">
        <v>45420</v>
      </c>
      <c r="O9" t="s">
        <v>174</v>
      </c>
      <c r="P9">
        <v>0</v>
      </c>
      <c r="Q9">
        <v>1</v>
      </c>
      <c r="R9" t="s">
        <v>175</v>
      </c>
      <c r="S9">
        <v>13</v>
      </c>
      <c r="T9">
        <v>13.5</v>
      </c>
      <c r="U9">
        <v>1.7</v>
      </c>
      <c r="V9" t="s">
        <v>175</v>
      </c>
      <c r="X9" s="6">
        <v>45427</v>
      </c>
      <c r="Y9">
        <v>0</v>
      </c>
      <c r="Z9">
        <v>1</v>
      </c>
      <c r="AA9" s="4" t="s">
        <v>175</v>
      </c>
      <c r="AB9">
        <v>16</v>
      </c>
      <c r="AC9" s="4">
        <v>17.899999999999999</v>
      </c>
      <c r="AD9" s="4">
        <v>2</v>
      </c>
      <c r="AE9" t="s">
        <v>175</v>
      </c>
      <c r="AF9" t="s">
        <v>175</v>
      </c>
      <c r="AG9" t="s">
        <v>175</v>
      </c>
      <c r="AI9" s="6">
        <v>45434</v>
      </c>
      <c r="AJ9" s="6" t="s">
        <v>174</v>
      </c>
      <c r="AK9">
        <v>0</v>
      </c>
      <c r="AL9">
        <v>1</v>
      </c>
      <c r="AM9">
        <v>0</v>
      </c>
      <c r="AN9" t="s">
        <v>175</v>
      </c>
      <c r="AO9" t="s">
        <v>175</v>
      </c>
      <c r="AP9" t="s">
        <v>175</v>
      </c>
      <c r="AQ9" t="s">
        <v>175</v>
      </c>
      <c r="AT9" s="6">
        <v>45441</v>
      </c>
      <c r="AU9" t="s">
        <v>174</v>
      </c>
      <c r="AV9">
        <v>0</v>
      </c>
      <c r="AW9">
        <v>1</v>
      </c>
      <c r="AX9">
        <v>0</v>
      </c>
      <c r="AY9" t="s">
        <v>175</v>
      </c>
      <c r="AZ9" t="s">
        <v>175</v>
      </c>
      <c r="BA9" t="s">
        <v>175</v>
      </c>
      <c r="BB9" t="s">
        <v>175</v>
      </c>
      <c r="BC9" t="s">
        <v>175</v>
      </c>
      <c r="BE9" s="11">
        <v>45448</v>
      </c>
      <c r="BF9" t="s">
        <v>174</v>
      </c>
      <c r="BG9">
        <v>0</v>
      </c>
      <c r="BH9">
        <v>1</v>
      </c>
      <c r="BI9" t="s">
        <v>176</v>
      </c>
      <c r="BJ9" t="s">
        <v>176</v>
      </c>
      <c r="BK9" t="s">
        <v>176</v>
      </c>
      <c r="BL9" t="s">
        <v>176</v>
      </c>
      <c r="BM9" t="s">
        <v>176</v>
      </c>
      <c r="BO9" s="11">
        <v>45455</v>
      </c>
      <c r="BP9" t="s">
        <v>174</v>
      </c>
      <c r="BQ9">
        <v>0</v>
      </c>
      <c r="BR9">
        <v>1</v>
      </c>
      <c r="BS9" t="s">
        <v>176</v>
      </c>
      <c r="BT9" t="s">
        <v>176</v>
      </c>
      <c r="BU9" t="s">
        <v>176</v>
      </c>
      <c r="BV9" t="s">
        <v>176</v>
      </c>
      <c r="BW9" t="s">
        <v>176</v>
      </c>
      <c r="BY9" s="11">
        <v>45462</v>
      </c>
      <c r="BZ9" t="s">
        <v>174</v>
      </c>
      <c r="CA9">
        <v>0</v>
      </c>
      <c r="CB9">
        <v>1</v>
      </c>
      <c r="CC9" t="s">
        <v>176</v>
      </c>
      <c r="CD9" t="s">
        <v>176</v>
      </c>
      <c r="CE9" t="s">
        <v>176</v>
      </c>
      <c r="CF9" t="s">
        <v>176</v>
      </c>
      <c r="CG9" t="s">
        <v>176</v>
      </c>
      <c r="CI9" s="11">
        <v>45469</v>
      </c>
      <c r="CJ9" t="s">
        <v>174</v>
      </c>
      <c r="CK9">
        <v>0</v>
      </c>
      <c r="CL9">
        <v>1</v>
      </c>
      <c r="CM9" t="s">
        <v>176</v>
      </c>
      <c r="CN9" t="s">
        <v>176</v>
      </c>
      <c r="CO9" t="s">
        <v>176</v>
      </c>
      <c r="CP9" t="s">
        <v>176</v>
      </c>
      <c r="CQ9" t="s">
        <v>176</v>
      </c>
      <c r="CR9" t="s">
        <v>176</v>
      </c>
      <c r="CT9" s="11">
        <v>45476</v>
      </c>
      <c r="CU9" t="s">
        <v>174</v>
      </c>
      <c r="CV9">
        <v>0</v>
      </c>
      <c r="CW9">
        <v>1</v>
      </c>
      <c r="CX9" t="s">
        <v>176</v>
      </c>
      <c r="CY9" t="s">
        <v>176</v>
      </c>
      <c r="CZ9" t="s">
        <v>176</v>
      </c>
      <c r="DA9" t="s">
        <v>176</v>
      </c>
      <c r="DB9" t="s">
        <v>176</v>
      </c>
      <c r="DC9" t="s">
        <v>176</v>
      </c>
      <c r="DE9" s="11">
        <v>45484</v>
      </c>
      <c r="DF9" t="s">
        <v>174</v>
      </c>
      <c r="DG9">
        <v>0</v>
      </c>
      <c r="DH9">
        <v>1</v>
      </c>
      <c r="DI9" t="s">
        <v>176</v>
      </c>
      <c r="DJ9" t="s">
        <v>176</v>
      </c>
      <c r="DK9" t="s">
        <v>176</v>
      </c>
      <c r="DL9" t="s">
        <v>176</v>
      </c>
      <c r="DM9" t="s">
        <v>176</v>
      </c>
      <c r="DN9" t="s">
        <v>176</v>
      </c>
      <c r="DP9" s="11">
        <v>45491</v>
      </c>
      <c r="DQ9" t="s">
        <v>174</v>
      </c>
      <c r="DR9">
        <v>0</v>
      </c>
      <c r="DS9">
        <v>2</v>
      </c>
      <c r="DT9" t="s">
        <v>176</v>
      </c>
      <c r="DU9" t="s">
        <v>176</v>
      </c>
      <c r="DV9" t="s">
        <v>176</v>
      </c>
      <c r="DW9" t="s">
        <v>176</v>
      </c>
      <c r="DX9" t="s">
        <v>176</v>
      </c>
      <c r="DY9" t="s">
        <v>176</v>
      </c>
      <c r="EA9" s="11">
        <v>45498</v>
      </c>
      <c r="EB9" t="s">
        <v>174</v>
      </c>
      <c r="EC9">
        <v>0</v>
      </c>
      <c r="ED9">
        <v>2</v>
      </c>
      <c r="EE9" t="s">
        <v>176</v>
      </c>
      <c r="EF9" t="s">
        <v>176</v>
      </c>
      <c r="EG9" t="s">
        <v>176</v>
      </c>
      <c r="EH9" t="s">
        <v>176</v>
      </c>
      <c r="EI9" t="s">
        <v>176</v>
      </c>
      <c r="EK9" s="11">
        <v>45511</v>
      </c>
      <c r="EL9" t="s">
        <v>174</v>
      </c>
      <c r="EM9">
        <v>0</v>
      </c>
      <c r="EN9">
        <v>3</v>
      </c>
      <c r="EO9" t="s">
        <v>176</v>
      </c>
      <c r="EP9" t="s">
        <v>176</v>
      </c>
      <c r="EQ9" t="s">
        <v>176</v>
      </c>
      <c r="ER9" t="s">
        <v>176</v>
      </c>
      <c r="ET9" s="11">
        <v>45526</v>
      </c>
      <c r="EU9" t="s">
        <v>174</v>
      </c>
      <c r="EV9">
        <v>0</v>
      </c>
      <c r="EW9" t="s">
        <v>176</v>
      </c>
      <c r="EX9" t="s">
        <v>176</v>
      </c>
      <c r="EY9" t="s">
        <v>176</v>
      </c>
      <c r="EZ9" t="s">
        <v>176</v>
      </c>
      <c r="FB9" s="11">
        <v>45539</v>
      </c>
      <c r="FC9" t="s">
        <v>174</v>
      </c>
      <c r="FD9">
        <v>0</v>
      </c>
      <c r="FE9" t="s">
        <v>176</v>
      </c>
      <c r="FF9" t="s">
        <v>176</v>
      </c>
      <c r="FG9" t="s">
        <v>176</v>
      </c>
      <c r="FH9" t="s">
        <v>176</v>
      </c>
    </row>
    <row r="10" spans="1:165" x14ac:dyDescent="0.2">
      <c r="A10" s="3" t="s">
        <v>187</v>
      </c>
      <c r="B10">
        <f>VLOOKUP(A10,'Pot Order'!$A$1:$B$468,2,0)</f>
        <v>9</v>
      </c>
      <c r="C10" s="6">
        <v>45413</v>
      </c>
      <c r="D10" t="s">
        <v>174</v>
      </c>
      <c r="E10">
        <v>0</v>
      </c>
      <c r="F10">
        <v>1</v>
      </c>
      <c r="G10" s="4" t="s">
        <v>175</v>
      </c>
      <c r="H10">
        <v>11</v>
      </c>
      <c r="I10">
        <v>0</v>
      </c>
      <c r="J10" s="4">
        <v>10</v>
      </c>
      <c r="K10" s="4">
        <v>1.9</v>
      </c>
      <c r="L10" s="5" t="s">
        <v>175</v>
      </c>
      <c r="M10" s="4" t="s">
        <v>175</v>
      </c>
      <c r="N10" s="6">
        <v>45420</v>
      </c>
      <c r="O10" t="s">
        <v>174</v>
      </c>
      <c r="P10">
        <v>1</v>
      </c>
      <c r="Q10">
        <v>0</v>
      </c>
      <c r="R10">
        <v>0.8</v>
      </c>
      <c r="S10">
        <v>12</v>
      </c>
      <c r="T10">
        <v>16.899999999999999</v>
      </c>
      <c r="U10">
        <v>2.4</v>
      </c>
      <c r="V10">
        <v>0</v>
      </c>
      <c r="X10" s="6">
        <v>45427</v>
      </c>
      <c r="Y10">
        <v>0</v>
      </c>
      <c r="Z10">
        <v>1</v>
      </c>
      <c r="AA10" s="4" t="s">
        <v>175</v>
      </c>
      <c r="AB10">
        <v>16</v>
      </c>
      <c r="AC10" s="4">
        <v>22.6</v>
      </c>
      <c r="AD10" s="4">
        <v>2.2999999999999998</v>
      </c>
      <c r="AE10" t="s">
        <v>175</v>
      </c>
      <c r="AF10" t="s">
        <v>175</v>
      </c>
      <c r="AG10" t="s">
        <v>175</v>
      </c>
      <c r="AI10" s="6">
        <v>45434</v>
      </c>
      <c r="AJ10" s="6" t="s">
        <v>174</v>
      </c>
      <c r="AK10">
        <v>0</v>
      </c>
      <c r="AL10">
        <v>1</v>
      </c>
      <c r="AM10">
        <v>0</v>
      </c>
      <c r="AN10" t="s">
        <v>175</v>
      </c>
      <c r="AO10" t="s">
        <v>175</v>
      </c>
      <c r="AP10" t="s">
        <v>175</v>
      </c>
      <c r="AQ10" t="s">
        <v>175</v>
      </c>
      <c r="AT10" s="6">
        <v>45441</v>
      </c>
      <c r="AU10" t="s">
        <v>174</v>
      </c>
      <c r="AV10">
        <v>0</v>
      </c>
      <c r="AW10">
        <v>1</v>
      </c>
      <c r="AX10">
        <v>0</v>
      </c>
      <c r="AY10" t="s">
        <v>175</v>
      </c>
      <c r="AZ10" t="s">
        <v>175</v>
      </c>
      <c r="BA10" t="s">
        <v>175</v>
      </c>
      <c r="BB10" t="s">
        <v>175</v>
      </c>
      <c r="BC10" t="s">
        <v>175</v>
      </c>
      <c r="BE10" s="11">
        <v>45448</v>
      </c>
      <c r="BF10" t="s">
        <v>174</v>
      </c>
      <c r="BG10">
        <v>0</v>
      </c>
      <c r="BH10">
        <v>1</v>
      </c>
      <c r="BI10" t="s">
        <v>176</v>
      </c>
      <c r="BJ10" t="s">
        <v>176</v>
      </c>
      <c r="BK10" t="s">
        <v>176</v>
      </c>
      <c r="BL10" t="s">
        <v>176</v>
      </c>
      <c r="BM10" t="s">
        <v>176</v>
      </c>
      <c r="BO10" s="11">
        <v>45455</v>
      </c>
      <c r="BP10" t="s">
        <v>174</v>
      </c>
      <c r="BQ10">
        <v>0</v>
      </c>
      <c r="BR10">
        <v>1</v>
      </c>
      <c r="BS10" t="s">
        <v>176</v>
      </c>
      <c r="BT10" t="s">
        <v>176</v>
      </c>
      <c r="BU10" t="s">
        <v>176</v>
      </c>
      <c r="BV10" t="s">
        <v>176</v>
      </c>
      <c r="BW10" t="s">
        <v>176</v>
      </c>
      <c r="BY10" s="11">
        <v>45462</v>
      </c>
      <c r="BZ10" t="s">
        <v>174</v>
      </c>
      <c r="CA10">
        <v>0</v>
      </c>
      <c r="CB10">
        <v>1</v>
      </c>
      <c r="CC10" t="s">
        <v>176</v>
      </c>
      <c r="CD10" t="s">
        <v>176</v>
      </c>
      <c r="CE10" t="s">
        <v>176</v>
      </c>
      <c r="CF10" t="s">
        <v>176</v>
      </c>
      <c r="CG10" t="s">
        <v>176</v>
      </c>
      <c r="CI10" s="11">
        <v>45469</v>
      </c>
      <c r="CJ10" t="s">
        <v>174</v>
      </c>
      <c r="CK10">
        <v>0</v>
      </c>
      <c r="CL10">
        <v>1</v>
      </c>
      <c r="CM10" t="s">
        <v>176</v>
      </c>
      <c r="CN10" t="s">
        <v>176</v>
      </c>
      <c r="CO10" t="s">
        <v>176</v>
      </c>
      <c r="CP10" t="s">
        <v>176</v>
      </c>
      <c r="CQ10" t="s">
        <v>176</v>
      </c>
      <c r="CR10" t="s">
        <v>176</v>
      </c>
      <c r="CT10" s="11">
        <v>45476</v>
      </c>
      <c r="CU10" t="s">
        <v>174</v>
      </c>
      <c r="CV10">
        <v>0</v>
      </c>
      <c r="CW10">
        <v>1</v>
      </c>
      <c r="CX10" t="s">
        <v>176</v>
      </c>
      <c r="CY10" t="s">
        <v>176</v>
      </c>
      <c r="CZ10" t="s">
        <v>176</v>
      </c>
      <c r="DA10" t="s">
        <v>176</v>
      </c>
      <c r="DB10" t="s">
        <v>176</v>
      </c>
      <c r="DC10" t="s">
        <v>176</v>
      </c>
      <c r="DE10" s="11">
        <v>45484</v>
      </c>
      <c r="DF10" t="s">
        <v>174</v>
      </c>
      <c r="DG10">
        <v>0</v>
      </c>
      <c r="DH10">
        <v>1</v>
      </c>
      <c r="DI10" t="s">
        <v>176</v>
      </c>
      <c r="DJ10" t="s">
        <v>176</v>
      </c>
      <c r="DK10" t="s">
        <v>176</v>
      </c>
      <c r="DL10" t="s">
        <v>176</v>
      </c>
      <c r="DM10" t="s">
        <v>176</v>
      </c>
      <c r="DN10" t="s">
        <v>176</v>
      </c>
      <c r="DP10" s="11">
        <v>45491</v>
      </c>
      <c r="DQ10" t="s">
        <v>174</v>
      </c>
      <c r="DR10">
        <v>0</v>
      </c>
      <c r="DS10">
        <v>1</v>
      </c>
      <c r="DT10" t="s">
        <v>176</v>
      </c>
      <c r="DU10" t="s">
        <v>176</v>
      </c>
      <c r="DV10" t="s">
        <v>176</v>
      </c>
      <c r="DW10" t="s">
        <v>176</v>
      </c>
      <c r="DX10" t="s">
        <v>176</v>
      </c>
      <c r="DY10" t="s">
        <v>176</v>
      </c>
      <c r="EA10" s="11">
        <v>45498</v>
      </c>
      <c r="EB10" t="s">
        <v>174</v>
      </c>
      <c r="EC10">
        <v>0</v>
      </c>
      <c r="ED10">
        <v>1</v>
      </c>
      <c r="EE10" t="s">
        <v>176</v>
      </c>
      <c r="EF10" t="s">
        <v>176</v>
      </c>
      <c r="EG10" t="s">
        <v>176</v>
      </c>
      <c r="EH10" t="s">
        <v>176</v>
      </c>
      <c r="EI10" t="s">
        <v>176</v>
      </c>
      <c r="EK10" s="11">
        <v>45511</v>
      </c>
      <c r="EL10" t="s">
        <v>174</v>
      </c>
      <c r="EM10">
        <v>0</v>
      </c>
      <c r="EN10">
        <v>1</v>
      </c>
      <c r="EO10" t="s">
        <v>176</v>
      </c>
      <c r="EP10" t="s">
        <v>176</v>
      </c>
      <c r="EQ10" t="s">
        <v>176</v>
      </c>
      <c r="ER10" t="s">
        <v>176</v>
      </c>
      <c r="ET10" s="11">
        <v>45526</v>
      </c>
      <c r="EU10" t="s">
        <v>174</v>
      </c>
      <c r="EV10">
        <v>0</v>
      </c>
      <c r="EW10" t="s">
        <v>176</v>
      </c>
      <c r="EX10" t="s">
        <v>176</v>
      </c>
      <c r="EY10" t="s">
        <v>176</v>
      </c>
      <c r="EZ10" t="s">
        <v>176</v>
      </c>
      <c r="FB10" s="11">
        <v>45539</v>
      </c>
      <c r="FC10" t="s">
        <v>174</v>
      </c>
      <c r="FD10">
        <v>0</v>
      </c>
      <c r="FE10" t="s">
        <v>176</v>
      </c>
      <c r="FF10" t="s">
        <v>176</v>
      </c>
      <c r="FG10" t="s">
        <v>176</v>
      </c>
      <c r="FH10" t="s">
        <v>176</v>
      </c>
    </row>
    <row r="11" spans="1:165" x14ac:dyDescent="0.2">
      <c r="A11" s="3" t="s">
        <v>188</v>
      </c>
      <c r="B11">
        <f>VLOOKUP(A11,'Pot Order'!$A$1:$B$468,2,0)</f>
        <v>10</v>
      </c>
      <c r="C11" s="6">
        <v>45413</v>
      </c>
      <c r="D11" t="s">
        <v>174</v>
      </c>
      <c r="E11">
        <v>0</v>
      </c>
      <c r="F11">
        <v>1</v>
      </c>
      <c r="G11" s="4" t="s">
        <v>175</v>
      </c>
      <c r="H11">
        <v>11</v>
      </c>
      <c r="I11">
        <v>0</v>
      </c>
      <c r="J11" s="4">
        <v>10.199999999999999</v>
      </c>
      <c r="K11" s="4">
        <v>1.9</v>
      </c>
      <c r="L11" s="5" t="s">
        <v>175</v>
      </c>
      <c r="M11" s="4" t="s">
        <v>175</v>
      </c>
      <c r="N11" s="6">
        <v>45420</v>
      </c>
      <c r="O11" t="s">
        <v>174</v>
      </c>
      <c r="P11">
        <v>0</v>
      </c>
      <c r="Q11">
        <v>1</v>
      </c>
      <c r="R11" t="s">
        <v>175</v>
      </c>
      <c r="S11">
        <v>12</v>
      </c>
      <c r="T11">
        <v>15.1</v>
      </c>
      <c r="U11">
        <v>2</v>
      </c>
      <c r="V11" t="s">
        <v>175</v>
      </c>
      <c r="X11" s="6">
        <v>45427</v>
      </c>
      <c r="Y11">
        <v>0</v>
      </c>
      <c r="Z11">
        <v>1</v>
      </c>
      <c r="AA11" s="4" t="s">
        <v>175</v>
      </c>
      <c r="AB11">
        <v>16</v>
      </c>
      <c r="AC11" s="4">
        <v>16.5</v>
      </c>
      <c r="AD11" s="4">
        <v>2.1</v>
      </c>
      <c r="AE11" t="s">
        <v>175</v>
      </c>
      <c r="AF11" t="s">
        <v>175</v>
      </c>
      <c r="AG11" t="s">
        <v>175</v>
      </c>
      <c r="AI11" s="6">
        <v>45434</v>
      </c>
      <c r="AJ11" s="6" t="s">
        <v>174</v>
      </c>
      <c r="AK11">
        <v>0</v>
      </c>
      <c r="AL11">
        <v>1</v>
      </c>
      <c r="AM11">
        <v>0</v>
      </c>
      <c r="AN11" t="s">
        <v>175</v>
      </c>
      <c r="AO11" t="s">
        <v>175</v>
      </c>
      <c r="AP11" t="s">
        <v>175</v>
      </c>
      <c r="AQ11" t="s">
        <v>175</v>
      </c>
      <c r="AT11" s="6">
        <v>45441</v>
      </c>
      <c r="AU11" t="s">
        <v>174</v>
      </c>
      <c r="AV11">
        <v>0</v>
      </c>
      <c r="AW11">
        <v>1</v>
      </c>
      <c r="AX11">
        <v>0</v>
      </c>
      <c r="AY11" t="s">
        <v>175</v>
      </c>
      <c r="AZ11" t="s">
        <v>175</v>
      </c>
      <c r="BA11" t="s">
        <v>175</v>
      </c>
      <c r="BB11" t="s">
        <v>175</v>
      </c>
      <c r="BC11" t="s">
        <v>175</v>
      </c>
      <c r="BE11" s="11">
        <v>45448</v>
      </c>
      <c r="BF11" t="s">
        <v>174</v>
      </c>
      <c r="BG11">
        <v>0</v>
      </c>
      <c r="BH11">
        <v>1</v>
      </c>
      <c r="BI11" t="s">
        <v>176</v>
      </c>
      <c r="BJ11" t="s">
        <v>176</v>
      </c>
      <c r="BK11" t="s">
        <v>176</v>
      </c>
      <c r="BL11" t="s">
        <v>176</v>
      </c>
      <c r="BM11" t="s">
        <v>176</v>
      </c>
      <c r="BO11" s="11">
        <v>45455</v>
      </c>
      <c r="BP11" t="s">
        <v>174</v>
      </c>
      <c r="BQ11">
        <v>0</v>
      </c>
      <c r="BR11">
        <v>1</v>
      </c>
      <c r="BS11" t="s">
        <v>176</v>
      </c>
      <c r="BT11" t="s">
        <v>176</v>
      </c>
      <c r="BU11" t="s">
        <v>176</v>
      </c>
      <c r="BV11" t="s">
        <v>176</v>
      </c>
      <c r="BW11" t="s">
        <v>176</v>
      </c>
      <c r="BY11" s="11">
        <v>45462</v>
      </c>
      <c r="BZ11" t="s">
        <v>174</v>
      </c>
      <c r="CA11">
        <v>0</v>
      </c>
      <c r="CB11">
        <v>1</v>
      </c>
      <c r="CC11" t="s">
        <v>176</v>
      </c>
      <c r="CD11" t="s">
        <v>176</v>
      </c>
      <c r="CE11" t="s">
        <v>176</v>
      </c>
      <c r="CF11" t="s">
        <v>176</v>
      </c>
      <c r="CG11" t="s">
        <v>176</v>
      </c>
      <c r="CI11" s="11">
        <v>45469</v>
      </c>
      <c r="CJ11" t="s">
        <v>174</v>
      </c>
      <c r="CK11">
        <v>0</v>
      </c>
      <c r="CL11">
        <v>1</v>
      </c>
      <c r="CM11" t="s">
        <v>176</v>
      </c>
      <c r="CN11" t="s">
        <v>176</v>
      </c>
      <c r="CO11" t="s">
        <v>176</v>
      </c>
      <c r="CP11" t="s">
        <v>176</v>
      </c>
      <c r="CQ11" t="s">
        <v>176</v>
      </c>
      <c r="CR11" t="s">
        <v>176</v>
      </c>
      <c r="CT11" s="11">
        <v>45476</v>
      </c>
      <c r="CU11" t="s">
        <v>174</v>
      </c>
      <c r="CV11">
        <v>0</v>
      </c>
      <c r="CW11">
        <v>1</v>
      </c>
      <c r="CX11" t="s">
        <v>176</v>
      </c>
      <c r="CY11" t="s">
        <v>176</v>
      </c>
      <c r="CZ11" t="s">
        <v>176</v>
      </c>
      <c r="DA11" t="s">
        <v>176</v>
      </c>
      <c r="DB11" t="s">
        <v>176</v>
      </c>
      <c r="DC11" t="s">
        <v>176</v>
      </c>
      <c r="DE11" s="11">
        <v>45484</v>
      </c>
      <c r="DF11" t="s">
        <v>174</v>
      </c>
      <c r="DG11">
        <v>0</v>
      </c>
      <c r="DH11">
        <v>1</v>
      </c>
      <c r="DI11" t="s">
        <v>176</v>
      </c>
      <c r="DJ11" t="s">
        <v>176</v>
      </c>
      <c r="DK11" t="s">
        <v>176</v>
      </c>
      <c r="DL11" t="s">
        <v>176</v>
      </c>
      <c r="DM11" t="s">
        <v>176</v>
      </c>
      <c r="DN11" t="s">
        <v>176</v>
      </c>
      <c r="DP11" s="11">
        <v>45491</v>
      </c>
      <c r="DQ11" t="s">
        <v>174</v>
      </c>
      <c r="DR11">
        <v>0</v>
      </c>
      <c r="DS11">
        <v>1</v>
      </c>
      <c r="DT11" t="s">
        <v>176</v>
      </c>
      <c r="DU11" t="s">
        <v>176</v>
      </c>
      <c r="DV11" t="s">
        <v>176</v>
      </c>
      <c r="DW11" t="s">
        <v>176</v>
      </c>
      <c r="DX11" t="s">
        <v>176</v>
      </c>
      <c r="DY11" t="s">
        <v>176</v>
      </c>
      <c r="EA11" s="11">
        <v>45498</v>
      </c>
      <c r="EB11" t="s">
        <v>174</v>
      </c>
      <c r="EC11">
        <v>0</v>
      </c>
      <c r="ED11">
        <v>1</v>
      </c>
      <c r="EE11" t="s">
        <v>176</v>
      </c>
      <c r="EF11" t="s">
        <v>176</v>
      </c>
      <c r="EG11" t="s">
        <v>176</v>
      </c>
      <c r="EH11" t="s">
        <v>176</v>
      </c>
      <c r="EI11" t="s">
        <v>176</v>
      </c>
      <c r="EK11" s="11">
        <v>45511</v>
      </c>
      <c r="EL11" t="s">
        <v>174</v>
      </c>
      <c r="EM11">
        <v>0</v>
      </c>
      <c r="EN11">
        <v>4</v>
      </c>
      <c r="EO11" t="s">
        <v>176</v>
      </c>
      <c r="EP11" t="s">
        <v>176</v>
      </c>
      <c r="EQ11" t="s">
        <v>176</v>
      </c>
      <c r="ER11" t="s">
        <v>176</v>
      </c>
      <c r="ET11" s="11">
        <v>45526</v>
      </c>
      <c r="EU11" t="s">
        <v>174</v>
      </c>
      <c r="EV11">
        <v>0</v>
      </c>
      <c r="EW11" t="s">
        <v>176</v>
      </c>
      <c r="EX11" t="s">
        <v>176</v>
      </c>
      <c r="EY11" t="s">
        <v>176</v>
      </c>
      <c r="EZ11" t="s">
        <v>176</v>
      </c>
      <c r="FB11" s="11">
        <v>45539</v>
      </c>
      <c r="FC11" t="s">
        <v>174</v>
      </c>
      <c r="FD11">
        <v>0</v>
      </c>
      <c r="FE11" t="s">
        <v>176</v>
      </c>
      <c r="FF11" t="s">
        <v>176</v>
      </c>
      <c r="FG11" t="s">
        <v>176</v>
      </c>
      <c r="FH11" t="s">
        <v>176</v>
      </c>
    </row>
    <row r="12" spans="1:165" x14ac:dyDescent="0.2">
      <c r="A12" s="3" t="s">
        <v>189</v>
      </c>
      <c r="B12">
        <f>VLOOKUP(A12,'Pot Order'!$A$1:$B$468,2,0)</f>
        <v>11</v>
      </c>
      <c r="C12" s="6">
        <v>45413</v>
      </c>
      <c r="D12" t="s">
        <v>174</v>
      </c>
      <c r="E12">
        <v>0</v>
      </c>
      <c r="F12">
        <v>1</v>
      </c>
      <c r="G12" s="4" t="s">
        <v>175</v>
      </c>
      <c r="H12">
        <v>12</v>
      </c>
      <c r="I12">
        <v>0</v>
      </c>
      <c r="J12" s="4">
        <v>10.6</v>
      </c>
      <c r="K12" s="4">
        <v>1.6</v>
      </c>
      <c r="L12" s="5" t="s">
        <v>175</v>
      </c>
      <c r="M12" s="4" t="s">
        <v>175</v>
      </c>
      <c r="N12" s="6">
        <v>45420</v>
      </c>
      <c r="O12" t="s">
        <v>174</v>
      </c>
      <c r="P12">
        <v>0</v>
      </c>
      <c r="Q12">
        <v>1</v>
      </c>
      <c r="R12" t="s">
        <v>175</v>
      </c>
      <c r="S12">
        <v>14</v>
      </c>
      <c r="T12">
        <v>20.100000000000001</v>
      </c>
      <c r="U12">
        <v>1.6</v>
      </c>
      <c r="V12" t="s">
        <v>175</v>
      </c>
      <c r="X12" s="6">
        <v>45427</v>
      </c>
      <c r="Y12">
        <v>0</v>
      </c>
      <c r="Z12">
        <v>1</v>
      </c>
      <c r="AA12" s="4" t="s">
        <v>175</v>
      </c>
      <c r="AB12">
        <v>18</v>
      </c>
      <c r="AC12" s="4">
        <v>22.9</v>
      </c>
      <c r="AD12" s="4">
        <v>1.5</v>
      </c>
      <c r="AE12" t="s">
        <v>175</v>
      </c>
      <c r="AF12" t="s">
        <v>175</v>
      </c>
      <c r="AG12" t="s">
        <v>175</v>
      </c>
      <c r="AI12" s="6">
        <v>45434</v>
      </c>
      <c r="AJ12" s="6" t="s">
        <v>174</v>
      </c>
      <c r="AK12">
        <v>0</v>
      </c>
      <c r="AL12">
        <v>1</v>
      </c>
      <c r="AM12">
        <v>0</v>
      </c>
      <c r="AN12" t="s">
        <v>175</v>
      </c>
      <c r="AO12" t="s">
        <v>175</v>
      </c>
      <c r="AP12" t="s">
        <v>175</v>
      </c>
      <c r="AQ12" t="s">
        <v>175</v>
      </c>
      <c r="AT12" s="6">
        <v>45441</v>
      </c>
      <c r="AU12" t="s">
        <v>174</v>
      </c>
      <c r="AV12">
        <v>0</v>
      </c>
      <c r="AW12">
        <v>1</v>
      </c>
      <c r="AX12">
        <v>0</v>
      </c>
      <c r="AY12" t="s">
        <v>175</v>
      </c>
      <c r="AZ12" t="s">
        <v>175</v>
      </c>
      <c r="BA12" t="s">
        <v>175</v>
      </c>
      <c r="BB12" t="s">
        <v>175</v>
      </c>
      <c r="BC12" t="s">
        <v>175</v>
      </c>
      <c r="BE12" s="11">
        <v>45448</v>
      </c>
      <c r="BF12" t="s">
        <v>174</v>
      </c>
      <c r="BG12">
        <v>0</v>
      </c>
      <c r="BH12">
        <v>1</v>
      </c>
      <c r="BI12" t="s">
        <v>176</v>
      </c>
      <c r="BJ12" t="s">
        <v>176</v>
      </c>
      <c r="BK12" t="s">
        <v>176</v>
      </c>
      <c r="BL12" t="s">
        <v>176</v>
      </c>
      <c r="BM12" t="s">
        <v>176</v>
      </c>
      <c r="BO12" s="11">
        <v>45455</v>
      </c>
      <c r="BP12" t="s">
        <v>174</v>
      </c>
      <c r="BQ12">
        <v>0</v>
      </c>
      <c r="BR12">
        <v>1</v>
      </c>
      <c r="BS12" t="s">
        <v>176</v>
      </c>
      <c r="BT12" t="s">
        <v>176</v>
      </c>
      <c r="BU12" t="s">
        <v>176</v>
      </c>
      <c r="BV12" t="s">
        <v>176</v>
      </c>
      <c r="BW12" t="s">
        <v>176</v>
      </c>
      <c r="BY12" s="11">
        <v>45462</v>
      </c>
      <c r="BZ12" t="s">
        <v>174</v>
      </c>
      <c r="CA12">
        <v>0</v>
      </c>
      <c r="CB12">
        <v>1</v>
      </c>
      <c r="CC12" t="s">
        <v>176</v>
      </c>
      <c r="CD12" t="s">
        <v>176</v>
      </c>
      <c r="CE12" t="s">
        <v>176</v>
      </c>
      <c r="CF12" t="s">
        <v>176</v>
      </c>
      <c r="CG12" t="s">
        <v>176</v>
      </c>
      <c r="CI12" s="11">
        <v>45469</v>
      </c>
      <c r="CJ12" t="s">
        <v>174</v>
      </c>
      <c r="CK12">
        <v>0</v>
      </c>
      <c r="CL12">
        <v>1</v>
      </c>
      <c r="CM12" t="s">
        <v>176</v>
      </c>
      <c r="CN12" t="s">
        <v>176</v>
      </c>
      <c r="CO12" t="s">
        <v>176</v>
      </c>
      <c r="CP12" t="s">
        <v>176</v>
      </c>
      <c r="CQ12" t="s">
        <v>176</v>
      </c>
      <c r="CR12" t="s">
        <v>176</v>
      </c>
      <c r="CT12" s="11">
        <v>45476</v>
      </c>
      <c r="CU12" t="s">
        <v>174</v>
      </c>
      <c r="CV12">
        <v>0</v>
      </c>
      <c r="CW12">
        <v>1</v>
      </c>
      <c r="CX12" t="s">
        <v>176</v>
      </c>
      <c r="CY12" t="s">
        <v>176</v>
      </c>
      <c r="CZ12" t="s">
        <v>176</v>
      </c>
      <c r="DA12" t="s">
        <v>176</v>
      </c>
      <c r="DB12" t="s">
        <v>176</v>
      </c>
      <c r="DC12" t="s">
        <v>176</v>
      </c>
      <c r="DE12" s="11">
        <v>45484</v>
      </c>
      <c r="DF12" t="s">
        <v>174</v>
      </c>
      <c r="DG12">
        <v>0</v>
      </c>
      <c r="DH12">
        <v>1</v>
      </c>
      <c r="DI12" t="s">
        <v>176</v>
      </c>
      <c r="DJ12" t="s">
        <v>176</v>
      </c>
      <c r="DK12" t="s">
        <v>176</v>
      </c>
      <c r="DL12" t="s">
        <v>176</v>
      </c>
      <c r="DM12" t="s">
        <v>176</v>
      </c>
      <c r="DN12" t="s">
        <v>176</v>
      </c>
      <c r="DP12" s="11">
        <v>45491</v>
      </c>
      <c r="DQ12" t="s">
        <v>174</v>
      </c>
      <c r="DR12">
        <v>0</v>
      </c>
      <c r="DS12">
        <v>1</v>
      </c>
      <c r="DT12" t="s">
        <v>176</v>
      </c>
      <c r="DU12" t="s">
        <v>176</v>
      </c>
      <c r="DV12" t="s">
        <v>176</v>
      </c>
      <c r="DW12" t="s">
        <v>176</v>
      </c>
      <c r="DX12" t="s">
        <v>176</v>
      </c>
      <c r="DY12" t="s">
        <v>176</v>
      </c>
      <c r="EA12" s="11">
        <v>45498</v>
      </c>
      <c r="EB12" t="s">
        <v>174</v>
      </c>
      <c r="EC12">
        <v>0</v>
      </c>
      <c r="ED12">
        <v>1</v>
      </c>
      <c r="EE12" t="s">
        <v>176</v>
      </c>
      <c r="EF12" t="s">
        <v>176</v>
      </c>
      <c r="EG12" t="s">
        <v>176</v>
      </c>
      <c r="EH12" t="s">
        <v>176</v>
      </c>
      <c r="EI12" t="s">
        <v>176</v>
      </c>
      <c r="EK12" s="11">
        <v>45511</v>
      </c>
      <c r="EL12" t="s">
        <v>174</v>
      </c>
      <c r="EM12">
        <v>0</v>
      </c>
      <c r="EN12">
        <v>1</v>
      </c>
      <c r="EO12" t="s">
        <v>176</v>
      </c>
      <c r="EP12" t="s">
        <v>176</v>
      </c>
      <c r="EQ12" t="s">
        <v>176</v>
      </c>
      <c r="ER12" t="s">
        <v>176</v>
      </c>
      <c r="ET12" s="11">
        <v>45526</v>
      </c>
      <c r="EU12" t="s">
        <v>174</v>
      </c>
      <c r="EV12">
        <v>0</v>
      </c>
      <c r="EW12" t="s">
        <v>176</v>
      </c>
      <c r="EX12" t="s">
        <v>176</v>
      </c>
      <c r="EY12" t="s">
        <v>176</v>
      </c>
      <c r="EZ12" t="s">
        <v>176</v>
      </c>
      <c r="FB12" s="11">
        <v>45539</v>
      </c>
      <c r="FC12" t="s">
        <v>174</v>
      </c>
      <c r="FD12">
        <v>0</v>
      </c>
      <c r="FE12" t="s">
        <v>176</v>
      </c>
      <c r="FF12" t="s">
        <v>176</v>
      </c>
      <c r="FG12" t="s">
        <v>176</v>
      </c>
      <c r="FH12" t="s">
        <v>176</v>
      </c>
    </row>
    <row r="13" spans="1:165" x14ac:dyDescent="0.2">
      <c r="A13" s="3" t="s">
        <v>190</v>
      </c>
      <c r="B13">
        <f>VLOOKUP(A13,'Pot Order'!$A$1:$B$468,2,0)</f>
        <v>12</v>
      </c>
      <c r="C13" s="6">
        <v>45413</v>
      </c>
      <c r="D13" t="s">
        <v>174</v>
      </c>
      <c r="E13">
        <v>0</v>
      </c>
      <c r="F13">
        <v>1</v>
      </c>
      <c r="G13" s="4" t="s">
        <v>175</v>
      </c>
      <c r="H13">
        <v>11</v>
      </c>
      <c r="I13">
        <v>2</v>
      </c>
      <c r="J13" s="4">
        <v>15.7</v>
      </c>
      <c r="K13" s="4">
        <v>1.5</v>
      </c>
      <c r="L13" s="5" t="s">
        <v>175</v>
      </c>
      <c r="M13" s="4" t="s">
        <v>175</v>
      </c>
      <c r="N13" s="6">
        <v>45420</v>
      </c>
      <c r="O13" t="s">
        <v>174</v>
      </c>
      <c r="P13">
        <v>1</v>
      </c>
      <c r="Q13">
        <v>2</v>
      </c>
      <c r="R13">
        <v>1.7</v>
      </c>
      <c r="S13">
        <v>17</v>
      </c>
      <c r="T13">
        <v>23.8</v>
      </c>
      <c r="U13">
        <v>1.8</v>
      </c>
      <c r="V13">
        <v>0</v>
      </c>
      <c r="X13" s="6">
        <v>45427</v>
      </c>
      <c r="Y13">
        <v>1</v>
      </c>
      <c r="Z13">
        <v>0</v>
      </c>
      <c r="AA13" s="4">
        <v>2.6</v>
      </c>
      <c r="AB13">
        <v>18</v>
      </c>
      <c r="AC13" s="4">
        <v>31.2</v>
      </c>
      <c r="AD13" s="4">
        <v>2</v>
      </c>
      <c r="AE13">
        <v>0</v>
      </c>
      <c r="AF13">
        <v>0</v>
      </c>
      <c r="AG13">
        <v>0</v>
      </c>
      <c r="AI13" s="6">
        <v>45434</v>
      </c>
      <c r="AJ13" s="6" t="s">
        <v>174</v>
      </c>
      <c r="AK13">
        <v>1</v>
      </c>
      <c r="AL13">
        <v>0</v>
      </c>
      <c r="AM13">
        <v>0</v>
      </c>
      <c r="AN13">
        <v>8.8000000000000007</v>
      </c>
      <c r="AO13">
        <v>0</v>
      </c>
      <c r="AP13">
        <v>0</v>
      </c>
      <c r="AQ13">
        <v>0</v>
      </c>
      <c r="AT13" s="6">
        <v>45441</v>
      </c>
      <c r="AU13" t="s">
        <v>174</v>
      </c>
      <c r="AV13">
        <v>1</v>
      </c>
      <c r="AW13">
        <v>0</v>
      </c>
      <c r="AX13">
        <v>0</v>
      </c>
      <c r="AY13">
        <v>22.5</v>
      </c>
      <c r="AZ13">
        <v>0</v>
      </c>
      <c r="BA13">
        <v>0</v>
      </c>
      <c r="BB13">
        <v>0</v>
      </c>
      <c r="BE13" s="11">
        <v>45448</v>
      </c>
      <c r="BF13" t="s">
        <v>174</v>
      </c>
      <c r="BG13">
        <v>1</v>
      </c>
      <c r="BH13">
        <v>0</v>
      </c>
      <c r="BI13">
        <v>0</v>
      </c>
      <c r="BJ13">
        <v>49.2</v>
      </c>
      <c r="BK13">
        <v>0</v>
      </c>
      <c r="BL13">
        <v>0</v>
      </c>
      <c r="BM13">
        <v>0</v>
      </c>
      <c r="BO13" s="11">
        <v>45455</v>
      </c>
      <c r="BP13" t="s">
        <v>174</v>
      </c>
      <c r="BQ13">
        <v>1</v>
      </c>
      <c r="BR13">
        <v>0</v>
      </c>
      <c r="BS13">
        <v>0</v>
      </c>
      <c r="BT13">
        <v>63.1</v>
      </c>
      <c r="BU13">
        <v>0</v>
      </c>
      <c r="BV13">
        <v>0</v>
      </c>
      <c r="BW13">
        <v>0</v>
      </c>
      <c r="BY13" s="11">
        <v>45462</v>
      </c>
      <c r="BZ13" t="s">
        <v>174</v>
      </c>
      <c r="CA13">
        <v>1</v>
      </c>
      <c r="CB13">
        <v>0</v>
      </c>
      <c r="CC13">
        <v>0</v>
      </c>
      <c r="CD13">
        <v>58.4</v>
      </c>
      <c r="CE13">
        <v>0</v>
      </c>
      <c r="CF13">
        <v>0</v>
      </c>
      <c r="CG13">
        <v>0</v>
      </c>
      <c r="CH13" t="s">
        <v>191</v>
      </c>
      <c r="CI13" s="11">
        <v>45469</v>
      </c>
      <c r="CJ13" t="s">
        <v>174</v>
      </c>
      <c r="CK13">
        <v>1</v>
      </c>
      <c r="CL13">
        <v>1</v>
      </c>
      <c r="CM13">
        <v>0</v>
      </c>
      <c r="CN13">
        <v>84</v>
      </c>
      <c r="CO13">
        <v>0</v>
      </c>
      <c r="CP13">
        <v>0</v>
      </c>
      <c r="CQ13">
        <v>0</v>
      </c>
      <c r="CR13">
        <v>0</v>
      </c>
      <c r="CT13" s="11">
        <v>45476</v>
      </c>
      <c r="CU13" t="s">
        <v>174</v>
      </c>
      <c r="CV13">
        <v>1</v>
      </c>
      <c r="CW13">
        <v>0</v>
      </c>
      <c r="CX13">
        <v>0</v>
      </c>
      <c r="CY13">
        <v>96.5</v>
      </c>
      <c r="CZ13">
        <v>0</v>
      </c>
      <c r="DA13">
        <v>0</v>
      </c>
      <c r="DB13">
        <v>0</v>
      </c>
      <c r="DC13">
        <v>0</v>
      </c>
      <c r="DE13" s="11">
        <v>45484</v>
      </c>
      <c r="DF13" t="s">
        <v>174</v>
      </c>
      <c r="DG13">
        <v>1</v>
      </c>
      <c r="DH13">
        <v>0</v>
      </c>
      <c r="DI13">
        <v>0</v>
      </c>
      <c r="DJ13">
        <v>115.6</v>
      </c>
      <c r="DK13">
        <v>0</v>
      </c>
      <c r="DL13">
        <v>0</v>
      </c>
      <c r="DM13">
        <v>0</v>
      </c>
      <c r="DN13">
        <v>0</v>
      </c>
      <c r="DP13" s="11">
        <v>45491</v>
      </c>
      <c r="DQ13" t="s">
        <v>174</v>
      </c>
      <c r="DR13">
        <v>1</v>
      </c>
      <c r="DS13">
        <v>0</v>
      </c>
      <c r="DT13">
        <v>3</v>
      </c>
      <c r="DU13">
        <v>130.5</v>
      </c>
      <c r="DV13">
        <v>0</v>
      </c>
      <c r="DW13">
        <v>0</v>
      </c>
      <c r="DX13">
        <v>0</v>
      </c>
      <c r="DY13">
        <v>0</v>
      </c>
      <c r="EA13" s="11">
        <v>45498</v>
      </c>
      <c r="EB13" t="s">
        <v>174</v>
      </c>
      <c r="EC13">
        <v>1</v>
      </c>
      <c r="ED13">
        <v>0</v>
      </c>
      <c r="EE13">
        <v>0</v>
      </c>
      <c r="EF13">
        <v>146.1</v>
      </c>
      <c r="EG13">
        <v>0</v>
      </c>
      <c r="EH13">
        <v>0</v>
      </c>
      <c r="EI13">
        <v>0</v>
      </c>
      <c r="EK13" s="11">
        <v>45511</v>
      </c>
      <c r="EL13" t="s">
        <v>174</v>
      </c>
      <c r="EM13">
        <v>1</v>
      </c>
      <c r="EN13">
        <v>0</v>
      </c>
      <c r="EO13">
        <v>152.30000000000001</v>
      </c>
      <c r="EP13">
        <v>7</v>
      </c>
      <c r="EQ13">
        <v>1</v>
      </c>
      <c r="ER13">
        <v>0</v>
      </c>
      <c r="ET13" s="11">
        <v>45526</v>
      </c>
      <c r="EU13" t="s">
        <v>174</v>
      </c>
      <c r="EV13">
        <v>1</v>
      </c>
      <c r="EW13">
        <v>151.6</v>
      </c>
      <c r="EX13">
        <v>26</v>
      </c>
      <c r="EY13">
        <v>17</v>
      </c>
      <c r="EZ13">
        <v>0</v>
      </c>
      <c r="FB13" s="11">
        <v>45539</v>
      </c>
      <c r="FC13" t="s">
        <v>174</v>
      </c>
      <c r="FD13">
        <v>1</v>
      </c>
      <c r="FE13">
        <v>152</v>
      </c>
      <c r="FF13">
        <v>48</v>
      </c>
      <c r="FG13">
        <v>68</v>
      </c>
      <c r="FH13">
        <v>0</v>
      </c>
    </row>
    <row r="14" spans="1:165" x14ac:dyDescent="0.2">
      <c r="A14" s="3" t="s">
        <v>192</v>
      </c>
      <c r="B14">
        <f>VLOOKUP(A14,'Pot Order'!$A$1:$B$468,2,0)</f>
        <v>13</v>
      </c>
      <c r="C14" s="6">
        <v>45413</v>
      </c>
      <c r="D14" t="s">
        <v>174</v>
      </c>
      <c r="E14">
        <v>0</v>
      </c>
      <c r="F14">
        <v>1</v>
      </c>
      <c r="G14" s="4" t="s">
        <v>175</v>
      </c>
      <c r="H14">
        <v>10</v>
      </c>
      <c r="I14">
        <v>0</v>
      </c>
      <c r="J14" s="4">
        <v>11.6</v>
      </c>
      <c r="K14" s="4">
        <v>2.1</v>
      </c>
      <c r="L14" s="5" t="s">
        <v>175</v>
      </c>
      <c r="M14" s="4" t="s">
        <v>175</v>
      </c>
      <c r="N14" s="6">
        <v>45420</v>
      </c>
      <c r="O14" t="s">
        <v>174</v>
      </c>
      <c r="P14">
        <v>1</v>
      </c>
      <c r="Q14">
        <v>0</v>
      </c>
      <c r="R14">
        <v>0.9</v>
      </c>
      <c r="S14">
        <v>13</v>
      </c>
      <c r="T14">
        <v>20.399999999999999</v>
      </c>
      <c r="U14">
        <v>2.7</v>
      </c>
      <c r="V14">
        <v>0</v>
      </c>
      <c r="X14" s="6">
        <v>45427</v>
      </c>
      <c r="Y14">
        <v>1</v>
      </c>
      <c r="Z14">
        <v>0</v>
      </c>
      <c r="AA14" s="4">
        <v>1</v>
      </c>
      <c r="AB14">
        <v>16</v>
      </c>
      <c r="AC14" s="4">
        <v>20.6</v>
      </c>
      <c r="AD14" s="4">
        <v>2.5</v>
      </c>
      <c r="AE14">
        <v>0</v>
      </c>
      <c r="AF14">
        <v>0</v>
      </c>
      <c r="AG14">
        <v>0</v>
      </c>
      <c r="AI14" s="6">
        <v>45434</v>
      </c>
      <c r="AJ14" s="6" t="s">
        <v>174</v>
      </c>
      <c r="AK14">
        <v>0</v>
      </c>
      <c r="AL14">
        <v>1</v>
      </c>
      <c r="AM14">
        <v>0</v>
      </c>
      <c r="AN14" t="s">
        <v>175</v>
      </c>
      <c r="AO14" t="s">
        <v>175</v>
      </c>
      <c r="AP14" t="s">
        <v>175</v>
      </c>
      <c r="AQ14" t="s">
        <v>175</v>
      </c>
      <c r="AT14" s="6">
        <v>45441</v>
      </c>
      <c r="AU14" t="s">
        <v>174</v>
      </c>
      <c r="AV14">
        <v>0</v>
      </c>
      <c r="AW14">
        <v>1</v>
      </c>
      <c r="AX14">
        <v>0</v>
      </c>
      <c r="AY14" t="s">
        <v>175</v>
      </c>
      <c r="AZ14" t="s">
        <v>175</v>
      </c>
      <c r="BA14" t="s">
        <v>175</v>
      </c>
      <c r="BB14" t="s">
        <v>175</v>
      </c>
      <c r="BC14" t="s">
        <v>175</v>
      </c>
      <c r="BE14" s="11">
        <v>45448</v>
      </c>
      <c r="BF14" t="s">
        <v>174</v>
      </c>
      <c r="BG14">
        <v>0</v>
      </c>
      <c r="BH14">
        <v>1</v>
      </c>
      <c r="BI14" t="s">
        <v>176</v>
      </c>
      <c r="BJ14" t="s">
        <v>176</v>
      </c>
      <c r="BK14" t="s">
        <v>176</v>
      </c>
      <c r="BL14" t="s">
        <v>176</v>
      </c>
      <c r="BM14" t="s">
        <v>176</v>
      </c>
      <c r="BO14" s="11">
        <v>45455</v>
      </c>
      <c r="BP14" t="s">
        <v>174</v>
      </c>
      <c r="BQ14">
        <v>0</v>
      </c>
      <c r="BR14">
        <v>1</v>
      </c>
      <c r="BS14" t="s">
        <v>176</v>
      </c>
      <c r="BT14" t="s">
        <v>176</v>
      </c>
      <c r="BU14" t="s">
        <v>176</v>
      </c>
      <c r="BV14" t="s">
        <v>176</v>
      </c>
      <c r="BW14" t="s">
        <v>176</v>
      </c>
      <c r="BY14" s="11">
        <v>45462</v>
      </c>
      <c r="BZ14" t="s">
        <v>174</v>
      </c>
      <c r="CA14">
        <v>0</v>
      </c>
      <c r="CB14">
        <v>1</v>
      </c>
      <c r="CC14" t="s">
        <v>176</v>
      </c>
      <c r="CD14" t="s">
        <v>176</v>
      </c>
      <c r="CE14" t="s">
        <v>176</v>
      </c>
      <c r="CF14" t="s">
        <v>176</v>
      </c>
      <c r="CG14" t="s">
        <v>176</v>
      </c>
      <c r="CI14" s="11">
        <v>45469</v>
      </c>
      <c r="CJ14" t="s">
        <v>174</v>
      </c>
      <c r="CK14">
        <v>0</v>
      </c>
      <c r="CL14">
        <v>1</v>
      </c>
      <c r="CM14" t="s">
        <v>176</v>
      </c>
      <c r="CN14" t="s">
        <v>176</v>
      </c>
      <c r="CO14" t="s">
        <v>176</v>
      </c>
      <c r="CP14" t="s">
        <v>176</v>
      </c>
      <c r="CQ14" t="s">
        <v>176</v>
      </c>
      <c r="CR14" t="s">
        <v>176</v>
      </c>
      <c r="CT14" s="11">
        <v>45476</v>
      </c>
      <c r="CU14" t="s">
        <v>174</v>
      </c>
      <c r="CV14">
        <v>1</v>
      </c>
      <c r="CW14">
        <v>1</v>
      </c>
      <c r="CX14">
        <v>0</v>
      </c>
      <c r="CY14" t="s">
        <v>193</v>
      </c>
      <c r="CZ14">
        <v>0</v>
      </c>
      <c r="DA14">
        <v>0</v>
      </c>
      <c r="DB14">
        <v>0</v>
      </c>
      <c r="DC14">
        <v>0</v>
      </c>
      <c r="DD14" t="s">
        <v>194</v>
      </c>
      <c r="DE14" s="11">
        <v>45484</v>
      </c>
      <c r="DF14" t="s">
        <v>174</v>
      </c>
      <c r="DG14">
        <v>0</v>
      </c>
      <c r="DH14">
        <v>1</v>
      </c>
      <c r="DI14" t="s">
        <v>176</v>
      </c>
      <c r="DJ14" t="s">
        <v>176</v>
      </c>
      <c r="DK14" t="s">
        <v>176</v>
      </c>
      <c r="DL14" t="s">
        <v>176</v>
      </c>
      <c r="DM14" t="s">
        <v>176</v>
      </c>
      <c r="DN14" t="s">
        <v>176</v>
      </c>
      <c r="DP14" s="11">
        <v>45491</v>
      </c>
      <c r="DQ14" t="s">
        <v>174</v>
      </c>
      <c r="DR14">
        <v>1</v>
      </c>
      <c r="DS14">
        <v>1</v>
      </c>
      <c r="DT14">
        <v>0</v>
      </c>
      <c r="DU14">
        <v>28.6</v>
      </c>
      <c r="DV14">
        <v>0</v>
      </c>
      <c r="DW14">
        <v>0</v>
      </c>
      <c r="DX14">
        <v>0</v>
      </c>
      <c r="DY14">
        <v>0</v>
      </c>
      <c r="DZ14" t="s">
        <v>195</v>
      </c>
      <c r="EA14" s="11">
        <v>45498</v>
      </c>
      <c r="EB14" t="s">
        <v>174</v>
      </c>
      <c r="EC14">
        <v>1</v>
      </c>
      <c r="ED14">
        <v>1</v>
      </c>
      <c r="EE14">
        <v>0</v>
      </c>
      <c r="EF14">
        <v>42</v>
      </c>
      <c r="EG14">
        <v>0</v>
      </c>
      <c r="EH14">
        <v>0</v>
      </c>
      <c r="EI14">
        <v>0</v>
      </c>
      <c r="EJ14" t="s">
        <v>195</v>
      </c>
      <c r="EK14" s="11">
        <v>45511</v>
      </c>
      <c r="EL14" t="s">
        <v>174</v>
      </c>
      <c r="EM14">
        <v>1</v>
      </c>
      <c r="EN14">
        <v>1</v>
      </c>
      <c r="EO14">
        <v>65.5</v>
      </c>
      <c r="EP14">
        <v>0</v>
      </c>
      <c r="EQ14">
        <v>0</v>
      </c>
      <c r="ER14">
        <v>0</v>
      </c>
      <c r="ET14" s="11">
        <v>45526</v>
      </c>
      <c r="EU14" t="s">
        <v>174</v>
      </c>
      <c r="EV14">
        <v>1</v>
      </c>
      <c r="EW14">
        <v>88.9</v>
      </c>
      <c r="EX14">
        <v>4</v>
      </c>
      <c r="EY14">
        <v>0</v>
      </c>
      <c r="EZ14">
        <v>0</v>
      </c>
      <c r="FB14" s="11">
        <v>45539</v>
      </c>
      <c r="FC14" t="s">
        <v>174</v>
      </c>
      <c r="FD14">
        <v>1</v>
      </c>
      <c r="FE14">
        <v>87.6</v>
      </c>
      <c r="FF14">
        <v>16</v>
      </c>
      <c r="FG14">
        <v>14</v>
      </c>
      <c r="FH14">
        <v>0</v>
      </c>
    </row>
    <row r="15" spans="1:165" x14ac:dyDescent="0.2">
      <c r="A15" s="3" t="s">
        <v>196</v>
      </c>
      <c r="B15">
        <f>VLOOKUP(A15,'Pot Order'!$A$1:$B$468,2,0)</f>
        <v>14</v>
      </c>
      <c r="C15" s="6">
        <v>45413</v>
      </c>
      <c r="D15" t="s">
        <v>174</v>
      </c>
      <c r="E15">
        <v>0</v>
      </c>
      <c r="F15">
        <v>1</v>
      </c>
      <c r="G15" s="4" t="s">
        <v>175</v>
      </c>
      <c r="H15">
        <v>10</v>
      </c>
      <c r="I15">
        <v>0</v>
      </c>
      <c r="J15" s="4">
        <v>11.1</v>
      </c>
      <c r="K15" s="4">
        <v>1.6</v>
      </c>
      <c r="L15" s="5" t="s">
        <v>175</v>
      </c>
      <c r="M15" s="4" t="s">
        <v>175</v>
      </c>
      <c r="N15" s="6">
        <v>45420</v>
      </c>
      <c r="O15" t="s">
        <v>174</v>
      </c>
      <c r="P15">
        <v>0</v>
      </c>
      <c r="Q15">
        <v>1</v>
      </c>
      <c r="R15" t="s">
        <v>175</v>
      </c>
      <c r="S15">
        <v>13</v>
      </c>
      <c r="T15">
        <v>15.4</v>
      </c>
      <c r="U15">
        <v>1.5</v>
      </c>
      <c r="V15" t="s">
        <v>175</v>
      </c>
      <c r="X15" s="6">
        <v>45427</v>
      </c>
      <c r="Y15">
        <v>0</v>
      </c>
      <c r="Z15">
        <v>1</v>
      </c>
      <c r="AA15" s="4" t="s">
        <v>175</v>
      </c>
      <c r="AB15">
        <v>16</v>
      </c>
      <c r="AC15" s="4">
        <v>20.2</v>
      </c>
      <c r="AD15" s="4">
        <v>1.5</v>
      </c>
      <c r="AE15" t="s">
        <v>175</v>
      </c>
      <c r="AF15" t="s">
        <v>175</v>
      </c>
      <c r="AG15" t="s">
        <v>175</v>
      </c>
      <c r="AI15" s="6">
        <v>45434</v>
      </c>
      <c r="AJ15" s="6" t="s">
        <v>174</v>
      </c>
      <c r="AK15">
        <v>0</v>
      </c>
      <c r="AL15">
        <v>1</v>
      </c>
      <c r="AM15">
        <v>0</v>
      </c>
      <c r="AN15" t="s">
        <v>175</v>
      </c>
      <c r="AO15" t="s">
        <v>175</v>
      </c>
      <c r="AP15" t="s">
        <v>175</v>
      </c>
      <c r="AQ15" t="s">
        <v>175</v>
      </c>
      <c r="AT15" s="6">
        <v>45441</v>
      </c>
      <c r="AU15" t="s">
        <v>174</v>
      </c>
      <c r="AV15">
        <v>0</v>
      </c>
      <c r="AW15">
        <v>1</v>
      </c>
      <c r="AX15">
        <v>0</v>
      </c>
      <c r="AY15" t="s">
        <v>175</v>
      </c>
      <c r="AZ15" t="s">
        <v>175</v>
      </c>
      <c r="BA15" t="s">
        <v>175</v>
      </c>
      <c r="BB15" t="s">
        <v>175</v>
      </c>
      <c r="BC15" t="s">
        <v>175</v>
      </c>
      <c r="BE15" s="11">
        <v>45448</v>
      </c>
      <c r="BF15" t="s">
        <v>174</v>
      </c>
      <c r="BG15">
        <v>0</v>
      </c>
      <c r="BH15">
        <v>1</v>
      </c>
      <c r="BI15" t="s">
        <v>176</v>
      </c>
      <c r="BJ15" t="s">
        <v>176</v>
      </c>
      <c r="BK15" t="s">
        <v>176</v>
      </c>
      <c r="BL15" t="s">
        <v>176</v>
      </c>
      <c r="BM15" t="s">
        <v>176</v>
      </c>
      <c r="BO15" s="11">
        <v>45455</v>
      </c>
      <c r="BP15" t="s">
        <v>174</v>
      </c>
      <c r="BQ15">
        <v>0</v>
      </c>
      <c r="BR15">
        <v>1</v>
      </c>
      <c r="BS15" t="s">
        <v>176</v>
      </c>
      <c r="BT15" t="s">
        <v>176</v>
      </c>
      <c r="BU15" t="s">
        <v>176</v>
      </c>
      <c r="BV15" t="s">
        <v>176</v>
      </c>
      <c r="BW15" t="s">
        <v>176</v>
      </c>
      <c r="BY15" s="11">
        <v>45462</v>
      </c>
      <c r="BZ15" t="s">
        <v>174</v>
      </c>
      <c r="CA15">
        <v>0</v>
      </c>
      <c r="CB15">
        <v>1</v>
      </c>
      <c r="CC15" t="s">
        <v>176</v>
      </c>
      <c r="CD15" t="s">
        <v>176</v>
      </c>
      <c r="CE15" t="s">
        <v>176</v>
      </c>
      <c r="CF15" t="s">
        <v>176</v>
      </c>
      <c r="CG15" t="s">
        <v>176</v>
      </c>
      <c r="CI15" s="11">
        <v>45469</v>
      </c>
      <c r="CJ15" t="s">
        <v>174</v>
      </c>
      <c r="CK15">
        <v>0</v>
      </c>
      <c r="CL15">
        <v>1</v>
      </c>
      <c r="CM15" t="s">
        <v>176</v>
      </c>
      <c r="CN15" t="s">
        <v>176</v>
      </c>
      <c r="CO15" t="s">
        <v>176</v>
      </c>
      <c r="CP15" t="s">
        <v>176</v>
      </c>
      <c r="CQ15" t="s">
        <v>176</v>
      </c>
      <c r="CR15" t="s">
        <v>176</v>
      </c>
      <c r="CT15" s="11">
        <v>45476</v>
      </c>
      <c r="CU15" t="s">
        <v>174</v>
      </c>
      <c r="CV15">
        <v>0</v>
      </c>
      <c r="CW15">
        <v>1</v>
      </c>
      <c r="CX15" t="s">
        <v>176</v>
      </c>
      <c r="CY15" t="s">
        <v>176</v>
      </c>
      <c r="CZ15" t="s">
        <v>176</v>
      </c>
      <c r="DA15" t="s">
        <v>176</v>
      </c>
      <c r="DB15" t="s">
        <v>176</v>
      </c>
      <c r="DC15" t="s">
        <v>176</v>
      </c>
      <c r="DE15" s="11">
        <v>45484</v>
      </c>
      <c r="DF15" t="s">
        <v>174</v>
      </c>
      <c r="DG15">
        <v>0</v>
      </c>
      <c r="DH15">
        <v>1</v>
      </c>
      <c r="DI15" t="s">
        <v>176</v>
      </c>
      <c r="DJ15" t="s">
        <v>176</v>
      </c>
      <c r="DK15" t="s">
        <v>176</v>
      </c>
      <c r="DL15" t="s">
        <v>176</v>
      </c>
      <c r="DM15" t="s">
        <v>176</v>
      </c>
      <c r="DN15" t="s">
        <v>176</v>
      </c>
      <c r="DP15" s="11">
        <v>45491</v>
      </c>
      <c r="DQ15" t="s">
        <v>174</v>
      </c>
      <c r="DR15">
        <v>0</v>
      </c>
      <c r="DS15">
        <v>1</v>
      </c>
      <c r="DT15" t="s">
        <v>176</v>
      </c>
      <c r="DU15" t="s">
        <v>176</v>
      </c>
      <c r="DV15" t="s">
        <v>176</v>
      </c>
      <c r="DW15" t="s">
        <v>176</v>
      </c>
      <c r="DX15" t="s">
        <v>176</v>
      </c>
      <c r="DY15" t="s">
        <v>176</v>
      </c>
      <c r="EA15" s="11">
        <v>45498</v>
      </c>
      <c r="EB15" t="s">
        <v>174</v>
      </c>
      <c r="EC15">
        <v>0</v>
      </c>
      <c r="ED15">
        <v>1</v>
      </c>
      <c r="EE15" t="s">
        <v>176</v>
      </c>
      <c r="EF15" t="s">
        <v>176</v>
      </c>
      <c r="EG15" t="s">
        <v>176</v>
      </c>
      <c r="EH15" t="s">
        <v>176</v>
      </c>
      <c r="EI15" t="s">
        <v>176</v>
      </c>
      <c r="EK15" s="11">
        <v>45511</v>
      </c>
      <c r="EL15" t="s">
        <v>174</v>
      </c>
      <c r="EM15">
        <v>0</v>
      </c>
      <c r="EN15">
        <v>1</v>
      </c>
      <c r="EO15" t="s">
        <v>176</v>
      </c>
      <c r="EP15" t="s">
        <v>176</v>
      </c>
      <c r="EQ15" t="s">
        <v>176</v>
      </c>
      <c r="ER15" t="s">
        <v>176</v>
      </c>
      <c r="ET15" s="11">
        <v>45526</v>
      </c>
      <c r="EU15" t="s">
        <v>174</v>
      </c>
      <c r="EV15">
        <v>0</v>
      </c>
      <c r="EW15" t="s">
        <v>176</v>
      </c>
      <c r="EX15" t="s">
        <v>176</v>
      </c>
      <c r="EY15" t="s">
        <v>176</v>
      </c>
      <c r="EZ15" t="s">
        <v>176</v>
      </c>
      <c r="FB15" s="11">
        <v>45539</v>
      </c>
      <c r="FC15" t="s">
        <v>174</v>
      </c>
      <c r="FD15">
        <v>0</v>
      </c>
      <c r="FE15" t="s">
        <v>176</v>
      </c>
      <c r="FF15" t="s">
        <v>176</v>
      </c>
      <c r="FG15" t="s">
        <v>176</v>
      </c>
      <c r="FH15" t="s">
        <v>176</v>
      </c>
    </row>
    <row r="16" spans="1:165" x14ac:dyDescent="0.2">
      <c r="A16" s="3" t="s">
        <v>197</v>
      </c>
      <c r="B16">
        <f>VLOOKUP(A16,'Pot Order'!$A$1:$B$468,2,0)</f>
        <v>15</v>
      </c>
      <c r="C16" s="6">
        <v>45413</v>
      </c>
      <c r="D16" t="s">
        <v>174</v>
      </c>
      <c r="E16">
        <v>1</v>
      </c>
      <c r="F16">
        <v>0</v>
      </c>
      <c r="G16" s="4">
        <v>8.1999999999999993</v>
      </c>
      <c r="H16">
        <v>15</v>
      </c>
      <c r="I16">
        <v>8</v>
      </c>
      <c r="J16" s="4">
        <v>12.5</v>
      </c>
      <c r="K16" s="4">
        <v>2</v>
      </c>
      <c r="L16" s="5">
        <v>0</v>
      </c>
      <c r="M16" s="5" t="str">
        <f>IF(K16="NA","NA",IF(L16&gt;0,"Y","N"))</f>
        <v>N</v>
      </c>
      <c r="N16" s="6">
        <v>45420</v>
      </c>
      <c r="O16" t="s">
        <v>174</v>
      </c>
      <c r="P16">
        <v>3</v>
      </c>
      <c r="Q16">
        <v>1</v>
      </c>
      <c r="R16">
        <v>17.600000000000001</v>
      </c>
      <c r="S16">
        <v>46</v>
      </c>
      <c r="T16">
        <v>12.5</v>
      </c>
      <c r="U16">
        <v>1.3</v>
      </c>
      <c r="V16">
        <v>0</v>
      </c>
      <c r="X16" s="6">
        <v>45427</v>
      </c>
      <c r="Y16">
        <v>3</v>
      </c>
      <c r="Z16">
        <v>0</v>
      </c>
      <c r="AA16" s="4">
        <v>26.8</v>
      </c>
      <c r="AB16">
        <v>70</v>
      </c>
      <c r="AC16" s="4">
        <v>15.4</v>
      </c>
      <c r="AD16" s="4">
        <v>1.6</v>
      </c>
      <c r="AE16">
        <v>2</v>
      </c>
      <c r="AF16">
        <v>0</v>
      </c>
      <c r="AG16">
        <v>0</v>
      </c>
      <c r="AI16" s="6">
        <v>45434</v>
      </c>
      <c r="AJ16" s="6" t="s">
        <v>174</v>
      </c>
      <c r="AK16">
        <v>3</v>
      </c>
      <c r="AL16">
        <v>0</v>
      </c>
      <c r="AM16">
        <v>7</v>
      </c>
      <c r="AN16">
        <v>29</v>
      </c>
      <c r="AO16">
        <v>3</v>
      </c>
      <c r="AP16">
        <v>2</v>
      </c>
      <c r="AQ16">
        <v>0</v>
      </c>
      <c r="AT16" s="6">
        <v>45441</v>
      </c>
      <c r="AU16" t="s">
        <v>174</v>
      </c>
      <c r="AV16">
        <v>3</v>
      </c>
      <c r="AW16">
        <v>0</v>
      </c>
      <c r="AX16">
        <v>9</v>
      </c>
      <c r="AY16">
        <v>28.6</v>
      </c>
      <c r="AZ16">
        <v>3</v>
      </c>
      <c r="BA16">
        <v>1</v>
      </c>
      <c r="BB16">
        <v>3</v>
      </c>
      <c r="BE16" s="11">
        <v>45448</v>
      </c>
      <c r="BF16" t="s">
        <v>174</v>
      </c>
      <c r="BG16">
        <v>3</v>
      </c>
      <c r="BH16">
        <v>0</v>
      </c>
      <c r="BI16">
        <v>5</v>
      </c>
      <c r="BJ16">
        <v>30.4</v>
      </c>
      <c r="BK16">
        <v>4</v>
      </c>
      <c r="BL16">
        <v>2</v>
      </c>
      <c r="BM16">
        <v>5</v>
      </c>
      <c r="BO16" s="11">
        <v>45455</v>
      </c>
      <c r="BP16" t="s">
        <v>174</v>
      </c>
      <c r="BQ16">
        <v>3</v>
      </c>
      <c r="BR16">
        <v>0</v>
      </c>
      <c r="BS16">
        <v>7</v>
      </c>
      <c r="BT16">
        <v>29.8</v>
      </c>
      <c r="BU16">
        <v>2</v>
      </c>
      <c r="BV16">
        <v>1</v>
      </c>
      <c r="BW16">
        <v>8</v>
      </c>
      <c r="BX16" t="s">
        <v>198</v>
      </c>
      <c r="BY16" s="11">
        <v>45462</v>
      </c>
      <c r="BZ16" t="s">
        <v>174</v>
      </c>
      <c r="CA16">
        <v>3</v>
      </c>
      <c r="CB16">
        <v>0</v>
      </c>
      <c r="CC16">
        <v>10</v>
      </c>
      <c r="CD16">
        <v>28.9</v>
      </c>
      <c r="CE16">
        <v>5</v>
      </c>
      <c r="CF16">
        <v>1</v>
      </c>
      <c r="CG16">
        <v>10</v>
      </c>
      <c r="CH16" t="s">
        <v>199</v>
      </c>
      <c r="CI16" s="11">
        <v>45469</v>
      </c>
      <c r="CJ16" t="s">
        <v>174</v>
      </c>
      <c r="CK16">
        <v>1</v>
      </c>
      <c r="CL16">
        <v>1</v>
      </c>
      <c r="CM16">
        <v>9</v>
      </c>
      <c r="CN16">
        <v>27.5</v>
      </c>
      <c r="CO16">
        <v>15</v>
      </c>
      <c r="CP16">
        <v>0</v>
      </c>
      <c r="CQ16">
        <v>2</v>
      </c>
      <c r="CR16">
        <v>9</v>
      </c>
      <c r="CT16" s="11">
        <v>45476</v>
      </c>
      <c r="CU16" t="s">
        <v>174</v>
      </c>
      <c r="CV16">
        <v>3</v>
      </c>
      <c r="CW16">
        <v>0</v>
      </c>
      <c r="CX16">
        <v>15</v>
      </c>
      <c r="CZ16">
        <v>13</v>
      </c>
      <c r="DA16">
        <v>2</v>
      </c>
      <c r="DB16">
        <v>4</v>
      </c>
      <c r="DC16">
        <v>9</v>
      </c>
      <c r="DE16" s="11">
        <v>45484</v>
      </c>
      <c r="DF16" t="s">
        <v>174</v>
      </c>
      <c r="DG16">
        <v>3</v>
      </c>
      <c r="DH16">
        <v>0</v>
      </c>
      <c r="DI16">
        <v>15</v>
      </c>
      <c r="DJ16">
        <v>62</v>
      </c>
      <c r="DK16">
        <v>16</v>
      </c>
      <c r="DL16">
        <v>3</v>
      </c>
      <c r="DM16">
        <v>6</v>
      </c>
      <c r="DN16">
        <v>9</v>
      </c>
      <c r="DP16" s="11">
        <v>45491</v>
      </c>
      <c r="DQ16" t="s">
        <v>174</v>
      </c>
      <c r="DR16">
        <v>3</v>
      </c>
      <c r="DS16">
        <v>0</v>
      </c>
      <c r="DT16">
        <v>15</v>
      </c>
      <c r="DU16">
        <v>28.5</v>
      </c>
      <c r="DV16">
        <v>9</v>
      </c>
      <c r="DW16">
        <v>4</v>
      </c>
      <c r="DX16">
        <v>7</v>
      </c>
      <c r="DY16">
        <v>12</v>
      </c>
      <c r="DZ16" t="s">
        <v>200</v>
      </c>
      <c r="EA16" s="11">
        <v>45498</v>
      </c>
      <c r="EB16" t="s">
        <v>174</v>
      </c>
      <c r="EC16">
        <v>3</v>
      </c>
      <c r="ED16">
        <v>0</v>
      </c>
      <c r="EE16">
        <v>18</v>
      </c>
      <c r="EF16">
        <v>28.5</v>
      </c>
      <c r="EG16">
        <v>1</v>
      </c>
      <c r="EH16">
        <v>11</v>
      </c>
      <c r="EI16">
        <v>12</v>
      </c>
      <c r="EK16" s="11">
        <v>45511</v>
      </c>
      <c r="EL16" t="s">
        <v>174</v>
      </c>
      <c r="EM16">
        <v>3</v>
      </c>
      <c r="EN16">
        <v>0</v>
      </c>
      <c r="EO16">
        <v>29.2</v>
      </c>
      <c r="EP16">
        <v>7</v>
      </c>
      <c r="EQ16">
        <v>18</v>
      </c>
      <c r="ER16">
        <v>13</v>
      </c>
      <c r="ET16" s="11">
        <v>45526</v>
      </c>
      <c r="EU16" t="s">
        <v>174</v>
      </c>
      <c r="EV16">
        <v>3</v>
      </c>
      <c r="EW16">
        <v>33.1</v>
      </c>
      <c r="EX16">
        <v>21</v>
      </c>
      <c r="EY16">
        <v>33</v>
      </c>
      <c r="EZ16">
        <v>17</v>
      </c>
      <c r="FB16" s="11">
        <v>45539</v>
      </c>
      <c r="FC16" t="s">
        <v>174</v>
      </c>
      <c r="FD16">
        <v>3</v>
      </c>
      <c r="FE16">
        <v>33.1</v>
      </c>
      <c r="FF16">
        <v>6</v>
      </c>
      <c r="FG16">
        <v>59</v>
      </c>
      <c r="FH16">
        <v>29</v>
      </c>
    </row>
    <row r="17" spans="1:165" x14ac:dyDescent="0.2">
      <c r="A17" s="3" t="s">
        <v>201</v>
      </c>
      <c r="B17">
        <f>VLOOKUP(A17,'Pot Order'!$A$1:$B$468,2,0)</f>
        <v>16</v>
      </c>
      <c r="C17" s="6">
        <v>45413</v>
      </c>
      <c r="D17" t="s">
        <v>174</v>
      </c>
      <c r="E17">
        <v>0</v>
      </c>
      <c r="F17">
        <v>1</v>
      </c>
      <c r="G17" s="4" t="s">
        <v>175</v>
      </c>
      <c r="H17">
        <v>11</v>
      </c>
      <c r="I17">
        <v>0</v>
      </c>
      <c r="J17" s="4">
        <v>13.2</v>
      </c>
      <c r="K17" s="4">
        <v>2.1</v>
      </c>
      <c r="L17" s="5" t="s">
        <v>175</v>
      </c>
      <c r="M17" s="4" t="s">
        <v>175</v>
      </c>
      <c r="N17" s="6">
        <v>45420</v>
      </c>
      <c r="O17" t="s">
        <v>174</v>
      </c>
      <c r="P17">
        <v>1</v>
      </c>
      <c r="Q17">
        <v>2</v>
      </c>
      <c r="R17">
        <v>1.1000000000000001</v>
      </c>
      <c r="S17">
        <v>16</v>
      </c>
      <c r="T17">
        <v>18.100000000000001</v>
      </c>
      <c r="U17">
        <v>2.1</v>
      </c>
      <c r="V17">
        <v>0</v>
      </c>
      <c r="X17" s="6">
        <v>45427</v>
      </c>
      <c r="Y17">
        <v>0</v>
      </c>
      <c r="Z17">
        <v>1</v>
      </c>
      <c r="AA17" s="4" t="s">
        <v>175</v>
      </c>
      <c r="AB17">
        <v>17</v>
      </c>
      <c r="AC17" s="4">
        <v>22.6</v>
      </c>
      <c r="AD17" s="4">
        <v>2.1</v>
      </c>
      <c r="AE17" t="s">
        <v>175</v>
      </c>
      <c r="AF17" t="s">
        <v>175</v>
      </c>
      <c r="AG17" t="s">
        <v>175</v>
      </c>
      <c r="AI17" s="6">
        <v>45434</v>
      </c>
      <c r="AJ17" s="6" t="s">
        <v>174</v>
      </c>
      <c r="AK17">
        <v>0</v>
      </c>
      <c r="AL17">
        <v>1</v>
      </c>
      <c r="AM17">
        <v>0</v>
      </c>
      <c r="AN17" t="s">
        <v>175</v>
      </c>
      <c r="AO17" t="s">
        <v>175</v>
      </c>
      <c r="AP17" t="s">
        <v>175</v>
      </c>
      <c r="AQ17" t="s">
        <v>175</v>
      </c>
      <c r="AT17" s="6">
        <v>45441</v>
      </c>
      <c r="AU17" t="s">
        <v>174</v>
      </c>
      <c r="AV17">
        <v>0</v>
      </c>
      <c r="AW17">
        <v>1</v>
      </c>
      <c r="AX17">
        <v>0</v>
      </c>
      <c r="AY17" t="s">
        <v>175</v>
      </c>
      <c r="AZ17" t="s">
        <v>175</v>
      </c>
      <c r="BA17" t="s">
        <v>175</v>
      </c>
      <c r="BB17" t="s">
        <v>175</v>
      </c>
      <c r="BC17" t="s">
        <v>175</v>
      </c>
      <c r="BE17" s="11">
        <v>45448</v>
      </c>
      <c r="BF17" t="s">
        <v>174</v>
      </c>
      <c r="BG17">
        <v>0</v>
      </c>
      <c r="BH17">
        <v>1</v>
      </c>
      <c r="BI17" t="s">
        <v>176</v>
      </c>
      <c r="BJ17" t="s">
        <v>176</v>
      </c>
      <c r="BK17" t="s">
        <v>176</v>
      </c>
      <c r="BL17" t="s">
        <v>176</v>
      </c>
      <c r="BM17" t="s">
        <v>176</v>
      </c>
      <c r="BO17" s="11">
        <v>45455</v>
      </c>
      <c r="BP17" t="s">
        <v>174</v>
      </c>
      <c r="BQ17">
        <v>0</v>
      </c>
      <c r="BR17">
        <v>1</v>
      </c>
      <c r="BS17" t="s">
        <v>176</v>
      </c>
      <c r="BT17" t="s">
        <v>176</v>
      </c>
      <c r="BU17" t="s">
        <v>176</v>
      </c>
      <c r="BV17" t="s">
        <v>176</v>
      </c>
      <c r="BW17" t="s">
        <v>176</v>
      </c>
      <c r="BY17" s="11">
        <v>45462</v>
      </c>
      <c r="BZ17" t="s">
        <v>174</v>
      </c>
      <c r="CA17">
        <v>0</v>
      </c>
      <c r="CB17">
        <v>1</v>
      </c>
      <c r="CC17" t="s">
        <v>176</v>
      </c>
      <c r="CD17" t="s">
        <v>176</v>
      </c>
      <c r="CE17" t="s">
        <v>176</v>
      </c>
      <c r="CF17" t="s">
        <v>176</v>
      </c>
      <c r="CG17" t="s">
        <v>176</v>
      </c>
      <c r="CI17" s="11">
        <v>45469</v>
      </c>
      <c r="CJ17" t="s">
        <v>174</v>
      </c>
      <c r="CK17">
        <v>0</v>
      </c>
      <c r="CL17">
        <v>1</v>
      </c>
      <c r="CM17" t="s">
        <v>176</v>
      </c>
      <c r="CN17" t="s">
        <v>176</v>
      </c>
      <c r="CO17" t="s">
        <v>176</v>
      </c>
      <c r="CP17" t="s">
        <v>176</v>
      </c>
      <c r="CQ17" t="s">
        <v>176</v>
      </c>
      <c r="CR17" t="s">
        <v>176</v>
      </c>
      <c r="CT17" s="11">
        <v>45476</v>
      </c>
      <c r="CU17" t="s">
        <v>174</v>
      </c>
      <c r="CV17">
        <v>0</v>
      </c>
      <c r="CW17">
        <v>1</v>
      </c>
      <c r="CX17" t="s">
        <v>176</v>
      </c>
      <c r="CY17" t="s">
        <v>176</v>
      </c>
      <c r="CZ17" t="s">
        <v>176</v>
      </c>
      <c r="DA17" t="s">
        <v>176</v>
      </c>
      <c r="DB17" t="s">
        <v>176</v>
      </c>
      <c r="DC17" t="s">
        <v>176</v>
      </c>
      <c r="DE17" s="11">
        <v>45484</v>
      </c>
      <c r="DF17" t="s">
        <v>174</v>
      </c>
      <c r="DG17">
        <v>0</v>
      </c>
      <c r="DH17">
        <v>1</v>
      </c>
      <c r="DI17" t="s">
        <v>176</v>
      </c>
      <c r="DJ17" t="s">
        <v>176</v>
      </c>
      <c r="DK17" t="s">
        <v>176</v>
      </c>
      <c r="DL17" t="s">
        <v>176</v>
      </c>
      <c r="DM17" t="s">
        <v>176</v>
      </c>
      <c r="DN17" t="s">
        <v>176</v>
      </c>
      <c r="DP17" s="11">
        <v>45491</v>
      </c>
      <c r="DQ17" t="s">
        <v>174</v>
      </c>
      <c r="DR17">
        <v>0</v>
      </c>
      <c r="DS17">
        <v>3</v>
      </c>
      <c r="DT17" t="s">
        <v>176</v>
      </c>
      <c r="DU17" t="s">
        <v>176</v>
      </c>
      <c r="DV17" t="s">
        <v>176</v>
      </c>
      <c r="DW17" t="s">
        <v>176</v>
      </c>
      <c r="DX17" t="s">
        <v>176</v>
      </c>
      <c r="DY17" t="s">
        <v>176</v>
      </c>
      <c r="EA17" s="11">
        <v>45498</v>
      </c>
      <c r="EB17" t="s">
        <v>174</v>
      </c>
      <c r="EC17">
        <v>0</v>
      </c>
      <c r="ED17">
        <v>3</v>
      </c>
      <c r="EE17" t="s">
        <v>176</v>
      </c>
      <c r="EF17" t="s">
        <v>176</v>
      </c>
      <c r="EG17" t="s">
        <v>176</v>
      </c>
      <c r="EH17" t="s">
        <v>176</v>
      </c>
      <c r="EI17" t="s">
        <v>176</v>
      </c>
      <c r="EK17" s="11">
        <v>45511</v>
      </c>
      <c r="EL17" t="s">
        <v>174</v>
      </c>
      <c r="EM17">
        <v>0</v>
      </c>
      <c r="EN17">
        <v>4</v>
      </c>
      <c r="EO17" t="s">
        <v>176</v>
      </c>
      <c r="EP17" t="s">
        <v>176</v>
      </c>
      <c r="EQ17" t="s">
        <v>176</v>
      </c>
      <c r="ER17" t="s">
        <v>176</v>
      </c>
      <c r="ET17" s="11">
        <v>45526</v>
      </c>
      <c r="EU17" t="s">
        <v>174</v>
      </c>
      <c r="EV17">
        <v>0</v>
      </c>
      <c r="EW17" t="s">
        <v>176</v>
      </c>
      <c r="EX17" t="s">
        <v>176</v>
      </c>
      <c r="EY17" t="s">
        <v>176</v>
      </c>
      <c r="EZ17" t="s">
        <v>176</v>
      </c>
      <c r="FB17" s="11">
        <v>45539</v>
      </c>
      <c r="FC17" t="s">
        <v>174</v>
      </c>
      <c r="FD17">
        <v>0</v>
      </c>
      <c r="FE17" t="s">
        <v>176</v>
      </c>
      <c r="FF17" t="s">
        <v>176</v>
      </c>
      <c r="FG17" t="s">
        <v>176</v>
      </c>
      <c r="FH17" t="s">
        <v>176</v>
      </c>
    </row>
    <row r="18" spans="1:165" x14ac:dyDescent="0.2">
      <c r="A18" s="3" t="s">
        <v>202</v>
      </c>
      <c r="B18">
        <f>VLOOKUP(A18,'Pot Order'!$A$1:$B$468,2,0)</f>
        <v>17</v>
      </c>
      <c r="C18" s="6">
        <v>45413</v>
      </c>
      <c r="D18" t="s">
        <v>174</v>
      </c>
      <c r="E18">
        <v>1</v>
      </c>
      <c r="F18">
        <v>0</v>
      </c>
      <c r="G18" s="4">
        <v>1.4</v>
      </c>
      <c r="H18">
        <v>10</v>
      </c>
      <c r="I18">
        <v>0</v>
      </c>
      <c r="J18" s="4">
        <v>9.1</v>
      </c>
      <c r="K18" s="4">
        <v>2.2000000000000002</v>
      </c>
      <c r="L18" s="5">
        <v>0</v>
      </c>
      <c r="M18" s="5" t="str">
        <f>IF(K18="NA","NA",IF(L18&gt;0,"Y","N"))</f>
        <v>N</v>
      </c>
      <c r="N18" s="6">
        <v>45420</v>
      </c>
      <c r="O18" t="s">
        <v>174</v>
      </c>
      <c r="P18">
        <v>1</v>
      </c>
      <c r="Q18">
        <v>1</v>
      </c>
      <c r="R18">
        <v>1.3</v>
      </c>
      <c r="S18">
        <v>13</v>
      </c>
      <c r="T18">
        <v>13.8</v>
      </c>
      <c r="U18">
        <v>2.6</v>
      </c>
      <c r="V18">
        <v>0</v>
      </c>
      <c r="X18" s="6">
        <v>45427</v>
      </c>
      <c r="Y18">
        <v>0</v>
      </c>
      <c r="Z18">
        <v>1</v>
      </c>
      <c r="AA18" s="4" t="s">
        <v>175</v>
      </c>
      <c r="AB18">
        <v>16</v>
      </c>
      <c r="AC18" s="4">
        <v>18</v>
      </c>
      <c r="AD18" s="4">
        <v>2.6</v>
      </c>
      <c r="AE18" t="s">
        <v>175</v>
      </c>
      <c r="AF18" t="s">
        <v>175</v>
      </c>
      <c r="AG18" t="s">
        <v>175</v>
      </c>
      <c r="AI18" s="6">
        <v>45434</v>
      </c>
      <c r="AJ18" s="6" t="s">
        <v>174</v>
      </c>
      <c r="AK18">
        <v>0</v>
      </c>
      <c r="AL18">
        <v>1</v>
      </c>
      <c r="AM18">
        <v>0</v>
      </c>
      <c r="AN18" t="s">
        <v>175</v>
      </c>
      <c r="AO18" t="s">
        <v>175</v>
      </c>
      <c r="AP18" t="s">
        <v>175</v>
      </c>
      <c r="AQ18" t="s">
        <v>175</v>
      </c>
      <c r="AT18" s="6">
        <v>45441</v>
      </c>
      <c r="AU18" t="s">
        <v>174</v>
      </c>
      <c r="AV18">
        <v>0</v>
      </c>
      <c r="AW18">
        <v>1</v>
      </c>
      <c r="AX18">
        <v>0</v>
      </c>
      <c r="AY18" t="s">
        <v>175</v>
      </c>
      <c r="AZ18" t="s">
        <v>175</v>
      </c>
      <c r="BA18" t="s">
        <v>175</v>
      </c>
      <c r="BB18" t="s">
        <v>175</v>
      </c>
      <c r="BC18" t="s">
        <v>175</v>
      </c>
      <c r="BE18" s="11">
        <v>45448</v>
      </c>
      <c r="BF18" t="s">
        <v>174</v>
      </c>
      <c r="BG18">
        <v>0</v>
      </c>
      <c r="BH18">
        <v>1</v>
      </c>
      <c r="BI18" t="s">
        <v>176</v>
      </c>
      <c r="BJ18" t="s">
        <v>176</v>
      </c>
      <c r="BK18" t="s">
        <v>176</v>
      </c>
      <c r="BL18" t="s">
        <v>176</v>
      </c>
      <c r="BM18" t="s">
        <v>176</v>
      </c>
      <c r="BO18" s="11">
        <v>45455</v>
      </c>
      <c r="BP18" t="s">
        <v>174</v>
      </c>
      <c r="BQ18">
        <v>0</v>
      </c>
      <c r="BR18">
        <v>1</v>
      </c>
      <c r="BS18" t="s">
        <v>176</v>
      </c>
      <c r="BT18" t="s">
        <v>176</v>
      </c>
      <c r="BU18" t="s">
        <v>176</v>
      </c>
      <c r="BV18" t="s">
        <v>176</v>
      </c>
      <c r="BW18" t="s">
        <v>176</v>
      </c>
      <c r="BY18" s="11">
        <v>45462</v>
      </c>
      <c r="BZ18" t="s">
        <v>174</v>
      </c>
      <c r="CA18">
        <v>0</v>
      </c>
      <c r="CB18">
        <v>1</v>
      </c>
      <c r="CC18" t="s">
        <v>176</v>
      </c>
      <c r="CD18" t="s">
        <v>176</v>
      </c>
      <c r="CE18" t="s">
        <v>176</v>
      </c>
      <c r="CF18" t="s">
        <v>176</v>
      </c>
      <c r="CG18" t="s">
        <v>176</v>
      </c>
      <c r="CI18" s="11">
        <v>45469</v>
      </c>
      <c r="CJ18" t="s">
        <v>174</v>
      </c>
      <c r="CK18">
        <v>0</v>
      </c>
      <c r="CL18">
        <v>1</v>
      </c>
      <c r="CM18" t="s">
        <v>176</v>
      </c>
      <c r="CN18" t="s">
        <v>176</v>
      </c>
      <c r="CO18" t="s">
        <v>176</v>
      </c>
      <c r="CP18" t="s">
        <v>176</v>
      </c>
      <c r="CQ18" t="s">
        <v>176</v>
      </c>
      <c r="CR18" t="s">
        <v>176</v>
      </c>
      <c r="CT18" s="11">
        <v>45476</v>
      </c>
      <c r="CU18" t="s">
        <v>174</v>
      </c>
      <c r="CV18">
        <v>0</v>
      </c>
      <c r="CW18">
        <v>1</v>
      </c>
      <c r="CX18" t="s">
        <v>176</v>
      </c>
      <c r="CY18" t="s">
        <v>176</v>
      </c>
      <c r="CZ18" t="s">
        <v>176</v>
      </c>
      <c r="DA18" t="s">
        <v>176</v>
      </c>
      <c r="DB18" t="s">
        <v>176</v>
      </c>
      <c r="DC18" t="s">
        <v>176</v>
      </c>
      <c r="DE18" s="11">
        <v>45484</v>
      </c>
      <c r="DF18" t="s">
        <v>174</v>
      </c>
      <c r="DG18">
        <v>0</v>
      </c>
      <c r="DH18">
        <v>1</v>
      </c>
      <c r="DI18" t="s">
        <v>176</v>
      </c>
      <c r="DJ18" t="s">
        <v>176</v>
      </c>
      <c r="DK18" t="s">
        <v>176</v>
      </c>
      <c r="DL18" t="s">
        <v>176</v>
      </c>
      <c r="DM18" t="s">
        <v>176</v>
      </c>
      <c r="DN18" t="s">
        <v>176</v>
      </c>
      <c r="DP18" s="11">
        <v>45491</v>
      </c>
      <c r="DQ18" t="s">
        <v>174</v>
      </c>
      <c r="DR18">
        <v>0</v>
      </c>
      <c r="DS18">
        <v>2</v>
      </c>
      <c r="DT18" t="s">
        <v>176</v>
      </c>
      <c r="DU18" t="s">
        <v>176</v>
      </c>
      <c r="DV18" t="s">
        <v>176</v>
      </c>
      <c r="DW18" t="s">
        <v>176</v>
      </c>
      <c r="DX18" t="s">
        <v>176</v>
      </c>
      <c r="DY18" t="s">
        <v>176</v>
      </c>
      <c r="EA18" s="11">
        <v>45498</v>
      </c>
      <c r="EB18" t="s">
        <v>174</v>
      </c>
      <c r="EC18">
        <v>0</v>
      </c>
      <c r="ED18">
        <v>2</v>
      </c>
      <c r="EE18" t="s">
        <v>176</v>
      </c>
      <c r="EF18" t="s">
        <v>176</v>
      </c>
      <c r="EG18" t="s">
        <v>176</v>
      </c>
      <c r="EH18" t="s">
        <v>176</v>
      </c>
      <c r="EI18" t="s">
        <v>176</v>
      </c>
      <c r="EK18" s="11">
        <v>45511</v>
      </c>
      <c r="EL18" t="s">
        <v>174</v>
      </c>
      <c r="EM18">
        <v>0</v>
      </c>
      <c r="EN18">
        <v>2</v>
      </c>
      <c r="EO18" t="s">
        <v>176</v>
      </c>
      <c r="EP18" t="s">
        <v>176</v>
      </c>
      <c r="EQ18" t="s">
        <v>176</v>
      </c>
      <c r="ER18" t="s">
        <v>176</v>
      </c>
      <c r="ET18" s="11">
        <v>45526</v>
      </c>
      <c r="EU18" t="s">
        <v>174</v>
      </c>
      <c r="EV18">
        <v>0</v>
      </c>
      <c r="EW18" t="s">
        <v>176</v>
      </c>
      <c r="EX18" t="s">
        <v>176</v>
      </c>
      <c r="EY18" t="s">
        <v>176</v>
      </c>
      <c r="EZ18" t="s">
        <v>176</v>
      </c>
      <c r="FB18" s="11">
        <v>45539</v>
      </c>
      <c r="FC18" t="s">
        <v>174</v>
      </c>
      <c r="FD18">
        <v>0</v>
      </c>
      <c r="FE18" t="s">
        <v>176</v>
      </c>
      <c r="FF18" t="s">
        <v>176</v>
      </c>
      <c r="FG18" t="s">
        <v>176</v>
      </c>
      <c r="FH18" t="s">
        <v>176</v>
      </c>
    </row>
    <row r="19" spans="1:165" x14ac:dyDescent="0.2">
      <c r="A19" s="3" t="s">
        <v>203</v>
      </c>
      <c r="B19">
        <f>VLOOKUP(A19,'Pot Order'!$A$1:$B$468,2,0)</f>
        <v>18</v>
      </c>
      <c r="C19" s="6">
        <v>45413</v>
      </c>
      <c r="D19" t="s">
        <v>174</v>
      </c>
      <c r="E19">
        <v>0</v>
      </c>
      <c r="F19">
        <v>1</v>
      </c>
      <c r="G19" s="4" t="s">
        <v>175</v>
      </c>
      <c r="H19">
        <v>6</v>
      </c>
      <c r="I19">
        <v>0</v>
      </c>
      <c r="J19" s="4">
        <v>4.5999999999999996</v>
      </c>
      <c r="K19" s="4">
        <v>1</v>
      </c>
      <c r="L19" s="5" t="s">
        <v>175</v>
      </c>
      <c r="M19" s="4" t="s">
        <v>175</v>
      </c>
      <c r="N19" s="6">
        <v>45420</v>
      </c>
      <c r="O19" t="s">
        <v>174</v>
      </c>
      <c r="P19">
        <v>0</v>
      </c>
      <c r="Q19">
        <v>1</v>
      </c>
      <c r="R19" t="s">
        <v>175</v>
      </c>
      <c r="S19">
        <v>8</v>
      </c>
      <c r="T19">
        <v>5.3</v>
      </c>
      <c r="U19">
        <v>1.5</v>
      </c>
      <c r="V19" t="s">
        <v>175</v>
      </c>
      <c r="X19" s="6">
        <v>45427</v>
      </c>
      <c r="Y19">
        <v>0</v>
      </c>
      <c r="Z19">
        <v>1</v>
      </c>
      <c r="AA19" s="4" t="s">
        <v>175</v>
      </c>
      <c r="AB19">
        <v>10</v>
      </c>
      <c r="AC19" s="4">
        <v>9</v>
      </c>
      <c r="AD19" s="4">
        <v>1.5</v>
      </c>
      <c r="AE19" t="s">
        <v>175</v>
      </c>
      <c r="AF19" t="s">
        <v>175</v>
      </c>
      <c r="AG19" t="s">
        <v>175</v>
      </c>
      <c r="AI19" s="6">
        <v>45434</v>
      </c>
      <c r="AJ19" s="6" t="s">
        <v>174</v>
      </c>
      <c r="AK19">
        <v>0</v>
      </c>
      <c r="AL19">
        <v>1</v>
      </c>
      <c r="AM19">
        <v>0</v>
      </c>
      <c r="AN19" t="s">
        <v>175</v>
      </c>
      <c r="AO19" t="s">
        <v>175</v>
      </c>
      <c r="AP19" t="s">
        <v>175</v>
      </c>
      <c r="AQ19" t="s">
        <v>175</v>
      </c>
      <c r="AT19" s="6">
        <v>45441</v>
      </c>
      <c r="AU19" t="s">
        <v>174</v>
      </c>
      <c r="AV19">
        <v>0</v>
      </c>
      <c r="AW19">
        <v>1</v>
      </c>
      <c r="AX19">
        <v>0</v>
      </c>
      <c r="AY19" t="s">
        <v>175</v>
      </c>
      <c r="AZ19" t="s">
        <v>175</v>
      </c>
      <c r="BA19" t="s">
        <v>175</v>
      </c>
      <c r="BB19" t="s">
        <v>175</v>
      </c>
      <c r="BC19" t="s">
        <v>175</v>
      </c>
      <c r="BE19" s="11">
        <v>45448</v>
      </c>
      <c r="BF19" t="s">
        <v>174</v>
      </c>
      <c r="BG19">
        <v>0</v>
      </c>
      <c r="BH19">
        <v>1</v>
      </c>
      <c r="BI19" t="s">
        <v>176</v>
      </c>
      <c r="BJ19" t="s">
        <v>176</v>
      </c>
      <c r="BK19" t="s">
        <v>176</v>
      </c>
      <c r="BL19" t="s">
        <v>176</v>
      </c>
      <c r="BM19" t="s">
        <v>176</v>
      </c>
      <c r="BO19" s="11">
        <v>45455</v>
      </c>
      <c r="BP19" t="s">
        <v>174</v>
      </c>
      <c r="BQ19">
        <v>0</v>
      </c>
      <c r="BR19">
        <v>1</v>
      </c>
      <c r="BS19" t="s">
        <v>176</v>
      </c>
      <c r="BT19" t="s">
        <v>176</v>
      </c>
      <c r="BU19" t="s">
        <v>176</v>
      </c>
      <c r="BV19" t="s">
        <v>176</v>
      </c>
      <c r="BW19" t="s">
        <v>176</v>
      </c>
      <c r="BY19" s="11">
        <v>45462</v>
      </c>
      <c r="BZ19" t="s">
        <v>174</v>
      </c>
      <c r="CA19">
        <v>0</v>
      </c>
      <c r="CB19">
        <v>1</v>
      </c>
      <c r="CC19" t="s">
        <v>176</v>
      </c>
      <c r="CD19" t="s">
        <v>176</v>
      </c>
      <c r="CE19" t="s">
        <v>176</v>
      </c>
      <c r="CF19" t="s">
        <v>176</v>
      </c>
      <c r="CG19" t="s">
        <v>176</v>
      </c>
      <c r="CI19" s="11">
        <v>45469</v>
      </c>
      <c r="CJ19" t="s">
        <v>174</v>
      </c>
      <c r="CK19">
        <v>0</v>
      </c>
      <c r="CL19">
        <v>1</v>
      </c>
      <c r="CM19" t="s">
        <v>176</v>
      </c>
      <c r="CN19" t="s">
        <v>176</v>
      </c>
      <c r="CO19" t="s">
        <v>176</v>
      </c>
      <c r="CP19" t="s">
        <v>176</v>
      </c>
      <c r="CQ19" t="s">
        <v>176</v>
      </c>
      <c r="CR19" t="s">
        <v>176</v>
      </c>
      <c r="CT19" s="11">
        <v>45476</v>
      </c>
      <c r="CU19" t="s">
        <v>174</v>
      </c>
      <c r="CV19">
        <v>0</v>
      </c>
      <c r="CW19">
        <v>1</v>
      </c>
      <c r="CX19" t="s">
        <v>176</v>
      </c>
      <c r="CY19" t="s">
        <v>176</v>
      </c>
      <c r="CZ19" t="s">
        <v>176</v>
      </c>
      <c r="DA19" t="s">
        <v>176</v>
      </c>
      <c r="DB19" t="s">
        <v>176</v>
      </c>
      <c r="DC19" t="s">
        <v>176</v>
      </c>
      <c r="DE19" s="11">
        <v>45484</v>
      </c>
      <c r="DF19" t="s">
        <v>174</v>
      </c>
      <c r="DG19">
        <v>0</v>
      </c>
      <c r="DH19">
        <v>1</v>
      </c>
      <c r="DI19" t="s">
        <v>176</v>
      </c>
      <c r="DJ19" t="s">
        <v>176</v>
      </c>
      <c r="DK19" t="s">
        <v>176</v>
      </c>
      <c r="DL19" t="s">
        <v>176</v>
      </c>
      <c r="DM19" t="s">
        <v>176</v>
      </c>
      <c r="DN19" t="s">
        <v>176</v>
      </c>
      <c r="DP19" s="11">
        <v>45491</v>
      </c>
      <c r="DQ19" t="s">
        <v>174</v>
      </c>
      <c r="DR19">
        <v>0</v>
      </c>
      <c r="DS19">
        <v>1</v>
      </c>
      <c r="DT19" t="s">
        <v>176</v>
      </c>
      <c r="DU19" t="s">
        <v>176</v>
      </c>
      <c r="DV19" t="s">
        <v>176</v>
      </c>
      <c r="DW19" t="s">
        <v>176</v>
      </c>
      <c r="DX19" t="s">
        <v>176</v>
      </c>
      <c r="DY19" t="s">
        <v>176</v>
      </c>
      <c r="EA19" s="11">
        <v>45498</v>
      </c>
      <c r="EB19" t="s">
        <v>174</v>
      </c>
      <c r="EC19">
        <v>0</v>
      </c>
      <c r="ED19">
        <v>1</v>
      </c>
      <c r="EE19" t="s">
        <v>176</v>
      </c>
      <c r="EF19" t="s">
        <v>176</v>
      </c>
      <c r="EG19" t="s">
        <v>176</v>
      </c>
      <c r="EH19" t="s">
        <v>176</v>
      </c>
      <c r="EI19" t="s">
        <v>176</v>
      </c>
      <c r="EK19" s="11">
        <v>45511</v>
      </c>
      <c r="EL19" t="s">
        <v>174</v>
      </c>
      <c r="EM19">
        <v>0</v>
      </c>
      <c r="EN19">
        <v>2</v>
      </c>
      <c r="EO19" t="s">
        <v>176</v>
      </c>
      <c r="EP19" t="s">
        <v>176</v>
      </c>
      <c r="EQ19" t="s">
        <v>176</v>
      </c>
      <c r="ER19" t="s">
        <v>176</v>
      </c>
      <c r="ET19" s="11">
        <v>45526</v>
      </c>
      <c r="EU19" t="s">
        <v>174</v>
      </c>
      <c r="EV19">
        <v>0</v>
      </c>
      <c r="EW19" t="s">
        <v>176</v>
      </c>
      <c r="EX19" t="s">
        <v>176</v>
      </c>
      <c r="EY19" t="s">
        <v>176</v>
      </c>
      <c r="EZ19" t="s">
        <v>176</v>
      </c>
      <c r="FB19" s="11">
        <v>45539</v>
      </c>
      <c r="FC19" t="s">
        <v>174</v>
      </c>
      <c r="FD19">
        <v>0</v>
      </c>
      <c r="FE19" t="s">
        <v>176</v>
      </c>
      <c r="FF19" t="s">
        <v>176</v>
      </c>
      <c r="FG19" t="s">
        <v>176</v>
      </c>
      <c r="FH19" t="s">
        <v>176</v>
      </c>
    </row>
    <row r="20" spans="1:165" x14ac:dyDescent="0.2">
      <c r="A20" s="3" t="s">
        <v>204</v>
      </c>
      <c r="B20">
        <f>VLOOKUP(A20,'Pot Order'!$A$1:$B$468,2,0)</f>
        <v>19</v>
      </c>
      <c r="C20" s="6">
        <v>45413</v>
      </c>
      <c r="D20" t="s">
        <v>174</v>
      </c>
      <c r="E20">
        <v>0</v>
      </c>
      <c r="F20">
        <v>1</v>
      </c>
      <c r="G20" s="4" t="s">
        <v>175</v>
      </c>
      <c r="H20">
        <v>9</v>
      </c>
      <c r="I20">
        <v>0</v>
      </c>
      <c r="J20" s="4">
        <v>12</v>
      </c>
      <c r="K20" s="4">
        <v>1.6</v>
      </c>
      <c r="L20" s="5" t="s">
        <v>175</v>
      </c>
      <c r="M20" s="4" t="s">
        <v>175</v>
      </c>
      <c r="N20" s="6">
        <v>45420</v>
      </c>
      <c r="O20" t="s">
        <v>174</v>
      </c>
      <c r="P20">
        <v>0</v>
      </c>
      <c r="Q20">
        <v>1</v>
      </c>
      <c r="R20" t="s">
        <v>175</v>
      </c>
      <c r="S20">
        <v>12</v>
      </c>
      <c r="T20">
        <v>20.5</v>
      </c>
      <c r="U20">
        <v>1.8</v>
      </c>
      <c r="V20" t="s">
        <v>175</v>
      </c>
      <c r="X20" s="6">
        <v>45427</v>
      </c>
      <c r="Y20">
        <v>0</v>
      </c>
      <c r="Z20">
        <v>1</v>
      </c>
      <c r="AA20" s="4" t="s">
        <v>175</v>
      </c>
      <c r="AB20">
        <v>15</v>
      </c>
      <c r="AC20" s="4">
        <v>24.1</v>
      </c>
      <c r="AD20" s="4">
        <v>1.6</v>
      </c>
      <c r="AE20" t="s">
        <v>175</v>
      </c>
      <c r="AF20" t="s">
        <v>175</v>
      </c>
      <c r="AG20" t="s">
        <v>175</v>
      </c>
      <c r="AI20" s="6">
        <v>45434</v>
      </c>
      <c r="AJ20" s="6" t="s">
        <v>174</v>
      </c>
      <c r="AK20">
        <v>0</v>
      </c>
      <c r="AL20">
        <v>1</v>
      </c>
      <c r="AM20">
        <v>0</v>
      </c>
      <c r="AN20" t="s">
        <v>175</v>
      </c>
      <c r="AO20" t="s">
        <v>175</v>
      </c>
      <c r="AP20" t="s">
        <v>175</v>
      </c>
      <c r="AQ20" t="s">
        <v>175</v>
      </c>
      <c r="AT20" s="6">
        <v>45441</v>
      </c>
      <c r="AU20" t="s">
        <v>174</v>
      </c>
      <c r="AV20">
        <v>0</v>
      </c>
      <c r="AW20">
        <v>1</v>
      </c>
      <c r="AX20">
        <v>0</v>
      </c>
      <c r="AY20" t="s">
        <v>175</v>
      </c>
      <c r="AZ20" t="s">
        <v>175</v>
      </c>
      <c r="BA20" t="s">
        <v>175</v>
      </c>
      <c r="BB20" t="s">
        <v>175</v>
      </c>
      <c r="BC20" t="s">
        <v>175</v>
      </c>
      <c r="BE20" s="11">
        <v>45448</v>
      </c>
      <c r="BF20" t="s">
        <v>174</v>
      </c>
      <c r="BG20">
        <v>0</v>
      </c>
      <c r="BH20">
        <v>1</v>
      </c>
      <c r="BI20" t="s">
        <v>176</v>
      </c>
      <c r="BJ20" t="s">
        <v>176</v>
      </c>
      <c r="BK20" t="s">
        <v>176</v>
      </c>
      <c r="BL20" t="s">
        <v>176</v>
      </c>
      <c r="BM20" t="s">
        <v>176</v>
      </c>
      <c r="BO20" s="11">
        <v>45455</v>
      </c>
      <c r="BP20" t="s">
        <v>174</v>
      </c>
      <c r="BQ20">
        <v>0</v>
      </c>
      <c r="BR20">
        <v>1</v>
      </c>
      <c r="BS20" t="s">
        <v>176</v>
      </c>
      <c r="BT20" t="s">
        <v>176</v>
      </c>
      <c r="BU20" t="s">
        <v>176</v>
      </c>
      <c r="BV20" t="s">
        <v>176</v>
      </c>
      <c r="BW20" t="s">
        <v>176</v>
      </c>
      <c r="BY20" s="11">
        <v>45462</v>
      </c>
      <c r="BZ20" t="s">
        <v>174</v>
      </c>
      <c r="CA20">
        <v>0</v>
      </c>
      <c r="CB20">
        <v>1</v>
      </c>
      <c r="CC20" t="s">
        <v>176</v>
      </c>
      <c r="CD20" t="s">
        <v>176</v>
      </c>
      <c r="CE20" t="s">
        <v>176</v>
      </c>
      <c r="CF20" t="s">
        <v>176</v>
      </c>
      <c r="CG20" t="s">
        <v>176</v>
      </c>
      <c r="CI20" s="11">
        <v>45469</v>
      </c>
      <c r="CJ20" t="s">
        <v>174</v>
      </c>
      <c r="CK20">
        <v>0</v>
      </c>
      <c r="CL20">
        <v>1</v>
      </c>
      <c r="CM20" t="s">
        <v>176</v>
      </c>
      <c r="CN20" t="s">
        <v>176</v>
      </c>
      <c r="CO20" t="s">
        <v>176</v>
      </c>
      <c r="CP20" t="s">
        <v>176</v>
      </c>
      <c r="CQ20" t="s">
        <v>176</v>
      </c>
      <c r="CR20" t="s">
        <v>176</v>
      </c>
      <c r="CT20" s="11">
        <v>45476</v>
      </c>
      <c r="CU20" t="s">
        <v>174</v>
      </c>
      <c r="CV20">
        <v>0</v>
      </c>
      <c r="CW20">
        <v>1</v>
      </c>
      <c r="CX20" t="s">
        <v>176</v>
      </c>
      <c r="CY20" t="s">
        <v>176</v>
      </c>
      <c r="CZ20" t="s">
        <v>176</v>
      </c>
      <c r="DA20" t="s">
        <v>176</v>
      </c>
      <c r="DB20" t="s">
        <v>176</v>
      </c>
      <c r="DC20" t="s">
        <v>176</v>
      </c>
      <c r="DE20" s="11">
        <v>45484</v>
      </c>
      <c r="DF20" t="s">
        <v>174</v>
      </c>
      <c r="DG20">
        <v>0</v>
      </c>
      <c r="DH20">
        <v>1</v>
      </c>
      <c r="DI20" t="s">
        <v>176</v>
      </c>
      <c r="DJ20" t="s">
        <v>176</v>
      </c>
      <c r="DK20" t="s">
        <v>176</v>
      </c>
      <c r="DL20" t="s">
        <v>176</v>
      </c>
      <c r="DM20" t="s">
        <v>176</v>
      </c>
      <c r="DN20" t="s">
        <v>176</v>
      </c>
      <c r="DP20" s="11">
        <v>45491</v>
      </c>
      <c r="DQ20" t="s">
        <v>174</v>
      </c>
      <c r="DR20">
        <v>0</v>
      </c>
      <c r="DS20">
        <v>1</v>
      </c>
      <c r="DT20" t="s">
        <v>176</v>
      </c>
      <c r="DU20" t="s">
        <v>176</v>
      </c>
      <c r="DV20" t="s">
        <v>176</v>
      </c>
      <c r="DW20" t="s">
        <v>176</v>
      </c>
      <c r="DX20" t="s">
        <v>176</v>
      </c>
      <c r="DY20" t="s">
        <v>176</v>
      </c>
      <c r="EA20" s="11">
        <v>45498</v>
      </c>
      <c r="EB20" t="s">
        <v>174</v>
      </c>
      <c r="EC20">
        <v>0</v>
      </c>
      <c r="ED20">
        <v>1</v>
      </c>
      <c r="EE20" t="s">
        <v>176</v>
      </c>
      <c r="EF20" t="s">
        <v>176</v>
      </c>
      <c r="EG20" t="s">
        <v>176</v>
      </c>
      <c r="EH20" t="s">
        <v>176</v>
      </c>
      <c r="EI20" t="s">
        <v>176</v>
      </c>
      <c r="EK20" s="11">
        <v>45511</v>
      </c>
      <c r="EL20" t="s">
        <v>174</v>
      </c>
      <c r="EM20">
        <v>0</v>
      </c>
      <c r="EN20">
        <v>1</v>
      </c>
      <c r="EO20" t="s">
        <v>176</v>
      </c>
      <c r="EP20" t="s">
        <v>176</v>
      </c>
      <c r="EQ20" t="s">
        <v>176</v>
      </c>
      <c r="ER20" t="s">
        <v>176</v>
      </c>
      <c r="ET20" s="11">
        <v>45526</v>
      </c>
      <c r="EU20" t="s">
        <v>174</v>
      </c>
      <c r="EV20">
        <v>0</v>
      </c>
      <c r="EW20" t="s">
        <v>176</v>
      </c>
      <c r="EX20" t="s">
        <v>176</v>
      </c>
      <c r="EY20" t="s">
        <v>176</v>
      </c>
      <c r="EZ20" t="s">
        <v>176</v>
      </c>
      <c r="FB20" s="11">
        <v>45539</v>
      </c>
      <c r="FC20" t="s">
        <v>174</v>
      </c>
      <c r="FD20">
        <v>0</v>
      </c>
      <c r="FE20" t="s">
        <v>176</v>
      </c>
      <c r="FF20" t="s">
        <v>176</v>
      </c>
      <c r="FG20" t="s">
        <v>176</v>
      </c>
      <c r="FH20" t="s">
        <v>176</v>
      </c>
    </row>
    <row r="21" spans="1:165" x14ac:dyDescent="0.2">
      <c r="A21" s="3" t="s">
        <v>205</v>
      </c>
      <c r="B21">
        <f>VLOOKUP(A21,'Pot Order'!$A$1:$B$468,2,0)</f>
        <v>20</v>
      </c>
      <c r="C21" s="6">
        <v>45413</v>
      </c>
      <c r="D21" t="s">
        <v>174</v>
      </c>
      <c r="E21">
        <v>0</v>
      </c>
      <c r="F21">
        <v>1</v>
      </c>
      <c r="G21" s="4" t="s">
        <v>175</v>
      </c>
      <c r="H21">
        <v>8</v>
      </c>
      <c r="I21">
        <v>0</v>
      </c>
      <c r="J21" s="4">
        <v>7.6</v>
      </c>
      <c r="K21" s="4">
        <v>1.4</v>
      </c>
      <c r="L21" s="5" t="s">
        <v>175</v>
      </c>
      <c r="M21" s="4" t="s">
        <v>175</v>
      </c>
      <c r="N21" s="6">
        <v>45420</v>
      </c>
      <c r="O21" t="s">
        <v>174</v>
      </c>
      <c r="P21">
        <v>0</v>
      </c>
      <c r="Q21">
        <v>1</v>
      </c>
      <c r="R21" t="s">
        <v>175</v>
      </c>
      <c r="S21">
        <v>10</v>
      </c>
      <c r="T21">
        <v>13.9</v>
      </c>
      <c r="U21">
        <v>2</v>
      </c>
      <c r="V21" t="s">
        <v>175</v>
      </c>
      <c r="X21" s="6">
        <v>45427</v>
      </c>
      <c r="Y21">
        <v>0</v>
      </c>
      <c r="Z21">
        <v>1</v>
      </c>
      <c r="AA21" s="4" t="s">
        <v>175</v>
      </c>
      <c r="AB21">
        <v>13</v>
      </c>
      <c r="AC21" s="4">
        <v>18.399999999999999</v>
      </c>
      <c r="AD21" s="4">
        <v>2.5</v>
      </c>
      <c r="AE21" t="s">
        <v>175</v>
      </c>
      <c r="AF21" t="s">
        <v>175</v>
      </c>
      <c r="AG21" t="s">
        <v>175</v>
      </c>
      <c r="AI21" s="6">
        <v>45434</v>
      </c>
      <c r="AJ21" s="6" t="s">
        <v>174</v>
      </c>
      <c r="AK21">
        <v>0</v>
      </c>
      <c r="AL21">
        <v>1</v>
      </c>
      <c r="AM21">
        <v>0</v>
      </c>
      <c r="AN21" t="s">
        <v>175</v>
      </c>
      <c r="AO21" t="s">
        <v>175</v>
      </c>
      <c r="AP21" t="s">
        <v>175</v>
      </c>
      <c r="AQ21" t="s">
        <v>175</v>
      </c>
      <c r="AT21" s="6">
        <v>45441</v>
      </c>
      <c r="AU21" t="s">
        <v>174</v>
      </c>
      <c r="AV21">
        <v>0</v>
      </c>
      <c r="AW21">
        <v>1</v>
      </c>
      <c r="AX21">
        <v>0</v>
      </c>
      <c r="AY21" t="s">
        <v>175</v>
      </c>
      <c r="AZ21" t="s">
        <v>175</v>
      </c>
      <c r="BA21" t="s">
        <v>175</v>
      </c>
      <c r="BB21" t="s">
        <v>175</v>
      </c>
      <c r="BC21" t="s">
        <v>175</v>
      </c>
      <c r="BE21" s="11">
        <v>45448</v>
      </c>
      <c r="BF21" t="s">
        <v>174</v>
      </c>
      <c r="BG21">
        <v>0</v>
      </c>
      <c r="BH21">
        <v>1</v>
      </c>
      <c r="BI21" t="s">
        <v>176</v>
      </c>
      <c r="BJ21" t="s">
        <v>176</v>
      </c>
      <c r="BK21" t="s">
        <v>176</v>
      </c>
      <c r="BL21" t="s">
        <v>176</v>
      </c>
      <c r="BM21" t="s">
        <v>176</v>
      </c>
      <c r="BO21" s="11">
        <v>45455</v>
      </c>
      <c r="BP21" t="s">
        <v>174</v>
      </c>
      <c r="BQ21">
        <v>0</v>
      </c>
      <c r="BR21">
        <v>1</v>
      </c>
      <c r="BS21" t="s">
        <v>176</v>
      </c>
      <c r="BT21" t="s">
        <v>176</v>
      </c>
      <c r="BU21" t="s">
        <v>176</v>
      </c>
      <c r="BV21" t="s">
        <v>176</v>
      </c>
      <c r="BW21" t="s">
        <v>176</v>
      </c>
      <c r="BY21" s="11">
        <v>45462</v>
      </c>
      <c r="BZ21" t="s">
        <v>174</v>
      </c>
      <c r="CA21">
        <v>0</v>
      </c>
      <c r="CB21">
        <v>1</v>
      </c>
      <c r="CC21" t="s">
        <v>176</v>
      </c>
      <c r="CD21" t="s">
        <v>176</v>
      </c>
      <c r="CE21" t="s">
        <v>176</v>
      </c>
      <c r="CF21" t="s">
        <v>176</v>
      </c>
      <c r="CG21" t="s">
        <v>176</v>
      </c>
      <c r="CI21" s="11">
        <v>45469</v>
      </c>
      <c r="CJ21" t="s">
        <v>174</v>
      </c>
      <c r="CK21">
        <v>0</v>
      </c>
      <c r="CL21">
        <v>1</v>
      </c>
      <c r="CM21" t="s">
        <v>176</v>
      </c>
      <c r="CN21" t="s">
        <v>176</v>
      </c>
      <c r="CO21" t="s">
        <v>176</v>
      </c>
      <c r="CP21" t="s">
        <v>176</v>
      </c>
      <c r="CQ21" t="s">
        <v>176</v>
      </c>
      <c r="CR21" t="s">
        <v>176</v>
      </c>
      <c r="CT21" s="11">
        <v>45476</v>
      </c>
      <c r="CU21" t="s">
        <v>174</v>
      </c>
      <c r="CV21">
        <v>0</v>
      </c>
      <c r="CW21">
        <v>1</v>
      </c>
      <c r="CX21" t="s">
        <v>176</v>
      </c>
      <c r="CY21" t="s">
        <v>176</v>
      </c>
      <c r="CZ21" t="s">
        <v>176</v>
      </c>
      <c r="DA21" t="s">
        <v>176</v>
      </c>
      <c r="DB21" t="s">
        <v>176</v>
      </c>
      <c r="DC21" t="s">
        <v>176</v>
      </c>
      <c r="DE21" s="11">
        <v>45484</v>
      </c>
      <c r="DF21" t="s">
        <v>174</v>
      </c>
      <c r="DG21">
        <v>0</v>
      </c>
      <c r="DH21">
        <v>1</v>
      </c>
      <c r="DI21" t="s">
        <v>176</v>
      </c>
      <c r="DJ21" t="s">
        <v>176</v>
      </c>
      <c r="DK21" t="s">
        <v>176</v>
      </c>
      <c r="DL21" t="s">
        <v>176</v>
      </c>
      <c r="DM21" t="s">
        <v>176</v>
      </c>
      <c r="DN21" t="s">
        <v>176</v>
      </c>
      <c r="DP21" s="11">
        <v>45491</v>
      </c>
      <c r="DQ21" t="s">
        <v>174</v>
      </c>
      <c r="DR21">
        <v>0</v>
      </c>
      <c r="DS21">
        <v>1</v>
      </c>
      <c r="DT21" t="s">
        <v>176</v>
      </c>
      <c r="DU21" t="s">
        <v>176</v>
      </c>
      <c r="DV21" t="s">
        <v>176</v>
      </c>
      <c r="DW21" t="s">
        <v>176</v>
      </c>
      <c r="DX21" t="s">
        <v>176</v>
      </c>
      <c r="DY21" t="s">
        <v>176</v>
      </c>
      <c r="EA21" s="11">
        <v>45498</v>
      </c>
      <c r="EB21" t="s">
        <v>174</v>
      </c>
      <c r="EC21">
        <v>0</v>
      </c>
      <c r="ED21">
        <v>1</v>
      </c>
      <c r="EE21" t="s">
        <v>176</v>
      </c>
      <c r="EF21" t="s">
        <v>176</v>
      </c>
      <c r="EG21" t="s">
        <v>176</v>
      </c>
      <c r="EH21" t="s">
        <v>176</v>
      </c>
      <c r="EI21" t="s">
        <v>176</v>
      </c>
      <c r="EK21" s="11">
        <v>45511</v>
      </c>
      <c r="EL21" t="s">
        <v>174</v>
      </c>
      <c r="EM21">
        <v>0</v>
      </c>
      <c r="EN21">
        <v>1</v>
      </c>
      <c r="EO21" t="s">
        <v>176</v>
      </c>
      <c r="EP21" t="s">
        <v>176</v>
      </c>
      <c r="EQ21" t="s">
        <v>176</v>
      </c>
      <c r="ER21" t="s">
        <v>176</v>
      </c>
      <c r="ET21" s="11">
        <v>45526</v>
      </c>
      <c r="EU21" t="s">
        <v>174</v>
      </c>
      <c r="EV21">
        <v>0</v>
      </c>
      <c r="EW21" t="s">
        <v>176</v>
      </c>
      <c r="EX21" t="s">
        <v>176</v>
      </c>
      <c r="EY21" t="s">
        <v>176</v>
      </c>
      <c r="EZ21" t="s">
        <v>176</v>
      </c>
      <c r="FB21" s="11">
        <v>45539</v>
      </c>
      <c r="FC21" t="s">
        <v>174</v>
      </c>
      <c r="FD21">
        <v>0</v>
      </c>
      <c r="FE21" t="s">
        <v>176</v>
      </c>
      <c r="FF21" t="s">
        <v>176</v>
      </c>
      <c r="FG21" t="s">
        <v>176</v>
      </c>
      <c r="FH21" t="s">
        <v>176</v>
      </c>
    </row>
    <row r="22" spans="1:165" x14ac:dyDescent="0.2">
      <c r="A22" s="3" t="s">
        <v>206</v>
      </c>
      <c r="B22">
        <f>VLOOKUP(A22,'Pot Order'!$A$1:$B$468,2,0)</f>
        <v>21</v>
      </c>
      <c r="C22" s="6">
        <v>45413</v>
      </c>
      <c r="D22" t="s">
        <v>174</v>
      </c>
      <c r="E22">
        <v>0</v>
      </c>
      <c r="F22">
        <v>1</v>
      </c>
      <c r="G22" s="4" t="s">
        <v>175</v>
      </c>
      <c r="H22">
        <v>10</v>
      </c>
      <c r="I22">
        <v>0</v>
      </c>
      <c r="J22" s="4">
        <v>11</v>
      </c>
      <c r="K22" s="4">
        <v>1.9</v>
      </c>
      <c r="L22" s="5" t="s">
        <v>175</v>
      </c>
      <c r="M22" s="4" t="s">
        <v>175</v>
      </c>
      <c r="N22" s="6">
        <v>45420</v>
      </c>
      <c r="O22" t="s">
        <v>174</v>
      </c>
      <c r="P22">
        <v>0</v>
      </c>
      <c r="Q22">
        <v>1</v>
      </c>
      <c r="R22" t="s">
        <v>175</v>
      </c>
      <c r="S22">
        <v>12</v>
      </c>
      <c r="T22">
        <v>15.8</v>
      </c>
      <c r="U22">
        <v>2.2999999999999998</v>
      </c>
      <c r="V22" t="s">
        <v>175</v>
      </c>
      <c r="X22" s="6">
        <v>45427</v>
      </c>
      <c r="Y22">
        <v>0</v>
      </c>
      <c r="Z22">
        <v>1</v>
      </c>
      <c r="AA22" s="4" t="s">
        <v>175</v>
      </c>
      <c r="AB22">
        <v>16</v>
      </c>
      <c r="AC22" s="4">
        <v>19.5</v>
      </c>
      <c r="AD22" s="4">
        <v>2</v>
      </c>
      <c r="AE22" t="s">
        <v>175</v>
      </c>
      <c r="AF22" t="s">
        <v>175</v>
      </c>
      <c r="AG22" t="s">
        <v>175</v>
      </c>
      <c r="AI22" s="6">
        <v>45434</v>
      </c>
      <c r="AJ22" s="6" t="s">
        <v>174</v>
      </c>
      <c r="AK22">
        <v>0</v>
      </c>
      <c r="AL22">
        <v>1</v>
      </c>
      <c r="AM22">
        <v>0</v>
      </c>
      <c r="AN22" t="s">
        <v>175</v>
      </c>
      <c r="AO22" t="s">
        <v>175</v>
      </c>
      <c r="AP22" t="s">
        <v>175</v>
      </c>
      <c r="AQ22" t="s">
        <v>175</v>
      </c>
      <c r="AT22" s="6">
        <v>45441</v>
      </c>
      <c r="AU22" t="s">
        <v>174</v>
      </c>
      <c r="AV22">
        <v>0</v>
      </c>
      <c r="AW22">
        <v>1</v>
      </c>
      <c r="AX22">
        <v>0</v>
      </c>
      <c r="AY22" t="s">
        <v>175</v>
      </c>
      <c r="AZ22" t="s">
        <v>175</v>
      </c>
      <c r="BA22" t="s">
        <v>175</v>
      </c>
      <c r="BB22" t="s">
        <v>175</v>
      </c>
      <c r="BC22" t="s">
        <v>175</v>
      </c>
      <c r="BE22" s="11">
        <v>45448</v>
      </c>
      <c r="BF22" t="s">
        <v>174</v>
      </c>
      <c r="BG22">
        <v>0</v>
      </c>
      <c r="BH22">
        <v>1</v>
      </c>
      <c r="BI22" t="s">
        <v>176</v>
      </c>
      <c r="BJ22" t="s">
        <v>176</v>
      </c>
      <c r="BK22" t="s">
        <v>176</v>
      </c>
      <c r="BL22" t="s">
        <v>176</v>
      </c>
      <c r="BM22" t="s">
        <v>176</v>
      </c>
      <c r="BO22" s="11">
        <v>45455</v>
      </c>
      <c r="BP22" t="s">
        <v>174</v>
      </c>
      <c r="BQ22">
        <v>0</v>
      </c>
      <c r="BR22">
        <v>1</v>
      </c>
      <c r="BS22" t="s">
        <v>176</v>
      </c>
      <c r="BT22" t="s">
        <v>176</v>
      </c>
      <c r="BU22" t="s">
        <v>176</v>
      </c>
      <c r="BV22" t="s">
        <v>176</v>
      </c>
      <c r="BW22" t="s">
        <v>176</v>
      </c>
      <c r="BY22" s="11">
        <v>45462</v>
      </c>
      <c r="BZ22" t="s">
        <v>174</v>
      </c>
      <c r="CA22">
        <v>0</v>
      </c>
      <c r="CB22">
        <v>1</v>
      </c>
      <c r="CC22" t="s">
        <v>176</v>
      </c>
      <c r="CD22" t="s">
        <v>176</v>
      </c>
      <c r="CE22" t="s">
        <v>176</v>
      </c>
      <c r="CF22" t="s">
        <v>176</v>
      </c>
      <c r="CG22" t="s">
        <v>176</v>
      </c>
      <c r="CI22" s="11">
        <v>45469</v>
      </c>
      <c r="CJ22" t="s">
        <v>174</v>
      </c>
      <c r="CK22">
        <v>0</v>
      </c>
      <c r="CL22">
        <v>1</v>
      </c>
      <c r="CM22" t="s">
        <v>176</v>
      </c>
      <c r="CN22" t="s">
        <v>176</v>
      </c>
      <c r="CO22" t="s">
        <v>176</v>
      </c>
      <c r="CP22" t="s">
        <v>176</v>
      </c>
      <c r="CQ22" t="s">
        <v>176</v>
      </c>
      <c r="CR22" t="s">
        <v>176</v>
      </c>
      <c r="CT22" s="11">
        <v>45476</v>
      </c>
      <c r="CU22" t="s">
        <v>174</v>
      </c>
      <c r="CV22">
        <v>0</v>
      </c>
      <c r="CW22">
        <v>1</v>
      </c>
      <c r="CX22" t="s">
        <v>176</v>
      </c>
      <c r="CY22" t="s">
        <v>176</v>
      </c>
      <c r="CZ22" t="s">
        <v>176</v>
      </c>
      <c r="DA22" t="s">
        <v>176</v>
      </c>
      <c r="DB22" t="s">
        <v>176</v>
      </c>
      <c r="DC22" t="s">
        <v>176</v>
      </c>
      <c r="DE22" s="11">
        <v>45484</v>
      </c>
      <c r="DF22" t="s">
        <v>174</v>
      </c>
      <c r="DG22">
        <v>0</v>
      </c>
      <c r="DH22">
        <v>1</v>
      </c>
      <c r="DI22" t="s">
        <v>176</v>
      </c>
      <c r="DJ22" t="s">
        <v>176</v>
      </c>
      <c r="DK22" t="s">
        <v>176</v>
      </c>
      <c r="DL22" t="s">
        <v>176</v>
      </c>
      <c r="DM22" t="s">
        <v>176</v>
      </c>
      <c r="DN22" t="s">
        <v>176</v>
      </c>
      <c r="DP22" s="11">
        <v>45491</v>
      </c>
      <c r="DQ22" t="s">
        <v>174</v>
      </c>
      <c r="DR22">
        <v>0</v>
      </c>
      <c r="DS22">
        <v>1</v>
      </c>
      <c r="DT22" t="s">
        <v>176</v>
      </c>
      <c r="DU22" t="s">
        <v>176</v>
      </c>
      <c r="DV22" t="s">
        <v>176</v>
      </c>
      <c r="DW22" t="s">
        <v>176</v>
      </c>
      <c r="DX22" t="s">
        <v>176</v>
      </c>
      <c r="DY22" t="s">
        <v>176</v>
      </c>
      <c r="EA22" s="11">
        <v>45498</v>
      </c>
      <c r="EB22" t="s">
        <v>174</v>
      </c>
      <c r="EC22">
        <v>0</v>
      </c>
      <c r="ED22">
        <v>1</v>
      </c>
      <c r="EE22" t="s">
        <v>176</v>
      </c>
      <c r="EF22" t="s">
        <v>176</v>
      </c>
      <c r="EG22" t="s">
        <v>176</v>
      </c>
      <c r="EH22" t="s">
        <v>176</v>
      </c>
      <c r="EI22" t="s">
        <v>176</v>
      </c>
      <c r="EK22" s="11">
        <v>45511</v>
      </c>
      <c r="EL22" t="s">
        <v>174</v>
      </c>
      <c r="EM22">
        <v>0</v>
      </c>
      <c r="EN22">
        <v>1</v>
      </c>
      <c r="EO22" t="s">
        <v>176</v>
      </c>
      <c r="EP22" t="s">
        <v>176</v>
      </c>
      <c r="EQ22" t="s">
        <v>176</v>
      </c>
      <c r="ER22" t="s">
        <v>176</v>
      </c>
      <c r="ET22" s="11">
        <v>45526</v>
      </c>
      <c r="EU22" t="s">
        <v>174</v>
      </c>
      <c r="EV22">
        <v>0</v>
      </c>
      <c r="EW22" t="s">
        <v>176</v>
      </c>
      <c r="EX22" t="s">
        <v>176</v>
      </c>
      <c r="EY22" t="s">
        <v>176</v>
      </c>
      <c r="EZ22" t="s">
        <v>176</v>
      </c>
      <c r="FB22" s="11">
        <v>45539</v>
      </c>
      <c r="FC22" t="s">
        <v>174</v>
      </c>
      <c r="FD22">
        <v>0</v>
      </c>
      <c r="FE22" t="s">
        <v>176</v>
      </c>
      <c r="FF22" t="s">
        <v>176</v>
      </c>
      <c r="FG22" t="s">
        <v>176</v>
      </c>
      <c r="FH22" t="s">
        <v>176</v>
      </c>
    </row>
    <row r="23" spans="1:165" x14ac:dyDescent="0.2">
      <c r="A23" s="3" t="s">
        <v>207</v>
      </c>
      <c r="B23">
        <f>VLOOKUP(A23,'Pot Order'!$A$1:$B$468,2,0)</f>
        <v>22</v>
      </c>
      <c r="C23" s="6">
        <v>45413</v>
      </c>
      <c r="D23" t="s">
        <v>174</v>
      </c>
      <c r="E23">
        <v>0</v>
      </c>
      <c r="F23">
        <v>1</v>
      </c>
      <c r="G23" s="4" t="s">
        <v>175</v>
      </c>
      <c r="H23">
        <v>9</v>
      </c>
      <c r="I23">
        <v>0</v>
      </c>
      <c r="J23" s="4">
        <v>5.4</v>
      </c>
      <c r="K23" s="4">
        <v>1.3</v>
      </c>
      <c r="L23" s="5" t="s">
        <v>175</v>
      </c>
      <c r="M23" s="4" t="s">
        <v>175</v>
      </c>
      <c r="N23" s="6">
        <v>45420</v>
      </c>
      <c r="O23" t="s">
        <v>174</v>
      </c>
      <c r="P23">
        <v>0</v>
      </c>
      <c r="Q23">
        <v>1</v>
      </c>
      <c r="R23" t="s">
        <v>175</v>
      </c>
      <c r="S23">
        <v>10</v>
      </c>
      <c r="T23">
        <v>9.5</v>
      </c>
      <c r="U23">
        <v>1.1000000000000001</v>
      </c>
      <c r="V23" t="s">
        <v>175</v>
      </c>
      <c r="X23" s="6">
        <v>45427</v>
      </c>
      <c r="Y23">
        <v>0</v>
      </c>
      <c r="Z23">
        <v>1</v>
      </c>
      <c r="AA23" s="4" t="s">
        <v>175</v>
      </c>
      <c r="AB23">
        <v>12</v>
      </c>
      <c r="AC23" s="4">
        <v>13.6</v>
      </c>
      <c r="AD23" s="4">
        <v>1.4</v>
      </c>
      <c r="AE23" t="s">
        <v>175</v>
      </c>
      <c r="AF23" t="s">
        <v>175</v>
      </c>
      <c r="AG23" t="s">
        <v>175</v>
      </c>
      <c r="AI23" s="6">
        <v>45434</v>
      </c>
      <c r="AJ23" s="6" t="s">
        <v>174</v>
      </c>
      <c r="AK23">
        <v>0</v>
      </c>
      <c r="AL23">
        <v>1</v>
      </c>
      <c r="AM23">
        <v>0</v>
      </c>
      <c r="AN23" t="s">
        <v>175</v>
      </c>
      <c r="AO23" t="s">
        <v>175</v>
      </c>
      <c r="AP23" t="s">
        <v>175</v>
      </c>
      <c r="AQ23" t="s">
        <v>175</v>
      </c>
      <c r="AT23" s="6">
        <v>45441</v>
      </c>
      <c r="AU23" t="s">
        <v>174</v>
      </c>
      <c r="AV23">
        <v>0</v>
      </c>
      <c r="AW23">
        <v>1</v>
      </c>
      <c r="AX23">
        <v>0</v>
      </c>
      <c r="AY23" t="s">
        <v>175</v>
      </c>
      <c r="AZ23" t="s">
        <v>175</v>
      </c>
      <c r="BA23" t="s">
        <v>175</v>
      </c>
      <c r="BB23" t="s">
        <v>175</v>
      </c>
      <c r="BC23" t="s">
        <v>175</v>
      </c>
      <c r="BE23" s="11">
        <v>45448</v>
      </c>
      <c r="BF23" t="s">
        <v>174</v>
      </c>
      <c r="BG23">
        <v>0</v>
      </c>
      <c r="BH23">
        <v>1</v>
      </c>
      <c r="BI23" t="s">
        <v>176</v>
      </c>
      <c r="BJ23" t="s">
        <v>176</v>
      </c>
      <c r="BK23" t="s">
        <v>176</v>
      </c>
      <c r="BL23" t="s">
        <v>176</v>
      </c>
      <c r="BM23" t="s">
        <v>176</v>
      </c>
      <c r="BO23" s="11">
        <v>45455</v>
      </c>
      <c r="BP23" t="s">
        <v>174</v>
      </c>
      <c r="BQ23">
        <v>0</v>
      </c>
      <c r="BR23">
        <v>1</v>
      </c>
      <c r="BS23" t="s">
        <v>176</v>
      </c>
      <c r="BT23" t="s">
        <v>176</v>
      </c>
      <c r="BU23" t="s">
        <v>176</v>
      </c>
      <c r="BV23" t="s">
        <v>176</v>
      </c>
      <c r="BW23" t="s">
        <v>176</v>
      </c>
      <c r="BY23" s="11">
        <v>45462</v>
      </c>
      <c r="BZ23" t="s">
        <v>174</v>
      </c>
      <c r="CA23">
        <v>0</v>
      </c>
      <c r="CB23">
        <v>1</v>
      </c>
      <c r="CC23" t="s">
        <v>176</v>
      </c>
      <c r="CD23" t="s">
        <v>176</v>
      </c>
      <c r="CE23" t="s">
        <v>176</v>
      </c>
      <c r="CF23" t="s">
        <v>176</v>
      </c>
      <c r="CG23" t="s">
        <v>176</v>
      </c>
      <c r="CI23" s="11">
        <v>45469</v>
      </c>
      <c r="CJ23" t="s">
        <v>174</v>
      </c>
      <c r="CK23">
        <v>0</v>
      </c>
      <c r="CL23">
        <v>1</v>
      </c>
      <c r="CM23" t="s">
        <v>176</v>
      </c>
      <c r="CN23" t="s">
        <v>176</v>
      </c>
      <c r="CO23" t="s">
        <v>176</v>
      </c>
      <c r="CP23" t="s">
        <v>176</v>
      </c>
      <c r="CQ23" t="s">
        <v>176</v>
      </c>
      <c r="CR23" t="s">
        <v>176</v>
      </c>
      <c r="CT23" s="11">
        <v>45476</v>
      </c>
      <c r="CU23" t="s">
        <v>174</v>
      </c>
      <c r="CV23">
        <v>0</v>
      </c>
      <c r="CW23">
        <v>1</v>
      </c>
      <c r="CX23" t="s">
        <v>176</v>
      </c>
      <c r="CY23" t="s">
        <v>176</v>
      </c>
      <c r="CZ23" t="s">
        <v>176</v>
      </c>
      <c r="DA23" t="s">
        <v>176</v>
      </c>
      <c r="DB23" t="s">
        <v>176</v>
      </c>
      <c r="DC23" t="s">
        <v>176</v>
      </c>
      <c r="DE23" s="11">
        <v>45484</v>
      </c>
      <c r="DF23" t="s">
        <v>174</v>
      </c>
      <c r="DG23">
        <v>0</v>
      </c>
      <c r="DH23">
        <v>1</v>
      </c>
      <c r="DI23" t="s">
        <v>176</v>
      </c>
      <c r="DJ23" t="s">
        <v>176</v>
      </c>
      <c r="DK23" t="s">
        <v>176</v>
      </c>
      <c r="DL23" t="s">
        <v>176</v>
      </c>
      <c r="DM23" t="s">
        <v>176</v>
      </c>
      <c r="DN23" t="s">
        <v>176</v>
      </c>
      <c r="DP23" s="11">
        <v>45491</v>
      </c>
      <c r="DQ23" t="s">
        <v>174</v>
      </c>
      <c r="DR23">
        <v>0</v>
      </c>
      <c r="DS23">
        <v>1</v>
      </c>
      <c r="DT23" t="s">
        <v>176</v>
      </c>
      <c r="DU23" t="s">
        <v>176</v>
      </c>
      <c r="DV23" t="s">
        <v>176</v>
      </c>
      <c r="DW23" t="s">
        <v>176</v>
      </c>
      <c r="DX23" t="s">
        <v>176</v>
      </c>
      <c r="DY23" t="s">
        <v>176</v>
      </c>
      <c r="EA23" s="11">
        <v>45498</v>
      </c>
      <c r="EB23" t="s">
        <v>174</v>
      </c>
      <c r="EC23">
        <v>0</v>
      </c>
      <c r="ED23">
        <v>1</v>
      </c>
      <c r="EE23" t="s">
        <v>176</v>
      </c>
      <c r="EF23" t="s">
        <v>176</v>
      </c>
      <c r="EG23" t="s">
        <v>176</v>
      </c>
      <c r="EH23" t="s">
        <v>176</v>
      </c>
      <c r="EI23" t="s">
        <v>176</v>
      </c>
      <c r="EK23" s="11">
        <v>45511</v>
      </c>
      <c r="EL23" t="s">
        <v>174</v>
      </c>
      <c r="EM23">
        <v>0</v>
      </c>
      <c r="EN23">
        <v>3</v>
      </c>
      <c r="EO23" t="s">
        <v>176</v>
      </c>
      <c r="EP23" t="s">
        <v>176</v>
      </c>
      <c r="EQ23" t="s">
        <v>176</v>
      </c>
      <c r="ER23" t="s">
        <v>176</v>
      </c>
      <c r="ET23" s="11">
        <v>45526</v>
      </c>
      <c r="EU23" t="s">
        <v>174</v>
      </c>
      <c r="EV23">
        <v>0</v>
      </c>
      <c r="EW23" t="s">
        <v>176</v>
      </c>
      <c r="EX23" t="s">
        <v>176</v>
      </c>
      <c r="EY23" t="s">
        <v>176</v>
      </c>
      <c r="EZ23" t="s">
        <v>176</v>
      </c>
      <c r="FB23" s="11">
        <v>45539</v>
      </c>
      <c r="FC23" t="s">
        <v>174</v>
      </c>
      <c r="FD23">
        <v>0</v>
      </c>
      <c r="FE23" t="s">
        <v>176</v>
      </c>
      <c r="FF23" t="s">
        <v>176</v>
      </c>
      <c r="FG23" t="s">
        <v>176</v>
      </c>
      <c r="FH23" t="s">
        <v>176</v>
      </c>
    </row>
    <row r="24" spans="1:165" x14ac:dyDescent="0.2">
      <c r="A24" s="3" t="s">
        <v>208</v>
      </c>
      <c r="B24">
        <f>VLOOKUP(A24,'Pot Order'!$A$1:$B$468,2,0)</f>
        <v>23</v>
      </c>
      <c r="C24" s="6">
        <v>45413</v>
      </c>
      <c r="D24" t="s">
        <v>174</v>
      </c>
      <c r="E24">
        <v>0</v>
      </c>
      <c r="F24">
        <v>1</v>
      </c>
      <c r="G24" s="4" t="s">
        <v>175</v>
      </c>
      <c r="H24">
        <v>10</v>
      </c>
      <c r="I24">
        <v>0</v>
      </c>
      <c r="J24" s="4">
        <v>17.2</v>
      </c>
      <c r="K24" s="4">
        <v>2.1</v>
      </c>
      <c r="L24" s="5" t="s">
        <v>175</v>
      </c>
      <c r="M24" s="4" t="s">
        <v>175</v>
      </c>
      <c r="N24" s="6">
        <v>45420</v>
      </c>
      <c r="O24" t="s">
        <v>174</v>
      </c>
      <c r="P24">
        <v>1</v>
      </c>
      <c r="Q24">
        <v>1</v>
      </c>
      <c r="R24">
        <v>3.1</v>
      </c>
      <c r="S24">
        <v>19</v>
      </c>
      <c r="T24">
        <v>24.8</v>
      </c>
      <c r="U24">
        <v>2.5</v>
      </c>
      <c r="V24">
        <v>0</v>
      </c>
      <c r="X24" s="6">
        <v>45427</v>
      </c>
      <c r="Y24">
        <v>1</v>
      </c>
      <c r="Z24">
        <v>0</v>
      </c>
      <c r="AA24" s="4">
        <v>12.6</v>
      </c>
      <c r="AB24">
        <v>21</v>
      </c>
      <c r="AC24" s="4">
        <v>26</v>
      </c>
      <c r="AD24" s="4">
        <v>2.6</v>
      </c>
      <c r="AE24">
        <v>0</v>
      </c>
      <c r="AF24">
        <v>0</v>
      </c>
      <c r="AG24">
        <v>0</v>
      </c>
      <c r="AI24" s="6">
        <v>45434</v>
      </c>
      <c r="AJ24" s="6" t="s">
        <v>174</v>
      </c>
      <c r="AK24">
        <v>1</v>
      </c>
      <c r="AL24">
        <v>1</v>
      </c>
      <c r="AM24">
        <v>0</v>
      </c>
      <c r="AN24">
        <v>24.9</v>
      </c>
      <c r="AO24">
        <v>0</v>
      </c>
      <c r="AP24">
        <v>0</v>
      </c>
      <c r="AQ24">
        <v>0</v>
      </c>
      <c r="AT24" s="6">
        <v>45441</v>
      </c>
      <c r="AU24" t="s">
        <v>174</v>
      </c>
      <c r="AV24">
        <v>1</v>
      </c>
      <c r="AW24">
        <v>0</v>
      </c>
      <c r="AX24">
        <v>0</v>
      </c>
      <c r="AY24">
        <v>39.5</v>
      </c>
      <c r="AZ24">
        <v>0</v>
      </c>
      <c r="BA24">
        <v>0</v>
      </c>
      <c r="BB24">
        <v>0</v>
      </c>
      <c r="BE24" s="11">
        <v>45448</v>
      </c>
      <c r="BF24" t="s">
        <v>174</v>
      </c>
      <c r="BG24">
        <v>1</v>
      </c>
      <c r="BH24">
        <v>0</v>
      </c>
      <c r="BI24">
        <v>0</v>
      </c>
      <c r="BJ24">
        <v>57.2</v>
      </c>
      <c r="BK24">
        <v>0</v>
      </c>
      <c r="BL24">
        <v>0</v>
      </c>
      <c r="BM24">
        <v>0</v>
      </c>
      <c r="BO24" s="11">
        <v>45455</v>
      </c>
      <c r="BP24" t="s">
        <v>174</v>
      </c>
      <c r="BQ24">
        <v>1</v>
      </c>
      <c r="BR24">
        <v>0</v>
      </c>
      <c r="BS24">
        <v>0</v>
      </c>
      <c r="BT24">
        <v>72.099999999999994</v>
      </c>
      <c r="BU24">
        <v>0</v>
      </c>
      <c r="BV24">
        <v>0</v>
      </c>
      <c r="BW24">
        <v>0</v>
      </c>
      <c r="BY24" s="11">
        <v>45462</v>
      </c>
      <c r="BZ24" t="s">
        <v>174</v>
      </c>
      <c r="CA24">
        <v>1</v>
      </c>
      <c r="CB24">
        <v>0</v>
      </c>
      <c r="CC24">
        <v>0</v>
      </c>
      <c r="CD24">
        <v>69.5</v>
      </c>
      <c r="CE24">
        <v>0</v>
      </c>
      <c r="CF24">
        <v>0</v>
      </c>
      <c r="CG24">
        <v>0</v>
      </c>
      <c r="CI24" s="11">
        <v>45469</v>
      </c>
      <c r="CJ24" t="s">
        <v>174</v>
      </c>
      <c r="CK24">
        <v>1</v>
      </c>
      <c r="CL24">
        <v>1</v>
      </c>
      <c r="CM24">
        <v>4</v>
      </c>
      <c r="CN24">
        <v>93</v>
      </c>
      <c r="CO24">
        <v>1</v>
      </c>
      <c r="CP24">
        <v>0</v>
      </c>
      <c r="CQ24">
        <v>0</v>
      </c>
      <c r="CR24">
        <v>0</v>
      </c>
      <c r="CT24" s="11">
        <v>45476</v>
      </c>
      <c r="CU24" t="s">
        <v>174</v>
      </c>
      <c r="CV24">
        <v>1</v>
      </c>
      <c r="CW24">
        <v>1</v>
      </c>
      <c r="CX24">
        <v>5</v>
      </c>
      <c r="CY24">
        <v>104.1</v>
      </c>
      <c r="CZ24">
        <v>2</v>
      </c>
      <c r="DA24">
        <v>0</v>
      </c>
      <c r="DB24">
        <v>0</v>
      </c>
      <c r="DC24">
        <v>0</v>
      </c>
      <c r="DE24" s="11">
        <v>45484</v>
      </c>
      <c r="DF24" t="s">
        <v>174</v>
      </c>
      <c r="DG24">
        <v>1</v>
      </c>
      <c r="DH24">
        <v>1</v>
      </c>
      <c r="DI24">
        <v>7</v>
      </c>
      <c r="DJ24">
        <v>112.4</v>
      </c>
      <c r="DK24">
        <v>3</v>
      </c>
      <c r="DL24">
        <v>1</v>
      </c>
      <c r="DM24">
        <v>0</v>
      </c>
      <c r="DN24">
        <v>0</v>
      </c>
      <c r="DP24" s="11">
        <v>45491</v>
      </c>
      <c r="DQ24" t="s">
        <v>174</v>
      </c>
      <c r="DR24">
        <v>1</v>
      </c>
      <c r="DS24">
        <v>1</v>
      </c>
      <c r="DT24">
        <v>8</v>
      </c>
      <c r="DU24">
        <v>108.8</v>
      </c>
      <c r="DV24">
        <v>5</v>
      </c>
      <c r="DW24">
        <v>1</v>
      </c>
      <c r="DX24">
        <v>1</v>
      </c>
      <c r="DY24">
        <v>0</v>
      </c>
      <c r="EA24" s="11">
        <v>45498</v>
      </c>
      <c r="EB24" t="s">
        <v>174</v>
      </c>
      <c r="EC24">
        <v>1</v>
      </c>
      <c r="ED24">
        <v>1</v>
      </c>
      <c r="EE24">
        <v>8</v>
      </c>
      <c r="EF24">
        <v>108.8</v>
      </c>
      <c r="EG24">
        <v>2</v>
      </c>
      <c r="EH24">
        <v>2</v>
      </c>
      <c r="EI24">
        <v>0</v>
      </c>
      <c r="EK24" s="11">
        <v>45511</v>
      </c>
      <c r="EL24" t="s">
        <v>174</v>
      </c>
      <c r="EM24">
        <v>1</v>
      </c>
      <c r="EN24">
        <v>1</v>
      </c>
      <c r="EO24">
        <v>109.4</v>
      </c>
      <c r="EP24">
        <v>8</v>
      </c>
      <c r="EQ24">
        <v>11</v>
      </c>
      <c r="ER24">
        <v>0</v>
      </c>
      <c r="ET24" s="11">
        <v>45526</v>
      </c>
      <c r="EU24" t="s">
        <v>174</v>
      </c>
      <c r="EV24">
        <v>1</v>
      </c>
      <c r="EW24">
        <v>109.1</v>
      </c>
      <c r="EX24">
        <v>23</v>
      </c>
      <c r="EY24">
        <v>37</v>
      </c>
      <c r="EZ24">
        <v>1</v>
      </c>
      <c r="FB24" s="11">
        <v>45539</v>
      </c>
      <c r="FC24" t="s">
        <v>174</v>
      </c>
      <c r="FD24">
        <v>1</v>
      </c>
      <c r="FE24">
        <v>109.1</v>
      </c>
      <c r="FF24">
        <v>14</v>
      </c>
      <c r="FG24">
        <v>81</v>
      </c>
      <c r="FH24">
        <v>8</v>
      </c>
    </row>
    <row r="25" spans="1:165" x14ac:dyDescent="0.2">
      <c r="A25" s="3" t="s">
        <v>209</v>
      </c>
      <c r="B25">
        <f>VLOOKUP(A25,'Pot Order'!$A$1:$B$468,2,0)</f>
        <v>24</v>
      </c>
      <c r="C25" s="6">
        <v>45413</v>
      </c>
      <c r="D25" t="s">
        <v>174</v>
      </c>
      <c r="E25">
        <v>1</v>
      </c>
      <c r="F25">
        <v>0</v>
      </c>
      <c r="G25" s="4">
        <v>5.3</v>
      </c>
      <c r="H25">
        <v>34</v>
      </c>
      <c r="I25">
        <v>8</v>
      </c>
      <c r="J25" s="4">
        <v>11.5</v>
      </c>
      <c r="K25" s="4">
        <v>2.1</v>
      </c>
      <c r="L25" s="5">
        <v>0</v>
      </c>
      <c r="M25" s="5" t="str">
        <f>IF(K25="NA","NA",IF(L25&gt;0,"Y","N"))</f>
        <v>N</v>
      </c>
      <c r="N25" s="6">
        <v>45420</v>
      </c>
      <c r="O25" t="s">
        <v>174</v>
      </c>
      <c r="P25">
        <v>1</v>
      </c>
      <c r="Q25">
        <v>3</v>
      </c>
      <c r="R25">
        <v>19.100000000000001</v>
      </c>
      <c r="S25">
        <v>52</v>
      </c>
      <c r="T25">
        <v>12.6</v>
      </c>
      <c r="U25">
        <v>1.9</v>
      </c>
      <c r="V25" t="s">
        <v>174</v>
      </c>
      <c r="X25" s="6">
        <v>45427</v>
      </c>
      <c r="Y25">
        <v>1</v>
      </c>
      <c r="Z25">
        <v>1</v>
      </c>
      <c r="AA25" s="4">
        <v>29</v>
      </c>
      <c r="AB25">
        <v>65</v>
      </c>
      <c r="AC25" s="4">
        <v>13.1</v>
      </c>
      <c r="AD25" s="4">
        <v>1.6</v>
      </c>
      <c r="AE25">
        <v>5</v>
      </c>
      <c r="AF25">
        <v>1</v>
      </c>
      <c r="AG25">
        <v>0</v>
      </c>
      <c r="AI25" s="6">
        <v>45434</v>
      </c>
      <c r="AJ25" s="6" t="s">
        <v>174</v>
      </c>
      <c r="AK25">
        <v>1</v>
      </c>
      <c r="AL25">
        <v>2</v>
      </c>
      <c r="AM25">
        <v>8</v>
      </c>
      <c r="AN25">
        <v>29</v>
      </c>
      <c r="AO25">
        <v>2</v>
      </c>
      <c r="AP25">
        <v>4</v>
      </c>
      <c r="AQ25">
        <v>1</v>
      </c>
      <c r="AT25" s="6">
        <v>45441</v>
      </c>
      <c r="AU25" t="s">
        <v>174</v>
      </c>
      <c r="AV25">
        <v>2</v>
      </c>
      <c r="AW25">
        <v>2</v>
      </c>
      <c r="AX25">
        <v>6</v>
      </c>
      <c r="AY25">
        <v>29.4</v>
      </c>
      <c r="AZ25">
        <v>4</v>
      </c>
      <c r="BA25">
        <v>1</v>
      </c>
      <c r="BB25">
        <v>6</v>
      </c>
      <c r="BE25" s="11">
        <v>45448</v>
      </c>
      <c r="BF25" t="s">
        <v>174</v>
      </c>
      <c r="BG25">
        <v>3</v>
      </c>
      <c r="BH25">
        <v>2</v>
      </c>
      <c r="BI25">
        <v>4</v>
      </c>
      <c r="BJ25">
        <v>31.5</v>
      </c>
      <c r="BK25">
        <v>2</v>
      </c>
      <c r="BL25">
        <v>4</v>
      </c>
      <c r="BM25">
        <v>7</v>
      </c>
      <c r="BN25" t="s">
        <v>210</v>
      </c>
      <c r="BO25" s="11">
        <v>45455</v>
      </c>
      <c r="BP25" t="s">
        <v>174</v>
      </c>
      <c r="BQ25">
        <v>1</v>
      </c>
      <c r="BR25">
        <v>2</v>
      </c>
      <c r="BS25">
        <v>7</v>
      </c>
      <c r="BT25">
        <v>30.5</v>
      </c>
      <c r="BU25">
        <v>0</v>
      </c>
      <c r="BV25">
        <v>1</v>
      </c>
      <c r="BW25">
        <v>11</v>
      </c>
      <c r="BX25" t="s">
        <v>211</v>
      </c>
      <c r="BY25" s="11">
        <v>45462</v>
      </c>
      <c r="BZ25" t="s">
        <v>174</v>
      </c>
      <c r="CA25">
        <v>1</v>
      </c>
      <c r="CB25">
        <v>2</v>
      </c>
      <c r="CC25">
        <v>6</v>
      </c>
      <c r="CD25">
        <v>28.6</v>
      </c>
      <c r="CE25">
        <v>0</v>
      </c>
      <c r="CF25">
        <v>0</v>
      </c>
      <c r="CG25">
        <v>14</v>
      </c>
      <c r="CH25" t="s">
        <v>212</v>
      </c>
      <c r="CI25" s="11">
        <v>45469</v>
      </c>
      <c r="CJ25" t="s">
        <v>174</v>
      </c>
      <c r="CK25">
        <v>1</v>
      </c>
      <c r="CL25">
        <v>2</v>
      </c>
      <c r="CM25">
        <v>8</v>
      </c>
      <c r="CN25">
        <v>29</v>
      </c>
      <c r="CO25">
        <v>16</v>
      </c>
      <c r="CP25">
        <v>0</v>
      </c>
      <c r="CQ25">
        <v>7</v>
      </c>
      <c r="CR25">
        <v>7</v>
      </c>
      <c r="CT25" s="11">
        <v>45476</v>
      </c>
      <c r="CU25" t="s">
        <v>174</v>
      </c>
      <c r="CV25">
        <v>1</v>
      </c>
      <c r="CW25">
        <v>2</v>
      </c>
      <c r="CX25">
        <v>8</v>
      </c>
      <c r="CY25">
        <v>29.3</v>
      </c>
      <c r="CZ25">
        <v>20</v>
      </c>
      <c r="DA25">
        <v>0</v>
      </c>
      <c r="DB25">
        <v>4</v>
      </c>
      <c r="DC25">
        <v>9</v>
      </c>
      <c r="DE25" s="11">
        <v>45484</v>
      </c>
      <c r="DF25" t="s">
        <v>174</v>
      </c>
      <c r="DG25">
        <v>1</v>
      </c>
      <c r="DH25">
        <v>2</v>
      </c>
      <c r="DI25">
        <v>9</v>
      </c>
      <c r="DJ25">
        <v>28.4</v>
      </c>
      <c r="DK25">
        <v>21</v>
      </c>
      <c r="DL25">
        <v>0</v>
      </c>
      <c r="DM25">
        <v>0</v>
      </c>
      <c r="DN25">
        <v>13</v>
      </c>
      <c r="DP25" s="11">
        <v>45491</v>
      </c>
      <c r="DQ25" t="s">
        <v>174</v>
      </c>
      <c r="DR25">
        <v>3</v>
      </c>
      <c r="DS25">
        <v>2</v>
      </c>
      <c r="DT25">
        <v>12</v>
      </c>
      <c r="DU25">
        <v>29.3</v>
      </c>
      <c r="DV25">
        <v>15</v>
      </c>
      <c r="DW25">
        <v>3</v>
      </c>
      <c r="DX25">
        <v>0</v>
      </c>
      <c r="DY25">
        <v>13</v>
      </c>
      <c r="EA25" s="11">
        <v>45498</v>
      </c>
      <c r="EB25" t="s">
        <v>174</v>
      </c>
      <c r="EC25">
        <v>2</v>
      </c>
      <c r="ED25">
        <v>2</v>
      </c>
      <c r="EE25">
        <v>10</v>
      </c>
      <c r="EF25">
        <v>32.5</v>
      </c>
      <c r="EG25">
        <v>5</v>
      </c>
      <c r="EH25">
        <v>4</v>
      </c>
      <c r="EI25">
        <v>14</v>
      </c>
      <c r="EK25" s="11">
        <v>45511</v>
      </c>
      <c r="EL25" t="s">
        <v>174</v>
      </c>
      <c r="EM25">
        <v>1</v>
      </c>
      <c r="EN25">
        <v>2</v>
      </c>
      <c r="EO25">
        <v>29.8</v>
      </c>
      <c r="EP25">
        <v>2</v>
      </c>
      <c r="EQ25">
        <v>13</v>
      </c>
      <c r="ER25">
        <v>15</v>
      </c>
      <c r="ET25" s="11">
        <v>45526</v>
      </c>
      <c r="EU25" t="s">
        <v>174</v>
      </c>
      <c r="EV25">
        <v>2</v>
      </c>
      <c r="EW25">
        <v>30</v>
      </c>
      <c r="EX25">
        <v>10</v>
      </c>
      <c r="EY25">
        <v>19</v>
      </c>
      <c r="EZ25">
        <v>15</v>
      </c>
      <c r="FB25" s="11">
        <v>45539</v>
      </c>
      <c r="FC25" t="s">
        <v>174</v>
      </c>
      <c r="FD25">
        <v>3</v>
      </c>
      <c r="FE25">
        <v>30</v>
      </c>
      <c r="FF25">
        <v>7</v>
      </c>
      <c r="FG25">
        <v>37</v>
      </c>
      <c r="FH25">
        <v>23</v>
      </c>
      <c r="FI25" t="s">
        <v>213</v>
      </c>
    </row>
    <row r="26" spans="1:165" x14ac:dyDescent="0.2">
      <c r="A26" s="3" t="s">
        <v>214</v>
      </c>
      <c r="B26">
        <f>VLOOKUP(A26,'Pot Order'!$A$1:$B$468,2,0)</f>
        <v>25</v>
      </c>
      <c r="C26" s="6">
        <v>45413</v>
      </c>
      <c r="D26" t="s">
        <v>174</v>
      </c>
      <c r="E26">
        <v>0</v>
      </c>
      <c r="F26">
        <v>1</v>
      </c>
      <c r="G26" s="4" t="s">
        <v>175</v>
      </c>
      <c r="H26">
        <v>12</v>
      </c>
      <c r="I26">
        <v>1</v>
      </c>
      <c r="J26" s="4">
        <v>11.8</v>
      </c>
      <c r="K26" s="4">
        <v>2</v>
      </c>
      <c r="L26" s="5" t="s">
        <v>175</v>
      </c>
      <c r="M26" s="4" t="s">
        <v>175</v>
      </c>
      <c r="N26" s="6">
        <v>45420</v>
      </c>
      <c r="O26" t="s">
        <v>174</v>
      </c>
      <c r="P26">
        <v>0</v>
      </c>
      <c r="Q26">
        <v>1</v>
      </c>
      <c r="R26" t="s">
        <v>175</v>
      </c>
      <c r="S26">
        <v>13</v>
      </c>
      <c r="T26">
        <v>15.6</v>
      </c>
      <c r="U26">
        <v>2.2999999999999998</v>
      </c>
      <c r="V26" t="s">
        <v>175</v>
      </c>
      <c r="X26" s="6">
        <v>45427</v>
      </c>
      <c r="Y26">
        <v>0</v>
      </c>
      <c r="Z26">
        <v>1</v>
      </c>
      <c r="AA26" s="4" t="s">
        <v>175</v>
      </c>
      <c r="AB26">
        <v>19</v>
      </c>
      <c r="AC26" s="4">
        <v>22.2</v>
      </c>
      <c r="AD26" s="4">
        <v>2.2999999999999998</v>
      </c>
      <c r="AE26" t="s">
        <v>175</v>
      </c>
      <c r="AF26" t="s">
        <v>175</v>
      </c>
      <c r="AG26" t="s">
        <v>175</v>
      </c>
      <c r="AI26" s="6">
        <v>45434</v>
      </c>
      <c r="AJ26" s="6" t="s">
        <v>174</v>
      </c>
      <c r="AK26">
        <v>0</v>
      </c>
      <c r="AL26">
        <v>1</v>
      </c>
      <c r="AM26">
        <v>0</v>
      </c>
      <c r="AN26" t="s">
        <v>175</v>
      </c>
      <c r="AO26" t="s">
        <v>175</v>
      </c>
      <c r="AP26" t="s">
        <v>175</v>
      </c>
      <c r="AQ26" t="s">
        <v>175</v>
      </c>
      <c r="AT26" s="6">
        <v>45441</v>
      </c>
      <c r="AU26" t="s">
        <v>174</v>
      </c>
      <c r="AV26">
        <v>0</v>
      </c>
      <c r="AW26">
        <v>1</v>
      </c>
      <c r="AX26">
        <v>0</v>
      </c>
      <c r="AY26" t="s">
        <v>175</v>
      </c>
      <c r="AZ26" t="s">
        <v>175</v>
      </c>
      <c r="BA26" t="s">
        <v>175</v>
      </c>
      <c r="BB26" t="s">
        <v>175</v>
      </c>
      <c r="BC26" t="s">
        <v>175</v>
      </c>
      <c r="BE26" s="11">
        <v>45448</v>
      </c>
      <c r="BF26" t="s">
        <v>174</v>
      </c>
      <c r="BG26">
        <v>0</v>
      </c>
      <c r="BH26">
        <v>1</v>
      </c>
      <c r="BI26" t="s">
        <v>176</v>
      </c>
      <c r="BJ26" t="s">
        <v>176</v>
      </c>
      <c r="BK26" t="s">
        <v>176</v>
      </c>
      <c r="BL26" t="s">
        <v>176</v>
      </c>
      <c r="BM26" t="s">
        <v>176</v>
      </c>
      <c r="BO26" s="11">
        <v>45455</v>
      </c>
      <c r="BP26" t="s">
        <v>174</v>
      </c>
      <c r="BQ26">
        <v>0</v>
      </c>
      <c r="BR26">
        <v>1</v>
      </c>
      <c r="BS26" t="s">
        <v>176</v>
      </c>
      <c r="BT26" t="s">
        <v>176</v>
      </c>
      <c r="BU26" t="s">
        <v>176</v>
      </c>
      <c r="BV26" t="s">
        <v>176</v>
      </c>
      <c r="BW26" t="s">
        <v>176</v>
      </c>
      <c r="BY26" s="11">
        <v>45462</v>
      </c>
      <c r="BZ26" t="s">
        <v>174</v>
      </c>
      <c r="CA26">
        <v>0</v>
      </c>
      <c r="CB26">
        <v>1</v>
      </c>
      <c r="CC26" t="s">
        <v>176</v>
      </c>
      <c r="CD26" t="s">
        <v>176</v>
      </c>
      <c r="CE26" t="s">
        <v>176</v>
      </c>
      <c r="CF26" t="s">
        <v>176</v>
      </c>
      <c r="CG26" t="s">
        <v>176</v>
      </c>
      <c r="CI26" s="11">
        <v>45469</v>
      </c>
      <c r="CJ26" t="s">
        <v>174</v>
      </c>
      <c r="CK26">
        <v>0</v>
      </c>
      <c r="CL26">
        <v>1</v>
      </c>
      <c r="CM26" t="s">
        <v>176</v>
      </c>
      <c r="CN26" t="s">
        <v>176</v>
      </c>
      <c r="CO26" t="s">
        <v>176</v>
      </c>
      <c r="CP26" t="s">
        <v>176</v>
      </c>
      <c r="CQ26" t="s">
        <v>176</v>
      </c>
      <c r="CR26" t="s">
        <v>176</v>
      </c>
      <c r="CT26" s="11">
        <v>45476</v>
      </c>
      <c r="CU26" t="s">
        <v>174</v>
      </c>
      <c r="CV26">
        <v>0</v>
      </c>
      <c r="CW26">
        <v>1</v>
      </c>
      <c r="CX26" t="s">
        <v>176</v>
      </c>
      <c r="CY26" t="s">
        <v>176</v>
      </c>
      <c r="CZ26" t="s">
        <v>176</v>
      </c>
      <c r="DA26" t="s">
        <v>176</v>
      </c>
      <c r="DB26" t="s">
        <v>176</v>
      </c>
      <c r="DC26" t="s">
        <v>176</v>
      </c>
      <c r="DE26" s="11">
        <v>45484</v>
      </c>
      <c r="DF26" t="s">
        <v>174</v>
      </c>
      <c r="DG26">
        <v>0</v>
      </c>
      <c r="DH26">
        <v>1</v>
      </c>
      <c r="DI26" t="s">
        <v>176</v>
      </c>
      <c r="DJ26" t="s">
        <v>176</v>
      </c>
      <c r="DK26" t="s">
        <v>176</v>
      </c>
      <c r="DL26" t="s">
        <v>176</v>
      </c>
      <c r="DM26" t="s">
        <v>176</v>
      </c>
      <c r="DN26" t="s">
        <v>176</v>
      </c>
      <c r="DP26" s="11">
        <v>45491</v>
      </c>
      <c r="DQ26" t="s">
        <v>174</v>
      </c>
      <c r="DR26">
        <v>0</v>
      </c>
      <c r="DS26">
        <v>4</v>
      </c>
      <c r="DT26" t="s">
        <v>176</v>
      </c>
      <c r="DU26" t="s">
        <v>176</v>
      </c>
      <c r="DV26" t="s">
        <v>176</v>
      </c>
      <c r="DW26" t="s">
        <v>176</v>
      </c>
      <c r="DX26" t="s">
        <v>176</v>
      </c>
      <c r="DY26" t="s">
        <v>176</v>
      </c>
      <c r="EA26" s="11">
        <v>45498</v>
      </c>
      <c r="EB26" t="s">
        <v>174</v>
      </c>
      <c r="EC26">
        <v>0</v>
      </c>
      <c r="ED26">
        <v>4</v>
      </c>
      <c r="EE26" t="s">
        <v>176</v>
      </c>
      <c r="EF26" t="s">
        <v>176</v>
      </c>
      <c r="EG26" t="s">
        <v>176</v>
      </c>
      <c r="EH26" t="s">
        <v>176</v>
      </c>
      <c r="EI26" t="s">
        <v>176</v>
      </c>
      <c r="EK26" s="11">
        <v>45511</v>
      </c>
      <c r="EL26" t="s">
        <v>174</v>
      </c>
      <c r="EM26">
        <v>0</v>
      </c>
      <c r="EN26">
        <v>4</v>
      </c>
      <c r="EO26" t="s">
        <v>176</v>
      </c>
      <c r="EP26" t="s">
        <v>176</v>
      </c>
      <c r="EQ26" t="s">
        <v>176</v>
      </c>
      <c r="ER26" t="s">
        <v>176</v>
      </c>
      <c r="ET26" s="11">
        <v>45526</v>
      </c>
      <c r="EU26" t="s">
        <v>174</v>
      </c>
      <c r="EV26">
        <v>0</v>
      </c>
      <c r="EW26" t="s">
        <v>176</v>
      </c>
      <c r="EX26" t="s">
        <v>176</v>
      </c>
      <c r="EY26" t="s">
        <v>176</v>
      </c>
      <c r="EZ26" t="s">
        <v>176</v>
      </c>
      <c r="FB26" s="11">
        <v>45539</v>
      </c>
      <c r="FC26" t="s">
        <v>174</v>
      </c>
      <c r="FD26">
        <v>0</v>
      </c>
      <c r="FE26" t="s">
        <v>176</v>
      </c>
      <c r="FF26" t="s">
        <v>176</v>
      </c>
      <c r="FG26" t="s">
        <v>176</v>
      </c>
      <c r="FH26" t="s">
        <v>176</v>
      </c>
    </row>
    <row r="27" spans="1:165" x14ac:dyDescent="0.2">
      <c r="A27" s="3" t="s">
        <v>215</v>
      </c>
      <c r="B27">
        <f>VLOOKUP(A27,'Pot Order'!$A$1:$B$468,2,0)</f>
        <v>26</v>
      </c>
      <c r="C27" s="6">
        <v>45413</v>
      </c>
      <c r="D27" t="s">
        <v>174</v>
      </c>
      <c r="E27">
        <v>0</v>
      </c>
      <c r="F27">
        <v>1</v>
      </c>
      <c r="G27" s="4" t="s">
        <v>175</v>
      </c>
      <c r="H27">
        <v>13</v>
      </c>
      <c r="I27">
        <v>0</v>
      </c>
      <c r="J27" s="4">
        <v>8.1999999999999993</v>
      </c>
      <c r="K27" s="4">
        <v>1.5</v>
      </c>
      <c r="L27" s="5" t="s">
        <v>175</v>
      </c>
      <c r="M27" s="4" t="s">
        <v>175</v>
      </c>
      <c r="N27" s="6">
        <v>45420</v>
      </c>
      <c r="O27" t="s">
        <v>174</v>
      </c>
      <c r="P27">
        <v>0</v>
      </c>
      <c r="Q27">
        <v>1</v>
      </c>
      <c r="R27" t="s">
        <v>175</v>
      </c>
      <c r="S27">
        <v>14</v>
      </c>
      <c r="T27">
        <v>13.5</v>
      </c>
      <c r="U27">
        <v>2.2000000000000002</v>
      </c>
      <c r="V27" t="s">
        <v>175</v>
      </c>
      <c r="X27" s="6">
        <v>45427</v>
      </c>
      <c r="Y27">
        <v>0</v>
      </c>
      <c r="Z27">
        <v>1</v>
      </c>
      <c r="AA27" s="4" t="s">
        <v>175</v>
      </c>
      <c r="AB27">
        <v>19</v>
      </c>
      <c r="AC27" s="4">
        <v>17.3</v>
      </c>
      <c r="AD27" s="4">
        <v>2.4</v>
      </c>
      <c r="AE27" t="s">
        <v>175</v>
      </c>
      <c r="AF27" t="s">
        <v>175</v>
      </c>
      <c r="AG27" t="s">
        <v>175</v>
      </c>
      <c r="AI27" s="6">
        <v>45434</v>
      </c>
      <c r="AJ27" s="6" t="s">
        <v>174</v>
      </c>
      <c r="AK27">
        <v>0</v>
      </c>
      <c r="AL27">
        <v>1</v>
      </c>
      <c r="AM27">
        <v>0</v>
      </c>
      <c r="AN27" t="s">
        <v>175</v>
      </c>
      <c r="AO27" t="s">
        <v>175</v>
      </c>
      <c r="AP27" t="s">
        <v>175</v>
      </c>
      <c r="AQ27" t="s">
        <v>175</v>
      </c>
      <c r="AT27" s="6">
        <v>45441</v>
      </c>
      <c r="AU27" t="s">
        <v>174</v>
      </c>
      <c r="AV27">
        <v>0</v>
      </c>
      <c r="AW27">
        <v>1</v>
      </c>
      <c r="AX27">
        <v>0</v>
      </c>
      <c r="AY27" t="s">
        <v>175</v>
      </c>
      <c r="AZ27" t="s">
        <v>175</v>
      </c>
      <c r="BA27" t="s">
        <v>175</v>
      </c>
      <c r="BB27" t="s">
        <v>175</v>
      </c>
      <c r="BC27" t="s">
        <v>175</v>
      </c>
      <c r="BE27" s="11">
        <v>45448</v>
      </c>
      <c r="BF27" t="s">
        <v>174</v>
      </c>
      <c r="BG27">
        <v>0</v>
      </c>
      <c r="BH27">
        <v>1</v>
      </c>
      <c r="BI27" t="s">
        <v>176</v>
      </c>
      <c r="BJ27" t="s">
        <v>176</v>
      </c>
      <c r="BK27" t="s">
        <v>176</v>
      </c>
      <c r="BL27" t="s">
        <v>176</v>
      </c>
      <c r="BM27" t="s">
        <v>176</v>
      </c>
      <c r="BO27" s="11">
        <v>45455</v>
      </c>
      <c r="BP27" t="s">
        <v>174</v>
      </c>
      <c r="BQ27">
        <v>0</v>
      </c>
      <c r="BR27">
        <v>1</v>
      </c>
      <c r="BS27" t="s">
        <v>176</v>
      </c>
      <c r="BT27" t="s">
        <v>176</v>
      </c>
      <c r="BU27" t="s">
        <v>176</v>
      </c>
      <c r="BV27" t="s">
        <v>176</v>
      </c>
      <c r="BW27" t="s">
        <v>176</v>
      </c>
      <c r="BY27" s="11">
        <v>45462</v>
      </c>
      <c r="BZ27" t="s">
        <v>174</v>
      </c>
      <c r="CA27">
        <v>0</v>
      </c>
      <c r="CB27">
        <v>1</v>
      </c>
      <c r="CC27" t="s">
        <v>176</v>
      </c>
      <c r="CD27" t="s">
        <v>176</v>
      </c>
      <c r="CE27" t="s">
        <v>176</v>
      </c>
      <c r="CF27" t="s">
        <v>176</v>
      </c>
      <c r="CG27" t="s">
        <v>176</v>
      </c>
      <c r="CI27" s="11">
        <v>45469</v>
      </c>
      <c r="CJ27" t="s">
        <v>174</v>
      </c>
      <c r="CK27">
        <v>0</v>
      </c>
      <c r="CL27">
        <v>1</v>
      </c>
      <c r="CM27" t="s">
        <v>176</v>
      </c>
      <c r="CN27" t="s">
        <v>176</v>
      </c>
      <c r="CO27" t="s">
        <v>176</v>
      </c>
      <c r="CP27" t="s">
        <v>176</v>
      </c>
      <c r="CQ27" t="s">
        <v>176</v>
      </c>
      <c r="CR27" t="s">
        <v>176</v>
      </c>
      <c r="CT27" s="11">
        <v>45476</v>
      </c>
      <c r="CU27" t="s">
        <v>174</v>
      </c>
      <c r="CV27">
        <v>0</v>
      </c>
      <c r="CW27">
        <v>1</v>
      </c>
      <c r="CX27" t="s">
        <v>176</v>
      </c>
      <c r="CY27" t="s">
        <v>176</v>
      </c>
      <c r="CZ27" t="s">
        <v>176</v>
      </c>
      <c r="DA27" t="s">
        <v>176</v>
      </c>
      <c r="DB27" t="s">
        <v>176</v>
      </c>
      <c r="DC27" t="s">
        <v>176</v>
      </c>
      <c r="DE27" s="11">
        <v>45484</v>
      </c>
      <c r="DF27" t="s">
        <v>174</v>
      </c>
      <c r="DG27">
        <v>0</v>
      </c>
      <c r="DH27">
        <v>1</v>
      </c>
      <c r="DI27" t="s">
        <v>176</v>
      </c>
      <c r="DJ27" t="s">
        <v>176</v>
      </c>
      <c r="DK27" t="s">
        <v>176</v>
      </c>
      <c r="DL27" t="s">
        <v>176</v>
      </c>
      <c r="DM27" t="s">
        <v>176</v>
      </c>
      <c r="DN27" t="s">
        <v>176</v>
      </c>
      <c r="DP27" s="11">
        <v>45491</v>
      </c>
      <c r="DQ27" t="s">
        <v>174</v>
      </c>
      <c r="DR27">
        <v>0</v>
      </c>
      <c r="DS27">
        <v>1</v>
      </c>
      <c r="DT27" t="s">
        <v>176</v>
      </c>
      <c r="DU27" t="s">
        <v>176</v>
      </c>
      <c r="DV27" t="s">
        <v>176</v>
      </c>
      <c r="DW27" t="s">
        <v>176</v>
      </c>
      <c r="DX27" t="s">
        <v>176</v>
      </c>
      <c r="DY27" t="s">
        <v>176</v>
      </c>
      <c r="EA27" s="11">
        <v>45498</v>
      </c>
      <c r="EB27" t="s">
        <v>174</v>
      </c>
      <c r="EC27">
        <v>0</v>
      </c>
      <c r="ED27">
        <v>1</v>
      </c>
      <c r="EE27" t="s">
        <v>176</v>
      </c>
      <c r="EF27" t="s">
        <v>176</v>
      </c>
      <c r="EG27" t="s">
        <v>176</v>
      </c>
      <c r="EH27" t="s">
        <v>176</v>
      </c>
      <c r="EI27" t="s">
        <v>176</v>
      </c>
      <c r="EK27" s="11">
        <v>45511</v>
      </c>
      <c r="EL27" t="s">
        <v>174</v>
      </c>
      <c r="EM27">
        <v>0</v>
      </c>
      <c r="EN27">
        <v>1</v>
      </c>
      <c r="EO27" t="s">
        <v>176</v>
      </c>
      <c r="EP27" t="s">
        <v>176</v>
      </c>
      <c r="EQ27" t="s">
        <v>176</v>
      </c>
      <c r="ER27" t="s">
        <v>176</v>
      </c>
      <c r="ET27" s="11">
        <v>45526</v>
      </c>
      <c r="EU27" t="s">
        <v>174</v>
      </c>
      <c r="EV27">
        <v>0</v>
      </c>
      <c r="EW27" t="s">
        <v>176</v>
      </c>
      <c r="EX27" t="s">
        <v>176</v>
      </c>
      <c r="EY27" t="s">
        <v>176</v>
      </c>
      <c r="EZ27" t="s">
        <v>176</v>
      </c>
      <c r="FB27" s="11">
        <v>45539</v>
      </c>
      <c r="FC27" t="s">
        <v>174</v>
      </c>
      <c r="FD27">
        <v>0</v>
      </c>
      <c r="FE27" t="s">
        <v>176</v>
      </c>
      <c r="FF27" t="s">
        <v>176</v>
      </c>
      <c r="FG27" t="s">
        <v>176</v>
      </c>
      <c r="FH27" t="s">
        <v>176</v>
      </c>
    </row>
    <row r="28" spans="1:165" x14ac:dyDescent="0.2">
      <c r="A28" s="3" t="s">
        <v>216</v>
      </c>
      <c r="B28">
        <f>VLOOKUP(A28,'Pot Order'!$A$1:$B$468,2,0)</f>
        <v>27</v>
      </c>
      <c r="C28" s="6">
        <v>45413</v>
      </c>
      <c r="D28" t="s">
        <v>174</v>
      </c>
      <c r="E28">
        <v>0</v>
      </c>
      <c r="F28">
        <v>1</v>
      </c>
      <c r="G28" s="4" t="s">
        <v>175</v>
      </c>
      <c r="H28">
        <v>8</v>
      </c>
      <c r="I28">
        <v>0</v>
      </c>
      <c r="J28" s="4">
        <v>6.9</v>
      </c>
      <c r="K28" s="4">
        <v>1.3</v>
      </c>
      <c r="L28" s="5" t="s">
        <v>175</v>
      </c>
      <c r="M28" s="4" t="s">
        <v>175</v>
      </c>
      <c r="N28" s="6">
        <v>45420</v>
      </c>
      <c r="O28" t="s">
        <v>174</v>
      </c>
      <c r="P28">
        <v>0</v>
      </c>
      <c r="Q28">
        <v>1</v>
      </c>
      <c r="R28" t="s">
        <v>175</v>
      </c>
      <c r="S28">
        <v>10</v>
      </c>
      <c r="T28">
        <v>15.2</v>
      </c>
      <c r="U28">
        <v>1.3</v>
      </c>
      <c r="V28" t="s">
        <v>175</v>
      </c>
      <c r="X28" s="6">
        <v>45427</v>
      </c>
      <c r="Y28">
        <v>0</v>
      </c>
      <c r="Z28">
        <v>1</v>
      </c>
      <c r="AA28" s="4" t="s">
        <v>175</v>
      </c>
      <c r="AB28">
        <v>13</v>
      </c>
      <c r="AC28" s="4">
        <v>17.600000000000001</v>
      </c>
      <c r="AD28" s="4">
        <v>1.3</v>
      </c>
      <c r="AE28" t="s">
        <v>175</v>
      </c>
      <c r="AF28" t="s">
        <v>175</v>
      </c>
      <c r="AG28" t="s">
        <v>175</v>
      </c>
      <c r="AI28" s="6">
        <v>45434</v>
      </c>
      <c r="AJ28" s="6" t="s">
        <v>174</v>
      </c>
      <c r="AK28">
        <v>0</v>
      </c>
      <c r="AL28">
        <v>1</v>
      </c>
      <c r="AM28">
        <v>0</v>
      </c>
      <c r="AN28" t="s">
        <v>175</v>
      </c>
      <c r="AO28" t="s">
        <v>175</v>
      </c>
      <c r="AP28" t="s">
        <v>175</v>
      </c>
      <c r="AQ28" t="s">
        <v>175</v>
      </c>
      <c r="AT28" s="6">
        <v>45441</v>
      </c>
      <c r="AU28" t="s">
        <v>174</v>
      </c>
      <c r="AV28">
        <v>0</v>
      </c>
      <c r="AW28">
        <v>1</v>
      </c>
      <c r="AX28">
        <v>0</v>
      </c>
      <c r="AY28" t="s">
        <v>175</v>
      </c>
      <c r="AZ28" t="s">
        <v>175</v>
      </c>
      <c r="BA28" t="s">
        <v>175</v>
      </c>
      <c r="BB28" t="s">
        <v>175</v>
      </c>
      <c r="BC28" t="s">
        <v>175</v>
      </c>
      <c r="BE28" s="11">
        <v>45448</v>
      </c>
      <c r="BF28" t="s">
        <v>174</v>
      </c>
      <c r="BG28">
        <v>0</v>
      </c>
      <c r="BH28">
        <v>1</v>
      </c>
      <c r="BI28" t="s">
        <v>176</v>
      </c>
      <c r="BJ28" t="s">
        <v>176</v>
      </c>
      <c r="BK28" t="s">
        <v>176</v>
      </c>
      <c r="BL28" t="s">
        <v>176</v>
      </c>
      <c r="BM28" t="s">
        <v>176</v>
      </c>
      <c r="BO28" s="11">
        <v>45455</v>
      </c>
      <c r="BP28" t="s">
        <v>174</v>
      </c>
      <c r="BQ28">
        <v>0</v>
      </c>
      <c r="BR28">
        <v>1</v>
      </c>
      <c r="BS28" t="s">
        <v>176</v>
      </c>
      <c r="BT28" t="s">
        <v>176</v>
      </c>
      <c r="BU28" t="s">
        <v>176</v>
      </c>
      <c r="BV28" t="s">
        <v>176</v>
      </c>
      <c r="BW28" t="s">
        <v>176</v>
      </c>
      <c r="BY28" s="11">
        <v>45462</v>
      </c>
      <c r="BZ28" t="s">
        <v>174</v>
      </c>
      <c r="CA28">
        <v>0</v>
      </c>
      <c r="CB28">
        <v>1</v>
      </c>
      <c r="CC28" t="s">
        <v>176</v>
      </c>
      <c r="CD28" t="s">
        <v>176</v>
      </c>
      <c r="CE28" t="s">
        <v>176</v>
      </c>
      <c r="CF28" t="s">
        <v>176</v>
      </c>
      <c r="CG28" t="s">
        <v>176</v>
      </c>
      <c r="CI28" s="11">
        <v>45469</v>
      </c>
      <c r="CJ28" t="s">
        <v>174</v>
      </c>
      <c r="CK28">
        <v>0</v>
      </c>
      <c r="CL28">
        <v>1</v>
      </c>
      <c r="CM28" t="s">
        <v>176</v>
      </c>
      <c r="CN28" t="s">
        <v>176</v>
      </c>
      <c r="CO28" t="s">
        <v>176</v>
      </c>
      <c r="CP28" t="s">
        <v>176</v>
      </c>
      <c r="CQ28" t="s">
        <v>176</v>
      </c>
      <c r="CR28" t="s">
        <v>176</v>
      </c>
      <c r="CT28" s="11">
        <v>45476</v>
      </c>
      <c r="CU28" t="s">
        <v>174</v>
      </c>
      <c r="CV28">
        <v>0</v>
      </c>
      <c r="CW28">
        <v>1</v>
      </c>
      <c r="CX28" t="s">
        <v>176</v>
      </c>
      <c r="CY28" t="s">
        <v>176</v>
      </c>
      <c r="CZ28" t="s">
        <v>176</v>
      </c>
      <c r="DA28" t="s">
        <v>176</v>
      </c>
      <c r="DB28" t="s">
        <v>176</v>
      </c>
      <c r="DC28" t="s">
        <v>176</v>
      </c>
      <c r="DE28" s="11">
        <v>45484</v>
      </c>
      <c r="DF28" t="s">
        <v>174</v>
      </c>
      <c r="DG28">
        <v>0</v>
      </c>
      <c r="DH28">
        <v>1</v>
      </c>
      <c r="DI28" t="s">
        <v>176</v>
      </c>
      <c r="DJ28" t="s">
        <v>176</v>
      </c>
      <c r="DK28" t="s">
        <v>176</v>
      </c>
      <c r="DL28" t="s">
        <v>176</v>
      </c>
      <c r="DM28" t="s">
        <v>176</v>
      </c>
      <c r="DN28" t="s">
        <v>176</v>
      </c>
      <c r="DP28" s="11">
        <v>45491</v>
      </c>
      <c r="DQ28" t="s">
        <v>174</v>
      </c>
      <c r="DR28">
        <v>0</v>
      </c>
      <c r="DS28">
        <v>1</v>
      </c>
      <c r="DT28" t="s">
        <v>176</v>
      </c>
      <c r="DU28" t="s">
        <v>176</v>
      </c>
      <c r="DV28" t="s">
        <v>176</v>
      </c>
      <c r="DW28" t="s">
        <v>176</v>
      </c>
      <c r="DX28" t="s">
        <v>176</v>
      </c>
      <c r="DY28" t="s">
        <v>176</v>
      </c>
      <c r="EA28" s="11">
        <v>45498</v>
      </c>
      <c r="EB28" t="s">
        <v>174</v>
      </c>
      <c r="EC28">
        <v>0</v>
      </c>
      <c r="ED28">
        <v>1</v>
      </c>
      <c r="EE28" t="s">
        <v>176</v>
      </c>
      <c r="EF28" t="s">
        <v>176</v>
      </c>
      <c r="EG28" t="s">
        <v>176</v>
      </c>
      <c r="EH28" t="s">
        <v>176</v>
      </c>
      <c r="EI28" t="s">
        <v>176</v>
      </c>
      <c r="EK28" s="11">
        <v>45511</v>
      </c>
      <c r="EL28" t="s">
        <v>174</v>
      </c>
      <c r="EM28">
        <v>0</v>
      </c>
      <c r="EN28">
        <v>1</v>
      </c>
      <c r="EO28" t="s">
        <v>176</v>
      </c>
      <c r="EP28" t="s">
        <v>176</v>
      </c>
      <c r="EQ28" t="s">
        <v>176</v>
      </c>
      <c r="ER28" t="s">
        <v>176</v>
      </c>
      <c r="ET28" s="11">
        <v>45526</v>
      </c>
      <c r="EU28" t="s">
        <v>174</v>
      </c>
      <c r="EV28">
        <v>0</v>
      </c>
      <c r="EW28" t="s">
        <v>176</v>
      </c>
      <c r="EX28" t="s">
        <v>176</v>
      </c>
      <c r="EY28" t="s">
        <v>176</v>
      </c>
      <c r="EZ28" t="s">
        <v>176</v>
      </c>
      <c r="FB28" s="11">
        <v>45539</v>
      </c>
      <c r="FC28" t="s">
        <v>174</v>
      </c>
      <c r="FD28">
        <v>0</v>
      </c>
      <c r="FE28" t="s">
        <v>176</v>
      </c>
      <c r="FF28" t="s">
        <v>176</v>
      </c>
      <c r="FG28" t="s">
        <v>176</v>
      </c>
      <c r="FH28" t="s">
        <v>176</v>
      </c>
    </row>
    <row r="29" spans="1:165" x14ac:dyDescent="0.2">
      <c r="A29" s="3" t="s">
        <v>217</v>
      </c>
      <c r="B29">
        <f>VLOOKUP(A29,'Pot Order'!$A$1:$B$468,2,0)</f>
        <v>28</v>
      </c>
      <c r="C29" s="6">
        <v>45413</v>
      </c>
      <c r="D29" t="s">
        <v>174</v>
      </c>
      <c r="E29">
        <v>1</v>
      </c>
      <c r="F29">
        <v>0</v>
      </c>
      <c r="G29" s="4">
        <v>0.7</v>
      </c>
      <c r="H29">
        <v>10</v>
      </c>
      <c r="I29">
        <v>0</v>
      </c>
      <c r="J29" s="4">
        <v>12.7</v>
      </c>
      <c r="K29" s="4">
        <v>2</v>
      </c>
      <c r="L29" s="5">
        <v>0</v>
      </c>
      <c r="M29" s="5" t="str">
        <f>IF(K29="NA","NA",IF(L29&gt;0,"Y","N"))</f>
        <v>N</v>
      </c>
      <c r="N29" s="6">
        <v>45420</v>
      </c>
      <c r="O29" t="s">
        <v>174</v>
      </c>
      <c r="P29">
        <v>1</v>
      </c>
      <c r="Q29">
        <v>2</v>
      </c>
      <c r="R29">
        <v>0.7</v>
      </c>
      <c r="S29">
        <v>17</v>
      </c>
      <c r="T29">
        <v>20.100000000000001</v>
      </c>
      <c r="U29">
        <v>2.1</v>
      </c>
      <c r="V29">
        <v>0</v>
      </c>
      <c r="W29" t="s">
        <v>218</v>
      </c>
      <c r="X29" s="6">
        <v>45427</v>
      </c>
      <c r="Y29">
        <v>0</v>
      </c>
      <c r="Z29">
        <v>1</v>
      </c>
      <c r="AA29" s="4" t="s">
        <v>175</v>
      </c>
      <c r="AB29">
        <v>20</v>
      </c>
      <c r="AC29" s="4">
        <v>23.1</v>
      </c>
      <c r="AD29" s="4">
        <v>2.2000000000000002</v>
      </c>
      <c r="AE29" t="s">
        <v>175</v>
      </c>
      <c r="AF29" t="s">
        <v>175</v>
      </c>
      <c r="AG29" t="s">
        <v>175</v>
      </c>
      <c r="AI29" s="6">
        <v>45434</v>
      </c>
      <c r="AJ29" s="6" t="s">
        <v>174</v>
      </c>
      <c r="AK29">
        <v>0</v>
      </c>
      <c r="AL29">
        <v>2</v>
      </c>
      <c r="AM29">
        <v>0</v>
      </c>
      <c r="AN29" t="s">
        <v>175</v>
      </c>
      <c r="AO29" t="s">
        <v>175</v>
      </c>
      <c r="AP29" t="s">
        <v>175</v>
      </c>
      <c r="AQ29" t="s">
        <v>175</v>
      </c>
      <c r="AT29" s="6">
        <v>45441</v>
      </c>
      <c r="AU29" t="s">
        <v>174</v>
      </c>
      <c r="AV29">
        <v>0</v>
      </c>
      <c r="AW29">
        <v>2</v>
      </c>
      <c r="AX29">
        <v>0</v>
      </c>
      <c r="AY29" t="s">
        <v>175</v>
      </c>
      <c r="AZ29" t="s">
        <v>175</v>
      </c>
      <c r="BA29" t="s">
        <v>175</v>
      </c>
      <c r="BB29" t="s">
        <v>175</v>
      </c>
      <c r="BC29" t="s">
        <v>175</v>
      </c>
      <c r="BE29" s="11">
        <v>45448</v>
      </c>
      <c r="BF29" t="s">
        <v>174</v>
      </c>
      <c r="BG29">
        <v>0</v>
      </c>
      <c r="BH29">
        <v>1</v>
      </c>
      <c r="BI29" t="s">
        <v>176</v>
      </c>
      <c r="BJ29" t="s">
        <v>176</v>
      </c>
      <c r="BK29" t="s">
        <v>176</v>
      </c>
      <c r="BL29" t="s">
        <v>176</v>
      </c>
      <c r="BM29" t="s">
        <v>176</v>
      </c>
      <c r="BO29" s="11">
        <v>45455</v>
      </c>
      <c r="BP29" t="s">
        <v>174</v>
      </c>
      <c r="BQ29">
        <v>0</v>
      </c>
      <c r="BR29">
        <v>1</v>
      </c>
      <c r="BS29" t="s">
        <v>176</v>
      </c>
      <c r="BT29" t="s">
        <v>176</v>
      </c>
      <c r="BU29" t="s">
        <v>176</v>
      </c>
      <c r="BV29" t="s">
        <v>176</v>
      </c>
      <c r="BW29" t="s">
        <v>176</v>
      </c>
      <c r="BY29" s="11">
        <v>45462</v>
      </c>
      <c r="BZ29" t="s">
        <v>174</v>
      </c>
      <c r="CA29">
        <v>0</v>
      </c>
      <c r="CB29">
        <v>1</v>
      </c>
      <c r="CC29" t="s">
        <v>176</v>
      </c>
      <c r="CD29" t="s">
        <v>176</v>
      </c>
      <c r="CE29" t="s">
        <v>176</v>
      </c>
      <c r="CF29" t="s">
        <v>176</v>
      </c>
      <c r="CG29" t="s">
        <v>176</v>
      </c>
      <c r="CI29" s="11">
        <v>45469</v>
      </c>
      <c r="CJ29" t="s">
        <v>174</v>
      </c>
      <c r="CK29">
        <v>0</v>
      </c>
      <c r="CL29">
        <v>1</v>
      </c>
      <c r="CM29" t="s">
        <v>176</v>
      </c>
      <c r="CN29" t="s">
        <v>176</v>
      </c>
      <c r="CO29" t="s">
        <v>176</v>
      </c>
      <c r="CP29" t="s">
        <v>176</v>
      </c>
      <c r="CQ29" t="s">
        <v>176</v>
      </c>
      <c r="CR29" t="s">
        <v>176</v>
      </c>
      <c r="CT29" s="11">
        <v>45476</v>
      </c>
      <c r="CU29" t="s">
        <v>174</v>
      </c>
      <c r="CV29">
        <v>0</v>
      </c>
      <c r="CW29">
        <v>1</v>
      </c>
      <c r="CX29" t="s">
        <v>176</v>
      </c>
      <c r="CY29" t="s">
        <v>176</v>
      </c>
      <c r="CZ29" t="s">
        <v>176</v>
      </c>
      <c r="DA29" t="s">
        <v>176</v>
      </c>
      <c r="DB29" t="s">
        <v>176</v>
      </c>
      <c r="DC29" t="s">
        <v>176</v>
      </c>
      <c r="DE29" s="11">
        <v>45484</v>
      </c>
      <c r="DF29" t="s">
        <v>174</v>
      </c>
      <c r="DG29">
        <v>0</v>
      </c>
      <c r="DH29">
        <v>1</v>
      </c>
      <c r="DI29" t="s">
        <v>176</v>
      </c>
      <c r="DJ29" t="s">
        <v>176</v>
      </c>
      <c r="DK29" t="s">
        <v>176</v>
      </c>
      <c r="DL29" t="s">
        <v>176</v>
      </c>
      <c r="DM29" t="s">
        <v>176</v>
      </c>
      <c r="DN29" t="s">
        <v>176</v>
      </c>
      <c r="DP29" s="11">
        <v>45491</v>
      </c>
      <c r="DQ29" t="s">
        <v>174</v>
      </c>
      <c r="DR29">
        <v>1</v>
      </c>
      <c r="DS29">
        <v>1</v>
      </c>
      <c r="DT29">
        <v>0</v>
      </c>
      <c r="DU29">
        <v>27.5</v>
      </c>
      <c r="DV29">
        <v>0</v>
      </c>
      <c r="DW29">
        <v>0</v>
      </c>
      <c r="DX29">
        <v>0</v>
      </c>
      <c r="DY29">
        <v>0</v>
      </c>
      <c r="EA29" s="11">
        <v>45498</v>
      </c>
      <c r="EB29" t="s">
        <v>174</v>
      </c>
      <c r="EC29">
        <v>1</v>
      </c>
      <c r="ED29">
        <v>1</v>
      </c>
      <c r="EE29">
        <v>0</v>
      </c>
      <c r="EF29">
        <v>42.5</v>
      </c>
      <c r="EG29">
        <v>0</v>
      </c>
      <c r="EH29">
        <v>0</v>
      </c>
      <c r="EI29">
        <v>0</v>
      </c>
      <c r="EK29" s="11">
        <v>45511</v>
      </c>
      <c r="EL29" t="s">
        <v>174</v>
      </c>
      <c r="EM29">
        <v>1</v>
      </c>
      <c r="EN29">
        <v>1</v>
      </c>
      <c r="EO29">
        <v>82.4</v>
      </c>
      <c r="EP29">
        <v>0</v>
      </c>
      <c r="EQ29">
        <v>0</v>
      </c>
      <c r="ER29">
        <v>0</v>
      </c>
      <c r="ET29" s="11">
        <v>45526</v>
      </c>
      <c r="EU29" t="s">
        <v>174</v>
      </c>
      <c r="EV29">
        <v>1</v>
      </c>
      <c r="EW29">
        <v>125.5</v>
      </c>
      <c r="EX29">
        <v>0</v>
      </c>
      <c r="EY29">
        <v>0</v>
      </c>
      <c r="EZ29">
        <v>0</v>
      </c>
      <c r="FB29" s="11">
        <v>45539</v>
      </c>
      <c r="FC29" t="s">
        <v>174</v>
      </c>
      <c r="FD29">
        <v>1</v>
      </c>
      <c r="FE29">
        <v>132.69999999999999</v>
      </c>
      <c r="FF29">
        <v>19</v>
      </c>
      <c r="FG29">
        <v>4</v>
      </c>
      <c r="FH29">
        <v>0</v>
      </c>
    </row>
    <row r="30" spans="1:165" x14ac:dyDescent="0.2">
      <c r="A30" s="3" t="s">
        <v>219</v>
      </c>
      <c r="B30">
        <f>VLOOKUP(A30,'Pot Order'!$A$1:$B$468,2,0)</f>
        <v>29</v>
      </c>
      <c r="C30" s="6">
        <v>45413</v>
      </c>
      <c r="D30" t="s">
        <v>174</v>
      </c>
      <c r="E30">
        <v>0</v>
      </c>
      <c r="F30">
        <v>1</v>
      </c>
      <c r="G30" s="4" t="s">
        <v>175</v>
      </c>
      <c r="H30">
        <v>9</v>
      </c>
      <c r="I30">
        <v>0</v>
      </c>
      <c r="J30" s="4">
        <v>8.4</v>
      </c>
      <c r="K30" s="4">
        <v>1.7</v>
      </c>
      <c r="L30" s="5" t="s">
        <v>175</v>
      </c>
      <c r="M30" s="4" t="s">
        <v>175</v>
      </c>
      <c r="N30" s="6">
        <v>45420</v>
      </c>
      <c r="O30" t="s">
        <v>174</v>
      </c>
      <c r="P30">
        <v>0</v>
      </c>
      <c r="Q30">
        <v>1</v>
      </c>
      <c r="R30" t="s">
        <v>175</v>
      </c>
      <c r="S30">
        <v>11</v>
      </c>
      <c r="T30">
        <v>13.7</v>
      </c>
      <c r="U30">
        <v>2</v>
      </c>
      <c r="V30" t="s">
        <v>175</v>
      </c>
      <c r="X30" s="6">
        <v>45427</v>
      </c>
      <c r="Y30">
        <v>0</v>
      </c>
      <c r="Z30">
        <v>1</v>
      </c>
      <c r="AA30" s="4" t="s">
        <v>175</v>
      </c>
      <c r="AB30">
        <v>14</v>
      </c>
      <c r="AC30" s="4">
        <v>18.2</v>
      </c>
      <c r="AD30" s="4">
        <v>2.5</v>
      </c>
      <c r="AE30" t="s">
        <v>175</v>
      </c>
      <c r="AF30" t="s">
        <v>175</v>
      </c>
      <c r="AG30" t="s">
        <v>175</v>
      </c>
      <c r="AI30" s="6">
        <v>45434</v>
      </c>
      <c r="AJ30" s="6" t="s">
        <v>174</v>
      </c>
      <c r="AK30">
        <v>0</v>
      </c>
      <c r="AL30">
        <v>1</v>
      </c>
      <c r="AM30">
        <v>0</v>
      </c>
      <c r="AN30" t="s">
        <v>175</v>
      </c>
      <c r="AO30" t="s">
        <v>175</v>
      </c>
      <c r="AP30" t="s">
        <v>175</v>
      </c>
      <c r="AQ30" t="s">
        <v>175</v>
      </c>
      <c r="AT30" s="6">
        <v>45441</v>
      </c>
      <c r="AU30" t="s">
        <v>174</v>
      </c>
      <c r="AV30">
        <v>0</v>
      </c>
      <c r="AW30">
        <v>1</v>
      </c>
      <c r="AX30">
        <v>0</v>
      </c>
      <c r="AY30" t="s">
        <v>175</v>
      </c>
      <c r="AZ30" t="s">
        <v>175</v>
      </c>
      <c r="BA30" t="s">
        <v>175</v>
      </c>
      <c r="BB30" t="s">
        <v>175</v>
      </c>
      <c r="BC30" t="s">
        <v>175</v>
      </c>
      <c r="BE30" s="11">
        <v>45448</v>
      </c>
      <c r="BF30" t="s">
        <v>174</v>
      </c>
      <c r="BG30">
        <v>0</v>
      </c>
      <c r="BH30">
        <v>1</v>
      </c>
      <c r="BI30" t="s">
        <v>176</v>
      </c>
      <c r="BJ30" t="s">
        <v>176</v>
      </c>
      <c r="BK30" t="s">
        <v>176</v>
      </c>
      <c r="BL30" t="s">
        <v>176</v>
      </c>
      <c r="BM30" t="s">
        <v>176</v>
      </c>
      <c r="BO30" s="11">
        <v>45455</v>
      </c>
      <c r="BP30" t="s">
        <v>174</v>
      </c>
      <c r="BQ30">
        <v>0</v>
      </c>
      <c r="BR30">
        <v>1</v>
      </c>
      <c r="BS30" t="s">
        <v>176</v>
      </c>
      <c r="BT30" t="s">
        <v>176</v>
      </c>
      <c r="BU30" t="s">
        <v>176</v>
      </c>
      <c r="BV30" t="s">
        <v>176</v>
      </c>
      <c r="BW30" t="s">
        <v>176</v>
      </c>
      <c r="BY30" s="11">
        <v>45462</v>
      </c>
      <c r="BZ30" t="s">
        <v>174</v>
      </c>
      <c r="CA30">
        <v>0</v>
      </c>
      <c r="CB30">
        <v>1</v>
      </c>
      <c r="CC30" t="s">
        <v>176</v>
      </c>
      <c r="CD30" t="s">
        <v>176</v>
      </c>
      <c r="CE30" t="s">
        <v>176</v>
      </c>
      <c r="CF30" t="s">
        <v>176</v>
      </c>
      <c r="CG30" t="s">
        <v>176</v>
      </c>
      <c r="CI30" s="11">
        <v>45469</v>
      </c>
      <c r="CJ30" t="s">
        <v>174</v>
      </c>
      <c r="CK30">
        <v>0</v>
      </c>
      <c r="CL30">
        <v>1</v>
      </c>
      <c r="CM30" t="s">
        <v>176</v>
      </c>
      <c r="CN30" t="s">
        <v>176</v>
      </c>
      <c r="CO30" t="s">
        <v>176</v>
      </c>
      <c r="CP30" t="s">
        <v>176</v>
      </c>
      <c r="CQ30" t="s">
        <v>176</v>
      </c>
      <c r="CR30" t="s">
        <v>176</v>
      </c>
      <c r="CT30" s="11">
        <v>45476</v>
      </c>
      <c r="CU30" t="s">
        <v>174</v>
      </c>
      <c r="CV30">
        <v>0</v>
      </c>
      <c r="CW30">
        <v>1</v>
      </c>
      <c r="CX30" t="s">
        <v>176</v>
      </c>
      <c r="CY30" t="s">
        <v>176</v>
      </c>
      <c r="CZ30" t="s">
        <v>176</v>
      </c>
      <c r="DA30" t="s">
        <v>176</v>
      </c>
      <c r="DB30" t="s">
        <v>176</v>
      </c>
      <c r="DC30" t="s">
        <v>176</v>
      </c>
      <c r="DE30" s="11">
        <v>45484</v>
      </c>
      <c r="DF30" t="s">
        <v>174</v>
      </c>
      <c r="DG30">
        <v>0</v>
      </c>
      <c r="DH30">
        <v>1</v>
      </c>
      <c r="DI30" t="s">
        <v>176</v>
      </c>
      <c r="DJ30" t="s">
        <v>176</v>
      </c>
      <c r="DK30" t="s">
        <v>176</v>
      </c>
      <c r="DL30" t="s">
        <v>176</v>
      </c>
      <c r="DM30" t="s">
        <v>176</v>
      </c>
      <c r="DN30" t="s">
        <v>176</v>
      </c>
      <c r="DP30" s="11">
        <v>45491</v>
      </c>
      <c r="DQ30" t="s">
        <v>174</v>
      </c>
      <c r="DR30">
        <v>0</v>
      </c>
      <c r="DS30">
        <v>1</v>
      </c>
      <c r="DT30" t="s">
        <v>176</v>
      </c>
      <c r="DU30" t="s">
        <v>176</v>
      </c>
      <c r="DV30" t="s">
        <v>176</v>
      </c>
      <c r="DW30" t="s">
        <v>176</v>
      </c>
      <c r="DX30" t="s">
        <v>176</v>
      </c>
      <c r="DY30" t="s">
        <v>176</v>
      </c>
      <c r="EA30" s="11">
        <v>45498</v>
      </c>
      <c r="EB30" t="s">
        <v>174</v>
      </c>
      <c r="EC30">
        <v>0</v>
      </c>
      <c r="ED30">
        <v>1</v>
      </c>
      <c r="EE30" t="s">
        <v>176</v>
      </c>
      <c r="EF30" t="s">
        <v>176</v>
      </c>
      <c r="EG30" t="s">
        <v>176</v>
      </c>
      <c r="EH30" t="s">
        <v>176</v>
      </c>
      <c r="EI30" t="s">
        <v>176</v>
      </c>
      <c r="EK30" s="11">
        <v>45511</v>
      </c>
      <c r="EL30" t="s">
        <v>174</v>
      </c>
      <c r="EM30">
        <v>0</v>
      </c>
      <c r="EN30">
        <v>1</v>
      </c>
      <c r="EO30" t="s">
        <v>176</v>
      </c>
      <c r="EP30" t="s">
        <v>176</v>
      </c>
      <c r="EQ30" t="s">
        <v>176</v>
      </c>
      <c r="ER30" t="s">
        <v>176</v>
      </c>
      <c r="ET30" s="11">
        <v>45526</v>
      </c>
      <c r="EU30" t="s">
        <v>174</v>
      </c>
      <c r="EV30">
        <v>0</v>
      </c>
      <c r="EW30" t="s">
        <v>176</v>
      </c>
      <c r="EX30" t="s">
        <v>176</v>
      </c>
      <c r="EY30" t="s">
        <v>176</v>
      </c>
      <c r="EZ30" t="s">
        <v>176</v>
      </c>
      <c r="FB30" s="11">
        <v>45539</v>
      </c>
      <c r="FC30" t="s">
        <v>174</v>
      </c>
      <c r="FD30">
        <v>0</v>
      </c>
      <c r="FE30" t="s">
        <v>176</v>
      </c>
      <c r="FF30" t="s">
        <v>176</v>
      </c>
      <c r="FG30" t="s">
        <v>176</v>
      </c>
      <c r="FH30" t="s">
        <v>176</v>
      </c>
    </row>
    <row r="31" spans="1:165" x14ac:dyDescent="0.2">
      <c r="A31" s="3" t="s">
        <v>220</v>
      </c>
      <c r="B31">
        <f>VLOOKUP(A31,'Pot Order'!$A$1:$B$468,2,0)</f>
        <v>30</v>
      </c>
      <c r="C31" s="6">
        <v>45413</v>
      </c>
      <c r="D31" t="s">
        <v>174</v>
      </c>
      <c r="E31">
        <v>0</v>
      </c>
      <c r="F31">
        <v>1</v>
      </c>
      <c r="G31" s="4" t="s">
        <v>175</v>
      </c>
      <c r="H31">
        <v>10</v>
      </c>
      <c r="I31">
        <v>0</v>
      </c>
      <c r="J31" s="4">
        <v>10.9</v>
      </c>
      <c r="K31" s="4">
        <v>1.8</v>
      </c>
      <c r="L31" s="5" t="s">
        <v>175</v>
      </c>
      <c r="M31" s="4" t="s">
        <v>175</v>
      </c>
      <c r="N31" s="6">
        <v>45420</v>
      </c>
      <c r="O31" t="s">
        <v>174</v>
      </c>
      <c r="P31">
        <v>1</v>
      </c>
      <c r="Q31">
        <v>0</v>
      </c>
      <c r="R31">
        <v>0.7</v>
      </c>
      <c r="S31">
        <v>12</v>
      </c>
      <c r="T31">
        <v>15.9</v>
      </c>
      <c r="U31">
        <v>2.1</v>
      </c>
      <c r="V31">
        <v>0</v>
      </c>
      <c r="W31" t="s">
        <v>218</v>
      </c>
      <c r="X31" s="6">
        <v>45427</v>
      </c>
      <c r="Y31">
        <v>0</v>
      </c>
      <c r="Z31">
        <v>1</v>
      </c>
      <c r="AA31" s="4" t="s">
        <v>175</v>
      </c>
      <c r="AB31">
        <v>15</v>
      </c>
      <c r="AC31" s="4">
        <v>22.3</v>
      </c>
      <c r="AD31" s="4">
        <v>2.2000000000000002</v>
      </c>
      <c r="AE31" t="s">
        <v>175</v>
      </c>
      <c r="AF31" t="s">
        <v>175</v>
      </c>
      <c r="AG31" t="s">
        <v>175</v>
      </c>
      <c r="AI31" s="6">
        <v>45434</v>
      </c>
      <c r="AJ31" s="6" t="s">
        <v>174</v>
      </c>
      <c r="AK31">
        <v>0</v>
      </c>
      <c r="AL31">
        <v>1</v>
      </c>
      <c r="AM31">
        <v>0</v>
      </c>
      <c r="AN31" t="s">
        <v>175</v>
      </c>
      <c r="AO31" t="s">
        <v>175</v>
      </c>
      <c r="AP31" t="s">
        <v>175</v>
      </c>
      <c r="AQ31" t="s">
        <v>175</v>
      </c>
      <c r="AT31" s="6">
        <v>45441</v>
      </c>
      <c r="AU31" t="s">
        <v>174</v>
      </c>
      <c r="AV31">
        <v>0</v>
      </c>
      <c r="AW31">
        <v>1</v>
      </c>
      <c r="AX31">
        <v>0</v>
      </c>
      <c r="AY31" t="s">
        <v>175</v>
      </c>
      <c r="AZ31" t="s">
        <v>175</v>
      </c>
      <c r="BA31" t="s">
        <v>175</v>
      </c>
      <c r="BB31" t="s">
        <v>175</v>
      </c>
      <c r="BC31" t="s">
        <v>175</v>
      </c>
      <c r="BE31" s="11">
        <v>45448</v>
      </c>
      <c r="BF31" t="s">
        <v>174</v>
      </c>
      <c r="BG31">
        <v>0</v>
      </c>
      <c r="BH31">
        <v>1</v>
      </c>
      <c r="BI31" t="s">
        <v>176</v>
      </c>
      <c r="BJ31" t="s">
        <v>176</v>
      </c>
      <c r="BK31" t="s">
        <v>176</v>
      </c>
      <c r="BL31" t="s">
        <v>176</v>
      </c>
      <c r="BM31" t="s">
        <v>176</v>
      </c>
      <c r="BO31" s="11">
        <v>45455</v>
      </c>
      <c r="BP31" t="s">
        <v>174</v>
      </c>
      <c r="BQ31">
        <v>0</v>
      </c>
      <c r="BR31">
        <v>1</v>
      </c>
      <c r="BS31" t="s">
        <v>176</v>
      </c>
      <c r="BT31" t="s">
        <v>176</v>
      </c>
      <c r="BU31" t="s">
        <v>176</v>
      </c>
      <c r="BV31" t="s">
        <v>176</v>
      </c>
      <c r="BW31" t="s">
        <v>176</v>
      </c>
      <c r="BY31" s="11">
        <v>45462</v>
      </c>
      <c r="BZ31" t="s">
        <v>174</v>
      </c>
      <c r="CA31">
        <v>0</v>
      </c>
      <c r="CB31">
        <v>1</v>
      </c>
      <c r="CC31" t="s">
        <v>176</v>
      </c>
      <c r="CD31" t="s">
        <v>176</v>
      </c>
      <c r="CE31" t="s">
        <v>176</v>
      </c>
      <c r="CF31" t="s">
        <v>176</v>
      </c>
      <c r="CG31" t="s">
        <v>176</v>
      </c>
      <c r="CI31" s="11">
        <v>45469</v>
      </c>
      <c r="CJ31" t="s">
        <v>174</v>
      </c>
      <c r="CK31">
        <v>0</v>
      </c>
      <c r="CL31">
        <v>1</v>
      </c>
      <c r="CM31" t="s">
        <v>176</v>
      </c>
      <c r="CN31" t="s">
        <v>176</v>
      </c>
      <c r="CO31" t="s">
        <v>176</v>
      </c>
      <c r="CP31" t="s">
        <v>176</v>
      </c>
      <c r="CQ31" t="s">
        <v>176</v>
      </c>
      <c r="CR31" t="s">
        <v>176</v>
      </c>
      <c r="CT31" s="11">
        <v>45476</v>
      </c>
      <c r="CU31" t="s">
        <v>174</v>
      </c>
      <c r="CV31">
        <v>0</v>
      </c>
      <c r="CW31">
        <v>1</v>
      </c>
      <c r="CX31" t="s">
        <v>176</v>
      </c>
      <c r="CY31" t="s">
        <v>176</v>
      </c>
      <c r="CZ31" t="s">
        <v>176</v>
      </c>
      <c r="DA31" t="s">
        <v>176</v>
      </c>
      <c r="DB31" t="s">
        <v>176</v>
      </c>
      <c r="DC31" t="s">
        <v>176</v>
      </c>
      <c r="DE31" s="11">
        <v>45484</v>
      </c>
      <c r="DF31" t="s">
        <v>174</v>
      </c>
      <c r="DG31">
        <v>0</v>
      </c>
      <c r="DH31">
        <v>1</v>
      </c>
      <c r="DI31" t="s">
        <v>176</v>
      </c>
      <c r="DJ31" t="s">
        <v>176</v>
      </c>
      <c r="DK31" t="s">
        <v>176</v>
      </c>
      <c r="DL31" t="s">
        <v>176</v>
      </c>
      <c r="DM31" t="s">
        <v>176</v>
      </c>
      <c r="DN31" t="s">
        <v>176</v>
      </c>
      <c r="DP31" s="11">
        <v>45491</v>
      </c>
      <c r="DQ31" t="s">
        <v>174</v>
      </c>
      <c r="DR31">
        <v>0</v>
      </c>
      <c r="DS31">
        <v>1</v>
      </c>
      <c r="DT31" t="s">
        <v>176</v>
      </c>
      <c r="DU31" t="s">
        <v>176</v>
      </c>
      <c r="DV31" t="s">
        <v>176</v>
      </c>
      <c r="DW31" t="s">
        <v>176</v>
      </c>
      <c r="DX31" t="s">
        <v>176</v>
      </c>
      <c r="DY31" t="s">
        <v>176</v>
      </c>
      <c r="EA31" s="11">
        <v>45498</v>
      </c>
      <c r="EB31" t="s">
        <v>174</v>
      </c>
      <c r="EC31">
        <v>0</v>
      </c>
      <c r="ED31">
        <v>2</v>
      </c>
      <c r="EE31" t="s">
        <v>176</v>
      </c>
      <c r="EF31" t="s">
        <v>176</v>
      </c>
      <c r="EG31" t="s">
        <v>176</v>
      </c>
      <c r="EH31" t="s">
        <v>176</v>
      </c>
      <c r="EI31" t="s">
        <v>176</v>
      </c>
      <c r="EK31" s="11">
        <v>45511</v>
      </c>
      <c r="EL31" t="s">
        <v>174</v>
      </c>
      <c r="EM31">
        <v>0</v>
      </c>
      <c r="EN31">
        <v>2</v>
      </c>
      <c r="EO31" t="s">
        <v>176</v>
      </c>
      <c r="EP31" t="s">
        <v>176</v>
      </c>
      <c r="EQ31" t="s">
        <v>176</v>
      </c>
      <c r="ER31" t="s">
        <v>176</v>
      </c>
      <c r="ET31" s="11">
        <v>45526</v>
      </c>
      <c r="EU31" t="s">
        <v>174</v>
      </c>
      <c r="EV31">
        <v>0</v>
      </c>
      <c r="EW31" t="s">
        <v>176</v>
      </c>
      <c r="EX31" t="s">
        <v>176</v>
      </c>
      <c r="EY31" t="s">
        <v>176</v>
      </c>
      <c r="EZ31" t="s">
        <v>176</v>
      </c>
      <c r="FB31" s="11">
        <v>45539</v>
      </c>
      <c r="FC31" t="s">
        <v>174</v>
      </c>
      <c r="FD31">
        <v>0</v>
      </c>
      <c r="FE31" t="s">
        <v>176</v>
      </c>
      <c r="FF31" t="s">
        <v>176</v>
      </c>
      <c r="FG31" t="s">
        <v>176</v>
      </c>
      <c r="FH31" t="s">
        <v>176</v>
      </c>
    </row>
    <row r="32" spans="1:165" x14ac:dyDescent="0.2">
      <c r="A32" s="3" t="s">
        <v>221</v>
      </c>
      <c r="B32">
        <f>VLOOKUP(A32,'Pot Order'!$A$1:$B$468,2,0)</f>
        <v>31</v>
      </c>
      <c r="C32" s="6">
        <v>45413</v>
      </c>
      <c r="D32" t="s">
        <v>174</v>
      </c>
      <c r="E32">
        <v>0</v>
      </c>
      <c r="F32">
        <v>1</v>
      </c>
      <c r="G32" s="4" t="s">
        <v>175</v>
      </c>
      <c r="H32">
        <v>12</v>
      </c>
      <c r="I32">
        <v>0</v>
      </c>
      <c r="J32" s="4">
        <v>10.6</v>
      </c>
      <c r="K32" s="4">
        <v>1.5</v>
      </c>
      <c r="L32" s="5" t="s">
        <v>175</v>
      </c>
      <c r="M32" s="4" t="s">
        <v>175</v>
      </c>
      <c r="N32" s="6">
        <v>45420</v>
      </c>
      <c r="O32" t="s">
        <v>174</v>
      </c>
      <c r="P32">
        <v>0</v>
      </c>
      <c r="Q32">
        <v>1</v>
      </c>
      <c r="R32" t="s">
        <v>175</v>
      </c>
      <c r="S32">
        <v>14</v>
      </c>
      <c r="T32">
        <v>15.2</v>
      </c>
      <c r="U32">
        <v>1.3</v>
      </c>
      <c r="V32" t="s">
        <v>175</v>
      </c>
      <c r="X32" s="6">
        <v>45427</v>
      </c>
      <c r="Y32">
        <v>0</v>
      </c>
      <c r="Z32">
        <v>1</v>
      </c>
      <c r="AA32" s="4" t="s">
        <v>175</v>
      </c>
      <c r="AB32">
        <v>18</v>
      </c>
      <c r="AC32" s="4">
        <v>20.7</v>
      </c>
      <c r="AD32" s="4">
        <v>1.6</v>
      </c>
      <c r="AE32" t="s">
        <v>175</v>
      </c>
      <c r="AF32" t="s">
        <v>175</v>
      </c>
      <c r="AG32" t="s">
        <v>175</v>
      </c>
      <c r="AI32" s="6">
        <v>45434</v>
      </c>
      <c r="AJ32" s="6" t="s">
        <v>174</v>
      </c>
      <c r="AK32">
        <v>0</v>
      </c>
      <c r="AL32">
        <v>1</v>
      </c>
      <c r="AM32">
        <v>0</v>
      </c>
      <c r="AN32" t="s">
        <v>175</v>
      </c>
      <c r="AO32" t="s">
        <v>175</v>
      </c>
      <c r="AP32" t="s">
        <v>175</v>
      </c>
      <c r="AQ32" t="s">
        <v>175</v>
      </c>
      <c r="AT32" s="6">
        <v>45441</v>
      </c>
      <c r="AU32" t="s">
        <v>174</v>
      </c>
      <c r="AV32">
        <v>0</v>
      </c>
      <c r="AW32">
        <v>1</v>
      </c>
      <c r="AX32">
        <v>0</v>
      </c>
      <c r="AY32" t="s">
        <v>175</v>
      </c>
      <c r="AZ32" t="s">
        <v>175</v>
      </c>
      <c r="BA32" t="s">
        <v>175</v>
      </c>
      <c r="BB32" t="s">
        <v>175</v>
      </c>
      <c r="BC32" t="s">
        <v>175</v>
      </c>
      <c r="BE32" s="11">
        <v>45448</v>
      </c>
      <c r="BF32" t="s">
        <v>174</v>
      </c>
      <c r="BG32">
        <v>0</v>
      </c>
      <c r="BH32">
        <v>1</v>
      </c>
      <c r="BI32" t="s">
        <v>176</v>
      </c>
      <c r="BJ32" t="s">
        <v>176</v>
      </c>
      <c r="BK32" t="s">
        <v>176</v>
      </c>
      <c r="BL32" t="s">
        <v>176</v>
      </c>
      <c r="BM32" t="s">
        <v>176</v>
      </c>
      <c r="BO32" s="11">
        <v>45455</v>
      </c>
      <c r="BP32" t="s">
        <v>174</v>
      </c>
      <c r="BQ32">
        <v>0</v>
      </c>
      <c r="BR32">
        <v>1</v>
      </c>
      <c r="BS32" t="s">
        <v>176</v>
      </c>
      <c r="BT32" t="s">
        <v>176</v>
      </c>
      <c r="BU32" t="s">
        <v>176</v>
      </c>
      <c r="BV32" t="s">
        <v>176</v>
      </c>
      <c r="BW32" t="s">
        <v>176</v>
      </c>
      <c r="BY32" s="11">
        <v>45462</v>
      </c>
      <c r="BZ32" t="s">
        <v>174</v>
      </c>
      <c r="CA32">
        <v>0</v>
      </c>
      <c r="CB32">
        <v>1</v>
      </c>
      <c r="CC32" t="s">
        <v>176</v>
      </c>
      <c r="CD32" t="s">
        <v>176</v>
      </c>
      <c r="CE32" t="s">
        <v>176</v>
      </c>
      <c r="CF32" t="s">
        <v>176</v>
      </c>
      <c r="CG32" t="s">
        <v>176</v>
      </c>
      <c r="CI32" s="11">
        <v>45469</v>
      </c>
      <c r="CJ32" t="s">
        <v>174</v>
      </c>
      <c r="CK32">
        <v>0</v>
      </c>
      <c r="CL32">
        <v>1</v>
      </c>
      <c r="CM32" t="s">
        <v>176</v>
      </c>
      <c r="CN32" t="s">
        <v>176</v>
      </c>
      <c r="CO32" t="s">
        <v>176</v>
      </c>
      <c r="CP32" t="s">
        <v>176</v>
      </c>
      <c r="CQ32" t="s">
        <v>176</v>
      </c>
      <c r="CR32" t="s">
        <v>176</v>
      </c>
      <c r="CT32" s="11">
        <v>45476</v>
      </c>
      <c r="CU32" t="s">
        <v>174</v>
      </c>
      <c r="CV32">
        <v>0</v>
      </c>
      <c r="CW32">
        <v>1</v>
      </c>
      <c r="CX32" t="s">
        <v>176</v>
      </c>
      <c r="CY32" t="s">
        <v>176</v>
      </c>
      <c r="CZ32" t="s">
        <v>176</v>
      </c>
      <c r="DA32" t="s">
        <v>176</v>
      </c>
      <c r="DB32" t="s">
        <v>176</v>
      </c>
      <c r="DC32" t="s">
        <v>176</v>
      </c>
      <c r="DE32" s="11">
        <v>45484</v>
      </c>
      <c r="DF32" t="s">
        <v>174</v>
      </c>
      <c r="DG32">
        <v>0</v>
      </c>
      <c r="DH32">
        <v>1</v>
      </c>
      <c r="DI32" t="s">
        <v>176</v>
      </c>
      <c r="DJ32" t="s">
        <v>176</v>
      </c>
      <c r="DK32" t="s">
        <v>176</v>
      </c>
      <c r="DL32" t="s">
        <v>176</v>
      </c>
      <c r="DM32" t="s">
        <v>176</v>
      </c>
      <c r="DN32" t="s">
        <v>176</v>
      </c>
      <c r="DP32" s="11">
        <v>45491</v>
      </c>
      <c r="DQ32" t="s">
        <v>174</v>
      </c>
      <c r="DR32">
        <v>0</v>
      </c>
      <c r="DS32">
        <v>1</v>
      </c>
      <c r="DT32" t="s">
        <v>176</v>
      </c>
      <c r="DU32" t="s">
        <v>176</v>
      </c>
      <c r="DV32" t="s">
        <v>176</v>
      </c>
      <c r="DW32" t="s">
        <v>176</v>
      </c>
      <c r="DX32" t="s">
        <v>176</v>
      </c>
      <c r="DY32" t="s">
        <v>176</v>
      </c>
      <c r="EA32" s="11">
        <v>45498</v>
      </c>
      <c r="EB32" t="s">
        <v>174</v>
      </c>
      <c r="EC32">
        <v>0</v>
      </c>
      <c r="ED32">
        <v>1</v>
      </c>
      <c r="EE32" t="s">
        <v>176</v>
      </c>
      <c r="EF32" t="s">
        <v>176</v>
      </c>
      <c r="EG32" t="s">
        <v>176</v>
      </c>
      <c r="EH32" t="s">
        <v>176</v>
      </c>
      <c r="EI32" t="s">
        <v>176</v>
      </c>
      <c r="EK32" s="11">
        <v>45511</v>
      </c>
      <c r="EL32" t="s">
        <v>174</v>
      </c>
      <c r="EM32">
        <v>0</v>
      </c>
      <c r="EN32">
        <v>1</v>
      </c>
      <c r="EO32" t="s">
        <v>176</v>
      </c>
      <c r="EP32" t="s">
        <v>176</v>
      </c>
      <c r="EQ32" t="s">
        <v>176</v>
      </c>
      <c r="ER32" t="s">
        <v>176</v>
      </c>
      <c r="ET32" s="11">
        <v>45526</v>
      </c>
      <c r="EU32" t="s">
        <v>174</v>
      </c>
      <c r="EV32">
        <v>0</v>
      </c>
      <c r="EW32" t="s">
        <v>176</v>
      </c>
      <c r="EX32" t="s">
        <v>176</v>
      </c>
      <c r="EY32" t="s">
        <v>176</v>
      </c>
      <c r="EZ32" t="s">
        <v>176</v>
      </c>
      <c r="FB32" s="11">
        <v>45539</v>
      </c>
      <c r="FC32" t="s">
        <v>174</v>
      </c>
      <c r="FD32">
        <v>0</v>
      </c>
      <c r="FE32" t="s">
        <v>176</v>
      </c>
      <c r="FF32" t="s">
        <v>176</v>
      </c>
      <c r="FG32" t="s">
        <v>176</v>
      </c>
      <c r="FH32" t="s">
        <v>176</v>
      </c>
    </row>
    <row r="33" spans="1:164" x14ac:dyDescent="0.2">
      <c r="A33" s="3" t="s">
        <v>222</v>
      </c>
      <c r="B33">
        <f>VLOOKUP(A33,'Pot Order'!$A$1:$B$468,2,0)</f>
        <v>32</v>
      </c>
      <c r="C33" s="6">
        <v>45413</v>
      </c>
      <c r="D33" t="s">
        <v>174</v>
      </c>
      <c r="E33">
        <v>0</v>
      </c>
      <c r="F33">
        <v>2</v>
      </c>
      <c r="G33" s="4" t="s">
        <v>175</v>
      </c>
      <c r="H33">
        <v>12</v>
      </c>
      <c r="I33">
        <v>0</v>
      </c>
      <c r="J33" s="4">
        <v>5.8</v>
      </c>
      <c r="K33" s="4">
        <v>1.1000000000000001</v>
      </c>
      <c r="L33" s="5" t="s">
        <v>175</v>
      </c>
      <c r="M33" s="4" t="s">
        <v>175</v>
      </c>
      <c r="N33" s="6">
        <v>45420</v>
      </c>
      <c r="O33" t="s">
        <v>174</v>
      </c>
      <c r="P33">
        <v>0</v>
      </c>
      <c r="Q33">
        <v>2</v>
      </c>
      <c r="R33" t="s">
        <v>175</v>
      </c>
      <c r="S33">
        <v>16</v>
      </c>
      <c r="T33">
        <v>10.199999999999999</v>
      </c>
      <c r="U33">
        <v>1.4</v>
      </c>
      <c r="V33" t="s">
        <v>175</v>
      </c>
      <c r="X33" s="6">
        <v>45427</v>
      </c>
      <c r="Y33">
        <v>0</v>
      </c>
      <c r="Z33">
        <v>2</v>
      </c>
      <c r="AA33" s="4" t="s">
        <v>175</v>
      </c>
      <c r="AB33">
        <v>20</v>
      </c>
      <c r="AC33" s="4">
        <v>13.5</v>
      </c>
      <c r="AD33" s="4">
        <v>1.6</v>
      </c>
      <c r="AE33" t="s">
        <v>175</v>
      </c>
      <c r="AF33" t="s">
        <v>175</v>
      </c>
      <c r="AG33" t="s">
        <v>175</v>
      </c>
      <c r="AI33" s="6">
        <v>45434</v>
      </c>
      <c r="AJ33" s="6" t="s">
        <v>174</v>
      </c>
      <c r="AK33">
        <v>0</v>
      </c>
      <c r="AL33">
        <v>2</v>
      </c>
      <c r="AM33">
        <v>0</v>
      </c>
      <c r="AN33" t="s">
        <v>175</v>
      </c>
      <c r="AO33" t="s">
        <v>175</v>
      </c>
      <c r="AP33" t="s">
        <v>175</v>
      </c>
      <c r="AQ33" t="s">
        <v>175</v>
      </c>
      <c r="AT33" s="6">
        <v>45441</v>
      </c>
      <c r="AU33" t="s">
        <v>174</v>
      </c>
      <c r="AV33">
        <v>0</v>
      </c>
      <c r="AW33">
        <v>1</v>
      </c>
      <c r="AX33">
        <v>0</v>
      </c>
      <c r="AY33" t="s">
        <v>175</v>
      </c>
      <c r="AZ33" t="s">
        <v>175</v>
      </c>
      <c r="BA33" t="s">
        <v>175</v>
      </c>
      <c r="BB33" t="s">
        <v>175</v>
      </c>
      <c r="BC33" t="s">
        <v>175</v>
      </c>
      <c r="BE33" s="11">
        <v>45448</v>
      </c>
      <c r="BF33" t="s">
        <v>174</v>
      </c>
      <c r="BG33">
        <v>0</v>
      </c>
      <c r="BH33">
        <v>1</v>
      </c>
      <c r="BI33" t="s">
        <v>176</v>
      </c>
      <c r="BJ33" t="s">
        <v>176</v>
      </c>
      <c r="BK33" t="s">
        <v>176</v>
      </c>
      <c r="BL33" t="s">
        <v>176</v>
      </c>
      <c r="BM33" t="s">
        <v>176</v>
      </c>
      <c r="BO33" s="11">
        <v>45455</v>
      </c>
      <c r="BP33" t="s">
        <v>174</v>
      </c>
      <c r="BQ33">
        <v>0</v>
      </c>
      <c r="BR33">
        <v>1</v>
      </c>
      <c r="BS33" t="s">
        <v>176</v>
      </c>
      <c r="BT33" t="s">
        <v>176</v>
      </c>
      <c r="BU33" t="s">
        <v>176</v>
      </c>
      <c r="BV33" t="s">
        <v>176</v>
      </c>
      <c r="BW33" t="s">
        <v>176</v>
      </c>
      <c r="BY33" s="11">
        <v>45462</v>
      </c>
      <c r="BZ33" t="s">
        <v>174</v>
      </c>
      <c r="CA33">
        <v>0</v>
      </c>
      <c r="CB33">
        <v>2</v>
      </c>
      <c r="CC33" t="s">
        <v>176</v>
      </c>
      <c r="CD33" t="s">
        <v>176</v>
      </c>
      <c r="CE33" t="s">
        <v>176</v>
      </c>
      <c r="CF33" t="s">
        <v>176</v>
      </c>
      <c r="CG33" t="s">
        <v>176</v>
      </c>
      <c r="CI33" s="11">
        <v>45469</v>
      </c>
      <c r="CJ33" t="s">
        <v>174</v>
      </c>
      <c r="CK33">
        <v>0</v>
      </c>
      <c r="CL33">
        <v>1</v>
      </c>
      <c r="CM33" t="s">
        <v>176</v>
      </c>
      <c r="CN33" t="s">
        <v>176</v>
      </c>
      <c r="CO33" t="s">
        <v>176</v>
      </c>
      <c r="CP33" t="s">
        <v>176</v>
      </c>
      <c r="CQ33" t="s">
        <v>176</v>
      </c>
      <c r="CR33" t="s">
        <v>176</v>
      </c>
      <c r="CT33" s="11">
        <v>45476</v>
      </c>
      <c r="CU33" t="s">
        <v>174</v>
      </c>
      <c r="CV33">
        <v>0</v>
      </c>
      <c r="CW33">
        <v>2</v>
      </c>
      <c r="CX33" t="s">
        <v>176</v>
      </c>
      <c r="CY33" t="s">
        <v>176</v>
      </c>
      <c r="CZ33" t="s">
        <v>176</v>
      </c>
      <c r="DA33" t="s">
        <v>176</v>
      </c>
      <c r="DB33" t="s">
        <v>176</v>
      </c>
      <c r="DC33" t="s">
        <v>176</v>
      </c>
      <c r="DE33" s="11">
        <v>45484</v>
      </c>
      <c r="DF33" t="s">
        <v>174</v>
      </c>
      <c r="DG33">
        <v>0</v>
      </c>
      <c r="DH33">
        <v>2</v>
      </c>
      <c r="DI33" t="s">
        <v>176</v>
      </c>
      <c r="DJ33" t="s">
        <v>176</v>
      </c>
      <c r="DK33" t="s">
        <v>176</v>
      </c>
      <c r="DL33" t="s">
        <v>176</v>
      </c>
      <c r="DM33" t="s">
        <v>176</v>
      </c>
      <c r="DN33" t="s">
        <v>176</v>
      </c>
      <c r="DP33" s="11">
        <v>45491</v>
      </c>
      <c r="DQ33" t="s">
        <v>174</v>
      </c>
      <c r="DR33">
        <v>0</v>
      </c>
      <c r="DS33">
        <v>2</v>
      </c>
      <c r="DT33" t="s">
        <v>176</v>
      </c>
      <c r="DU33" t="s">
        <v>176</v>
      </c>
      <c r="DV33" t="s">
        <v>176</v>
      </c>
      <c r="DW33" t="s">
        <v>176</v>
      </c>
      <c r="DX33" t="s">
        <v>176</v>
      </c>
      <c r="DY33" t="s">
        <v>176</v>
      </c>
      <c r="EA33" s="11">
        <v>45498</v>
      </c>
      <c r="EB33" t="s">
        <v>174</v>
      </c>
      <c r="EC33">
        <v>0</v>
      </c>
      <c r="ED33">
        <v>2</v>
      </c>
      <c r="EE33" t="s">
        <v>176</v>
      </c>
      <c r="EF33" t="s">
        <v>176</v>
      </c>
      <c r="EG33" t="s">
        <v>176</v>
      </c>
      <c r="EH33" t="s">
        <v>176</v>
      </c>
      <c r="EI33" t="s">
        <v>176</v>
      </c>
      <c r="EK33" s="11">
        <v>45511</v>
      </c>
      <c r="EL33" t="s">
        <v>174</v>
      </c>
      <c r="EM33">
        <v>0</v>
      </c>
      <c r="EN33">
        <v>2</v>
      </c>
      <c r="EO33" t="s">
        <v>176</v>
      </c>
      <c r="EP33" t="s">
        <v>176</v>
      </c>
      <c r="EQ33" t="s">
        <v>176</v>
      </c>
      <c r="ER33" t="s">
        <v>176</v>
      </c>
      <c r="ET33" s="11">
        <v>45526</v>
      </c>
      <c r="EU33" t="s">
        <v>174</v>
      </c>
      <c r="EV33">
        <v>0</v>
      </c>
      <c r="EW33" t="s">
        <v>176</v>
      </c>
      <c r="EX33" t="s">
        <v>176</v>
      </c>
      <c r="EY33" t="s">
        <v>176</v>
      </c>
      <c r="EZ33" t="s">
        <v>176</v>
      </c>
      <c r="FB33" s="11">
        <v>45539</v>
      </c>
      <c r="FC33" t="s">
        <v>174</v>
      </c>
      <c r="FD33">
        <v>0</v>
      </c>
      <c r="FE33" t="s">
        <v>176</v>
      </c>
      <c r="FF33" t="s">
        <v>176</v>
      </c>
      <c r="FG33" t="s">
        <v>176</v>
      </c>
      <c r="FH33" t="s">
        <v>176</v>
      </c>
    </row>
    <row r="34" spans="1:164" x14ac:dyDescent="0.2">
      <c r="A34" s="3" t="s">
        <v>223</v>
      </c>
      <c r="B34">
        <f>VLOOKUP(A34,'Pot Order'!$A$1:$B$468,2,0)</f>
        <v>33</v>
      </c>
      <c r="C34" s="6">
        <v>45413</v>
      </c>
      <c r="D34" t="s">
        <v>174</v>
      </c>
      <c r="E34">
        <v>1</v>
      </c>
      <c r="F34">
        <v>1</v>
      </c>
      <c r="G34" s="4">
        <v>6.2</v>
      </c>
      <c r="H34">
        <v>22</v>
      </c>
      <c r="I34">
        <v>2</v>
      </c>
      <c r="J34" s="4">
        <v>10.3</v>
      </c>
      <c r="K34" s="4">
        <v>2</v>
      </c>
      <c r="L34" s="5">
        <v>0</v>
      </c>
      <c r="M34" s="5" t="str">
        <f>IF(K34="NA","NA",IF(L34&gt;0,"Y","N"))</f>
        <v>N</v>
      </c>
      <c r="N34" s="6">
        <v>45420</v>
      </c>
      <c r="O34" t="s">
        <v>174</v>
      </c>
      <c r="P34">
        <v>3</v>
      </c>
      <c r="Q34">
        <v>1</v>
      </c>
      <c r="R34">
        <v>17</v>
      </c>
      <c r="S34">
        <v>38</v>
      </c>
      <c r="T34">
        <v>12.3</v>
      </c>
      <c r="U34">
        <v>1.8</v>
      </c>
      <c r="V34" t="s">
        <v>174</v>
      </c>
      <c r="X34" s="6">
        <v>45427</v>
      </c>
      <c r="Y34">
        <v>2</v>
      </c>
      <c r="Z34">
        <v>1</v>
      </c>
      <c r="AA34" s="4">
        <v>29.5</v>
      </c>
      <c r="AB34">
        <v>64</v>
      </c>
      <c r="AC34" s="4">
        <v>18.7</v>
      </c>
      <c r="AD34" s="4">
        <v>1.4</v>
      </c>
      <c r="AE34">
        <v>5</v>
      </c>
      <c r="AF34">
        <v>0</v>
      </c>
      <c r="AG34">
        <v>0</v>
      </c>
      <c r="AI34" s="6">
        <v>45434</v>
      </c>
      <c r="AJ34" s="6" t="s">
        <v>174</v>
      </c>
      <c r="AK34">
        <v>1</v>
      </c>
      <c r="AL34">
        <v>2</v>
      </c>
      <c r="AM34">
        <v>8</v>
      </c>
      <c r="AN34">
        <v>30.7</v>
      </c>
      <c r="AO34">
        <v>7</v>
      </c>
      <c r="AP34">
        <v>4</v>
      </c>
      <c r="AQ34">
        <v>0</v>
      </c>
      <c r="AT34" s="6">
        <v>45441</v>
      </c>
      <c r="AU34" t="s">
        <v>174</v>
      </c>
      <c r="AV34">
        <v>1</v>
      </c>
      <c r="AW34">
        <v>3</v>
      </c>
      <c r="AX34">
        <v>9</v>
      </c>
      <c r="AY34">
        <v>31</v>
      </c>
      <c r="AZ34">
        <v>5</v>
      </c>
      <c r="BA34">
        <v>1</v>
      </c>
      <c r="BB34">
        <v>5</v>
      </c>
      <c r="BE34" s="11">
        <v>45448</v>
      </c>
      <c r="BF34" t="s">
        <v>174</v>
      </c>
      <c r="BG34">
        <v>1</v>
      </c>
      <c r="BH34">
        <v>2</v>
      </c>
      <c r="BI34">
        <v>7</v>
      </c>
      <c r="BJ34">
        <v>32.299999999999997</v>
      </c>
      <c r="BK34">
        <v>2</v>
      </c>
      <c r="BL34">
        <v>3</v>
      </c>
      <c r="BM34">
        <v>9</v>
      </c>
      <c r="BN34" t="s">
        <v>210</v>
      </c>
      <c r="BO34" s="11">
        <v>45455</v>
      </c>
      <c r="BP34" t="s">
        <v>174</v>
      </c>
      <c r="BQ34">
        <v>1</v>
      </c>
      <c r="BR34">
        <v>2</v>
      </c>
      <c r="BS34">
        <v>5</v>
      </c>
      <c r="BT34">
        <v>32.299999999999997</v>
      </c>
      <c r="BU34">
        <v>0</v>
      </c>
      <c r="BV34">
        <v>1</v>
      </c>
      <c r="BW34">
        <v>12</v>
      </c>
      <c r="BX34" t="s">
        <v>224</v>
      </c>
      <c r="BY34" s="11">
        <v>45462</v>
      </c>
      <c r="BZ34" t="s">
        <v>174</v>
      </c>
      <c r="CA34">
        <v>1</v>
      </c>
      <c r="CB34">
        <v>2</v>
      </c>
      <c r="CC34">
        <v>5</v>
      </c>
      <c r="CD34">
        <v>31.7</v>
      </c>
      <c r="CE34">
        <v>0</v>
      </c>
      <c r="CF34">
        <v>0</v>
      </c>
      <c r="CG34">
        <v>13</v>
      </c>
      <c r="CH34" t="s">
        <v>225</v>
      </c>
      <c r="CI34" s="11">
        <v>45469</v>
      </c>
      <c r="CJ34" t="s">
        <v>174</v>
      </c>
      <c r="CK34">
        <v>1</v>
      </c>
      <c r="CL34">
        <v>2</v>
      </c>
      <c r="CM34">
        <v>8</v>
      </c>
      <c r="CN34">
        <v>31</v>
      </c>
      <c r="CO34">
        <v>10</v>
      </c>
      <c r="CP34">
        <v>0</v>
      </c>
      <c r="CQ34">
        <v>0</v>
      </c>
      <c r="CR34">
        <v>11</v>
      </c>
      <c r="CT34" s="11">
        <v>45476</v>
      </c>
      <c r="CU34" t="s">
        <v>174</v>
      </c>
      <c r="CV34">
        <v>1</v>
      </c>
      <c r="CW34">
        <v>2</v>
      </c>
      <c r="CX34">
        <v>7</v>
      </c>
      <c r="CY34">
        <v>30.5</v>
      </c>
      <c r="CZ34">
        <v>10</v>
      </c>
      <c r="DA34">
        <v>0</v>
      </c>
      <c r="DB34">
        <v>0</v>
      </c>
      <c r="DC34">
        <v>11</v>
      </c>
      <c r="DE34" s="11">
        <v>45484</v>
      </c>
      <c r="DF34" t="s">
        <v>174</v>
      </c>
      <c r="DG34">
        <v>1</v>
      </c>
      <c r="DH34">
        <v>2</v>
      </c>
      <c r="DI34">
        <v>10</v>
      </c>
      <c r="DJ34">
        <v>35.5</v>
      </c>
      <c r="DK34">
        <v>14</v>
      </c>
      <c r="DL34">
        <v>0</v>
      </c>
      <c r="DM34">
        <v>0</v>
      </c>
      <c r="DN34">
        <v>11</v>
      </c>
      <c r="DP34" s="11">
        <v>45491</v>
      </c>
      <c r="DQ34" t="s">
        <v>174</v>
      </c>
      <c r="DR34">
        <v>1</v>
      </c>
      <c r="DS34">
        <v>2</v>
      </c>
      <c r="DT34">
        <v>7</v>
      </c>
      <c r="DU34">
        <v>31.2</v>
      </c>
      <c r="DV34">
        <v>9</v>
      </c>
      <c r="DW34">
        <v>0</v>
      </c>
      <c r="DX34">
        <v>0</v>
      </c>
      <c r="DY34">
        <v>12</v>
      </c>
      <c r="DZ34" t="s">
        <v>226</v>
      </c>
      <c r="EA34" s="11">
        <v>45498</v>
      </c>
      <c r="EB34" t="s">
        <v>174</v>
      </c>
      <c r="EC34">
        <v>1</v>
      </c>
      <c r="ED34">
        <v>3</v>
      </c>
      <c r="EE34">
        <v>9</v>
      </c>
      <c r="EF34">
        <v>30.9</v>
      </c>
      <c r="EG34">
        <v>2</v>
      </c>
      <c r="EH34">
        <v>0</v>
      </c>
      <c r="EI34">
        <v>12</v>
      </c>
      <c r="EK34" s="11">
        <v>45511</v>
      </c>
      <c r="EL34" t="s">
        <v>174</v>
      </c>
      <c r="EM34">
        <v>1</v>
      </c>
      <c r="EN34">
        <v>3</v>
      </c>
      <c r="EO34">
        <v>31.8</v>
      </c>
      <c r="EP34">
        <v>0</v>
      </c>
      <c r="EQ34">
        <v>2</v>
      </c>
      <c r="ER34">
        <v>12</v>
      </c>
      <c r="ET34" s="11">
        <v>45526</v>
      </c>
      <c r="EU34" t="s">
        <v>174</v>
      </c>
      <c r="EV34">
        <v>1</v>
      </c>
      <c r="EW34">
        <v>31.8</v>
      </c>
      <c r="EX34">
        <v>4</v>
      </c>
      <c r="EY34">
        <v>4</v>
      </c>
      <c r="EZ34">
        <v>12</v>
      </c>
      <c r="FB34" s="11">
        <v>45539</v>
      </c>
      <c r="FC34" t="s">
        <v>174</v>
      </c>
      <c r="FD34">
        <v>1</v>
      </c>
      <c r="FE34">
        <v>31.8</v>
      </c>
      <c r="FF34">
        <v>15</v>
      </c>
      <c r="FG34">
        <v>17</v>
      </c>
      <c r="FH34">
        <v>13</v>
      </c>
    </row>
    <row r="35" spans="1:164" x14ac:dyDescent="0.2">
      <c r="A35" s="3" t="s">
        <v>227</v>
      </c>
      <c r="B35">
        <f>VLOOKUP(A35,'Pot Order'!$A$1:$B$468,2,0)</f>
        <v>34</v>
      </c>
      <c r="C35" s="6">
        <v>45413</v>
      </c>
      <c r="D35" t="s">
        <v>174</v>
      </c>
      <c r="E35">
        <v>0</v>
      </c>
      <c r="F35">
        <v>1</v>
      </c>
      <c r="G35" s="4" t="s">
        <v>175</v>
      </c>
      <c r="H35">
        <v>13</v>
      </c>
      <c r="I35">
        <v>0</v>
      </c>
      <c r="J35" s="4">
        <v>13.6</v>
      </c>
      <c r="K35" s="4">
        <v>1.8</v>
      </c>
      <c r="L35" s="5" t="s">
        <v>175</v>
      </c>
      <c r="M35" s="4" t="s">
        <v>175</v>
      </c>
      <c r="N35" s="6">
        <v>45420</v>
      </c>
      <c r="O35" t="s">
        <v>174</v>
      </c>
      <c r="P35">
        <v>0</v>
      </c>
      <c r="Q35">
        <v>1</v>
      </c>
      <c r="R35" t="s">
        <v>175</v>
      </c>
      <c r="S35">
        <v>15</v>
      </c>
      <c r="T35">
        <v>17.399999999999999</v>
      </c>
      <c r="U35">
        <v>2.1</v>
      </c>
      <c r="V35" t="s">
        <v>175</v>
      </c>
      <c r="W35" t="s">
        <v>228</v>
      </c>
      <c r="X35" s="6">
        <v>45427</v>
      </c>
      <c r="Y35">
        <v>0</v>
      </c>
      <c r="Z35">
        <v>1</v>
      </c>
      <c r="AA35" s="4" t="s">
        <v>175</v>
      </c>
      <c r="AB35">
        <v>18</v>
      </c>
      <c r="AC35" s="4">
        <v>18.600000000000001</v>
      </c>
      <c r="AD35" s="4">
        <v>2.1</v>
      </c>
      <c r="AE35" t="s">
        <v>175</v>
      </c>
      <c r="AF35" t="s">
        <v>175</v>
      </c>
      <c r="AG35" t="s">
        <v>175</v>
      </c>
      <c r="AI35" s="6">
        <v>45434</v>
      </c>
      <c r="AJ35" s="6" t="s">
        <v>174</v>
      </c>
      <c r="AK35">
        <v>0</v>
      </c>
      <c r="AL35">
        <v>1</v>
      </c>
      <c r="AM35">
        <v>0</v>
      </c>
      <c r="AN35" t="s">
        <v>175</v>
      </c>
      <c r="AO35" t="s">
        <v>175</v>
      </c>
      <c r="AP35" t="s">
        <v>175</v>
      </c>
      <c r="AQ35" t="s">
        <v>175</v>
      </c>
      <c r="AT35" s="6">
        <v>45441</v>
      </c>
      <c r="AU35" t="s">
        <v>174</v>
      </c>
      <c r="AV35">
        <v>0</v>
      </c>
      <c r="AW35">
        <v>1</v>
      </c>
      <c r="AX35">
        <v>0</v>
      </c>
      <c r="AY35" t="s">
        <v>175</v>
      </c>
      <c r="AZ35" t="s">
        <v>175</v>
      </c>
      <c r="BA35" t="s">
        <v>175</v>
      </c>
      <c r="BB35" t="s">
        <v>175</v>
      </c>
      <c r="BC35" t="s">
        <v>175</v>
      </c>
      <c r="BE35" s="11">
        <v>45448</v>
      </c>
      <c r="BF35" t="s">
        <v>174</v>
      </c>
      <c r="BG35">
        <v>0</v>
      </c>
      <c r="BH35">
        <v>1</v>
      </c>
      <c r="BI35" t="s">
        <v>176</v>
      </c>
      <c r="BJ35" t="s">
        <v>176</v>
      </c>
      <c r="BK35" t="s">
        <v>176</v>
      </c>
      <c r="BL35" t="s">
        <v>176</v>
      </c>
      <c r="BM35" t="s">
        <v>176</v>
      </c>
      <c r="BO35" s="11">
        <v>45455</v>
      </c>
      <c r="BP35" t="s">
        <v>174</v>
      </c>
      <c r="BQ35">
        <v>0</v>
      </c>
      <c r="BR35">
        <v>1</v>
      </c>
      <c r="BS35" t="s">
        <v>176</v>
      </c>
      <c r="BT35" t="s">
        <v>176</v>
      </c>
      <c r="BU35" t="s">
        <v>176</v>
      </c>
      <c r="BV35" t="s">
        <v>176</v>
      </c>
      <c r="BW35" t="s">
        <v>176</v>
      </c>
      <c r="BY35" s="11">
        <v>45462</v>
      </c>
      <c r="BZ35" t="s">
        <v>174</v>
      </c>
      <c r="CA35">
        <v>0</v>
      </c>
      <c r="CB35">
        <v>1</v>
      </c>
      <c r="CC35" t="s">
        <v>176</v>
      </c>
      <c r="CD35" t="s">
        <v>176</v>
      </c>
      <c r="CE35" t="s">
        <v>176</v>
      </c>
      <c r="CF35" t="s">
        <v>176</v>
      </c>
      <c r="CG35" t="s">
        <v>176</v>
      </c>
      <c r="CI35" s="11">
        <v>45469</v>
      </c>
      <c r="CJ35" t="s">
        <v>174</v>
      </c>
      <c r="CK35">
        <v>0</v>
      </c>
      <c r="CL35">
        <v>1</v>
      </c>
      <c r="CM35" t="s">
        <v>176</v>
      </c>
      <c r="CN35" t="s">
        <v>176</v>
      </c>
      <c r="CO35" t="s">
        <v>176</v>
      </c>
      <c r="CP35" t="s">
        <v>176</v>
      </c>
      <c r="CQ35" t="s">
        <v>176</v>
      </c>
      <c r="CR35" t="s">
        <v>176</v>
      </c>
      <c r="CT35" s="11">
        <v>45476</v>
      </c>
      <c r="CU35" t="s">
        <v>174</v>
      </c>
      <c r="CV35">
        <v>0</v>
      </c>
      <c r="CW35">
        <v>1</v>
      </c>
      <c r="CX35" t="s">
        <v>176</v>
      </c>
      <c r="CY35" t="s">
        <v>176</v>
      </c>
      <c r="CZ35" t="s">
        <v>176</v>
      </c>
      <c r="DA35" t="s">
        <v>176</v>
      </c>
      <c r="DB35" t="s">
        <v>176</v>
      </c>
      <c r="DC35" t="s">
        <v>176</v>
      </c>
      <c r="DE35" s="11">
        <v>45484</v>
      </c>
      <c r="DF35" t="s">
        <v>174</v>
      </c>
      <c r="DG35">
        <v>0</v>
      </c>
      <c r="DH35">
        <v>1</v>
      </c>
      <c r="DI35" t="s">
        <v>176</v>
      </c>
      <c r="DJ35" t="s">
        <v>176</v>
      </c>
      <c r="DK35" t="s">
        <v>176</v>
      </c>
      <c r="DL35" t="s">
        <v>176</v>
      </c>
      <c r="DM35" t="s">
        <v>176</v>
      </c>
      <c r="DN35" t="s">
        <v>176</v>
      </c>
      <c r="DP35" s="11">
        <v>45491</v>
      </c>
      <c r="DQ35" t="s">
        <v>174</v>
      </c>
      <c r="DR35">
        <v>0</v>
      </c>
      <c r="DS35">
        <v>1</v>
      </c>
      <c r="DT35" t="s">
        <v>176</v>
      </c>
      <c r="DU35" t="s">
        <v>176</v>
      </c>
      <c r="DV35" t="s">
        <v>176</v>
      </c>
      <c r="DW35" t="s">
        <v>176</v>
      </c>
      <c r="DX35" t="s">
        <v>176</v>
      </c>
      <c r="DY35" t="s">
        <v>176</v>
      </c>
      <c r="EA35" s="11">
        <v>45498</v>
      </c>
      <c r="EB35" t="s">
        <v>174</v>
      </c>
      <c r="EC35">
        <v>0</v>
      </c>
      <c r="ED35">
        <v>2</v>
      </c>
      <c r="EE35" t="s">
        <v>176</v>
      </c>
      <c r="EF35" t="s">
        <v>176</v>
      </c>
      <c r="EG35" t="s">
        <v>176</v>
      </c>
      <c r="EH35" t="s">
        <v>176</v>
      </c>
      <c r="EI35" t="s">
        <v>176</v>
      </c>
      <c r="EK35" s="11">
        <v>45511</v>
      </c>
      <c r="EL35" t="s">
        <v>174</v>
      </c>
      <c r="EM35">
        <v>0</v>
      </c>
      <c r="EN35">
        <v>2</v>
      </c>
      <c r="EO35" t="s">
        <v>176</v>
      </c>
      <c r="EP35" t="s">
        <v>176</v>
      </c>
      <c r="EQ35" t="s">
        <v>176</v>
      </c>
      <c r="ER35" t="s">
        <v>176</v>
      </c>
      <c r="ET35" s="11">
        <v>45526</v>
      </c>
      <c r="EU35" t="s">
        <v>174</v>
      </c>
      <c r="EV35">
        <v>0</v>
      </c>
      <c r="EW35" t="s">
        <v>176</v>
      </c>
      <c r="EX35" t="s">
        <v>176</v>
      </c>
      <c r="EY35" t="s">
        <v>176</v>
      </c>
      <c r="EZ35" t="s">
        <v>176</v>
      </c>
      <c r="FB35" s="11">
        <v>45539</v>
      </c>
      <c r="FC35" t="s">
        <v>174</v>
      </c>
      <c r="FD35">
        <v>0</v>
      </c>
      <c r="FE35" t="s">
        <v>176</v>
      </c>
      <c r="FF35" t="s">
        <v>176</v>
      </c>
      <c r="FG35" t="s">
        <v>176</v>
      </c>
      <c r="FH35" t="s">
        <v>176</v>
      </c>
    </row>
    <row r="36" spans="1:164" x14ac:dyDescent="0.2">
      <c r="A36" s="3" t="s">
        <v>229</v>
      </c>
      <c r="B36">
        <f>VLOOKUP(A36,'Pot Order'!$A$1:$B$468,2,0)</f>
        <v>35</v>
      </c>
      <c r="C36" s="6">
        <v>45413</v>
      </c>
      <c r="D36" t="s">
        <v>174</v>
      </c>
      <c r="E36">
        <v>0</v>
      </c>
      <c r="F36">
        <v>1</v>
      </c>
      <c r="G36" s="4" t="s">
        <v>175</v>
      </c>
      <c r="H36">
        <v>12</v>
      </c>
      <c r="I36">
        <v>0</v>
      </c>
      <c r="J36" s="4">
        <v>10.4</v>
      </c>
      <c r="K36" s="4">
        <v>2.1</v>
      </c>
      <c r="L36" s="5" t="s">
        <v>175</v>
      </c>
      <c r="M36" s="4" t="s">
        <v>175</v>
      </c>
      <c r="N36" s="6">
        <v>45420</v>
      </c>
      <c r="O36" t="s">
        <v>174</v>
      </c>
      <c r="P36">
        <v>0</v>
      </c>
      <c r="Q36">
        <v>1</v>
      </c>
      <c r="R36" t="s">
        <v>175</v>
      </c>
      <c r="S36">
        <v>14</v>
      </c>
      <c r="T36">
        <v>16</v>
      </c>
      <c r="U36">
        <v>2.2000000000000002</v>
      </c>
      <c r="V36" t="s">
        <v>175</v>
      </c>
      <c r="X36" s="6">
        <v>45427</v>
      </c>
      <c r="Y36">
        <v>0</v>
      </c>
      <c r="Z36">
        <v>1</v>
      </c>
      <c r="AA36" s="4" t="s">
        <v>175</v>
      </c>
      <c r="AB36">
        <v>18</v>
      </c>
      <c r="AC36" s="4">
        <v>18.8</v>
      </c>
      <c r="AD36" s="4">
        <v>2</v>
      </c>
      <c r="AE36" t="s">
        <v>175</v>
      </c>
      <c r="AF36" t="s">
        <v>175</v>
      </c>
      <c r="AG36" t="s">
        <v>175</v>
      </c>
      <c r="AI36" s="6">
        <v>45434</v>
      </c>
      <c r="AJ36" s="6" t="s">
        <v>174</v>
      </c>
      <c r="AK36">
        <v>0</v>
      </c>
      <c r="AL36">
        <v>1</v>
      </c>
      <c r="AM36">
        <v>0</v>
      </c>
      <c r="AN36" t="s">
        <v>175</v>
      </c>
      <c r="AO36" t="s">
        <v>175</v>
      </c>
      <c r="AP36" t="s">
        <v>175</v>
      </c>
      <c r="AQ36" t="s">
        <v>175</v>
      </c>
      <c r="AT36" s="6">
        <v>45441</v>
      </c>
      <c r="AU36" t="s">
        <v>174</v>
      </c>
      <c r="AV36">
        <v>0</v>
      </c>
      <c r="AW36">
        <v>1</v>
      </c>
      <c r="AX36">
        <v>0</v>
      </c>
      <c r="AY36" t="s">
        <v>175</v>
      </c>
      <c r="AZ36" t="s">
        <v>175</v>
      </c>
      <c r="BA36" t="s">
        <v>175</v>
      </c>
      <c r="BB36" t="s">
        <v>175</v>
      </c>
      <c r="BC36" t="s">
        <v>175</v>
      </c>
      <c r="BE36" s="11">
        <v>45448</v>
      </c>
      <c r="BF36" t="s">
        <v>174</v>
      </c>
      <c r="BG36">
        <v>0</v>
      </c>
      <c r="BH36">
        <v>1</v>
      </c>
      <c r="BI36" t="s">
        <v>176</v>
      </c>
      <c r="BJ36" t="s">
        <v>176</v>
      </c>
      <c r="BK36" t="s">
        <v>176</v>
      </c>
      <c r="BL36" t="s">
        <v>176</v>
      </c>
      <c r="BM36" t="s">
        <v>176</v>
      </c>
      <c r="BO36" s="11">
        <v>45455</v>
      </c>
      <c r="BP36" t="s">
        <v>174</v>
      </c>
      <c r="BQ36">
        <v>0</v>
      </c>
      <c r="BR36">
        <v>1</v>
      </c>
      <c r="BS36" t="s">
        <v>176</v>
      </c>
      <c r="BT36" t="s">
        <v>176</v>
      </c>
      <c r="BU36" t="s">
        <v>176</v>
      </c>
      <c r="BV36" t="s">
        <v>176</v>
      </c>
      <c r="BW36" t="s">
        <v>176</v>
      </c>
      <c r="BY36" s="11">
        <v>45462</v>
      </c>
      <c r="BZ36" t="s">
        <v>174</v>
      </c>
      <c r="CA36">
        <v>0</v>
      </c>
      <c r="CB36">
        <v>1</v>
      </c>
      <c r="CC36" t="s">
        <v>176</v>
      </c>
      <c r="CD36" t="s">
        <v>176</v>
      </c>
      <c r="CE36" t="s">
        <v>176</v>
      </c>
      <c r="CF36" t="s">
        <v>176</v>
      </c>
      <c r="CG36" t="s">
        <v>176</v>
      </c>
      <c r="CI36" s="11">
        <v>45469</v>
      </c>
      <c r="CJ36" t="s">
        <v>174</v>
      </c>
      <c r="CK36">
        <v>0</v>
      </c>
      <c r="CL36">
        <v>1</v>
      </c>
      <c r="CM36" t="s">
        <v>176</v>
      </c>
      <c r="CN36" t="s">
        <v>176</v>
      </c>
      <c r="CO36" t="s">
        <v>176</v>
      </c>
      <c r="CP36" t="s">
        <v>176</v>
      </c>
      <c r="CQ36" t="s">
        <v>176</v>
      </c>
      <c r="CR36" t="s">
        <v>176</v>
      </c>
      <c r="CT36" s="11">
        <v>45476</v>
      </c>
      <c r="CU36" t="s">
        <v>174</v>
      </c>
      <c r="CV36">
        <v>0</v>
      </c>
      <c r="CW36">
        <v>1</v>
      </c>
      <c r="CX36" t="s">
        <v>176</v>
      </c>
      <c r="CY36" t="s">
        <v>176</v>
      </c>
      <c r="CZ36" t="s">
        <v>176</v>
      </c>
      <c r="DA36" t="s">
        <v>176</v>
      </c>
      <c r="DB36" t="s">
        <v>176</v>
      </c>
      <c r="DC36" t="s">
        <v>176</v>
      </c>
      <c r="DE36" s="11">
        <v>45484</v>
      </c>
      <c r="DF36" t="s">
        <v>174</v>
      </c>
      <c r="DG36">
        <v>0</v>
      </c>
      <c r="DH36">
        <v>1</v>
      </c>
      <c r="DI36" t="s">
        <v>176</v>
      </c>
      <c r="DJ36" t="s">
        <v>176</v>
      </c>
      <c r="DK36" t="s">
        <v>176</v>
      </c>
      <c r="DL36" t="s">
        <v>176</v>
      </c>
      <c r="DM36" t="s">
        <v>176</v>
      </c>
      <c r="DN36" t="s">
        <v>176</v>
      </c>
      <c r="DP36" s="11">
        <v>45491</v>
      </c>
      <c r="DQ36" t="s">
        <v>174</v>
      </c>
      <c r="DR36">
        <v>0</v>
      </c>
      <c r="DS36">
        <v>2</v>
      </c>
      <c r="DT36" t="s">
        <v>176</v>
      </c>
      <c r="DU36" t="s">
        <v>176</v>
      </c>
      <c r="DV36" t="s">
        <v>176</v>
      </c>
      <c r="DW36" t="s">
        <v>176</v>
      </c>
      <c r="DX36" t="s">
        <v>176</v>
      </c>
      <c r="DY36" t="s">
        <v>176</v>
      </c>
      <c r="EA36" s="11">
        <v>45498</v>
      </c>
      <c r="EB36" t="s">
        <v>174</v>
      </c>
      <c r="EC36">
        <v>0</v>
      </c>
      <c r="ED36">
        <v>3</v>
      </c>
      <c r="EE36" t="s">
        <v>176</v>
      </c>
      <c r="EF36" t="s">
        <v>176</v>
      </c>
      <c r="EG36" t="s">
        <v>176</v>
      </c>
      <c r="EH36" t="s">
        <v>176</v>
      </c>
      <c r="EI36" t="s">
        <v>176</v>
      </c>
      <c r="EK36" s="11">
        <v>45511</v>
      </c>
      <c r="EL36" t="s">
        <v>174</v>
      </c>
      <c r="EM36">
        <v>0</v>
      </c>
      <c r="EN36">
        <v>2</v>
      </c>
      <c r="EO36" t="s">
        <v>176</v>
      </c>
      <c r="EP36" t="s">
        <v>176</v>
      </c>
      <c r="EQ36" t="s">
        <v>176</v>
      </c>
      <c r="ER36" t="s">
        <v>176</v>
      </c>
      <c r="ET36" s="11">
        <v>45526</v>
      </c>
      <c r="EU36" t="s">
        <v>174</v>
      </c>
      <c r="EV36">
        <v>0</v>
      </c>
      <c r="EW36" t="s">
        <v>176</v>
      </c>
      <c r="EX36" t="s">
        <v>176</v>
      </c>
      <c r="EY36" t="s">
        <v>176</v>
      </c>
      <c r="EZ36" t="s">
        <v>176</v>
      </c>
      <c r="FB36" s="11">
        <v>45539</v>
      </c>
      <c r="FC36" t="s">
        <v>174</v>
      </c>
      <c r="FD36">
        <v>0</v>
      </c>
      <c r="FE36" t="s">
        <v>176</v>
      </c>
      <c r="FF36" t="s">
        <v>176</v>
      </c>
      <c r="FG36" t="s">
        <v>176</v>
      </c>
      <c r="FH36" t="s">
        <v>176</v>
      </c>
    </row>
    <row r="37" spans="1:164" x14ac:dyDescent="0.2">
      <c r="A37" s="3" t="s">
        <v>230</v>
      </c>
      <c r="B37">
        <f>VLOOKUP(A37,'Pot Order'!$A$1:$B$468,2,0)</f>
        <v>36</v>
      </c>
      <c r="C37" s="6">
        <v>45413</v>
      </c>
      <c r="D37" t="s">
        <v>174</v>
      </c>
      <c r="E37">
        <v>0</v>
      </c>
      <c r="F37">
        <v>1</v>
      </c>
      <c r="G37" s="4" t="s">
        <v>175</v>
      </c>
      <c r="H37">
        <v>12</v>
      </c>
      <c r="I37">
        <v>0</v>
      </c>
      <c r="J37" s="4">
        <v>13.1</v>
      </c>
      <c r="K37" s="4">
        <v>1.8</v>
      </c>
      <c r="L37" s="5" t="s">
        <v>175</v>
      </c>
      <c r="M37" s="4" t="s">
        <v>175</v>
      </c>
      <c r="N37" s="6">
        <v>45420</v>
      </c>
      <c r="O37" t="s">
        <v>174</v>
      </c>
      <c r="P37">
        <v>1</v>
      </c>
      <c r="Q37">
        <v>0</v>
      </c>
      <c r="R37">
        <v>0.9</v>
      </c>
      <c r="S37">
        <v>14</v>
      </c>
      <c r="T37">
        <v>19.5</v>
      </c>
      <c r="U37">
        <v>2.2999999999999998</v>
      </c>
      <c r="V37">
        <v>0</v>
      </c>
      <c r="X37" s="6">
        <v>45427</v>
      </c>
      <c r="Y37">
        <v>0</v>
      </c>
      <c r="Z37">
        <v>1</v>
      </c>
      <c r="AA37" s="4" t="s">
        <v>175</v>
      </c>
      <c r="AB37">
        <v>18</v>
      </c>
      <c r="AC37" s="4">
        <v>21.1</v>
      </c>
      <c r="AD37" s="4">
        <v>2.5</v>
      </c>
      <c r="AE37" t="s">
        <v>175</v>
      </c>
      <c r="AF37" t="s">
        <v>175</v>
      </c>
      <c r="AG37" t="s">
        <v>175</v>
      </c>
      <c r="AI37" s="6">
        <v>45434</v>
      </c>
      <c r="AJ37" s="6" t="s">
        <v>174</v>
      </c>
      <c r="AK37">
        <v>0</v>
      </c>
      <c r="AL37">
        <v>1</v>
      </c>
      <c r="AM37">
        <v>0</v>
      </c>
      <c r="AN37" t="s">
        <v>175</v>
      </c>
      <c r="AO37" t="s">
        <v>175</v>
      </c>
      <c r="AP37" t="s">
        <v>175</v>
      </c>
      <c r="AQ37" t="s">
        <v>175</v>
      </c>
      <c r="AT37" s="6">
        <v>45441</v>
      </c>
      <c r="AU37" t="s">
        <v>174</v>
      </c>
      <c r="AV37">
        <v>1</v>
      </c>
      <c r="AW37">
        <v>0</v>
      </c>
      <c r="AX37">
        <v>0</v>
      </c>
      <c r="AY37">
        <v>1.4</v>
      </c>
      <c r="AZ37">
        <v>0</v>
      </c>
      <c r="BA37">
        <v>0</v>
      </c>
      <c r="BB37">
        <v>0</v>
      </c>
      <c r="BE37" s="11">
        <v>45448</v>
      </c>
      <c r="BF37" t="s">
        <v>174</v>
      </c>
      <c r="BG37">
        <v>0</v>
      </c>
      <c r="BH37">
        <v>1</v>
      </c>
      <c r="BI37" t="s">
        <v>176</v>
      </c>
      <c r="BJ37" t="s">
        <v>176</v>
      </c>
      <c r="BK37" t="s">
        <v>176</v>
      </c>
      <c r="BL37" t="s">
        <v>176</v>
      </c>
      <c r="BM37" t="s">
        <v>176</v>
      </c>
      <c r="BO37" s="11">
        <v>45455</v>
      </c>
      <c r="BP37" t="s">
        <v>174</v>
      </c>
      <c r="BQ37">
        <v>1</v>
      </c>
      <c r="BR37">
        <v>1</v>
      </c>
      <c r="BS37">
        <v>0</v>
      </c>
      <c r="BT37">
        <v>1.5</v>
      </c>
      <c r="BU37">
        <v>0</v>
      </c>
      <c r="BV37">
        <v>0</v>
      </c>
      <c r="BW37">
        <v>0</v>
      </c>
      <c r="BX37" t="s">
        <v>231</v>
      </c>
      <c r="BY37" s="11">
        <v>45462</v>
      </c>
      <c r="BZ37" t="s">
        <v>174</v>
      </c>
      <c r="CA37">
        <v>1</v>
      </c>
      <c r="CB37">
        <v>1</v>
      </c>
      <c r="CC37">
        <v>0</v>
      </c>
      <c r="CD37">
        <v>2.2000000000000002</v>
      </c>
      <c r="CE37">
        <v>0</v>
      </c>
      <c r="CF37">
        <v>0</v>
      </c>
      <c r="CG37">
        <v>0</v>
      </c>
      <c r="CH37" t="s">
        <v>232</v>
      </c>
      <c r="CI37" s="11">
        <v>45469</v>
      </c>
      <c r="CJ37" t="s">
        <v>174</v>
      </c>
      <c r="CK37">
        <v>0</v>
      </c>
      <c r="CL37">
        <v>1</v>
      </c>
      <c r="CM37" t="s">
        <v>176</v>
      </c>
      <c r="CN37" t="s">
        <v>176</v>
      </c>
      <c r="CO37" t="s">
        <v>176</v>
      </c>
      <c r="CP37" t="s">
        <v>176</v>
      </c>
      <c r="CQ37" t="s">
        <v>176</v>
      </c>
      <c r="CR37" t="s">
        <v>176</v>
      </c>
      <c r="CT37" s="11">
        <v>45476</v>
      </c>
      <c r="CU37" t="s">
        <v>174</v>
      </c>
      <c r="CV37">
        <v>1</v>
      </c>
      <c r="CW37">
        <v>0</v>
      </c>
      <c r="CX37">
        <v>2</v>
      </c>
      <c r="CY37">
        <v>21.4</v>
      </c>
      <c r="CZ37">
        <v>0</v>
      </c>
      <c r="DA37">
        <v>0</v>
      </c>
      <c r="DB37">
        <v>0</v>
      </c>
      <c r="DC37">
        <v>0</v>
      </c>
      <c r="DE37" s="11">
        <v>45484</v>
      </c>
      <c r="DF37" t="s">
        <v>174</v>
      </c>
      <c r="DG37">
        <v>1</v>
      </c>
      <c r="DH37">
        <v>0</v>
      </c>
      <c r="DI37">
        <v>2</v>
      </c>
      <c r="DJ37">
        <v>37.5</v>
      </c>
      <c r="DK37">
        <v>0</v>
      </c>
      <c r="DL37">
        <v>0</v>
      </c>
      <c r="DM37">
        <v>0</v>
      </c>
      <c r="DN37">
        <v>0</v>
      </c>
      <c r="DP37" s="11">
        <v>45491</v>
      </c>
      <c r="DQ37" t="s">
        <v>174</v>
      </c>
      <c r="DR37">
        <v>3</v>
      </c>
      <c r="DS37">
        <v>0</v>
      </c>
      <c r="DT37">
        <v>0</v>
      </c>
      <c r="DU37">
        <v>62.4</v>
      </c>
      <c r="DV37">
        <v>0</v>
      </c>
      <c r="DW37">
        <v>0</v>
      </c>
      <c r="DX37">
        <v>0</v>
      </c>
      <c r="DY37">
        <v>0</v>
      </c>
      <c r="DZ37" t="s">
        <v>195</v>
      </c>
      <c r="EA37" s="11">
        <v>45498</v>
      </c>
      <c r="EB37" t="s">
        <v>174</v>
      </c>
      <c r="EC37">
        <v>3</v>
      </c>
      <c r="ED37">
        <v>0</v>
      </c>
      <c r="EE37">
        <v>9</v>
      </c>
      <c r="EF37">
        <v>73.5</v>
      </c>
      <c r="EG37">
        <v>0</v>
      </c>
      <c r="EH37">
        <v>0</v>
      </c>
      <c r="EI37">
        <v>0</v>
      </c>
      <c r="EJ37" t="s">
        <v>195</v>
      </c>
      <c r="EK37" s="11">
        <v>45511</v>
      </c>
      <c r="EL37" t="s">
        <v>174</v>
      </c>
      <c r="EM37">
        <v>3</v>
      </c>
      <c r="EN37">
        <v>0</v>
      </c>
      <c r="EO37">
        <v>93.1</v>
      </c>
      <c r="EP37">
        <v>0</v>
      </c>
      <c r="EQ37">
        <v>0</v>
      </c>
      <c r="ER37">
        <v>0</v>
      </c>
      <c r="ET37" s="11">
        <v>45526</v>
      </c>
      <c r="EU37" t="s">
        <v>174</v>
      </c>
      <c r="EV37">
        <v>3</v>
      </c>
      <c r="EW37">
        <v>91.4</v>
      </c>
      <c r="EX37">
        <v>1</v>
      </c>
      <c r="EY37">
        <v>3</v>
      </c>
      <c r="EZ37">
        <v>0</v>
      </c>
      <c r="FB37" s="11">
        <v>45539</v>
      </c>
      <c r="FC37" t="s">
        <v>174</v>
      </c>
      <c r="FD37">
        <v>3</v>
      </c>
      <c r="FE37">
        <v>95.1</v>
      </c>
      <c r="FF37">
        <v>43</v>
      </c>
      <c r="FG37">
        <v>7</v>
      </c>
      <c r="FH37">
        <v>0</v>
      </c>
    </row>
    <row r="38" spans="1:164" x14ac:dyDescent="0.2">
      <c r="A38" s="3" t="s">
        <v>233</v>
      </c>
      <c r="B38">
        <f>VLOOKUP(A38,'Pot Order'!$A$1:$B$468,2,0)</f>
        <v>37</v>
      </c>
      <c r="C38" s="6">
        <v>45413</v>
      </c>
      <c r="D38" t="s">
        <v>174</v>
      </c>
      <c r="E38">
        <v>0</v>
      </c>
      <c r="F38">
        <v>1</v>
      </c>
      <c r="G38" s="4" t="s">
        <v>175</v>
      </c>
      <c r="H38">
        <v>10</v>
      </c>
      <c r="I38">
        <v>0</v>
      </c>
      <c r="J38" s="4">
        <v>9</v>
      </c>
      <c r="K38" s="4">
        <v>1.2</v>
      </c>
      <c r="L38" s="5" t="s">
        <v>175</v>
      </c>
      <c r="M38" s="4" t="s">
        <v>175</v>
      </c>
      <c r="N38" s="6">
        <v>45420</v>
      </c>
      <c r="O38" t="s">
        <v>174</v>
      </c>
      <c r="P38">
        <v>0</v>
      </c>
      <c r="Q38">
        <v>1</v>
      </c>
      <c r="R38" t="s">
        <v>175</v>
      </c>
      <c r="S38">
        <v>12</v>
      </c>
      <c r="T38">
        <v>14.2</v>
      </c>
      <c r="U38">
        <v>1.1000000000000001</v>
      </c>
      <c r="V38" t="s">
        <v>175</v>
      </c>
      <c r="X38" s="6">
        <v>45427</v>
      </c>
      <c r="Y38">
        <v>0</v>
      </c>
      <c r="Z38">
        <v>1</v>
      </c>
      <c r="AA38" s="4" t="s">
        <v>175</v>
      </c>
      <c r="AB38">
        <v>14</v>
      </c>
      <c r="AC38" s="4">
        <v>18.7</v>
      </c>
      <c r="AD38" s="4">
        <v>1.6</v>
      </c>
      <c r="AE38" t="s">
        <v>175</v>
      </c>
      <c r="AF38" t="s">
        <v>175</v>
      </c>
      <c r="AG38" t="s">
        <v>175</v>
      </c>
      <c r="AI38" s="6">
        <v>45434</v>
      </c>
      <c r="AJ38" s="6" t="s">
        <v>174</v>
      </c>
      <c r="AK38">
        <v>0</v>
      </c>
      <c r="AL38">
        <v>1</v>
      </c>
      <c r="AM38">
        <v>0</v>
      </c>
      <c r="AN38" t="s">
        <v>175</v>
      </c>
      <c r="AO38" t="s">
        <v>175</v>
      </c>
      <c r="AP38" t="s">
        <v>175</v>
      </c>
      <c r="AQ38" t="s">
        <v>175</v>
      </c>
      <c r="AT38" s="6">
        <v>45441</v>
      </c>
      <c r="AU38" t="s">
        <v>174</v>
      </c>
      <c r="AV38">
        <v>0</v>
      </c>
      <c r="AW38">
        <v>1</v>
      </c>
      <c r="AX38">
        <v>0</v>
      </c>
      <c r="AY38" t="s">
        <v>175</v>
      </c>
      <c r="AZ38" t="s">
        <v>175</v>
      </c>
      <c r="BA38" t="s">
        <v>175</v>
      </c>
      <c r="BB38" t="s">
        <v>175</v>
      </c>
      <c r="BC38" t="s">
        <v>175</v>
      </c>
      <c r="BE38" s="11">
        <v>45448</v>
      </c>
      <c r="BF38" t="s">
        <v>174</v>
      </c>
      <c r="BG38">
        <v>0</v>
      </c>
      <c r="BH38">
        <v>1</v>
      </c>
      <c r="BI38" t="s">
        <v>176</v>
      </c>
      <c r="BJ38" t="s">
        <v>176</v>
      </c>
      <c r="BK38" t="s">
        <v>176</v>
      </c>
      <c r="BL38" t="s">
        <v>176</v>
      </c>
      <c r="BM38" t="s">
        <v>176</v>
      </c>
      <c r="BO38" s="11">
        <v>45455</v>
      </c>
      <c r="BP38" t="s">
        <v>174</v>
      </c>
      <c r="BQ38">
        <v>0</v>
      </c>
      <c r="BR38">
        <v>1</v>
      </c>
      <c r="BS38" t="s">
        <v>176</v>
      </c>
      <c r="BT38" t="s">
        <v>176</v>
      </c>
      <c r="BU38" t="s">
        <v>176</v>
      </c>
      <c r="BV38" t="s">
        <v>176</v>
      </c>
      <c r="BW38" t="s">
        <v>176</v>
      </c>
      <c r="BY38" s="11">
        <v>45462</v>
      </c>
      <c r="BZ38" t="s">
        <v>174</v>
      </c>
      <c r="CA38">
        <v>0</v>
      </c>
      <c r="CB38">
        <v>1</v>
      </c>
      <c r="CC38" t="s">
        <v>176</v>
      </c>
      <c r="CD38" t="s">
        <v>176</v>
      </c>
      <c r="CE38" t="s">
        <v>176</v>
      </c>
      <c r="CF38" t="s">
        <v>176</v>
      </c>
      <c r="CG38" t="s">
        <v>176</v>
      </c>
      <c r="CI38" s="11">
        <v>45469</v>
      </c>
      <c r="CJ38" t="s">
        <v>174</v>
      </c>
      <c r="CK38">
        <v>0</v>
      </c>
      <c r="CL38">
        <v>1</v>
      </c>
      <c r="CM38" t="s">
        <v>176</v>
      </c>
      <c r="CN38" t="s">
        <v>176</v>
      </c>
      <c r="CO38" t="s">
        <v>176</v>
      </c>
      <c r="CP38" t="s">
        <v>176</v>
      </c>
      <c r="CQ38" t="s">
        <v>176</v>
      </c>
      <c r="CR38" t="s">
        <v>176</v>
      </c>
      <c r="CT38" s="11">
        <v>45476</v>
      </c>
      <c r="CU38" t="s">
        <v>174</v>
      </c>
      <c r="CV38">
        <v>0</v>
      </c>
      <c r="CW38">
        <v>1</v>
      </c>
      <c r="CX38" t="s">
        <v>176</v>
      </c>
      <c r="CY38" t="s">
        <v>176</v>
      </c>
      <c r="CZ38" t="s">
        <v>176</v>
      </c>
      <c r="DA38" t="s">
        <v>176</v>
      </c>
      <c r="DB38" t="s">
        <v>176</v>
      </c>
      <c r="DC38" t="s">
        <v>176</v>
      </c>
      <c r="DE38" s="11">
        <v>45484</v>
      </c>
      <c r="DF38" t="s">
        <v>174</v>
      </c>
      <c r="DG38">
        <v>0</v>
      </c>
      <c r="DH38">
        <v>1</v>
      </c>
      <c r="DI38" t="s">
        <v>176</v>
      </c>
      <c r="DJ38" t="s">
        <v>176</v>
      </c>
      <c r="DK38" t="s">
        <v>176</v>
      </c>
      <c r="DL38" t="s">
        <v>176</v>
      </c>
      <c r="DM38" t="s">
        <v>176</v>
      </c>
      <c r="DN38" t="s">
        <v>176</v>
      </c>
      <c r="DP38" s="11">
        <v>45491</v>
      </c>
      <c r="DQ38" t="s">
        <v>174</v>
      </c>
      <c r="DR38">
        <v>0</v>
      </c>
      <c r="DS38">
        <v>1</v>
      </c>
      <c r="DT38" t="s">
        <v>176</v>
      </c>
      <c r="DU38" t="s">
        <v>176</v>
      </c>
      <c r="DV38" t="s">
        <v>176</v>
      </c>
      <c r="DW38" t="s">
        <v>176</v>
      </c>
      <c r="DX38" t="s">
        <v>176</v>
      </c>
      <c r="DY38" t="s">
        <v>176</v>
      </c>
      <c r="EA38" s="11">
        <v>45498</v>
      </c>
      <c r="EB38" t="s">
        <v>174</v>
      </c>
      <c r="EC38">
        <v>0</v>
      </c>
      <c r="ED38">
        <v>2</v>
      </c>
      <c r="EE38" t="s">
        <v>176</v>
      </c>
      <c r="EF38" t="s">
        <v>176</v>
      </c>
      <c r="EG38" t="s">
        <v>176</v>
      </c>
      <c r="EH38" t="s">
        <v>176</v>
      </c>
      <c r="EI38" t="s">
        <v>176</v>
      </c>
      <c r="EK38" s="11">
        <v>45511</v>
      </c>
      <c r="EL38" t="s">
        <v>174</v>
      </c>
      <c r="EM38">
        <v>0</v>
      </c>
      <c r="EN38">
        <v>2</v>
      </c>
      <c r="EO38" t="s">
        <v>176</v>
      </c>
      <c r="EP38" t="s">
        <v>176</v>
      </c>
      <c r="EQ38" t="s">
        <v>176</v>
      </c>
      <c r="ER38" t="s">
        <v>176</v>
      </c>
      <c r="ET38" s="11">
        <v>45526</v>
      </c>
      <c r="EU38" t="s">
        <v>174</v>
      </c>
      <c r="EV38">
        <v>0</v>
      </c>
      <c r="EW38" t="s">
        <v>176</v>
      </c>
      <c r="EX38" t="s">
        <v>176</v>
      </c>
      <c r="EY38" t="s">
        <v>176</v>
      </c>
      <c r="EZ38" t="s">
        <v>176</v>
      </c>
      <c r="FB38" s="11">
        <v>45539</v>
      </c>
      <c r="FC38" t="s">
        <v>174</v>
      </c>
      <c r="FD38">
        <v>0</v>
      </c>
      <c r="FE38" t="s">
        <v>176</v>
      </c>
      <c r="FF38" t="s">
        <v>176</v>
      </c>
      <c r="FG38" t="s">
        <v>176</v>
      </c>
      <c r="FH38" t="s">
        <v>176</v>
      </c>
    </row>
    <row r="39" spans="1:164" x14ac:dyDescent="0.2">
      <c r="A39" s="3" t="s">
        <v>234</v>
      </c>
      <c r="B39">
        <f>VLOOKUP(A39,'Pot Order'!$A$1:$B$468,2,0)</f>
        <v>38</v>
      </c>
      <c r="C39" s="6">
        <v>45413</v>
      </c>
      <c r="D39" t="s">
        <v>174</v>
      </c>
      <c r="E39">
        <v>0</v>
      </c>
      <c r="F39">
        <v>1</v>
      </c>
      <c r="G39" s="4" t="s">
        <v>175</v>
      </c>
      <c r="H39">
        <v>11</v>
      </c>
      <c r="I39">
        <v>0</v>
      </c>
      <c r="J39" s="4">
        <v>7.8</v>
      </c>
      <c r="K39" s="4">
        <v>1.4</v>
      </c>
      <c r="L39" s="5" t="s">
        <v>175</v>
      </c>
      <c r="M39" s="5" t="s">
        <v>175</v>
      </c>
      <c r="N39" s="6">
        <v>45420</v>
      </c>
      <c r="O39" t="s">
        <v>174</v>
      </c>
      <c r="P39">
        <v>0</v>
      </c>
      <c r="Q39">
        <v>1</v>
      </c>
      <c r="R39" t="s">
        <v>175</v>
      </c>
      <c r="S39">
        <v>13</v>
      </c>
      <c r="T39">
        <v>10.6</v>
      </c>
      <c r="U39">
        <v>1.2</v>
      </c>
      <c r="V39" t="s">
        <v>175</v>
      </c>
      <c r="X39" s="6">
        <v>45427</v>
      </c>
      <c r="Y39">
        <v>0</v>
      </c>
      <c r="Z39">
        <v>1</v>
      </c>
      <c r="AA39" s="4" t="s">
        <v>175</v>
      </c>
      <c r="AB39">
        <v>15</v>
      </c>
      <c r="AC39" s="4">
        <v>12.7</v>
      </c>
      <c r="AD39" s="4">
        <v>1.7</v>
      </c>
      <c r="AE39" t="s">
        <v>175</v>
      </c>
      <c r="AF39" t="s">
        <v>175</v>
      </c>
      <c r="AG39" t="s">
        <v>175</v>
      </c>
      <c r="AI39" s="6">
        <v>45434</v>
      </c>
      <c r="AJ39" s="6" t="s">
        <v>174</v>
      </c>
      <c r="AK39">
        <v>0</v>
      </c>
      <c r="AL39">
        <v>1</v>
      </c>
      <c r="AM39">
        <v>0</v>
      </c>
      <c r="AN39" t="s">
        <v>175</v>
      </c>
      <c r="AO39" t="s">
        <v>175</v>
      </c>
      <c r="AP39" t="s">
        <v>175</v>
      </c>
      <c r="AQ39" t="s">
        <v>175</v>
      </c>
      <c r="AT39" s="6">
        <v>45441</v>
      </c>
      <c r="AU39" t="s">
        <v>174</v>
      </c>
      <c r="AV39">
        <v>0</v>
      </c>
      <c r="AW39">
        <v>1</v>
      </c>
      <c r="AX39">
        <v>0</v>
      </c>
      <c r="AY39" t="s">
        <v>175</v>
      </c>
      <c r="AZ39" t="s">
        <v>175</v>
      </c>
      <c r="BA39" t="s">
        <v>175</v>
      </c>
      <c r="BB39" t="s">
        <v>175</v>
      </c>
      <c r="BC39" t="s">
        <v>175</v>
      </c>
      <c r="BE39" s="11">
        <v>45448</v>
      </c>
      <c r="BF39" t="s">
        <v>174</v>
      </c>
      <c r="BG39">
        <v>0</v>
      </c>
      <c r="BH39">
        <v>1</v>
      </c>
      <c r="BI39" t="s">
        <v>176</v>
      </c>
      <c r="BJ39" t="s">
        <v>176</v>
      </c>
      <c r="BK39" t="s">
        <v>176</v>
      </c>
      <c r="BL39" t="s">
        <v>176</v>
      </c>
      <c r="BM39" t="s">
        <v>176</v>
      </c>
      <c r="BO39" s="11">
        <v>45455</v>
      </c>
      <c r="BP39" t="s">
        <v>174</v>
      </c>
      <c r="BQ39">
        <v>0</v>
      </c>
      <c r="BR39">
        <v>1</v>
      </c>
      <c r="BS39" t="s">
        <v>176</v>
      </c>
      <c r="BT39" t="s">
        <v>176</v>
      </c>
      <c r="BU39" t="s">
        <v>176</v>
      </c>
      <c r="BV39" t="s">
        <v>176</v>
      </c>
      <c r="BW39" t="s">
        <v>176</v>
      </c>
      <c r="BY39" s="11">
        <v>45462</v>
      </c>
      <c r="BZ39" t="s">
        <v>174</v>
      </c>
      <c r="CA39">
        <v>0</v>
      </c>
      <c r="CB39">
        <v>1</v>
      </c>
      <c r="CC39" t="s">
        <v>176</v>
      </c>
      <c r="CD39" t="s">
        <v>176</v>
      </c>
      <c r="CE39" t="s">
        <v>176</v>
      </c>
      <c r="CF39" t="s">
        <v>176</v>
      </c>
      <c r="CG39" t="s">
        <v>176</v>
      </c>
      <c r="CI39" s="11">
        <v>45469</v>
      </c>
      <c r="CJ39" t="s">
        <v>174</v>
      </c>
      <c r="CK39">
        <v>0</v>
      </c>
      <c r="CL39">
        <v>1</v>
      </c>
      <c r="CM39" t="s">
        <v>176</v>
      </c>
      <c r="CN39" t="s">
        <v>176</v>
      </c>
      <c r="CO39" t="s">
        <v>176</v>
      </c>
      <c r="CP39" t="s">
        <v>176</v>
      </c>
      <c r="CQ39" t="s">
        <v>176</v>
      </c>
      <c r="CR39" t="s">
        <v>176</v>
      </c>
      <c r="CT39" s="11">
        <v>45476</v>
      </c>
      <c r="CU39" t="s">
        <v>174</v>
      </c>
      <c r="CV39">
        <v>0</v>
      </c>
      <c r="CW39">
        <v>1</v>
      </c>
      <c r="CX39" t="s">
        <v>176</v>
      </c>
      <c r="CY39" t="s">
        <v>176</v>
      </c>
      <c r="CZ39" t="s">
        <v>176</v>
      </c>
      <c r="DA39" t="s">
        <v>176</v>
      </c>
      <c r="DB39" t="s">
        <v>176</v>
      </c>
      <c r="DC39" t="s">
        <v>176</v>
      </c>
      <c r="DE39" s="11">
        <v>45484</v>
      </c>
      <c r="DF39" t="s">
        <v>174</v>
      </c>
      <c r="DG39">
        <v>0</v>
      </c>
      <c r="DH39">
        <v>1</v>
      </c>
      <c r="DI39" t="s">
        <v>176</v>
      </c>
      <c r="DJ39" t="s">
        <v>176</v>
      </c>
      <c r="DK39" t="s">
        <v>176</v>
      </c>
      <c r="DL39" t="s">
        <v>176</v>
      </c>
      <c r="DM39" t="s">
        <v>176</v>
      </c>
      <c r="DN39" t="s">
        <v>176</v>
      </c>
      <c r="DP39" s="11">
        <v>45491</v>
      </c>
      <c r="DQ39" t="s">
        <v>174</v>
      </c>
      <c r="DR39">
        <v>0</v>
      </c>
      <c r="DS39">
        <v>3</v>
      </c>
      <c r="DT39" t="s">
        <v>176</v>
      </c>
      <c r="DU39" t="s">
        <v>176</v>
      </c>
      <c r="DV39" t="s">
        <v>176</v>
      </c>
      <c r="DW39" t="s">
        <v>176</v>
      </c>
      <c r="DX39" t="s">
        <v>176</v>
      </c>
      <c r="DY39" t="s">
        <v>176</v>
      </c>
      <c r="EA39" s="11">
        <v>45498</v>
      </c>
      <c r="EB39" t="s">
        <v>174</v>
      </c>
      <c r="EC39">
        <v>0</v>
      </c>
      <c r="ED39">
        <v>3</v>
      </c>
      <c r="EE39" t="s">
        <v>176</v>
      </c>
      <c r="EF39" t="s">
        <v>176</v>
      </c>
      <c r="EG39" t="s">
        <v>176</v>
      </c>
      <c r="EH39" t="s">
        <v>176</v>
      </c>
      <c r="EI39" t="s">
        <v>176</v>
      </c>
      <c r="EK39" s="11">
        <v>45511</v>
      </c>
      <c r="EL39" t="s">
        <v>174</v>
      </c>
      <c r="EM39">
        <v>0</v>
      </c>
      <c r="EN39">
        <v>3</v>
      </c>
      <c r="EO39" t="s">
        <v>176</v>
      </c>
      <c r="EP39" t="s">
        <v>176</v>
      </c>
      <c r="EQ39" t="s">
        <v>176</v>
      </c>
      <c r="ER39" t="s">
        <v>176</v>
      </c>
      <c r="ET39" s="11">
        <v>45526</v>
      </c>
      <c r="EU39" t="s">
        <v>174</v>
      </c>
      <c r="EV39">
        <v>0</v>
      </c>
      <c r="EW39" t="s">
        <v>176</v>
      </c>
      <c r="EX39" t="s">
        <v>176</v>
      </c>
      <c r="EY39" t="s">
        <v>176</v>
      </c>
      <c r="EZ39" t="s">
        <v>176</v>
      </c>
      <c r="FB39" s="11">
        <v>45539</v>
      </c>
      <c r="FC39" t="s">
        <v>174</v>
      </c>
      <c r="FD39">
        <v>0</v>
      </c>
      <c r="FE39" t="s">
        <v>176</v>
      </c>
      <c r="FF39" t="s">
        <v>176</v>
      </c>
      <c r="FG39" t="s">
        <v>176</v>
      </c>
      <c r="FH39" t="s">
        <v>176</v>
      </c>
    </row>
    <row r="40" spans="1:164" x14ac:dyDescent="0.2">
      <c r="A40" s="3" t="s">
        <v>235</v>
      </c>
      <c r="B40">
        <f>VLOOKUP(A40,'Pot Order'!$A$1:$B$468,2,0)</f>
        <v>39</v>
      </c>
      <c r="C40" s="6">
        <v>45413</v>
      </c>
      <c r="D40" t="s">
        <v>174</v>
      </c>
      <c r="E40">
        <v>0</v>
      </c>
      <c r="F40">
        <v>1</v>
      </c>
      <c r="G40" s="4" t="s">
        <v>175</v>
      </c>
      <c r="H40">
        <v>7</v>
      </c>
      <c r="I40">
        <v>0</v>
      </c>
      <c r="J40" s="4">
        <v>6.6</v>
      </c>
      <c r="K40" s="4">
        <v>1.3</v>
      </c>
      <c r="L40" s="5" t="s">
        <v>175</v>
      </c>
      <c r="M40" s="4" t="s">
        <v>175</v>
      </c>
      <c r="N40" s="6">
        <v>45420</v>
      </c>
      <c r="O40" t="s">
        <v>174</v>
      </c>
      <c r="P40">
        <v>0</v>
      </c>
      <c r="Q40">
        <v>1</v>
      </c>
      <c r="R40" t="s">
        <v>175</v>
      </c>
      <c r="S40">
        <v>9</v>
      </c>
      <c r="T40">
        <v>9.8000000000000007</v>
      </c>
      <c r="U40">
        <v>1.5</v>
      </c>
      <c r="V40" t="s">
        <v>175</v>
      </c>
      <c r="X40" s="6">
        <v>45427</v>
      </c>
      <c r="Y40">
        <v>0</v>
      </c>
      <c r="Z40">
        <v>1</v>
      </c>
      <c r="AA40" s="4" t="s">
        <v>175</v>
      </c>
      <c r="AB40">
        <v>10</v>
      </c>
      <c r="AC40" s="4">
        <v>15.6</v>
      </c>
      <c r="AD40" s="4">
        <v>1.6</v>
      </c>
      <c r="AE40" t="s">
        <v>175</v>
      </c>
      <c r="AF40" t="s">
        <v>175</v>
      </c>
      <c r="AG40" t="s">
        <v>175</v>
      </c>
      <c r="AI40" s="6">
        <v>45434</v>
      </c>
      <c r="AJ40" s="6" t="s">
        <v>174</v>
      </c>
      <c r="AK40">
        <v>0</v>
      </c>
      <c r="AL40">
        <v>1</v>
      </c>
      <c r="AM40">
        <v>0</v>
      </c>
      <c r="AN40" t="s">
        <v>175</v>
      </c>
      <c r="AO40" t="s">
        <v>175</v>
      </c>
      <c r="AP40" t="s">
        <v>175</v>
      </c>
      <c r="AQ40" t="s">
        <v>175</v>
      </c>
      <c r="AT40" s="6">
        <v>45441</v>
      </c>
      <c r="AU40" t="s">
        <v>174</v>
      </c>
      <c r="AV40">
        <v>0</v>
      </c>
      <c r="AW40">
        <v>1</v>
      </c>
      <c r="AX40">
        <v>0</v>
      </c>
      <c r="AY40" t="s">
        <v>175</v>
      </c>
      <c r="AZ40" t="s">
        <v>175</v>
      </c>
      <c r="BA40" t="s">
        <v>175</v>
      </c>
      <c r="BB40" t="s">
        <v>175</v>
      </c>
      <c r="BC40" t="s">
        <v>175</v>
      </c>
      <c r="BE40" s="11">
        <v>45448</v>
      </c>
      <c r="BF40" t="s">
        <v>174</v>
      </c>
      <c r="BG40">
        <v>0</v>
      </c>
      <c r="BH40">
        <v>1</v>
      </c>
      <c r="BI40" t="s">
        <v>176</v>
      </c>
      <c r="BJ40" t="s">
        <v>176</v>
      </c>
      <c r="BK40" t="s">
        <v>176</v>
      </c>
      <c r="BL40" t="s">
        <v>176</v>
      </c>
      <c r="BM40" t="s">
        <v>176</v>
      </c>
      <c r="BO40" s="11">
        <v>45455</v>
      </c>
      <c r="BP40" t="s">
        <v>174</v>
      </c>
      <c r="BQ40">
        <v>0</v>
      </c>
      <c r="BR40">
        <v>1</v>
      </c>
      <c r="BS40" t="s">
        <v>176</v>
      </c>
      <c r="BT40" t="s">
        <v>176</v>
      </c>
      <c r="BU40" t="s">
        <v>176</v>
      </c>
      <c r="BV40" t="s">
        <v>176</v>
      </c>
      <c r="BW40" t="s">
        <v>176</v>
      </c>
      <c r="BY40" s="11">
        <v>45462</v>
      </c>
      <c r="BZ40" t="s">
        <v>174</v>
      </c>
      <c r="CA40">
        <v>0</v>
      </c>
      <c r="CB40">
        <v>1</v>
      </c>
      <c r="CC40" t="s">
        <v>176</v>
      </c>
      <c r="CD40" t="s">
        <v>176</v>
      </c>
      <c r="CE40" t="s">
        <v>176</v>
      </c>
      <c r="CF40" t="s">
        <v>176</v>
      </c>
      <c r="CG40" t="s">
        <v>176</v>
      </c>
      <c r="CI40" s="11">
        <v>45469</v>
      </c>
      <c r="CJ40" t="s">
        <v>174</v>
      </c>
      <c r="CK40">
        <v>0</v>
      </c>
      <c r="CL40">
        <v>1</v>
      </c>
      <c r="CM40" t="s">
        <v>176</v>
      </c>
      <c r="CN40" t="s">
        <v>176</v>
      </c>
      <c r="CO40" t="s">
        <v>176</v>
      </c>
      <c r="CP40" t="s">
        <v>176</v>
      </c>
      <c r="CQ40" t="s">
        <v>176</v>
      </c>
      <c r="CR40" t="s">
        <v>176</v>
      </c>
      <c r="CT40" s="11">
        <v>45476</v>
      </c>
      <c r="CU40" t="s">
        <v>174</v>
      </c>
      <c r="CV40">
        <v>0</v>
      </c>
      <c r="CW40">
        <v>1</v>
      </c>
      <c r="CX40" t="s">
        <v>176</v>
      </c>
      <c r="CY40" t="s">
        <v>176</v>
      </c>
      <c r="CZ40" t="s">
        <v>176</v>
      </c>
      <c r="DA40" t="s">
        <v>176</v>
      </c>
      <c r="DB40" t="s">
        <v>176</v>
      </c>
      <c r="DC40" t="s">
        <v>176</v>
      </c>
      <c r="DE40" s="11">
        <v>45484</v>
      </c>
      <c r="DF40" t="s">
        <v>174</v>
      </c>
      <c r="DG40">
        <v>0</v>
      </c>
      <c r="DH40">
        <v>1</v>
      </c>
      <c r="DI40" t="s">
        <v>176</v>
      </c>
      <c r="DJ40" t="s">
        <v>176</v>
      </c>
      <c r="DK40" t="s">
        <v>176</v>
      </c>
      <c r="DL40" t="s">
        <v>176</v>
      </c>
      <c r="DM40" t="s">
        <v>176</v>
      </c>
      <c r="DN40" t="s">
        <v>176</v>
      </c>
      <c r="DP40" s="11">
        <v>45491</v>
      </c>
      <c r="DQ40" t="s">
        <v>174</v>
      </c>
      <c r="DR40">
        <v>0</v>
      </c>
      <c r="DS40">
        <v>1</v>
      </c>
      <c r="DT40" t="s">
        <v>176</v>
      </c>
      <c r="DU40" t="s">
        <v>176</v>
      </c>
      <c r="DV40" t="s">
        <v>176</v>
      </c>
      <c r="DW40" t="s">
        <v>176</v>
      </c>
      <c r="DX40" t="s">
        <v>176</v>
      </c>
      <c r="DY40" t="s">
        <v>176</v>
      </c>
      <c r="EA40" s="11">
        <v>45498</v>
      </c>
      <c r="EB40" t="s">
        <v>174</v>
      </c>
      <c r="EC40">
        <v>0</v>
      </c>
      <c r="ED40">
        <v>1</v>
      </c>
      <c r="EE40" t="s">
        <v>176</v>
      </c>
      <c r="EF40" t="s">
        <v>176</v>
      </c>
      <c r="EG40" t="s">
        <v>176</v>
      </c>
      <c r="EH40" t="s">
        <v>176</v>
      </c>
      <c r="EI40" t="s">
        <v>176</v>
      </c>
      <c r="EK40" s="11">
        <v>45511</v>
      </c>
      <c r="EL40" t="s">
        <v>174</v>
      </c>
      <c r="EM40">
        <v>0</v>
      </c>
      <c r="EN40">
        <v>1</v>
      </c>
      <c r="EO40" t="s">
        <v>176</v>
      </c>
      <c r="EP40" t="s">
        <v>176</v>
      </c>
      <c r="EQ40" t="s">
        <v>176</v>
      </c>
      <c r="ER40" t="s">
        <v>176</v>
      </c>
      <c r="ET40" s="11">
        <v>45526</v>
      </c>
      <c r="EU40" t="s">
        <v>174</v>
      </c>
      <c r="EV40">
        <v>0</v>
      </c>
      <c r="EW40" t="s">
        <v>176</v>
      </c>
      <c r="EX40" t="s">
        <v>176</v>
      </c>
      <c r="EY40" t="s">
        <v>176</v>
      </c>
      <c r="EZ40" t="s">
        <v>176</v>
      </c>
      <c r="FB40" s="11">
        <v>45539</v>
      </c>
      <c r="FC40" t="s">
        <v>174</v>
      </c>
      <c r="FD40">
        <v>0</v>
      </c>
      <c r="FE40" t="s">
        <v>176</v>
      </c>
      <c r="FF40" t="s">
        <v>176</v>
      </c>
      <c r="FG40" t="s">
        <v>176</v>
      </c>
      <c r="FH40" t="s">
        <v>176</v>
      </c>
    </row>
    <row r="41" spans="1:164" x14ac:dyDescent="0.2">
      <c r="A41" s="3" t="s">
        <v>236</v>
      </c>
      <c r="B41">
        <f>VLOOKUP(A41,'Pot Order'!$A$1:$B$468,2,0)</f>
        <v>40</v>
      </c>
      <c r="C41" s="6">
        <v>45413</v>
      </c>
      <c r="D41" t="s">
        <v>174</v>
      </c>
      <c r="E41">
        <v>0</v>
      </c>
      <c r="F41">
        <v>1</v>
      </c>
      <c r="G41" s="4" t="s">
        <v>175</v>
      </c>
      <c r="H41">
        <v>10</v>
      </c>
      <c r="I41">
        <v>0</v>
      </c>
      <c r="J41" s="4">
        <v>10.3</v>
      </c>
      <c r="K41" s="4">
        <v>1.6</v>
      </c>
      <c r="L41" s="5" t="s">
        <v>175</v>
      </c>
      <c r="M41" s="4" t="s">
        <v>175</v>
      </c>
      <c r="N41" s="6">
        <v>45420</v>
      </c>
      <c r="O41" t="s">
        <v>174</v>
      </c>
      <c r="P41">
        <v>0</v>
      </c>
      <c r="Q41">
        <v>1</v>
      </c>
      <c r="R41" t="s">
        <v>175</v>
      </c>
      <c r="S41">
        <v>10</v>
      </c>
      <c r="T41">
        <v>21.6</v>
      </c>
      <c r="U41">
        <v>2.2000000000000002</v>
      </c>
      <c r="V41" t="s">
        <v>175</v>
      </c>
      <c r="X41" s="6">
        <v>45427</v>
      </c>
      <c r="Y41">
        <v>0</v>
      </c>
      <c r="Z41">
        <v>1</v>
      </c>
      <c r="AA41" s="4" t="s">
        <v>175</v>
      </c>
      <c r="AB41">
        <v>13</v>
      </c>
      <c r="AC41" s="4">
        <v>25.6</v>
      </c>
      <c r="AD41" s="4">
        <v>2.5</v>
      </c>
      <c r="AE41" t="s">
        <v>175</v>
      </c>
      <c r="AF41" t="s">
        <v>175</v>
      </c>
      <c r="AG41" t="s">
        <v>175</v>
      </c>
      <c r="AI41" s="6">
        <v>45434</v>
      </c>
      <c r="AJ41" s="6" t="s">
        <v>174</v>
      </c>
      <c r="AK41">
        <v>0</v>
      </c>
      <c r="AL41">
        <v>1</v>
      </c>
      <c r="AM41">
        <v>0</v>
      </c>
      <c r="AN41" t="s">
        <v>175</v>
      </c>
      <c r="AO41" t="s">
        <v>175</v>
      </c>
      <c r="AP41" t="s">
        <v>175</v>
      </c>
      <c r="AQ41" t="s">
        <v>175</v>
      </c>
      <c r="AT41" s="6">
        <v>45441</v>
      </c>
      <c r="AU41" t="s">
        <v>174</v>
      </c>
      <c r="AV41">
        <v>0</v>
      </c>
      <c r="AW41">
        <v>1</v>
      </c>
      <c r="AX41">
        <v>0</v>
      </c>
      <c r="AY41" t="s">
        <v>175</v>
      </c>
      <c r="AZ41" t="s">
        <v>175</v>
      </c>
      <c r="BA41" t="s">
        <v>175</v>
      </c>
      <c r="BB41" t="s">
        <v>175</v>
      </c>
      <c r="BC41" t="s">
        <v>175</v>
      </c>
      <c r="BE41" s="11">
        <v>45448</v>
      </c>
      <c r="BF41" t="s">
        <v>174</v>
      </c>
      <c r="BG41">
        <v>0</v>
      </c>
      <c r="BH41">
        <v>1</v>
      </c>
      <c r="BI41" t="s">
        <v>176</v>
      </c>
      <c r="BJ41" t="s">
        <v>176</v>
      </c>
      <c r="BK41" t="s">
        <v>176</v>
      </c>
      <c r="BL41" t="s">
        <v>176</v>
      </c>
      <c r="BM41" t="s">
        <v>176</v>
      </c>
      <c r="BO41" s="11">
        <v>45455</v>
      </c>
      <c r="BP41" t="s">
        <v>174</v>
      </c>
      <c r="BQ41">
        <v>0</v>
      </c>
      <c r="BR41">
        <v>1</v>
      </c>
      <c r="BS41" t="s">
        <v>176</v>
      </c>
      <c r="BT41" t="s">
        <v>176</v>
      </c>
      <c r="BU41" t="s">
        <v>176</v>
      </c>
      <c r="BV41" t="s">
        <v>176</v>
      </c>
      <c r="BW41" t="s">
        <v>176</v>
      </c>
      <c r="BY41" s="11">
        <v>45462</v>
      </c>
      <c r="BZ41" t="s">
        <v>174</v>
      </c>
      <c r="CA41">
        <v>0</v>
      </c>
      <c r="CB41">
        <v>1</v>
      </c>
      <c r="CC41" t="s">
        <v>176</v>
      </c>
      <c r="CD41" t="s">
        <v>176</v>
      </c>
      <c r="CE41" t="s">
        <v>176</v>
      </c>
      <c r="CF41" t="s">
        <v>176</v>
      </c>
      <c r="CG41" t="s">
        <v>176</v>
      </c>
      <c r="CI41" s="11">
        <v>45469</v>
      </c>
      <c r="CJ41" t="s">
        <v>174</v>
      </c>
      <c r="CK41">
        <v>0</v>
      </c>
      <c r="CL41">
        <v>1</v>
      </c>
      <c r="CM41" t="s">
        <v>176</v>
      </c>
      <c r="CN41" t="s">
        <v>176</v>
      </c>
      <c r="CO41" t="s">
        <v>176</v>
      </c>
      <c r="CP41" t="s">
        <v>176</v>
      </c>
      <c r="CQ41" t="s">
        <v>176</v>
      </c>
      <c r="CR41" t="s">
        <v>176</v>
      </c>
      <c r="CT41" s="11">
        <v>45476</v>
      </c>
      <c r="CU41" t="s">
        <v>174</v>
      </c>
      <c r="CV41">
        <v>0</v>
      </c>
      <c r="CW41">
        <v>1</v>
      </c>
      <c r="CX41" t="s">
        <v>176</v>
      </c>
      <c r="CY41" t="s">
        <v>176</v>
      </c>
      <c r="CZ41" t="s">
        <v>176</v>
      </c>
      <c r="DA41" t="s">
        <v>176</v>
      </c>
      <c r="DB41" t="s">
        <v>176</v>
      </c>
      <c r="DC41" t="s">
        <v>176</v>
      </c>
      <c r="DE41" s="11">
        <v>45484</v>
      </c>
      <c r="DF41" t="s">
        <v>174</v>
      </c>
      <c r="DG41">
        <v>0</v>
      </c>
      <c r="DH41">
        <v>1</v>
      </c>
      <c r="DI41" t="s">
        <v>176</v>
      </c>
      <c r="DJ41" t="s">
        <v>176</v>
      </c>
      <c r="DK41" t="s">
        <v>176</v>
      </c>
      <c r="DL41" t="s">
        <v>176</v>
      </c>
      <c r="DM41" t="s">
        <v>176</v>
      </c>
      <c r="DN41" t="s">
        <v>176</v>
      </c>
      <c r="DP41" s="11">
        <v>45491</v>
      </c>
      <c r="DQ41" t="s">
        <v>174</v>
      </c>
      <c r="DR41">
        <v>0</v>
      </c>
      <c r="DS41">
        <v>1</v>
      </c>
      <c r="DT41" t="s">
        <v>176</v>
      </c>
      <c r="DU41" t="s">
        <v>176</v>
      </c>
      <c r="DV41" t="s">
        <v>176</v>
      </c>
      <c r="DW41" t="s">
        <v>176</v>
      </c>
      <c r="DX41" t="s">
        <v>176</v>
      </c>
      <c r="DY41" t="s">
        <v>176</v>
      </c>
      <c r="EA41" s="11">
        <v>45498</v>
      </c>
      <c r="EB41" t="s">
        <v>174</v>
      </c>
      <c r="EC41">
        <v>0</v>
      </c>
      <c r="ED41">
        <v>1</v>
      </c>
      <c r="EE41" t="s">
        <v>176</v>
      </c>
      <c r="EF41" t="s">
        <v>176</v>
      </c>
      <c r="EG41" t="s">
        <v>176</v>
      </c>
      <c r="EH41" t="s">
        <v>176</v>
      </c>
      <c r="EI41" t="s">
        <v>176</v>
      </c>
      <c r="EK41" s="11">
        <v>45511</v>
      </c>
      <c r="EL41" t="s">
        <v>174</v>
      </c>
      <c r="EM41">
        <v>0</v>
      </c>
      <c r="EN41">
        <v>1</v>
      </c>
      <c r="EO41" t="s">
        <v>176</v>
      </c>
      <c r="EP41" t="s">
        <v>176</v>
      </c>
      <c r="EQ41" t="s">
        <v>176</v>
      </c>
      <c r="ER41" t="s">
        <v>176</v>
      </c>
      <c r="ET41" s="11">
        <v>45526</v>
      </c>
      <c r="EU41" t="s">
        <v>174</v>
      </c>
      <c r="EV41">
        <v>0</v>
      </c>
      <c r="EW41" t="s">
        <v>176</v>
      </c>
      <c r="EX41" t="s">
        <v>176</v>
      </c>
      <c r="EY41" t="s">
        <v>176</v>
      </c>
      <c r="EZ41" t="s">
        <v>176</v>
      </c>
      <c r="FB41" s="11">
        <v>45539</v>
      </c>
      <c r="FC41" t="s">
        <v>174</v>
      </c>
      <c r="FD41">
        <v>0</v>
      </c>
      <c r="FE41" t="s">
        <v>176</v>
      </c>
      <c r="FF41" t="s">
        <v>176</v>
      </c>
      <c r="FG41" t="s">
        <v>176</v>
      </c>
      <c r="FH41" t="s">
        <v>176</v>
      </c>
    </row>
    <row r="42" spans="1:164" x14ac:dyDescent="0.2">
      <c r="A42" s="3" t="s">
        <v>237</v>
      </c>
      <c r="B42">
        <f>VLOOKUP(A42,'Pot Order'!$A$1:$B$468,2,0)</f>
        <v>41</v>
      </c>
      <c r="C42" s="6">
        <v>45413</v>
      </c>
      <c r="D42" t="s">
        <v>174</v>
      </c>
      <c r="E42">
        <v>0</v>
      </c>
      <c r="F42">
        <v>1</v>
      </c>
      <c r="G42" s="4" t="s">
        <v>175</v>
      </c>
      <c r="H42">
        <v>11</v>
      </c>
      <c r="I42">
        <v>0</v>
      </c>
      <c r="J42" s="4">
        <v>9.5</v>
      </c>
      <c r="K42" s="4">
        <v>1.5</v>
      </c>
      <c r="L42" s="5" t="s">
        <v>175</v>
      </c>
      <c r="M42" s="4" t="s">
        <v>175</v>
      </c>
      <c r="N42" s="6">
        <v>45420</v>
      </c>
      <c r="O42" t="s">
        <v>174</v>
      </c>
      <c r="P42">
        <v>0</v>
      </c>
      <c r="Q42">
        <v>2</v>
      </c>
      <c r="R42" t="s">
        <v>175</v>
      </c>
      <c r="S42">
        <v>15</v>
      </c>
      <c r="T42">
        <v>12.7</v>
      </c>
      <c r="U42">
        <v>1.6</v>
      </c>
      <c r="V42" t="s">
        <v>175</v>
      </c>
      <c r="X42" s="6">
        <v>45427</v>
      </c>
      <c r="Y42">
        <v>0</v>
      </c>
      <c r="Z42">
        <v>1</v>
      </c>
      <c r="AA42" s="4" t="s">
        <v>175</v>
      </c>
      <c r="AB42">
        <v>20</v>
      </c>
      <c r="AC42" s="4">
        <v>18.5</v>
      </c>
      <c r="AD42" s="4">
        <v>1.7</v>
      </c>
      <c r="AE42" t="s">
        <v>175</v>
      </c>
      <c r="AF42" t="s">
        <v>175</v>
      </c>
      <c r="AG42" t="s">
        <v>175</v>
      </c>
      <c r="AI42" s="6">
        <v>45434</v>
      </c>
      <c r="AJ42" s="6" t="s">
        <v>174</v>
      </c>
      <c r="AK42">
        <v>0</v>
      </c>
      <c r="AL42">
        <v>2</v>
      </c>
      <c r="AM42">
        <v>0</v>
      </c>
      <c r="AN42" t="s">
        <v>175</v>
      </c>
      <c r="AO42" t="s">
        <v>175</v>
      </c>
      <c r="AP42" t="s">
        <v>175</v>
      </c>
      <c r="AQ42" t="s">
        <v>175</v>
      </c>
      <c r="AT42" s="6">
        <v>45441</v>
      </c>
      <c r="AU42" t="s">
        <v>174</v>
      </c>
      <c r="AV42">
        <v>0</v>
      </c>
      <c r="AW42">
        <v>1</v>
      </c>
      <c r="AX42">
        <v>0</v>
      </c>
      <c r="AY42" t="s">
        <v>175</v>
      </c>
      <c r="AZ42" t="s">
        <v>175</v>
      </c>
      <c r="BA42" t="s">
        <v>175</v>
      </c>
      <c r="BB42" t="s">
        <v>175</v>
      </c>
      <c r="BC42" t="s">
        <v>175</v>
      </c>
      <c r="BE42" s="11">
        <v>45448</v>
      </c>
      <c r="BF42" t="s">
        <v>174</v>
      </c>
      <c r="BG42">
        <v>0</v>
      </c>
      <c r="BH42">
        <v>2</v>
      </c>
      <c r="BI42" t="s">
        <v>176</v>
      </c>
      <c r="BJ42" t="s">
        <v>176</v>
      </c>
      <c r="BK42" t="s">
        <v>176</v>
      </c>
      <c r="BL42" t="s">
        <v>176</v>
      </c>
      <c r="BM42" t="s">
        <v>176</v>
      </c>
      <c r="BO42" s="11">
        <v>45455</v>
      </c>
      <c r="BP42" t="s">
        <v>174</v>
      </c>
      <c r="BQ42">
        <v>0</v>
      </c>
      <c r="BR42">
        <v>1</v>
      </c>
      <c r="BS42" t="s">
        <v>176</v>
      </c>
      <c r="BT42" t="s">
        <v>176</v>
      </c>
      <c r="BU42" t="s">
        <v>176</v>
      </c>
      <c r="BV42" t="s">
        <v>176</v>
      </c>
      <c r="BW42" t="s">
        <v>176</v>
      </c>
      <c r="BY42" s="11">
        <v>45462</v>
      </c>
      <c r="BZ42" t="s">
        <v>174</v>
      </c>
      <c r="CA42">
        <v>0</v>
      </c>
      <c r="CB42">
        <v>1</v>
      </c>
      <c r="CC42" t="s">
        <v>176</v>
      </c>
      <c r="CD42" t="s">
        <v>176</v>
      </c>
      <c r="CE42" t="s">
        <v>176</v>
      </c>
      <c r="CF42" t="s">
        <v>176</v>
      </c>
      <c r="CG42" t="s">
        <v>176</v>
      </c>
      <c r="CI42" s="11">
        <v>45469</v>
      </c>
      <c r="CJ42" t="s">
        <v>174</v>
      </c>
      <c r="CK42">
        <v>0</v>
      </c>
      <c r="CL42">
        <v>1</v>
      </c>
      <c r="CM42" t="s">
        <v>176</v>
      </c>
      <c r="CN42" t="s">
        <v>176</v>
      </c>
      <c r="CO42" t="s">
        <v>176</v>
      </c>
      <c r="CP42" t="s">
        <v>176</v>
      </c>
      <c r="CQ42" t="s">
        <v>176</v>
      </c>
      <c r="CR42" t="s">
        <v>176</v>
      </c>
      <c r="CT42" s="11">
        <v>45476</v>
      </c>
      <c r="CU42" t="s">
        <v>174</v>
      </c>
      <c r="CV42">
        <v>0</v>
      </c>
      <c r="CW42">
        <v>1</v>
      </c>
      <c r="CX42" t="s">
        <v>176</v>
      </c>
      <c r="CY42" t="s">
        <v>176</v>
      </c>
      <c r="CZ42" t="s">
        <v>176</v>
      </c>
      <c r="DA42" t="s">
        <v>176</v>
      </c>
      <c r="DB42" t="s">
        <v>176</v>
      </c>
      <c r="DC42" t="s">
        <v>176</v>
      </c>
      <c r="DE42" s="11">
        <v>45484</v>
      </c>
      <c r="DF42" t="s">
        <v>174</v>
      </c>
      <c r="DG42">
        <v>0</v>
      </c>
      <c r="DH42">
        <v>2</v>
      </c>
      <c r="DI42" t="s">
        <v>176</v>
      </c>
      <c r="DJ42" t="s">
        <v>176</v>
      </c>
      <c r="DK42" t="s">
        <v>176</v>
      </c>
      <c r="DL42" t="s">
        <v>176</v>
      </c>
      <c r="DM42" t="s">
        <v>176</v>
      </c>
      <c r="DN42" t="s">
        <v>176</v>
      </c>
      <c r="DP42" s="11">
        <v>45491</v>
      </c>
      <c r="DQ42" t="s">
        <v>174</v>
      </c>
      <c r="DR42">
        <v>0</v>
      </c>
      <c r="DS42">
        <v>3</v>
      </c>
      <c r="DT42" t="s">
        <v>176</v>
      </c>
      <c r="DU42" t="s">
        <v>176</v>
      </c>
      <c r="DV42" t="s">
        <v>176</v>
      </c>
      <c r="DW42" t="s">
        <v>176</v>
      </c>
      <c r="DX42" t="s">
        <v>176</v>
      </c>
      <c r="DY42" t="s">
        <v>176</v>
      </c>
      <c r="EA42" s="11">
        <v>45498</v>
      </c>
      <c r="EB42" t="s">
        <v>174</v>
      </c>
      <c r="EC42">
        <v>0</v>
      </c>
      <c r="ED42">
        <v>4</v>
      </c>
      <c r="EE42" t="s">
        <v>176</v>
      </c>
      <c r="EF42" t="s">
        <v>176</v>
      </c>
      <c r="EG42" t="s">
        <v>176</v>
      </c>
      <c r="EH42" t="s">
        <v>176</v>
      </c>
      <c r="EI42" t="s">
        <v>176</v>
      </c>
      <c r="EK42" s="11">
        <v>45511</v>
      </c>
      <c r="EL42" t="s">
        <v>174</v>
      </c>
      <c r="EM42">
        <v>0</v>
      </c>
      <c r="EN42">
        <v>4</v>
      </c>
      <c r="EO42" t="s">
        <v>176</v>
      </c>
      <c r="EP42" t="s">
        <v>176</v>
      </c>
      <c r="EQ42" t="s">
        <v>176</v>
      </c>
      <c r="ER42" t="s">
        <v>176</v>
      </c>
      <c r="ET42" s="11">
        <v>45526</v>
      </c>
      <c r="EU42" t="s">
        <v>174</v>
      </c>
      <c r="EV42">
        <v>0</v>
      </c>
      <c r="EW42" t="s">
        <v>176</v>
      </c>
      <c r="EX42" t="s">
        <v>176</v>
      </c>
      <c r="EY42" t="s">
        <v>176</v>
      </c>
      <c r="EZ42" t="s">
        <v>176</v>
      </c>
      <c r="FB42" s="11">
        <v>45539</v>
      </c>
      <c r="FC42" t="s">
        <v>174</v>
      </c>
      <c r="FD42">
        <v>0</v>
      </c>
      <c r="FE42" t="s">
        <v>176</v>
      </c>
      <c r="FF42" t="s">
        <v>176</v>
      </c>
      <c r="FG42" t="s">
        <v>176</v>
      </c>
      <c r="FH42" t="s">
        <v>176</v>
      </c>
    </row>
    <row r="43" spans="1:164" x14ac:dyDescent="0.2">
      <c r="A43" s="3" t="s">
        <v>238</v>
      </c>
      <c r="B43">
        <f>VLOOKUP(A43,'Pot Order'!$A$1:$B$468,2,0)</f>
        <v>42</v>
      </c>
      <c r="C43" s="6">
        <v>45413</v>
      </c>
      <c r="D43" t="s">
        <v>174</v>
      </c>
      <c r="E43">
        <v>0</v>
      </c>
      <c r="F43">
        <v>1</v>
      </c>
      <c r="G43" s="4" t="s">
        <v>175</v>
      </c>
      <c r="H43">
        <v>18</v>
      </c>
      <c r="I43">
        <v>2</v>
      </c>
      <c r="J43" s="4">
        <v>10.3</v>
      </c>
      <c r="K43" s="4">
        <v>1.8</v>
      </c>
      <c r="L43" s="5" t="s">
        <v>175</v>
      </c>
      <c r="M43" s="4" t="s">
        <v>175</v>
      </c>
      <c r="N43" s="6">
        <v>45420</v>
      </c>
      <c r="O43" t="s">
        <v>174</v>
      </c>
      <c r="P43">
        <v>1</v>
      </c>
      <c r="Q43">
        <v>1</v>
      </c>
      <c r="R43">
        <v>1.5</v>
      </c>
      <c r="S43">
        <v>22</v>
      </c>
      <c r="T43">
        <v>15.1</v>
      </c>
      <c r="U43">
        <v>1.8</v>
      </c>
      <c r="V43">
        <v>0</v>
      </c>
      <c r="X43" s="6">
        <v>45427</v>
      </c>
      <c r="Y43">
        <v>0</v>
      </c>
      <c r="Z43">
        <v>1</v>
      </c>
      <c r="AA43" s="4" t="s">
        <v>175</v>
      </c>
      <c r="AB43">
        <v>22</v>
      </c>
      <c r="AC43" s="4">
        <v>16.899999999999999</v>
      </c>
      <c r="AD43" s="4">
        <v>2</v>
      </c>
      <c r="AE43" t="s">
        <v>175</v>
      </c>
      <c r="AF43" t="s">
        <v>175</v>
      </c>
      <c r="AG43" t="s">
        <v>175</v>
      </c>
      <c r="AI43" s="6">
        <v>45434</v>
      </c>
      <c r="AJ43" s="6" t="s">
        <v>174</v>
      </c>
      <c r="AK43">
        <v>0</v>
      </c>
      <c r="AL43">
        <v>1</v>
      </c>
      <c r="AM43">
        <v>0</v>
      </c>
      <c r="AN43" t="s">
        <v>175</v>
      </c>
      <c r="AO43" t="s">
        <v>175</v>
      </c>
      <c r="AP43" t="s">
        <v>175</v>
      </c>
      <c r="AQ43" t="s">
        <v>175</v>
      </c>
      <c r="AT43" s="6">
        <v>45441</v>
      </c>
      <c r="AU43" t="s">
        <v>174</v>
      </c>
      <c r="AV43">
        <v>0</v>
      </c>
      <c r="AW43">
        <v>1</v>
      </c>
      <c r="AX43">
        <v>0</v>
      </c>
      <c r="AY43" t="s">
        <v>175</v>
      </c>
      <c r="AZ43" t="s">
        <v>175</v>
      </c>
      <c r="BA43" t="s">
        <v>175</v>
      </c>
      <c r="BB43" t="s">
        <v>175</v>
      </c>
      <c r="BC43" t="s">
        <v>175</v>
      </c>
      <c r="BE43" s="11">
        <v>45448</v>
      </c>
      <c r="BF43" t="s">
        <v>174</v>
      </c>
      <c r="BG43">
        <v>0</v>
      </c>
      <c r="BH43">
        <v>1</v>
      </c>
      <c r="BI43" t="s">
        <v>176</v>
      </c>
      <c r="BJ43" t="s">
        <v>176</v>
      </c>
      <c r="BK43" t="s">
        <v>176</v>
      </c>
      <c r="BL43" t="s">
        <v>176</v>
      </c>
      <c r="BM43" t="s">
        <v>176</v>
      </c>
      <c r="BO43" s="11">
        <v>45455</v>
      </c>
      <c r="BP43" t="s">
        <v>174</v>
      </c>
      <c r="BQ43">
        <v>0</v>
      </c>
      <c r="BR43">
        <v>1</v>
      </c>
      <c r="BS43" t="s">
        <v>176</v>
      </c>
      <c r="BT43" t="s">
        <v>176</v>
      </c>
      <c r="BU43" t="s">
        <v>176</v>
      </c>
      <c r="BV43" t="s">
        <v>176</v>
      </c>
      <c r="BW43" t="s">
        <v>176</v>
      </c>
      <c r="BY43" s="11">
        <v>45462</v>
      </c>
      <c r="BZ43" t="s">
        <v>174</v>
      </c>
      <c r="CA43">
        <v>0</v>
      </c>
      <c r="CB43">
        <v>1</v>
      </c>
      <c r="CC43" t="s">
        <v>176</v>
      </c>
      <c r="CD43" t="s">
        <v>176</v>
      </c>
      <c r="CE43" t="s">
        <v>176</v>
      </c>
      <c r="CF43" t="s">
        <v>176</v>
      </c>
      <c r="CG43" t="s">
        <v>176</v>
      </c>
      <c r="CI43" s="11">
        <v>45469</v>
      </c>
      <c r="CJ43" t="s">
        <v>174</v>
      </c>
      <c r="CK43">
        <v>0</v>
      </c>
      <c r="CL43">
        <v>1</v>
      </c>
      <c r="CM43" t="s">
        <v>176</v>
      </c>
      <c r="CN43" t="s">
        <v>176</v>
      </c>
      <c r="CO43" t="s">
        <v>176</v>
      </c>
      <c r="CP43" t="s">
        <v>176</v>
      </c>
      <c r="CQ43" t="s">
        <v>176</v>
      </c>
      <c r="CR43" t="s">
        <v>176</v>
      </c>
      <c r="CT43" s="11">
        <v>45476</v>
      </c>
      <c r="CU43" t="s">
        <v>174</v>
      </c>
      <c r="CV43">
        <v>0</v>
      </c>
      <c r="CW43">
        <v>1</v>
      </c>
      <c r="CX43" t="s">
        <v>176</v>
      </c>
      <c r="CY43" t="s">
        <v>176</v>
      </c>
      <c r="CZ43" t="s">
        <v>176</v>
      </c>
      <c r="DA43" t="s">
        <v>176</v>
      </c>
      <c r="DB43" t="s">
        <v>176</v>
      </c>
      <c r="DC43" t="s">
        <v>176</v>
      </c>
      <c r="DE43" s="11">
        <v>45484</v>
      </c>
      <c r="DF43" t="s">
        <v>174</v>
      </c>
      <c r="DG43">
        <v>0</v>
      </c>
      <c r="DH43">
        <v>3</v>
      </c>
      <c r="DI43" t="s">
        <v>176</v>
      </c>
      <c r="DJ43" t="s">
        <v>176</v>
      </c>
      <c r="DK43" t="s">
        <v>176</v>
      </c>
      <c r="DL43" t="s">
        <v>176</v>
      </c>
      <c r="DM43" t="s">
        <v>176</v>
      </c>
      <c r="DN43" t="s">
        <v>176</v>
      </c>
      <c r="DP43" s="11">
        <v>45491</v>
      </c>
      <c r="DQ43" t="s">
        <v>174</v>
      </c>
      <c r="DR43">
        <v>0</v>
      </c>
      <c r="DS43">
        <v>3</v>
      </c>
      <c r="DT43" t="s">
        <v>176</v>
      </c>
      <c r="DU43" t="s">
        <v>176</v>
      </c>
      <c r="DV43" t="s">
        <v>176</v>
      </c>
      <c r="DW43" t="s">
        <v>176</v>
      </c>
      <c r="DX43" t="s">
        <v>176</v>
      </c>
      <c r="DY43" t="s">
        <v>176</v>
      </c>
      <c r="EA43" s="11">
        <v>45498</v>
      </c>
      <c r="EB43" t="s">
        <v>174</v>
      </c>
      <c r="EC43">
        <v>0</v>
      </c>
      <c r="ED43">
        <v>4</v>
      </c>
      <c r="EE43" t="s">
        <v>176</v>
      </c>
      <c r="EF43" t="s">
        <v>176</v>
      </c>
      <c r="EG43" t="s">
        <v>176</v>
      </c>
      <c r="EH43" t="s">
        <v>176</v>
      </c>
      <c r="EI43" t="s">
        <v>176</v>
      </c>
      <c r="EK43" s="11">
        <v>45511</v>
      </c>
      <c r="EL43" t="s">
        <v>174</v>
      </c>
      <c r="EM43">
        <v>0</v>
      </c>
      <c r="EN43">
        <v>3</v>
      </c>
      <c r="EO43" t="s">
        <v>176</v>
      </c>
      <c r="EP43" t="s">
        <v>176</v>
      </c>
      <c r="EQ43" t="s">
        <v>176</v>
      </c>
      <c r="ER43" t="s">
        <v>176</v>
      </c>
      <c r="ET43" s="11">
        <v>45526</v>
      </c>
      <c r="EU43" t="s">
        <v>174</v>
      </c>
      <c r="EV43">
        <v>0</v>
      </c>
      <c r="EW43" t="s">
        <v>176</v>
      </c>
      <c r="EX43" t="s">
        <v>176</v>
      </c>
      <c r="EY43" t="s">
        <v>176</v>
      </c>
      <c r="EZ43" t="s">
        <v>176</v>
      </c>
      <c r="FB43" s="11">
        <v>45539</v>
      </c>
      <c r="FC43" t="s">
        <v>174</v>
      </c>
      <c r="FD43">
        <v>0</v>
      </c>
      <c r="FE43" t="s">
        <v>176</v>
      </c>
      <c r="FF43" t="s">
        <v>176</v>
      </c>
      <c r="FG43" t="s">
        <v>176</v>
      </c>
      <c r="FH43" t="s">
        <v>176</v>
      </c>
    </row>
    <row r="44" spans="1:164" x14ac:dyDescent="0.2">
      <c r="A44" s="3" t="s">
        <v>239</v>
      </c>
      <c r="B44">
        <f>VLOOKUP(A44,'Pot Order'!$A$1:$B$468,2,0)</f>
        <v>43</v>
      </c>
      <c r="C44" s="6">
        <v>45413</v>
      </c>
      <c r="D44" t="s">
        <v>174</v>
      </c>
      <c r="E44">
        <v>0</v>
      </c>
      <c r="F44">
        <v>1</v>
      </c>
      <c r="G44" s="4" t="s">
        <v>175</v>
      </c>
      <c r="H44">
        <v>13</v>
      </c>
      <c r="I44">
        <v>0</v>
      </c>
      <c r="J44" s="4">
        <v>12.1</v>
      </c>
      <c r="K44" s="4">
        <v>2.1</v>
      </c>
      <c r="L44" s="5" t="s">
        <v>175</v>
      </c>
      <c r="M44" s="4" t="s">
        <v>175</v>
      </c>
      <c r="N44" s="6">
        <v>45420</v>
      </c>
      <c r="O44" t="s">
        <v>174</v>
      </c>
      <c r="P44">
        <v>1</v>
      </c>
      <c r="Q44">
        <v>0</v>
      </c>
      <c r="R44">
        <v>0.6</v>
      </c>
      <c r="S44">
        <v>13</v>
      </c>
      <c r="T44">
        <v>19.899999999999999</v>
      </c>
      <c r="U44">
        <v>2.4</v>
      </c>
      <c r="V44">
        <v>0</v>
      </c>
      <c r="X44" s="6">
        <v>45427</v>
      </c>
      <c r="Y44">
        <v>0</v>
      </c>
      <c r="Z44">
        <v>1</v>
      </c>
      <c r="AA44" s="4" t="s">
        <v>175</v>
      </c>
      <c r="AB44">
        <v>19</v>
      </c>
      <c r="AC44" s="4">
        <v>20.6</v>
      </c>
      <c r="AD44" s="4">
        <v>2.5</v>
      </c>
      <c r="AE44" t="s">
        <v>175</v>
      </c>
      <c r="AF44" t="s">
        <v>175</v>
      </c>
      <c r="AG44" t="s">
        <v>175</v>
      </c>
      <c r="AI44" s="6">
        <v>45434</v>
      </c>
      <c r="AJ44" s="6" t="s">
        <v>174</v>
      </c>
      <c r="AK44">
        <v>0</v>
      </c>
      <c r="AL44">
        <v>1</v>
      </c>
      <c r="AM44">
        <v>0</v>
      </c>
      <c r="AN44" t="s">
        <v>175</v>
      </c>
      <c r="AO44" t="s">
        <v>175</v>
      </c>
      <c r="AP44" t="s">
        <v>175</v>
      </c>
      <c r="AQ44" t="s">
        <v>175</v>
      </c>
      <c r="AT44" s="6">
        <v>45441</v>
      </c>
      <c r="AU44" t="s">
        <v>174</v>
      </c>
      <c r="AV44">
        <v>0</v>
      </c>
      <c r="AW44">
        <v>1</v>
      </c>
      <c r="AX44">
        <v>0</v>
      </c>
      <c r="AY44" t="s">
        <v>175</v>
      </c>
      <c r="AZ44" t="s">
        <v>175</v>
      </c>
      <c r="BA44" t="s">
        <v>175</v>
      </c>
      <c r="BB44" t="s">
        <v>175</v>
      </c>
      <c r="BC44" t="s">
        <v>175</v>
      </c>
      <c r="BE44" s="11">
        <v>45448</v>
      </c>
      <c r="BF44" t="s">
        <v>174</v>
      </c>
      <c r="BG44">
        <v>0</v>
      </c>
      <c r="BH44">
        <v>1</v>
      </c>
      <c r="BI44" t="s">
        <v>176</v>
      </c>
      <c r="BJ44" t="s">
        <v>176</v>
      </c>
      <c r="BK44" t="s">
        <v>176</v>
      </c>
      <c r="BL44" t="s">
        <v>176</v>
      </c>
      <c r="BM44" t="s">
        <v>176</v>
      </c>
      <c r="BO44" s="11">
        <v>45455</v>
      </c>
      <c r="BP44" t="s">
        <v>174</v>
      </c>
      <c r="BQ44">
        <v>0</v>
      </c>
      <c r="BR44">
        <v>1</v>
      </c>
      <c r="BS44" t="s">
        <v>176</v>
      </c>
      <c r="BT44" t="s">
        <v>176</v>
      </c>
      <c r="BU44" t="s">
        <v>176</v>
      </c>
      <c r="BV44" t="s">
        <v>176</v>
      </c>
      <c r="BW44" t="s">
        <v>176</v>
      </c>
      <c r="BY44" s="11">
        <v>45462</v>
      </c>
      <c r="BZ44" t="s">
        <v>174</v>
      </c>
      <c r="CA44">
        <v>0</v>
      </c>
      <c r="CB44">
        <v>1</v>
      </c>
      <c r="CC44" t="s">
        <v>176</v>
      </c>
      <c r="CD44" t="s">
        <v>176</v>
      </c>
      <c r="CE44" t="s">
        <v>176</v>
      </c>
      <c r="CF44" t="s">
        <v>176</v>
      </c>
      <c r="CG44" t="s">
        <v>176</v>
      </c>
      <c r="CI44" s="11">
        <v>45469</v>
      </c>
      <c r="CJ44" t="s">
        <v>174</v>
      </c>
      <c r="CK44">
        <v>0</v>
      </c>
      <c r="CL44">
        <v>1</v>
      </c>
      <c r="CM44" t="s">
        <v>176</v>
      </c>
      <c r="CN44" t="s">
        <v>176</v>
      </c>
      <c r="CO44" t="s">
        <v>176</v>
      </c>
      <c r="CP44" t="s">
        <v>176</v>
      </c>
      <c r="CQ44" t="s">
        <v>176</v>
      </c>
      <c r="CR44" t="s">
        <v>176</v>
      </c>
      <c r="CT44" s="11">
        <v>45476</v>
      </c>
      <c r="CU44" t="s">
        <v>174</v>
      </c>
      <c r="CV44">
        <v>0</v>
      </c>
      <c r="CW44">
        <v>1</v>
      </c>
      <c r="CX44" t="s">
        <v>176</v>
      </c>
      <c r="CY44" t="s">
        <v>176</v>
      </c>
      <c r="CZ44" t="s">
        <v>176</v>
      </c>
      <c r="DA44" t="s">
        <v>176</v>
      </c>
      <c r="DB44" t="s">
        <v>176</v>
      </c>
      <c r="DC44" t="s">
        <v>176</v>
      </c>
      <c r="DE44" s="11">
        <v>45484</v>
      </c>
      <c r="DF44" t="s">
        <v>174</v>
      </c>
      <c r="DG44">
        <v>0</v>
      </c>
      <c r="DH44">
        <v>1</v>
      </c>
      <c r="DI44" t="s">
        <v>176</v>
      </c>
      <c r="DJ44" t="s">
        <v>176</v>
      </c>
      <c r="DK44" t="s">
        <v>176</v>
      </c>
      <c r="DL44" t="s">
        <v>176</v>
      </c>
      <c r="DM44" t="s">
        <v>176</v>
      </c>
      <c r="DN44" t="s">
        <v>176</v>
      </c>
      <c r="DP44" s="11">
        <v>45491</v>
      </c>
      <c r="DQ44" t="s">
        <v>174</v>
      </c>
      <c r="DR44">
        <v>0</v>
      </c>
      <c r="DS44">
        <v>1</v>
      </c>
      <c r="DT44" t="s">
        <v>176</v>
      </c>
      <c r="DU44" t="s">
        <v>176</v>
      </c>
      <c r="DV44" t="s">
        <v>176</v>
      </c>
      <c r="DW44" t="s">
        <v>176</v>
      </c>
      <c r="DX44" t="s">
        <v>176</v>
      </c>
      <c r="DY44" t="s">
        <v>176</v>
      </c>
      <c r="EA44" s="11">
        <v>45498</v>
      </c>
      <c r="EB44" t="s">
        <v>174</v>
      </c>
      <c r="EC44">
        <v>0</v>
      </c>
      <c r="ED44">
        <v>1</v>
      </c>
      <c r="EE44" t="s">
        <v>176</v>
      </c>
      <c r="EF44" t="s">
        <v>176</v>
      </c>
      <c r="EG44" t="s">
        <v>176</v>
      </c>
      <c r="EH44" t="s">
        <v>176</v>
      </c>
      <c r="EI44" t="s">
        <v>176</v>
      </c>
      <c r="EK44" s="11">
        <v>45511</v>
      </c>
      <c r="EL44" t="s">
        <v>174</v>
      </c>
      <c r="EM44">
        <v>0</v>
      </c>
      <c r="EN44">
        <v>1</v>
      </c>
      <c r="EO44" t="s">
        <v>176</v>
      </c>
      <c r="EP44" t="s">
        <v>176</v>
      </c>
      <c r="EQ44" t="s">
        <v>176</v>
      </c>
      <c r="ER44" t="s">
        <v>176</v>
      </c>
      <c r="ET44" s="11">
        <v>45526</v>
      </c>
      <c r="EU44" t="s">
        <v>174</v>
      </c>
      <c r="EV44">
        <v>0</v>
      </c>
      <c r="EW44" t="s">
        <v>176</v>
      </c>
      <c r="EX44" t="s">
        <v>176</v>
      </c>
      <c r="EY44" t="s">
        <v>176</v>
      </c>
      <c r="EZ44" t="s">
        <v>176</v>
      </c>
      <c r="FB44" s="11">
        <v>45539</v>
      </c>
      <c r="FC44" t="s">
        <v>174</v>
      </c>
      <c r="FD44">
        <v>0</v>
      </c>
      <c r="FE44" t="s">
        <v>176</v>
      </c>
      <c r="FF44" t="s">
        <v>176</v>
      </c>
      <c r="FG44" t="s">
        <v>176</v>
      </c>
      <c r="FH44" t="s">
        <v>176</v>
      </c>
    </row>
    <row r="45" spans="1:164" x14ac:dyDescent="0.2">
      <c r="A45" s="3" t="s">
        <v>240</v>
      </c>
      <c r="B45">
        <f>VLOOKUP(A45,'Pot Order'!$A$1:$B$468,2,0)</f>
        <v>44</v>
      </c>
      <c r="C45" s="6">
        <v>45413</v>
      </c>
      <c r="D45" t="s">
        <v>174</v>
      </c>
      <c r="E45">
        <v>0</v>
      </c>
      <c r="F45">
        <v>1</v>
      </c>
      <c r="G45" s="4" t="s">
        <v>175</v>
      </c>
      <c r="H45">
        <v>8</v>
      </c>
      <c r="I45">
        <v>0</v>
      </c>
      <c r="J45" s="4">
        <v>11.8</v>
      </c>
      <c r="K45" s="4">
        <v>2.8</v>
      </c>
      <c r="L45" s="5" t="s">
        <v>175</v>
      </c>
      <c r="M45" s="4" t="s">
        <v>175</v>
      </c>
      <c r="N45" s="6">
        <v>45420</v>
      </c>
      <c r="O45" t="s">
        <v>174</v>
      </c>
      <c r="P45">
        <v>0</v>
      </c>
      <c r="Q45">
        <v>1</v>
      </c>
      <c r="R45" t="s">
        <v>175</v>
      </c>
      <c r="S45">
        <v>7</v>
      </c>
      <c r="T45">
        <v>19.100000000000001</v>
      </c>
      <c r="U45">
        <v>3.3</v>
      </c>
      <c r="V45" t="s">
        <v>175</v>
      </c>
      <c r="X45" s="6">
        <v>45427</v>
      </c>
      <c r="Y45">
        <v>0</v>
      </c>
      <c r="Z45">
        <v>1</v>
      </c>
      <c r="AA45" s="4" t="s">
        <v>175</v>
      </c>
      <c r="AB45">
        <v>13</v>
      </c>
      <c r="AC45" s="4">
        <v>24.9</v>
      </c>
      <c r="AD45" s="4">
        <v>3.9</v>
      </c>
      <c r="AE45" t="s">
        <v>175</v>
      </c>
      <c r="AF45" t="s">
        <v>175</v>
      </c>
      <c r="AG45" t="s">
        <v>175</v>
      </c>
      <c r="AI45" s="6">
        <v>45434</v>
      </c>
      <c r="AJ45" s="6" t="s">
        <v>174</v>
      </c>
      <c r="AK45">
        <v>0</v>
      </c>
      <c r="AL45">
        <v>1</v>
      </c>
      <c r="AM45">
        <v>0</v>
      </c>
      <c r="AN45" t="s">
        <v>175</v>
      </c>
      <c r="AO45" t="s">
        <v>175</v>
      </c>
      <c r="AP45" t="s">
        <v>175</v>
      </c>
      <c r="AQ45" t="s">
        <v>175</v>
      </c>
      <c r="AT45" s="6">
        <v>45441</v>
      </c>
      <c r="AU45" t="s">
        <v>174</v>
      </c>
      <c r="AV45">
        <v>0</v>
      </c>
      <c r="AW45">
        <v>1</v>
      </c>
      <c r="AX45">
        <v>0</v>
      </c>
      <c r="AY45" t="s">
        <v>175</v>
      </c>
      <c r="AZ45" t="s">
        <v>175</v>
      </c>
      <c r="BA45" t="s">
        <v>175</v>
      </c>
      <c r="BB45" t="s">
        <v>175</v>
      </c>
      <c r="BC45" t="s">
        <v>175</v>
      </c>
      <c r="BE45" s="11">
        <v>45448</v>
      </c>
      <c r="BF45" t="s">
        <v>174</v>
      </c>
      <c r="BG45">
        <v>0</v>
      </c>
      <c r="BH45">
        <v>1</v>
      </c>
      <c r="BI45" t="s">
        <v>176</v>
      </c>
      <c r="BJ45" t="s">
        <v>176</v>
      </c>
      <c r="BK45" t="s">
        <v>176</v>
      </c>
      <c r="BL45" t="s">
        <v>176</v>
      </c>
      <c r="BM45" t="s">
        <v>176</v>
      </c>
      <c r="BO45" s="11">
        <v>45455</v>
      </c>
      <c r="BP45" t="s">
        <v>174</v>
      </c>
      <c r="BQ45">
        <v>0</v>
      </c>
      <c r="BR45">
        <v>1</v>
      </c>
      <c r="BS45" t="s">
        <v>176</v>
      </c>
      <c r="BT45" t="s">
        <v>176</v>
      </c>
      <c r="BU45" t="s">
        <v>176</v>
      </c>
      <c r="BV45" t="s">
        <v>176</v>
      </c>
      <c r="BW45" t="s">
        <v>176</v>
      </c>
      <c r="BY45" s="11">
        <v>45462</v>
      </c>
      <c r="BZ45" t="s">
        <v>174</v>
      </c>
      <c r="CA45">
        <v>0</v>
      </c>
      <c r="CB45">
        <v>1</v>
      </c>
      <c r="CC45" t="s">
        <v>176</v>
      </c>
      <c r="CD45" t="s">
        <v>176</v>
      </c>
      <c r="CE45" t="s">
        <v>176</v>
      </c>
      <c r="CF45" t="s">
        <v>176</v>
      </c>
      <c r="CG45" t="s">
        <v>176</v>
      </c>
      <c r="CI45" s="11">
        <v>45469</v>
      </c>
      <c r="CJ45" t="s">
        <v>174</v>
      </c>
      <c r="CK45">
        <v>0</v>
      </c>
      <c r="CL45">
        <v>1</v>
      </c>
      <c r="CM45" t="s">
        <v>176</v>
      </c>
      <c r="CN45" t="s">
        <v>176</v>
      </c>
      <c r="CO45" t="s">
        <v>176</v>
      </c>
      <c r="CP45" t="s">
        <v>176</v>
      </c>
      <c r="CQ45" t="s">
        <v>176</v>
      </c>
      <c r="CR45" t="s">
        <v>176</v>
      </c>
      <c r="CT45" s="11">
        <v>45476</v>
      </c>
      <c r="CU45" t="s">
        <v>174</v>
      </c>
      <c r="CV45">
        <v>0</v>
      </c>
      <c r="CW45">
        <v>1</v>
      </c>
      <c r="CX45" t="s">
        <v>176</v>
      </c>
      <c r="CY45" t="s">
        <v>176</v>
      </c>
      <c r="CZ45" t="s">
        <v>176</v>
      </c>
      <c r="DA45" t="s">
        <v>176</v>
      </c>
      <c r="DB45" t="s">
        <v>176</v>
      </c>
      <c r="DC45" t="s">
        <v>176</v>
      </c>
      <c r="DE45" s="11">
        <v>45484</v>
      </c>
      <c r="DF45" t="s">
        <v>174</v>
      </c>
      <c r="DG45">
        <v>0</v>
      </c>
      <c r="DH45">
        <v>1</v>
      </c>
      <c r="DI45" t="s">
        <v>176</v>
      </c>
      <c r="DJ45" t="s">
        <v>176</v>
      </c>
      <c r="DK45" t="s">
        <v>176</v>
      </c>
      <c r="DL45" t="s">
        <v>176</v>
      </c>
      <c r="DM45" t="s">
        <v>176</v>
      </c>
      <c r="DN45" t="s">
        <v>176</v>
      </c>
      <c r="DP45" s="11">
        <v>45491</v>
      </c>
      <c r="DQ45" t="s">
        <v>174</v>
      </c>
      <c r="DR45">
        <v>0</v>
      </c>
      <c r="DS45">
        <v>1</v>
      </c>
      <c r="DT45" t="s">
        <v>176</v>
      </c>
      <c r="DU45" t="s">
        <v>176</v>
      </c>
      <c r="DV45" t="s">
        <v>176</v>
      </c>
      <c r="DW45" t="s">
        <v>176</v>
      </c>
      <c r="DX45" t="s">
        <v>176</v>
      </c>
      <c r="DY45" t="s">
        <v>176</v>
      </c>
      <c r="EA45" s="11">
        <v>45498</v>
      </c>
      <c r="EB45" t="s">
        <v>174</v>
      </c>
      <c r="EC45">
        <v>0</v>
      </c>
      <c r="ED45">
        <v>1</v>
      </c>
      <c r="EE45" t="s">
        <v>176</v>
      </c>
      <c r="EF45" t="s">
        <v>176</v>
      </c>
      <c r="EG45" t="s">
        <v>176</v>
      </c>
      <c r="EH45" t="s">
        <v>176</v>
      </c>
      <c r="EI45" t="s">
        <v>176</v>
      </c>
      <c r="EK45" s="11">
        <v>45511</v>
      </c>
      <c r="EL45" t="s">
        <v>174</v>
      </c>
      <c r="EM45">
        <v>0</v>
      </c>
      <c r="EN45">
        <v>3</v>
      </c>
      <c r="EO45" t="s">
        <v>176</v>
      </c>
      <c r="EP45" t="s">
        <v>176</v>
      </c>
      <c r="EQ45" t="s">
        <v>176</v>
      </c>
      <c r="ER45" t="s">
        <v>176</v>
      </c>
      <c r="ET45" s="11">
        <v>45526</v>
      </c>
      <c r="EU45" t="s">
        <v>174</v>
      </c>
      <c r="EV45">
        <v>0</v>
      </c>
      <c r="EW45" t="s">
        <v>176</v>
      </c>
      <c r="EX45" t="s">
        <v>176</v>
      </c>
      <c r="EY45" t="s">
        <v>176</v>
      </c>
      <c r="EZ45" t="s">
        <v>176</v>
      </c>
      <c r="FB45" s="11">
        <v>45539</v>
      </c>
      <c r="FC45" t="s">
        <v>174</v>
      </c>
      <c r="FD45">
        <v>0</v>
      </c>
      <c r="FE45" t="s">
        <v>176</v>
      </c>
      <c r="FF45" t="s">
        <v>176</v>
      </c>
      <c r="FG45" t="s">
        <v>176</v>
      </c>
      <c r="FH45" t="s">
        <v>176</v>
      </c>
    </row>
    <row r="46" spans="1:164" x14ac:dyDescent="0.2">
      <c r="A46" s="3" t="s">
        <v>241</v>
      </c>
      <c r="B46">
        <f>VLOOKUP(A46,'Pot Order'!$A$1:$B$468,2,0)</f>
        <v>45</v>
      </c>
      <c r="C46" s="6">
        <v>45413</v>
      </c>
      <c r="D46" t="s">
        <v>174</v>
      </c>
      <c r="E46">
        <v>0</v>
      </c>
      <c r="F46">
        <v>1</v>
      </c>
      <c r="G46" s="4" t="s">
        <v>175</v>
      </c>
      <c r="H46">
        <v>12</v>
      </c>
      <c r="I46">
        <v>0</v>
      </c>
      <c r="J46" s="4">
        <v>10.8</v>
      </c>
      <c r="K46" s="4">
        <v>1.6</v>
      </c>
      <c r="L46" s="5" t="s">
        <v>175</v>
      </c>
      <c r="M46" s="4" t="s">
        <v>175</v>
      </c>
      <c r="N46" s="6">
        <v>45420</v>
      </c>
      <c r="O46" t="s">
        <v>174</v>
      </c>
      <c r="P46">
        <v>0</v>
      </c>
      <c r="Q46">
        <v>1</v>
      </c>
      <c r="R46" t="s">
        <v>175</v>
      </c>
      <c r="S46">
        <v>16</v>
      </c>
      <c r="T46">
        <v>14.3</v>
      </c>
      <c r="U46">
        <v>1.7</v>
      </c>
      <c r="V46" t="s">
        <v>175</v>
      </c>
      <c r="X46" s="6">
        <v>45427</v>
      </c>
      <c r="Y46">
        <v>0</v>
      </c>
      <c r="Z46">
        <v>1</v>
      </c>
      <c r="AA46" s="4" t="s">
        <v>175</v>
      </c>
      <c r="AB46">
        <v>18</v>
      </c>
      <c r="AC46" s="4">
        <v>17.7</v>
      </c>
      <c r="AD46" s="4">
        <v>1.9</v>
      </c>
      <c r="AE46" t="s">
        <v>175</v>
      </c>
      <c r="AF46" t="s">
        <v>175</v>
      </c>
      <c r="AG46" t="s">
        <v>175</v>
      </c>
      <c r="AI46" s="6">
        <v>45434</v>
      </c>
      <c r="AJ46" s="6" t="s">
        <v>174</v>
      </c>
      <c r="AK46">
        <v>0</v>
      </c>
      <c r="AL46">
        <v>1</v>
      </c>
      <c r="AM46">
        <v>0</v>
      </c>
      <c r="AN46" t="s">
        <v>175</v>
      </c>
      <c r="AO46" t="s">
        <v>175</v>
      </c>
      <c r="AP46" t="s">
        <v>175</v>
      </c>
      <c r="AQ46" t="s">
        <v>175</v>
      </c>
      <c r="AT46" s="6">
        <v>45441</v>
      </c>
      <c r="AU46" t="s">
        <v>174</v>
      </c>
      <c r="AV46">
        <v>0</v>
      </c>
      <c r="AW46">
        <v>1</v>
      </c>
      <c r="AX46">
        <v>0</v>
      </c>
      <c r="AY46" t="s">
        <v>175</v>
      </c>
      <c r="AZ46" t="s">
        <v>175</v>
      </c>
      <c r="BA46" t="s">
        <v>175</v>
      </c>
      <c r="BB46" t="s">
        <v>175</v>
      </c>
      <c r="BC46" t="s">
        <v>175</v>
      </c>
      <c r="BE46" s="11">
        <v>45448</v>
      </c>
      <c r="BF46" t="s">
        <v>174</v>
      </c>
      <c r="BG46">
        <v>0</v>
      </c>
      <c r="BH46">
        <v>1</v>
      </c>
      <c r="BI46" t="s">
        <v>176</v>
      </c>
      <c r="BJ46" t="s">
        <v>176</v>
      </c>
      <c r="BK46" t="s">
        <v>176</v>
      </c>
      <c r="BL46" t="s">
        <v>176</v>
      </c>
      <c r="BM46" t="s">
        <v>176</v>
      </c>
      <c r="BO46" s="11">
        <v>45455</v>
      </c>
      <c r="BP46" t="s">
        <v>174</v>
      </c>
      <c r="BQ46">
        <v>0</v>
      </c>
      <c r="BR46">
        <v>1</v>
      </c>
      <c r="BS46" t="s">
        <v>176</v>
      </c>
      <c r="BT46" t="s">
        <v>176</v>
      </c>
      <c r="BU46" t="s">
        <v>176</v>
      </c>
      <c r="BV46" t="s">
        <v>176</v>
      </c>
      <c r="BW46" t="s">
        <v>176</v>
      </c>
      <c r="BY46" s="11">
        <v>45462</v>
      </c>
      <c r="BZ46" t="s">
        <v>174</v>
      </c>
      <c r="CA46">
        <v>0</v>
      </c>
      <c r="CB46">
        <v>1</v>
      </c>
      <c r="CC46" t="s">
        <v>176</v>
      </c>
      <c r="CD46" t="s">
        <v>176</v>
      </c>
      <c r="CE46" t="s">
        <v>176</v>
      </c>
      <c r="CF46" t="s">
        <v>176</v>
      </c>
      <c r="CG46" t="s">
        <v>176</v>
      </c>
      <c r="CI46" s="11">
        <v>45469</v>
      </c>
      <c r="CJ46" t="s">
        <v>174</v>
      </c>
      <c r="CK46">
        <v>0</v>
      </c>
      <c r="CL46">
        <v>1</v>
      </c>
      <c r="CM46" t="s">
        <v>176</v>
      </c>
      <c r="CN46" t="s">
        <v>176</v>
      </c>
      <c r="CO46" t="s">
        <v>176</v>
      </c>
      <c r="CP46" t="s">
        <v>176</v>
      </c>
      <c r="CQ46" t="s">
        <v>176</v>
      </c>
      <c r="CR46" t="s">
        <v>176</v>
      </c>
      <c r="CT46" s="11">
        <v>45476</v>
      </c>
      <c r="CU46" t="s">
        <v>174</v>
      </c>
      <c r="CV46">
        <v>0</v>
      </c>
      <c r="CW46">
        <v>1</v>
      </c>
      <c r="CX46" t="s">
        <v>176</v>
      </c>
      <c r="CY46" t="s">
        <v>176</v>
      </c>
      <c r="CZ46" t="s">
        <v>176</v>
      </c>
      <c r="DA46" t="s">
        <v>176</v>
      </c>
      <c r="DB46" t="s">
        <v>176</v>
      </c>
      <c r="DC46" t="s">
        <v>176</v>
      </c>
      <c r="DE46" s="11">
        <v>45484</v>
      </c>
      <c r="DF46" t="s">
        <v>174</v>
      </c>
      <c r="DG46">
        <v>0</v>
      </c>
      <c r="DH46">
        <v>1</v>
      </c>
      <c r="DI46" t="s">
        <v>176</v>
      </c>
      <c r="DJ46" t="s">
        <v>176</v>
      </c>
      <c r="DK46" t="s">
        <v>176</v>
      </c>
      <c r="DL46" t="s">
        <v>176</v>
      </c>
      <c r="DM46" t="s">
        <v>176</v>
      </c>
      <c r="DN46" t="s">
        <v>176</v>
      </c>
      <c r="DP46" s="11">
        <v>45491</v>
      </c>
      <c r="DQ46" t="s">
        <v>174</v>
      </c>
      <c r="DR46">
        <v>0</v>
      </c>
      <c r="DS46">
        <v>1</v>
      </c>
      <c r="DT46" t="s">
        <v>176</v>
      </c>
      <c r="DU46" t="s">
        <v>176</v>
      </c>
      <c r="DV46" t="s">
        <v>176</v>
      </c>
      <c r="DW46" t="s">
        <v>176</v>
      </c>
      <c r="DX46" t="s">
        <v>176</v>
      </c>
      <c r="DY46" t="s">
        <v>176</v>
      </c>
      <c r="EA46" s="11">
        <v>45498</v>
      </c>
      <c r="EB46" t="s">
        <v>174</v>
      </c>
      <c r="EC46">
        <v>0</v>
      </c>
      <c r="ED46">
        <v>1</v>
      </c>
      <c r="EE46" t="s">
        <v>176</v>
      </c>
      <c r="EF46" t="s">
        <v>176</v>
      </c>
      <c r="EG46" t="s">
        <v>176</v>
      </c>
      <c r="EH46" t="s">
        <v>176</v>
      </c>
      <c r="EI46" t="s">
        <v>176</v>
      </c>
      <c r="EK46" s="11">
        <v>45511</v>
      </c>
      <c r="EL46" t="s">
        <v>174</v>
      </c>
      <c r="EM46">
        <v>0</v>
      </c>
      <c r="EN46">
        <v>2</v>
      </c>
      <c r="EO46" t="s">
        <v>176</v>
      </c>
      <c r="EP46" t="s">
        <v>176</v>
      </c>
      <c r="EQ46" t="s">
        <v>176</v>
      </c>
      <c r="ER46" t="s">
        <v>176</v>
      </c>
      <c r="ET46" s="11">
        <v>45526</v>
      </c>
      <c r="EU46" t="s">
        <v>174</v>
      </c>
      <c r="EV46">
        <v>0</v>
      </c>
      <c r="EW46" t="s">
        <v>176</v>
      </c>
      <c r="EX46" t="s">
        <v>176</v>
      </c>
      <c r="EY46" t="s">
        <v>176</v>
      </c>
      <c r="EZ46" t="s">
        <v>176</v>
      </c>
      <c r="FB46" s="11">
        <v>45539</v>
      </c>
      <c r="FC46" t="s">
        <v>174</v>
      </c>
      <c r="FD46">
        <v>0</v>
      </c>
      <c r="FE46" t="s">
        <v>176</v>
      </c>
      <c r="FF46" t="s">
        <v>176</v>
      </c>
      <c r="FG46" t="s">
        <v>176</v>
      </c>
      <c r="FH46" t="s">
        <v>176</v>
      </c>
    </row>
    <row r="47" spans="1:164" x14ac:dyDescent="0.2">
      <c r="A47" s="3" t="s">
        <v>242</v>
      </c>
      <c r="B47">
        <f>VLOOKUP(A47,'Pot Order'!$A$1:$B$468,2,0)</f>
        <v>46</v>
      </c>
      <c r="C47" s="6">
        <v>45413</v>
      </c>
      <c r="D47" t="s">
        <v>174</v>
      </c>
      <c r="E47">
        <v>0</v>
      </c>
      <c r="F47">
        <v>1</v>
      </c>
      <c r="G47" s="4" t="s">
        <v>175</v>
      </c>
      <c r="H47">
        <v>14</v>
      </c>
      <c r="I47">
        <v>5</v>
      </c>
      <c r="J47" s="4">
        <v>16.5</v>
      </c>
      <c r="K47" s="4">
        <v>2.2999999999999998</v>
      </c>
      <c r="L47" s="5" t="s">
        <v>175</v>
      </c>
      <c r="M47" s="4" t="s">
        <v>175</v>
      </c>
      <c r="N47" s="6">
        <v>45420</v>
      </c>
      <c r="O47" t="s">
        <v>174</v>
      </c>
      <c r="P47">
        <v>1</v>
      </c>
      <c r="Q47">
        <v>1</v>
      </c>
      <c r="R47">
        <v>2</v>
      </c>
      <c r="S47">
        <v>34</v>
      </c>
      <c r="T47">
        <v>24.3</v>
      </c>
      <c r="U47">
        <v>2.6</v>
      </c>
      <c r="V47">
        <v>0</v>
      </c>
      <c r="X47" s="6">
        <v>45427</v>
      </c>
      <c r="Y47">
        <v>1</v>
      </c>
      <c r="Z47">
        <v>0</v>
      </c>
      <c r="AA47" s="4">
        <v>0.6</v>
      </c>
      <c r="AB47">
        <v>28</v>
      </c>
      <c r="AC47" s="4">
        <v>25.2</v>
      </c>
      <c r="AD47" s="4">
        <v>2.8</v>
      </c>
      <c r="AE47">
        <v>0</v>
      </c>
      <c r="AF47">
        <v>0</v>
      </c>
      <c r="AG47">
        <v>0</v>
      </c>
      <c r="AI47" s="6">
        <v>45434</v>
      </c>
      <c r="AJ47" s="6" t="s">
        <v>174</v>
      </c>
      <c r="AK47">
        <v>1</v>
      </c>
      <c r="AL47">
        <v>1</v>
      </c>
      <c r="AM47">
        <v>0</v>
      </c>
      <c r="AN47">
        <v>1.2</v>
      </c>
      <c r="AO47">
        <v>0</v>
      </c>
      <c r="AP47">
        <v>0</v>
      </c>
      <c r="AQ47">
        <v>0</v>
      </c>
      <c r="AT47" s="6">
        <v>45441</v>
      </c>
      <c r="AU47" t="s">
        <v>174</v>
      </c>
      <c r="AV47">
        <v>1</v>
      </c>
      <c r="AW47">
        <v>0</v>
      </c>
      <c r="AX47">
        <v>0</v>
      </c>
      <c r="AY47">
        <v>1.5</v>
      </c>
      <c r="AZ47">
        <v>0</v>
      </c>
      <c r="BA47">
        <v>0</v>
      </c>
      <c r="BB47">
        <v>0</v>
      </c>
      <c r="BE47" s="11">
        <v>45448</v>
      </c>
      <c r="BF47" t="s">
        <v>174</v>
      </c>
      <c r="BG47">
        <v>0</v>
      </c>
      <c r="BH47">
        <v>1</v>
      </c>
      <c r="BI47" t="s">
        <v>176</v>
      </c>
      <c r="BJ47" t="s">
        <v>176</v>
      </c>
      <c r="BK47" t="s">
        <v>176</v>
      </c>
      <c r="BL47" t="s">
        <v>176</v>
      </c>
      <c r="BM47" t="s">
        <v>176</v>
      </c>
      <c r="BO47" s="11">
        <v>45455</v>
      </c>
      <c r="BP47" t="s">
        <v>174</v>
      </c>
      <c r="BQ47">
        <v>1</v>
      </c>
      <c r="BR47">
        <v>1</v>
      </c>
      <c r="BS47">
        <v>0</v>
      </c>
      <c r="BT47">
        <v>1.8</v>
      </c>
      <c r="BU47">
        <v>0</v>
      </c>
      <c r="BV47">
        <v>0</v>
      </c>
      <c r="BW47">
        <v>0</v>
      </c>
      <c r="BX47" t="s">
        <v>243</v>
      </c>
      <c r="BY47" s="11">
        <v>45462</v>
      </c>
      <c r="BZ47" t="s">
        <v>174</v>
      </c>
      <c r="CA47">
        <v>1</v>
      </c>
      <c r="CB47">
        <v>1</v>
      </c>
      <c r="CC47">
        <v>0</v>
      </c>
      <c r="CD47">
        <v>1.6</v>
      </c>
      <c r="CE47">
        <v>0</v>
      </c>
      <c r="CF47">
        <v>0</v>
      </c>
      <c r="CG47">
        <v>0</v>
      </c>
      <c r="CH47" t="s">
        <v>232</v>
      </c>
      <c r="CI47" s="11">
        <v>45469</v>
      </c>
      <c r="CJ47" t="s">
        <v>174</v>
      </c>
      <c r="CK47">
        <v>0</v>
      </c>
      <c r="CL47">
        <v>1</v>
      </c>
      <c r="CM47" t="s">
        <v>176</v>
      </c>
      <c r="CN47" t="s">
        <v>176</v>
      </c>
      <c r="CO47" t="s">
        <v>176</v>
      </c>
      <c r="CP47" t="s">
        <v>176</v>
      </c>
      <c r="CQ47" t="s">
        <v>176</v>
      </c>
      <c r="CR47" t="s">
        <v>176</v>
      </c>
      <c r="CT47" s="11">
        <v>45476</v>
      </c>
      <c r="CU47" t="s">
        <v>174</v>
      </c>
      <c r="CV47">
        <v>0</v>
      </c>
      <c r="CW47">
        <v>1</v>
      </c>
      <c r="CX47" t="s">
        <v>176</v>
      </c>
      <c r="CY47" t="s">
        <v>176</v>
      </c>
      <c r="CZ47" t="s">
        <v>176</v>
      </c>
      <c r="DA47" t="s">
        <v>176</v>
      </c>
      <c r="DB47" t="s">
        <v>176</v>
      </c>
      <c r="DC47" t="s">
        <v>176</v>
      </c>
      <c r="DE47" s="11">
        <v>45484</v>
      </c>
      <c r="DF47" t="s">
        <v>174</v>
      </c>
      <c r="DG47">
        <v>1</v>
      </c>
      <c r="DH47">
        <v>1</v>
      </c>
      <c r="DI47">
        <v>0</v>
      </c>
      <c r="DJ47">
        <v>25.5</v>
      </c>
      <c r="DK47">
        <v>0</v>
      </c>
      <c r="DL47">
        <v>0</v>
      </c>
      <c r="DM47">
        <v>0</v>
      </c>
      <c r="DN47">
        <v>0</v>
      </c>
      <c r="DP47" s="11">
        <v>45491</v>
      </c>
      <c r="DQ47" t="s">
        <v>174</v>
      </c>
      <c r="DR47">
        <v>1</v>
      </c>
      <c r="DS47">
        <v>2</v>
      </c>
      <c r="DT47">
        <v>0</v>
      </c>
      <c r="DU47">
        <v>40.200000000000003</v>
      </c>
      <c r="DV47">
        <v>0</v>
      </c>
      <c r="DW47">
        <v>0</v>
      </c>
      <c r="DX47">
        <v>0</v>
      </c>
      <c r="DY47">
        <v>0</v>
      </c>
      <c r="EA47" s="11">
        <v>45498</v>
      </c>
      <c r="EB47" t="s">
        <v>174</v>
      </c>
      <c r="EC47">
        <v>1</v>
      </c>
      <c r="ED47">
        <v>2</v>
      </c>
      <c r="EE47">
        <v>0</v>
      </c>
      <c r="EF47">
        <v>57</v>
      </c>
      <c r="EG47">
        <v>0</v>
      </c>
      <c r="EH47">
        <v>0</v>
      </c>
      <c r="EI47">
        <v>0</v>
      </c>
      <c r="EK47" s="11">
        <v>45511</v>
      </c>
      <c r="EL47" t="s">
        <v>174</v>
      </c>
      <c r="EM47">
        <v>1</v>
      </c>
      <c r="EN47">
        <v>2</v>
      </c>
      <c r="EO47">
        <v>93.7</v>
      </c>
      <c r="EP47">
        <v>1</v>
      </c>
      <c r="EQ47">
        <v>0</v>
      </c>
      <c r="ER47">
        <v>0</v>
      </c>
      <c r="ET47" s="11">
        <v>45526</v>
      </c>
      <c r="EU47" t="s">
        <v>174</v>
      </c>
      <c r="EV47">
        <v>1</v>
      </c>
      <c r="EW47">
        <v>103</v>
      </c>
      <c r="EX47">
        <v>27</v>
      </c>
      <c r="EY47">
        <v>4</v>
      </c>
      <c r="EZ47">
        <v>0</v>
      </c>
      <c r="FB47" s="11">
        <v>45539</v>
      </c>
      <c r="FC47" t="s">
        <v>174</v>
      </c>
      <c r="FD47">
        <v>1</v>
      </c>
      <c r="FE47">
        <v>101.5</v>
      </c>
      <c r="FF47">
        <v>28</v>
      </c>
      <c r="FG47">
        <v>41</v>
      </c>
      <c r="FH47">
        <v>0</v>
      </c>
    </row>
    <row r="48" spans="1:164" x14ac:dyDescent="0.2">
      <c r="A48" s="3" t="s">
        <v>244</v>
      </c>
      <c r="B48">
        <f>VLOOKUP(A48,'Pot Order'!$A$1:$B$468,2,0)</f>
        <v>47</v>
      </c>
      <c r="C48" s="6">
        <v>45413</v>
      </c>
      <c r="D48" t="s">
        <v>174</v>
      </c>
      <c r="E48">
        <v>0</v>
      </c>
      <c r="F48">
        <v>1</v>
      </c>
      <c r="G48" s="4" t="s">
        <v>175</v>
      </c>
      <c r="H48">
        <v>8</v>
      </c>
      <c r="I48">
        <v>0</v>
      </c>
      <c r="J48" s="4">
        <v>6.7</v>
      </c>
      <c r="K48" s="4">
        <v>1.3</v>
      </c>
      <c r="L48" s="5" t="s">
        <v>175</v>
      </c>
      <c r="M48" s="4" t="s">
        <v>175</v>
      </c>
      <c r="N48" s="6">
        <v>45420</v>
      </c>
      <c r="O48" t="s">
        <v>174</v>
      </c>
      <c r="P48">
        <v>0</v>
      </c>
      <c r="Q48">
        <v>1</v>
      </c>
      <c r="R48" t="s">
        <v>175</v>
      </c>
      <c r="S48">
        <v>9</v>
      </c>
      <c r="T48">
        <v>11.3</v>
      </c>
      <c r="U48">
        <v>1.7</v>
      </c>
      <c r="V48" t="s">
        <v>175</v>
      </c>
      <c r="X48" s="6">
        <v>45427</v>
      </c>
      <c r="Y48">
        <v>0</v>
      </c>
      <c r="Z48">
        <v>1</v>
      </c>
      <c r="AA48" s="4" t="s">
        <v>175</v>
      </c>
      <c r="AB48">
        <v>12</v>
      </c>
      <c r="AC48" s="4">
        <v>15.6</v>
      </c>
      <c r="AD48" s="4">
        <v>1.9</v>
      </c>
      <c r="AE48" t="s">
        <v>175</v>
      </c>
      <c r="AF48" t="s">
        <v>175</v>
      </c>
      <c r="AG48" t="s">
        <v>175</v>
      </c>
      <c r="AI48" s="6">
        <v>45434</v>
      </c>
      <c r="AJ48" s="6" t="s">
        <v>174</v>
      </c>
      <c r="AK48">
        <v>0</v>
      </c>
      <c r="AL48">
        <v>1</v>
      </c>
      <c r="AM48">
        <v>0</v>
      </c>
      <c r="AN48" t="s">
        <v>175</v>
      </c>
      <c r="AO48" t="s">
        <v>175</v>
      </c>
      <c r="AP48" t="s">
        <v>175</v>
      </c>
      <c r="AQ48" t="s">
        <v>175</v>
      </c>
      <c r="AT48" s="6">
        <v>45441</v>
      </c>
      <c r="AU48" t="s">
        <v>174</v>
      </c>
      <c r="AV48">
        <v>0</v>
      </c>
      <c r="AW48">
        <v>1</v>
      </c>
      <c r="AX48">
        <v>0</v>
      </c>
      <c r="AY48" t="s">
        <v>175</v>
      </c>
      <c r="AZ48" t="s">
        <v>175</v>
      </c>
      <c r="BA48" t="s">
        <v>175</v>
      </c>
      <c r="BB48" t="s">
        <v>175</v>
      </c>
      <c r="BC48" t="s">
        <v>175</v>
      </c>
      <c r="BE48" s="11">
        <v>45448</v>
      </c>
      <c r="BF48" t="s">
        <v>174</v>
      </c>
      <c r="BG48">
        <v>0</v>
      </c>
      <c r="BH48">
        <v>1</v>
      </c>
      <c r="BI48" t="s">
        <v>176</v>
      </c>
      <c r="BJ48" t="s">
        <v>176</v>
      </c>
      <c r="BK48" t="s">
        <v>176</v>
      </c>
      <c r="BL48" t="s">
        <v>176</v>
      </c>
      <c r="BM48" t="s">
        <v>176</v>
      </c>
      <c r="BO48" s="11">
        <v>45455</v>
      </c>
      <c r="BP48" t="s">
        <v>174</v>
      </c>
      <c r="BQ48">
        <v>0</v>
      </c>
      <c r="BR48">
        <v>1</v>
      </c>
      <c r="BS48" t="s">
        <v>176</v>
      </c>
      <c r="BT48" t="s">
        <v>176</v>
      </c>
      <c r="BU48" t="s">
        <v>176</v>
      </c>
      <c r="BV48" t="s">
        <v>176</v>
      </c>
      <c r="BW48" t="s">
        <v>176</v>
      </c>
      <c r="BY48" s="11">
        <v>45462</v>
      </c>
      <c r="BZ48" t="s">
        <v>174</v>
      </c>
      <c r="CA48">
        <v>0</v>
      </c>
      <c r="CB48">
        <v>1</v>
      </c>
      <c r="CC48" t="s">
        <v>176</v>
      </c>
      <c r="CD48" t="s">
        <v>176</v>
      </c>
      <c r="CE48" t="s">
        <v>176</v>
      </c>
      <c r="CF48" t="s">
        <v>176</v>
      </c>
      <c r="CG48" t="s">
        <v>176</v>
      </c>
      <c r="CI48" s="11">
        <v>45469</v>
      </c>
      <c r="CJ48" t="s">
        <v>174</v>
      </c>
      <c r="CK48">
        <v>0</v>
      </c>
      <c r="CL48">
        <v>1</v>
      </c>
      <c r="CM48" t="s">
        <v>176</v>
      </c>
      <c r="CN48" t="s">
        <v>176</v>
      </c>
      <c r="CO48" t="s">
        <v>176</v>
      </c>
      <c r="CP48" t="s">
        <v>176</v>
      </c>
      <c r="CQ48" t="s">
        <v>176</v>
      </c>
      <c r="CR48" t="s">
        <v>176</v>
      </c>
      <c r="CT48" s="11">
        <v>45476</v>
      </c>
      <c r="CU48" t="s">
        <v>174</v>
      </c>
      <c r="CV48">
        <v>0</v>
      </c>
      <c r="CW48">
        <v>1</v>
      </c>
      <c r="CX48" t="s">
        <v>176</v>
      </c>
      <c r="CY48" t="s">
        <v>176</v>
      </c>
      <c r="CZ48" t="s">
        <v>176</v>
      </c>
      <c r="DA48" t="s">
        <v>176</v>
      </c>
      <c r="DB48" t="s">
        <v>176</v>
      </c>
      <c r="DC48" t="s">
        <v>176</v>
      </c>
      <c r="DE48" s="11">
        <v>45484</v>
      </c>
      <c r="DF48" t="s">
        <v>174</v>
      </c>
      <c r="DG48">
        <v>0</v>
      </c>
      <c r="DH48">
        <v>1</v>
      </c>
      <c r="DI48" t="s">
        <v>176</v>
      </c>
      <c r="DJ48" t="s">
        <v>176</v>
      </c>
      <c r="DK48" t="s">
        <v>176</v>
      </c>
      <c r="DL48" t="s">
        <v>176</v>
      </c>
      <c r="DM48" t="s">
        <v>176</v>
      </c>
      <c r="DN48" t="s">
        <v>176</v>
      </c>
      <c r="DP48" s="11">
        <v>45491</v>
      </c>
      <c r="DQ48" t="s">
        <v>174</v>
      </c>
      <c r="DR48">
        <v>0</v>
      </c>
      <c r="DS48">
        <v>1</v>
      </c>
      <c r="DT48" t="s">
        <v>176</v>
      </c>
      <c r="DU48" t="s">
        <v>176</v>
      </c>
      <c r="DV48" t="s">
        <v>176</v>
      </c>
      <c r="DW48" t="s">
        <v>176</v>
      </c>
      <c r="DX48" t="s">
        <v>176</v>
      </c>
      <c r="DY48" t="s">
        <v>176</v>
      </c>
      <c r="EA48" s="11">
        <v>45498</v>
      </c>
      <c r="EB48" t="s">
        <v>174</v>
      </c>
      <c r="EC48">
        <v>0</v>
      </c>
      <c r="ED48">
        <v>1</v>
      </c>
      <c r="EE48" t="s">
        <v>176</v>
      </c>
      <c r="EF48" t="s">
        <v>176</v>
      </c>
      <c r="EG48" t="s">
        <v>176</v>
      </c>
      <c r="EH48" t="s">
        <v>176</v>
      </c>
      <c r="EI48" t="s">
        <v>176</v>
      </c>
      <c r="EK48" s="11">
        <v>45511</v>
      </c>
      <c r="EL48" t="s">
        <v>174</v>
      </c>
      <c r="EM48">
        <v>0</v>
      </c>
      <c r="EN48">
        <v>1</v>
      </c>
      <c r="EO48" t="s">
        <v>176</v>
      </c>
      <c r="EP48" t="s">
        <v>176</v>
      </c>
      <c r="EQ48" t="s">
        <v>176</v>
      </c>
      <c r="ER48" t="s">
        <v>176</v>
      </c>
      <c r="ET48" s="11">
        <v>45526</v>
      </c>
      <c r="EU48" t="s">
        <v>174</v>
      </c>
      <c r="EV48">
        <v>0</v>
      </c>
      <c r="EW48" t="s">
        <v>176</v>
      </c>
      <c r="EX48" t="s">
        <v>176</v>
      </c>
      <c r="EY48" t="s">
        <v>176</v>
      </c>
      <c r="EZ48" t="s">
        <v>176</v>
      </c>
      <c r="FB48" s="11">
        <v>45539</v>
      </c>
      <c r="FC48" t="s">
        <v>174</v>
      </c>
      <c r="FD48">
        <v>0</v>
      </c>
      <c r="FE48" t="s">
        <v>176</v>
      </c>
      <c r="FF48" t="s">
        <v>176</v>
      </c>
      <c r="FG48" t="s">
        <v>176</v>
      </c>
      <c r="FH48" t="s">
        <v>176</v>
      </c>
    </row>
    <row r="49" spans="1:165" x14ac:dyDescent="0.2">
      <c r="A49" s="3" t="s">
        <v>245</v>
      </c>
      <c r="B49">
        <f>VLOOKUP(A49,'Pot Order'!$A$1:$B$468,2,0)</f>
        <v>48</v>
      </c>
      <c r="C49" s="6">
        <v>45413</v>
      </c>
      <c r="D49" t="s">
        <v>174</v>
      </c>
      <c r="E49">
        <v>0</v>
      </c>
      <c r="F49">
        <v>1</v>
      </c>
      <c r="G49" s="4" t="s">
        <v>175</v>
      </c>
      <c r="H49">
        <v>7</v>
      </c>
      <c r="I49">
        <v>0</v>
      </c>
      <c r="J49" s="4">
        <v>9.6</v>
      </c>
      <c r="K49" s="4">
        <v>1.7</v>
      </c>
      <c r="L49" s="5" t="s">
        <v>175</v>
      </c>
      <c r="M49" s="4" t="s">
        <v>175</v>
      </c>
      <c r="N49" s="6">
        <v>45420</v>
      </c>
      <c r="O49" t="s">
        <v>174</v>
      </c>
      <c r="P49">
        <v>0</v>
      </c>
      <c r="Q49">
        <v>1</v>
      </c>
      <c r="R49" t="s">
        <v>175</v>
      </c>
      <c r="S49">
        <v>10</v>
      </c>
      <c r="T49">
        <v>16.3</v>
      </c>
      <c r="U49">
        <v>1.6</v>
      </c>
      <c r="V49" t="s">
        <v>175</v>
      </c>
      <c r="X49" s="6">
        <v>45427</v>
      </c>
      <c r="Y49">
        <v>0</v>
      </c>
      <c r="Z49">
        <v>1</v>
      </c>
      <c r="AA49" s="4" t="s">
        <v>175</v>
      </c>
      <c r="AB49">
        <v>14</v>
      </c>
      <c r="AC49" s="4">
        <v>21.6</v>
      </c>
      <c r="AD49" s="4">
        <v>2.1</v>
      </c>
      <c r="AE49" t="s">
        <v>175</v>
      </c>
      <c r="AF49" t="s">
        <v>175</v>
      </c>
      <c r="AG49" t="s">
        <v>175</v>
      </c>
      <c r="AI49" s="6">
        <v>45434</v>
      </c>
      <c r="AJ49" s="6" t="s">
        <v>174</v>
      </c>
      <c r="AK49">
        <v>0</v>
      </c>
      <c r="AL49">
        <v>1</v>
      </c>
      <c r="AM49">
        <v>0</v>
      </c>
      <c r="AN49" t="s">
        <v>175</v>
      </c>
      <c r="AO49" t="s">
        <v>175</v>
      </c>
      <c r="AP49" t="s">
        <v>175</v>
      </c>
      <c r="AQ49" t="s">
        <v>175</v>
      </c>
      <c r="AT49" s="6">
        <v>45441</v>
      </c>
      <c r="AU49" t="s">
        <v>174</v>
      </c>
      <c r="AV49">
        <v>0</v>
      </c>
      <c r="AW49">
        <v>1</v>
      </c>
      <c r="AX49">
        <v>0</v>
      </c>
      <c r="AY49" t="s">
        <v>175</v>
      </c>
      <c r="AZ49" t="s">
        <v>175</v>
      </c>
      <c r="BA49" t="s">
        <v>175</v>
      </c>
      <c r="BB49" t="s">
        <v>175</v>
      </c>
      <c r="BC49" t="s">
        <v>175</v>
      </c>
      <c r="BE49" s="11">
        <v>45448</v>
      </c>
      <c r="BF49" t="s">
        <v>174</v>
      </c>
      <c r="BG49">
        <v>0</v>
      </c>
      <c r="BH49">
        <v>1</v>
      </c>
      <c r="BI49" t="s">
        <v>176</v>
      </c>
      <c r="BJ49" t="s">
        <v>176</v>
      </c>
      <c r="BK49" t="s">
        <v>176</v>
      </c>
      <c r="BL49" t="s">
        <v>176</v>
      </c>
      <c r="BM49" t="s">
        <v>176</v>
      </c>
      <c r="BO49" s="11">
        <v>45455</v>
      </c>
      <c r="BP49" t="s">
        <v>174</v>
      </c>
      <c r="BQ49">
        <v>0</v>
      </c>
      <c r="BR49">
        <v>1</v>
      </c>
      <c r="BS49" t="s">
        <v>176</v>
      </c>
      <c r="BT49" t="s">
        <v>176</v>
      </c>
      <c r="BU49" t="s">
        <v>176</v>
      </c>
      <c r="BV49" t="s">
        <v>176</v>
      </c>
      <c r="BW49" t="s">
        <v>176</v>
      </c>
      <c r="BY49" s="11">
        <v>45462</v>
      </c>
      <c r="BZ49" t="s">
        <v>174</v>
      </c>
      <c r="CA49">
        <v>0</v>
      </c>
      <c r="CB49">
        <v>1</v>
      </c>
      <c r="CC49" t="s">
        <v>176</v>
      </c>
      <c r="CD49" t="s">
        <v>176</v>
      </c>
      <c r="CE49" t="s">
        <v>176</v>
      </c>
      <c r="CF49" t="s">
        <v>176</v>
      </c>
      <c r="CG49" t="s">
        <v>176</v>
      </c>
      <c r="CI49" s="11">
        <v>45469</v>
      </c>
      <c r="CJ49" t="s">
        <v>174</v>
      </c>
      <c r="CK49">
        <v>0</v>
      </c>
      <c r="CL49">
        <v>1</v>
      </c>
      <c r="CM49" t="s">
        <v>176</v>
      </c>
      <c r="CN49" t="s">
        <v>176</v>
      </c>
      <c r="CO49" t="s">
        <v>176</v>
      </c>
      <c r="CP49" t="s">
        <v>176</v>
      </c>
      <c r="CQ49" t="s">
        <v>176</v>
      </c>
      <c r="CR49" t="s">
        <v>176</v>
      </c>
      <c r="CT49" s="11">
        <v>45476</v>
      </c>
      <c r="CU49" t="s">
        <v>174</v>
      </c>
      <c r="CV49">
        <v>0</v>
      </c>
      <c r="CW49">
        <v>1</v>
      </c>
      <c r="CX49" t="s">
        <v>176</v>
      </c>
      <c r="CY49" t="s">
        <v>176</v>
      </c>
      <c r="CZ49" t="s">
        <v>176</v>
      </c>
      <c r="DA49" t="s">
        <v>176</v>
      </c>
      <c r="DB49" t="s">
        <v>176</v>
      </c>
      <c r="DC49" t="s">
        <v>176</v>
      </c>
      <c r="DE49" s="11">
        <v>45484</v>
      </c>
      <c r="DF49" t="s">
        <v>174</v>
      </c>
      <c r="DG49">
        <v>0</v>
      </c>
      <c r="DH49">
        <v>1</v>
      </c>
      <c r="DI49" t="s">
        <v>176</v>
      </c>
      <c r="DJ49" t="s">
        <v>176</v>
      </c>
      <c r="DK49" t="s">
        <v>176</v>
      </c>
      <c r="DL49" t="s">
        <v>176</v>
      </c>
      <c r="DM49" t="s">
        <v>176</v>
      </c>
      <c r="DN49" t="s">
        <v>176</v>
      </c>
      <c r="DP49" s="11">
        <v>45491</v>
      </c>
      <c r="DQ49" t="s">
        <v>174</v>
      </c>
      <c r="DR49">
        <v>0</v>
      </c>
      <c r="DS49">
        <v>1</v>
      </c>
      <c r="DT49" t="s">
        <v>176</v>
      </c>
      <c r="DU49" t="s">
        <v>176</v>
      </c>
      <c r="DV49" t="s">
        <v>176</v>
      </c>
      <c r="DW49" t="s">
        <v>176</v>
      </c>
      <c r="DX49" t="s">
        <v>176</v>
      </c>
      <c r="DY49" t="s">
        <v>176</v>
      </c>
      <c r="EA49" s="11">
        <v>45498</v>
      </c>
      <c r="EB49" t="s">
        <v>174</v>
      </c>
      <c r="EC49">
        <v>0</v>
      </c>
      <c r="ED49">
        <v>1</v>
      </c>
      <c r="EE49" t="s">
        <v>176</v>
      </c>
      <c r="EF49" t="s">
        <v>176</v>
      </c>
      <c r="EG49" t="s">
        <v>176</v>
      </c>
      <c r="EH49" t="s">
        <v>176</v>
      </c>
      <c r="EI49" t="s">
        <v>176</v>
      </c>
      <c r="EK49" s="11">
        <v>45511</v>
      </c>
      <c r="EL49" t="s">
        <v>174</v>
      </c>
      <c r="EM49">
        <v>0</v>
      </c>
      <c r="EN49">
        <v>1</v>
      </c>
      <c r="EO49" t="s">
        <v>176</v>
      </c>
      <c r="EP49" t="s">
        <v>176</v>
      </c>
      <c r="EQ49" t="s">
        <v>176</v>
      </c>
      <c r="ER49" t="s">
        <v>176</v>
      </c>
      <c r="ET49" s="11">
        <v>45526</v>
      </c>
      <c r="EU49" t="s">
        <v>174</v>
      </c>
      <c r="EV49">
        <v>0</v>
      </c>
      <c r="EW49" t="s">
        <v>176</v>
      </c>
      <c r="EX49" t="s">
        <v>176</v>
      </c>
      <c r="EY49" t="s">
        <v>176</v>
      </c>
      <c r="EZ49" t="s">
        <v>176</v>
      </c>
      <c r="FB49" s="11">
        <v>45539</v>
      </c>
      <c r="FC49" t="s">
        <v>174</v>
      </c>
      <c r="FD49">
        <v>0</v>
      </c>
      <c r="FE49" t="s">
        <v>176</v>
      </c>
      <c r="FF49" t="s">
        <v>176</v>
      </c>
      <c r="FG49" t="s">
        <v>176</v>
      </c>
      <c r="FH49" t="s">
        <v>176</v>
      </c>
    </row>
    <row r="50" spans="1:165" x14ac:dyDescent="0.2">
      <c r="A50" s="3" t="s">
        <v>246</v>
      </c>
      <c r="B50">
        <f>VLOOKUP(A50,'Pot Order'!$A$1:$B$468,2,0)</f>
        <v>49</v>
      </c>
      <c r="C50" s="6">
        <v>45413</v>
      </c>
      <c r="D50" t="s">
        <v>174</v>
      </c>
      <c r="E50">
        <v>1</v>
      </c>
      <c r="F50">
        <v>3</v>
      </c>
      <c r="G50" s="4">
        <v>13.8</v>
      </c>
      <c r="H50">
        <v>25</v>
      </c>
      <c r="I50">
        <v>14</v>
      </c>
      <c r="J50" s="4">
        <v>10</v>
      </c>
      <c r="K50" s="4">
        <v>1.5</v>
      </c>
      <c r="L50" s="5">
        <v>1</v>
      </c>
      <c r="M50" s="5" t="str">
        <f>IF(K50="NA","NA",IF(L50&gt;0,"Y","N"))</f>
        <v>Y</v>
      </c>
      <c r="N50" s="6">
        <v>45420</v>
      </c>
      <c r="O50" t="s">
        <v>174</v>
      </c>
      <c r="P50">
        <v>1</v>
      </c>
      <c r="Q50">
        <v>4</v>
      </c>
      <c r="R50">
        <v>19.600000000000001</v>
      </c>
      <c r="S50">
        <v>82</v>
      </c>
      <c r="T50">
        <v>15.3</v>
      </c>
      <c r="U50">
        <v>1.5</v>
      </c>
      <c r="V50" t="s">
        <v>174</v>
      </c>
      <c r="X50" s="6">
        <v>45427</v>
      </c>
      <c r="Y50">
        <v>1</v>
      </c>
      <c r="Z50">
        <v>3</v>
      </c>
      <c r="AA50" s="4">
        <v>24.7</v>
      </c>
      <c r="AB50">
        <v>99</v>
      </c>
      <c r="AC50" s="4">
        <v>17.8</v>
      </c>
      <c r="AD50" s="4">
        <v>1.9</v>
      </c>
      <c r="AE50">
        <v>2</v>
      </c>
      <c r="AF50">
        <v>1</v>
      </c>
      <c r="AG50">
        <v>1</v>
      </c>
      <c r="AI50" s="6">
        <v>45434</v>
      </c>
      <c r="AJ50" s="6" t="s">
        <v>174</v>
      </c>
      <c r="AK50">
        <v>1</v>
      </c>
      <c r="AL50">
        <v>3</v>
      </c>
      <c r="AM50">
        <v>9</v>
      </c>
      <c r="AN50">
        <v>21.2</v>
      </c>
      <c r="AO50">
        <v>0</v>
      </c>
      <c r="AP50">
        <v>2</v>
      </c>
      <c r="AQ50">
        <v>2</v>
      </c>
      <c r="AT50" s="6">
        <v>45441</v>
      </c>
      <c r="AU50" t="s">
        <v>174</v>
      </c>
      <c r="AV50">
        <v>1</v>
      </c>
      <c r="AW50">
        <v>3</v>
      </c>
      <c r="AX50">
        <v>9</v>
      </c>
      <c r="AY50">
        <v>20.7</v>
      </c>
      <c r="AZ50">
        <v>1</v>
      </c>
      <c r="BA50">
        <v>1</v>
      </c>
      <c r="BB50">
        <v>4</v>
      </c>
      <c r="BE50" s="11">
        <v>45448</v>
      </c>
      <c r="BF50" t="s">
        <v>174</v>
      </c>
      <c r="BG50">
        <v>2</v>
      </c>
      <c r="BH50">
        <v>1</v>
      </c>
      <c r="BI50">
        <v>5</v>
      </c>
      <c r="BJ50">
        <v>24.2</v>
      </c>
      <c r="BK50">
        <v>3</v>
      </c>
      <c r="BL50">
        <v>1</v>
      </c>
      <c r="BM50">
        <v>5</v>
      </c>
      <c r="BN50" t="s">
        <v>210</v>
      </c>
      <c r="BO50" s="11">
        <v>45455</v>
      </c>
      <c r="BP50" t="s">
        <v>174</v>
      </c>
      <c r="BQ50">
        <v>1</v>
      </c>
      <c r="BR50">
        <v>1</v>
      </c>
      <c r="BS50">
        <v>8</v>
      </c>
      <c r="BT50">
        <v>25.3</v>
      </c>
      <c r="BU50">
        <v>0</v>
      </c>
      <c r="BV50">
        <v>3</v>
      </c>
      <c r="BW50">
        <v>6</v>
      </c>
      <c r="BX50" t="s">
        <v>225</v>
      </c>
      <c r="BY50" s="11">
        <v>45462</v>
      </c>
      <c r="BZ50" t="s">
        <v>174</v>
      </c>
      <c r="CA50">
        <v>1</v>
      </c>
      <c r="CB50">
        <v>2</v>
      </c>
      <c r="CC50">
        <v>6</v>
      </c>
      <c r="CD50">
        <v>25.3</v>
      </c>
      <c r="CE50">
        <v>0</v>
      </c>
      <c r="CF50">
        <v>0</v>
      </c>
      <c r="CG50">
        <v>9</v>
      </c>
      <c r="CH50" t="s">
        <v>247</v>
      </c>
      <c r="CI50" s="11">
        <v>45469</v>
      </c>
      <c r="CJ50" t="s">
        <v>174</v>
      </c>
      <c r="CK50">
        <v>1</v>
      </c>
      <c r="CL50">
        <v>1</v>
      </c>
      <c r="CM50">
        <v>2</v>
      </c>
      <c r="CN50">
        <v>20</v>
      </c>
      <c r="CO50">
        <v>1</v>
      </c>
      <c r="CP50">
        <v>0</v>
      </c>
      <c r="CQ50">
        <v>0</v>
      </c>
      <c r="CR50">
        <v>10</v>
      </c>
      <c r="CT50" s="11">
        <v>45476</v>
      </c>
      <c r="CU50" t="s">
        <v>174</v>
      </c>
      <c r="CV50">
        <v>1</v>
      </c>
      <c r="CW50">
        <v>3</v>
      </c>
      <c r="CX50">
        <v>8</v>
      </c>
      <c r="CY50">
        <v>25.1</v>
      </c>
      <c r="CZ50">
        <v>4</v>
      </c>
      <c r="DA50">
        <v>0</v>
      </c>
      <c r="DB50">
        <v>0</v>
      </c>
      <c r="DC50">
        <v>9</v>
      </c>
      <c r="DE50" s="11">
        <v>45484</v>
      </c>
      <c r="DF50" t="s">
        <v>174</v>
      </c>
      <c r="DG50">
        <v>1</v>
      </c>
      <c r="DH50">
        <v>3</v>
      </c>
      <c r="DI50">
        <v>8</v>
      </c>
      <c r="DJ50">
        <v>24.2</v>
      </c>
      <c r="DK50">
        <v>2</v>
      </c>
      <c r="DL50">
        <v>2</v>
      </c>
      <c r="DM50">
        <v>0</v>
      </c>
      <c r="DN50">
        <v>9</v>
      </c>
      <c r="DP50" s="11">
        <v>45491</v>
      </c>
      <c r="DQ50" t="s">
        <v>174</v>
      </c>
      <c r="DR50">
        <v>1</v>
      </c>
      <c r="DS50">
        <v>2</v>
      </c>
      <c r="DT50">
        <v>7</v>
      </c>
      <c r="DU50">
        <v>23.7</v>
      </c>
      <c r="DV50">
        <v>3</v>
      </c>
      <c r="DW50">
        <v>1</v>
      </c>
      <c r="DX50">
        <v>2</v>
      </c>
      <c r="DY50">
        <v>7</v>
      </c>
      <c r="EA50" s="11">
        <v>45498</v>
      </c>
      <c r="EB50" t="s">
        <v>174</v>
      </c>
      <c r="EC50">
        <v>1</v>
      </c>
      <c r="ED50">
        <v>3</v>
      </c>
      <c r="EE50">
        <v>8</v>
      </c>
      <c r="EF50">
        <v>23.7</v>
      </c>
      <c r="EG50">
        <v>0</v>
      </c>
      <c r="EH50">
        <v>2</v>
      </c>
      <c r="EI50">
        <v>9</v>
      </c>
      <c r="EK50" s="11">
        <v>45511</v>
      </c>
      <c r="EL50" t="s">
        <v>174</v>
      </c>
      <c r="EM50">
        <v>1</v>
      </c>
      <c r="EN50">
        <v>3</v>
      </c>
      <c r="EO50">
        <v>24.9</v>
      </c>
      <c r="EP50">
        <v>0</v>
      </c>
      <c r="EQ50">
        <v>4</v>
      </c>
      <c r="ER50">
        <v>9</v>
      </c>
      <c r="ET50" s="11">
        <v>45526</v>
      </c>
      <c r="EU50" t="s">
        <v>174</v>
      </c>
      <c r="EV50">
        <v>1</v>
      </c>
      <c r="EW50">
        <v>23.8</v>
      </c>
      <c r="EX50">
        <v>2</v>
      </c>
      <c r="EY50">
        <v>4</v>
      </c>
      <c r="EZ50">
        <v>9</v>
      </c>
      <c r="FB50" s="11">
        <v>45539</v>
      </c>
      <c r="FC50" t="s">
        <v>174</v>
      </c>
      <c r="FD50">
        <v>1</v>
      </c>
      <c r="FE50">
        <v>23.8</v>
      </c>
      <c r="FF50">
        <v>5</v>
      </c>
      <c r="FG50">
        <v>8</v>
      </c>
      <c r="FH50">
        <v>10</v>
      </c>
    </row>
    <row r="51" spans="1:165" x14ac:dyDescent="0.2">
      <c r="A51" s="3" t="s">
        <v>248</v>
      </c>
      <c r="B51">
        <f>VLOOKUP(A51,'Pot Order'!$A$1:$B$468,2,0)</f>
        <v>50</v>
      </c>
      <c r="C51" s="6">
        <v>45413</v>
      </c>
      <c r="D51" t="s">
        <v>174</v>
      </c>
      <c r="E51">
        <v>1</v>
      </c>
      <c r="F51">
        <v>0</v>
      </c>
      <c r="G51" s="4">
        <v>4.3</v>
      </c>
      <c r="H51">
        <v>17</v>
      </c>
      <c r="I51">
        <v>0</v>
      </c>
      <c r="J51" s="4">
        <v>12.3</v>
      </c>
      <c r="K51" s="4">
        <v>1.6</v>
      </c>
      <c r="L51" s="5">
        <v>0</v>
      </c>
      <c r="M51" s="5" t="str">
        <f>IF(K51="NA","NA",IF(L51&gt;0,"Y","N"))</f>
        <v>N</v>
      </c>
      <c r="N51" s="6">
        <v>45420</v>
      </c>
      <c r="O51" t="s">
        <v>174</v>
      </c>
      <c r="P51">
        <v>1</v>
      </c>
      <c r="Q51">
        <v>0</v>
      </c>
      <c r="R51">
        <v>19.3</v>
      </c>
      <c r="S51">
        <v>41</v>
      </c>
      <c r="T51">
        <v>13.7</v>
      </c>
      <c r="U51">
        <v>1.8</v>
      </c>
      <c r="V51" t="s">
        <v>174</v>
      </c>
      <c r="X51" s="6">
        <v>45427</v>
      </c>
      <c r="Y51">
        <v>1</v>
      </c>
      <c r="Z51">
        <v>0</v>
      </c>
      <c r="AA51" s="4">
        <v>37</v>
      </c>
      <c r="AB51">
        <v>61</v>
      </c>
      <c r="AC51" s="4">
        <v>13.1</v>
      </c>
      <c r="AD51" s="4">
        <v>1.9</v>
      </c>
      <c r="AE51">
        <v>6</v>
      </c>
      <c r="AF51">
        <v>0</v>
      </c>
      <c r="AG51">
        <v>0</v>
      </c>
      <c r="AI51" s="6">
        <v>45434</v>
      </c>
      <c r="AJ51" s="6" t="s">
        <v>174</v>
      </c>
      <c r="AK51">
        <v>1</v>
      </c>
      <c r="AL51">
        <v>0</v>
      </c>
      <c r="AM51">
        <v>10</v>
      </c>
      <c r="AN51">
        <v>41.5</v>
      </c>
      <c r="AO51">
        <v>11</v>
      </c>
      <c r="AP51">
        <v>3</v>
      </c>
      <c r="AQ51">
        <v>0</v>
      </c>
      <c r="AT51" s="6">
        <v>45441</v>
      </c>
      <c r="AU51" t="s">
        <v>174</v>
      </c>
      <c r="AV51">
        <v>1</v>
      </c>
      <c r="AW51">
        <v>0</v>
      </c>
      <c r="AX51">
        <v>8</v>
      </c>
      <c r="AY51">
        <v>32</v>
      </c>
      <c r="AZ51">
        <v>15</v>
      </c>
      <c r="BA51">
        <v>4</v>
      </c>
      <c r="BB51">
        <v>5</v>
      </c>
      <c r="BE51" s="11">
        <v>45448</v>
      </c>
      <c r="BF51" t="s">
        <v>174</v>
      </c>
      <c r="BG51">
        <v>1</v>
      </c>
      <c r="BH51">
        <v>0</v>
      </c>
      <c r="BI51">
        <v>7</v>
      </c>
      <c r="BJ51">
        <v>42.9</v>
      </c>
      <c r="BK51">
        <v>12</v>
      </c>
      <c r="BL51">
        <v>13</v>
      </c>
      <c r="BM51">
        <v>10</v>
      </c>
      <c r="BO51" s="11">
        <v>45455</v>
      </c>
      <c r="BP51" t="s">
        <v>174</v>
      </c>
      <c r="BQ51">
        <v>1</v>
      </c>
      <c r="BR51">
        <v>0</v>
      </c>
      <c r="BS51">
        <v>6</v>
      </c>
      <c r="BT51">
        <v>43.4</v>
      </c>
      <c r="BU51">
        <v>6</v>
      </c>
      <c r="BV51">
        <v>12</v>
      </c>
      <c r="BW51">
        <v>19</v>
      </c>
      <c r="BX51" t="s">
        <v>249</v>
      </c>
      <c r="BY51" s="11">
        <v>45462</v>
      </c>
      <c r="BZ51" t="s">
        <v>174</v>
      </c>
      <c r="CA51">
        <v>1</v>
      </c>
      <c r="CB51">
        <v>0</v>
      </c>
      <c r="CC51">
        <v>5</v>
      </c>
      <c r="CD51">
        <v>41.3</v>
      </c>
      <c r="CE51">
        <v>7</v>
      </c>
      <c r="CF51">
        <v>5</v>
      </c>
      <c r="CG51">
        <v>31</v>
      </c>
      <c r="CH51" t="s">
        <v>250</v>
      </c>
      <c r="CI51" s="11">
        <v>45469</v>
      </c>
      <c r="CJ51" t="s">
        <v>174</v>
      </c>
      <c r="CK51">
        <v>1</v>
      </c>
      <c r="CL51">
        <v>1</v>
      </c>
      <c r="CM51">
        <v>8</v>
      </c>
      <c r="CN51">
        <v>41</v>
      </c>
      <c r="CO51">
        <v>30</v>
      </c>
      <c r="CP51">
        <v>1</v>
      </c>
      <c r="CQ51">
        <v>35</v>
      </c>
      <c r="CR51">
        <v>1</v>
      </c>
      <c r="CT51" s="11">
        <v>45476</v>
      </c>
      <c r="CU51" t="s">
        <v>174</v>
      </c>
      <c r="CV51">
        <v>1</v>
      </c>
      <c r="CW51">
        <v>0</v>
      </c>
      <c r="CX51">
        <v>9</v>
      </c>
      <c r="CY51">
        <v>42.6</v>
      </c>
      <c r="CZ51">
        <v>44</v>
      </c>
      <c r="DA51">
        <v>8</v>
      </c>
      <c r="DB51">
        <v>28</v>
      </c>
      <c r="DC51">
        <v>10</v>
      </c>
      <c r="DE51" s="11">
        <v>45484</v>
      </c>
      <c r="DF51" t="s">
        <v>174</v>
      </c>
      <c r="DG51">
        <v>1</v>
      </c>
      <c r="DH51">
        <v>1</v>
      </c>
      <c r="DI51">
        <v>9</v>
      </c>
      <c r="DJ51">
        <v>41.7</v>
      </c>
      <c r="DK51">
        <v>25</v>
      </c>
      <c r="DL51">
        <v>19</v>
      </c>
      <c r="DM51">
        <v>31</v>
      </c>
      <c r="DN51">
        <v>16</v>
      </c>
      <c r="DP51" s="11">
        <v>45491</v>
      </c>
      <c r="DQ51" t="s">
        <v>174</v>
      </c>
      <c r="DR51">
        <v>1</v>
      </c>
      <c r="DS51">
        <v>1</v>
      </c>
      <c r="DT51">
        <v>10</v>
      </c>
      <c r="DU51">
        <v>40.9</v>
      </c>
      <c r="DV51">
        <v>9</v>
      </c>
      <c r="DW51">
        <v>17</v>
      </c>
      <c r="DX51">
        <v>29</v>
      </c>
      <c r="DY51">
        <v>20</v>
      </c>
      <c r="EA51" s="11">
        <v>45498</v>
      </c>
      <c r="EB51" t="s">
        <v>174</v>
      </c>
      <c r="EC51">
        <v>1</v>
      </c>
      <c r="ED51">
        <v>1</v>
      </c>
      <c r="EE51">
        <v>13</v>
      </c>
      <c r="EF51">
        <v>41.9</v>
      </c>
      <c r="EG51">
        <v>9</v>
      </c>
      <c r="EH51">
        <v>47</v>
      </c>
      <c r="EI51">
        <v>29</v>
      </c>
      <c r="EK51" s="11">
        <v>45511</v>
      </c>
      <c r="EL51" t="s">
        <v>174</v>
      </c>
      <c r="EM51">
        <v>1</v>
      </c>
      <c r="EN51">
        <v>1</v>
      </c>
      <c r="EO51">
        <v>40.700000000000003</v>
      </c>
      <c r="EP51">
        <v>27</v>
      </c>
      <c r="EQ51">
        <v>56</v>
      </c>
      <c r="ER51">
        <v>35</v>
      </c>
      <c r="ET51" s="11">
        <v>45526</v>
      </c>
      <c r="EU51" t="s">
        <v>174</v>
      </c>
      <c r="EV51">
        <v>1</v>
      </c>
      <c r="EW51">
        <v>40.799999999999997</v>
      </c>
      <c r="EX51">
        <v>39</v>
      </c>
      <c r="EY51">
        <v>96</v>
      </c>
      <c r="EZ51">
        <v>40</v>
      </c>
      <c r="FB51" s="11">
        <v>45539</v>
      </c>
      <c r="FC51" t="s">
        <v>174</v>
      </c>
      <c r="FD51">
        <v>1</v>
      </c>
      <c r="FE51">
        <v>40.799999999999997</v>
      </c>
      <c r="FF51">
        <v>33</v>
      </c>
      <c r="FG51">
        <v>144</v>
      </c>
      <c r="FH51">
        <v>63</v>
      </c>
    </row>
    <row r="52" spans="1:165" x14ac:dyDescent="0.2">
      <c r="A52" s="3" t="s">
        <v>251</v>
      </c>
      <c r="B52">
        <f>VLOOKUP(A52,'Pot Order'!$A$1:$B$468,2,0)</f>
        <v>51</v>
      </c>
      <c r="C52" s="6">
        <v>45413</v>
      </c>
      <c r="D52" t="s">
        <v>174</v>
      </c>
      <c r="E52">
        <v>0</v>
      </c>
      <c r="F52">
        <v>1</v>
      </c>
      <c r="G52" s="4" t="s">
        <v>175</v>
      </c>
      <c r="H52">
        <v>10</v>
      </c>
      <c r="I52">
        <v>0</v>
      </c>
      <c r="J52" s="4">
        <v>7.3</v>
      </c>
      <c r="K52" s="4">
        <v>1.4</v>
      </c>
      <c r="L52" s="5" t="s">
        <v>175</v>
      </c>
      <c r="M52" s="4" t="s">
        <v>175</v>
      </c>
      <c r="N52" s="6">
        <v>45420</v>
      </c>
      <c r="O52" t="s">
        <v>174</v>
      </c>
      <c r="P52">
        <v>0</v>
      </c>
      <c r="Q52">
        <v>1</v>
      </c>
      <c r="R52" t="s">
        <v>175</v>
      </c>
      <c r="S52">
        <v>12</v>
      </c>
      <c r="T52">
        <v>11.2</v>
      </c>
      <c r="U52">
        <v>1.4</v>
      </c>
      <c r="V52" t="s">
        <v>175</v>
      </c>
      <c r="X52" s="6">
        <v>45427</v>
      </c>
      <c r="Y52">
        <v>0</v>
      </c>
      <c r="Z52">
        <v>1</v>
      </c>
      <c r="AA52" s="4" t="s">
        <v>175</v>
      </c>
      <c r="AB52">
        <v>15</v>
      </c>
      <c r="AC52" s="4">
        <v>16.2</v>
      </c>
      <c r="AD52" s="4">
        <v>1.7</v>
      </c>
      <c r="AE52" t="s">
        <v>175</v>
      </c>
      <c r="AF52" t="s">
        <v>175</v>
      </c>
      <c r="AG52" t="s">
        <v>175</v>
      </c>
      <c r="AI52" s="6">
        <v>45434</v>
      </c>
      <c r="AJ52" s="6" t="s">
        <v>174</v>
      </c>
      <c r="AK52">
        <v>0</v>
      </c>
      <c r="AL52">
        <v>1</v>
      </c>
      <c r="AM52">
        <v>0</v>
      </c>
      <c r="AN52" t="s">
        <v>175</v>
      </c>
      <c r="AO52" t="s">
        <v>175</v>
      </c>
      <c r="AP52" t="s">
        <v>175</v>
      </c>
      <c r="AQ52" t="s">
        <v>175</v>
      </c>
      <c r="AT52" s="6">
        <v>45441</v>
      </c>
      <c r="AU52" t="s">
        <v>174</v>
      </c>
      <c r="AV52">
        <v>0</v>
      </c>
      <c r="AW52">
        <v>1</v>
      </c>
      <c r="AX52">
        <v>0</v>
      </c>
      <c r="AY52" t="s">
        <v>175</v>
      </c>
      <c r="AZ52" t="s">
        <v>175</v>
      </c>
      <c r="BA52" t="s">
        <v>175</v>
      </c>
      <c r="BB52" t="s">
        <v>175</v>
      </c>
      <c r="BC52" t="s">
        <v>175</v>
      </c>
      <c r="BE52" s="11">
        <v>45448</v>
      </c>
      <c r="BF52" t="s">
        <v>174</v>
      </c>
      <c r="BG52">
        <v>0</v>
      </c>
      <c r="BH52">
        <v>1</v>
      </c>
      <c r="BI52" t="s">
        <v>176</v>
      </c>
      <c r="BJ52" t="s">
        <v>176</v>
      </c>
      <c r="BK52" t="s">
        <v>176</v>
      </c>
      <c r="BL52" t="s">
        <v>176</v>
      </c>
      <c r="BM52" t="s">
        <v>176</v>
      </c>
      <c r="BO52" s="11">
        <v>45455</v>
      </c>
      <c r="BP52" t="s">
        <v>174</v>
      </c>
      <c r="BQ52">
        <v>0</v>
      </c>
      <c r="BR52">
        <v>1</v>
      </c>
      <c r="BS52" t="s">
        <v>176</v>
      </c>
      <c r="BT52" t="s">
        <v>176</v>
      </c>
      <c r="BU52" t="s">
        <v>176</v>
      </c>
      <c r="BV52" t="s">
        <v>176</v>
      </c>
      <c r="BW52" t="s">
        <v>176</v>
      </c>
      <c r="BY52" s="11">
        <v>45462</v>
      </c>
      <c r="BZ52" t="s">
        <v>174</v>
      </c>
      <c r="CA52">
        <v>0</v>
      </c>
      <c r="CB52">
        <v>1</v>
      </c>
      <c r="CC52" t="s">
        <v>176</v>
      </c>
      <c r="CD52" t="s">
        <v>176</v>
      </c>
      <c r="CE52" t="s">
        <v>176</v>
      </c>
      <c r="CF52" t="s">
        <v>176</v>
      </c>
      <c r="CG52" t="s">
        <v>176</v>
      </c>
      <c r="CI52" s="11">
        <v>45469</v>
      </c>
      <c r="CJ52" t="s">
        <v>174</v>
      </c>
      <c r="CK52">
        <v>0</v>
      </c>
      <c r="CL52">
        <v>1</v>
      </c>
      <c r="CM52" t="s">
        <v>176</v>
      </c>
      <c r="CN52" t="s">
        <v>176</v>
      </c>
      <c r="CO52" t="s">
        <v>176</v>
      </c>
      <c r="CP52" t="s">
        <v>176</v>
      </c>
      <c r="CQ52" t="s">
        <v>176</v>
      </c>
      <c r="CR52" t="s">
        <v>176</v>
      </c>
      <c r="CT52" s="11">
        <v>45476</v>
      </c>
      <c r="CU52" t="s">
        <v>174</v>
      </c>
      <c r="CV52">
        <v>0</v>
      </c>
      <c r="CW52">
        <v>1</v>
      </c>
      <c r="CX52" t="s">
        <v>176</v>
      </c>
      <c r="CY52" t="s">
        <v>176</v>
      </c>
      <c r="CZ52" t="s">
        <v>176</v>
      </c>
      <c r="DA52" t="s">
        <v>176</v>
      </c>
      <c r="DB52" t="s">
        <v>176</v>
      </c>
      <c r="DC52" t="s">
        <v>176</v>
      </c>
      <c r="DE52" s="11">
        <v>45484</v>
      </c>
      <c r="DF52" t="s">
        <v>174</v>
      </c>
      <c r="DG52">
        <v>0</v>
      </c>
      <c r="DH52">
        <v>1</v>
      </c>
      <c r="DI52" t="s">
        <v>176</v>
      </c>
      <c r="DJ52" t="s">
        <v>176</v>
      </c>
      <c r="DK52" t="s">
        <v>176</v>
      </c>
      <c r="DL52" t="s">
        <v>176</v>
      </c>
      <c r="DM52" t="s">
        <v>176</v>
      </c>
      <c r="DN52" t="s">
        <v>176</v>
      </c>
      <c r="DP52" s="11">
        <v>45491</v>
      </c>
      <c r="DQ52" t="s">
        <v>174</v>
      </c>
      <c r="DR52">
        <v>0</v>
      </c>
      <c r="DS52">
        <v>2</v>
      </c>
      <c r="DT52" t="s">
        <v>176</v>
      </c>
      <c r="DU52" t="s">
        <v>176</v>
      </c>
      <c r="DV52" t="s">
        <v>176</v>
      </c>
      <c r="DW52" t="s">
        <v>176</v>
      </c>
      <c r="DX52" t="s">
        <v>176</v>
      </c>
      <c r="DY52" t="s">
        <v>176</v>
      </c>
      <c r="EA52" s="11">
        <v>45498</v>
      </c>
      <c r="EB52" t="s">
        <v>174</v>
      </c>
      <c r="EC52">
        <v>0</v>
      </c>
      <c r="ED52">
        <v>2</v>
      </c>
      <c r="EE52" t="s">
        <v>176</v>
      </c>
      <c r="EF52" t="s">
        <v>176</v>
      </c>
      <c r="EG52" t="s">
        <v>176</v>
      </c>
      <c r="EH52" t="s">
        <v>176</v>
      </c>
      <c r="EI52" t="s">
        <v>176</v>
      </c>
      <c r="EK52" s="11">
        <v>45511</v>
      </c>
      <c r="EL52" t="s">
        <v>174</v>
      </c>
      <c r="EM52">
        <v>0</v>
      </c>
      <c r="EN52">
        <v>4</v>
      </c>
      <c r="EO52" t="s">
        <v>176</v>
      </c>
      <c r="EP52" t="s">
        <v>176</v>
      </c>
      <c r="EQ52" t="s">
        <v>176</v>
      </c>
      <c r="ER52" t="s">
        <v>176</v>
      </c>
      <c r="ET52" s="11">
        <v>45526</v>
      </c>
      <c r="EU52" t="s">
        <v>174</v>
      </c>
      <c r="EV52">
        <v>0</v>
      </c>
      <c r="EW52" t="s">
        <v>176</v>
      </c>
      <c r="EX52" t="s">
        <v>176</v>
      </c>
      <c r="EY52" t="s">
        <v>176</v>
      </c>
      <c r="EZ52" t="s">
        <v>176</v>
      </c>
      <c r="FB52" s="11">
        <v>45539</v>
      </c>
      <c r="FC52" t="s">
        <v>174</v>
      </c>
      <c r="FD52">
        <v>0</v>
      </c>
      <c r="FE52" t="s">
        <v>176</v>
      </c>
      <c r="FF52" t="s">
        <v>176</v>
      </c>
      <c r="FG52" t="s">
        <v>176</v>
      </c>
      <c r="FH52" t="s">
        <v>176</v>
      </c>
    </row>
    <row r="53" spans="1:165" x14ac:dyDescent="0.2">
      <c r="A53" s="3" t="s">
        <v>252</v>
      </c>
      <c r="B53">
        <f>VLOOKUP(A53,'Pot Order'!$A$1:$B$468,2,0)</f>
        <v>52</v>
      </c>
      <c r="C53" s="6">
        <v>45413</v>
      </c>
      <c r="D53" t="s">
        <v>174</v>
      </c>
      <c r="E53">
        <v>0</v>
      </c>
      <c r="F53">
        <v>1</v>
      </c>
      <c r="G53" s="4" t="s">
        <v>175</v>
      </c>
      <c r="H53">
        <v>12</v>
      </c>
      <c r="I53">
        <v>1</v>
      </c>
      <c r="J53" s="4">
        <v>8.9</v>
      </c>
      <c r="K53" s="4">
        <v>1.5</v>
      </c>
      <c r="L53" s="5" t="s">
        <v>175</v>
      </c>
      <c r="M53" s="4" t="s">
        <v>175</v>
      </c>
      <c r="N53" s="6">
        <v>45420</v>
      </c>
      <c r="O53" t="s">
        <v>174</v>
      </c>
      <c r="P53">
        <v>1</v>
      </c>
      <c r="Q53">
        <v>0</v>
      </c>
      <c r="R53">
        <v>0.5</v>
      </c>
      <c r="S53">
        <v>13</v>
      </c>
      <c r="T53">
        <v>15.9</v>
      </c>
      <c r="U53">
        <v>2.4</v>
      </c>
      <c r="V53">
        <v>0</v>
      </c>
      <c r="X53" s="6">
        <v>45427</v>
      </c>
      <c r="Y53">
        <v>0</v>
      </c>
      <c r="Z53">
        <v>1</v>
      </c>
      <c r="AA53" s="4" t="s">
        <v>175</v>
      </c>
      <c r="AB53">
        <v>15</v>
      </c>
      <c r="AC53" s="4">
        <v>18.899999999999999</v>
      </c>
      <c r="AD53" s="4">
        <v>2.2999999999999998</v>
      </c>
      <c r="AE53" t="s">
        <v>175</v>
      </c>
      <c r="AF53" t="s">
        <v>175</v>
      </c>
      <c r="AG53" t="s">
        <v>175</v>
      </c>
      <c r="AI53" s="6">
        <v>45434</v>
      </c>
      <c r="AJ53" s="6" t="s">
        <v>174</v>
      </c>
      <c r="AK53">
        <v>0</v>
      </c>
      <c r="AL53">
        <v>1</v>
      </c>
      <c r="AM53">
        <v>0</v>
      </c>
      <c r="AN53" t="s">
        <v>175</v>
      </c>
      <c r="AO53" t="s">
        <v>175</v>
      </c>
      <c r="AP53" t="s">
        <v>175</v>
      </c>
      <c r="AQ53" t="s">
        <v>175</v>
      </c>
      <c r="AT53" s="6">
        <v>45441</v>
      </c>
      <c r="AU53" t="s">
        <v>174</v>
      </c>
      <c r="AV53">
        <v>0</v>
      </c>
      <c r="AW53">
        <v>1</v>
      </c>
      <c r="AX53">
        <v>0</v>
      </c>
      <c r="AY53" t="s">
        <v>175</v>
      </c>
      <c r="AZ53" t="s">
        <v>175</v>
      </c>
      <c r="BA53" t="s">
        <v>175</v>
      </c>
      <c r="BB53" t="s">
        <v>175</v>
      </c>
      <c r="BC53" t="s">
        <v>175</v>
      </c>
      <c r="BE53" s="11">
        <v>45448</v>
      </c>
      <c r="BF53" t="s">
        <v>174</v>
      </c>
      <c r="BG53">
        <v>0</v>
      </c>
      <c r="BH53">
        <v>1</v>
      </c>
      <c r="BI53" t="s">
        <v>176</v>
      </c>
      <c r="BJ53" t="s">
        <v>176</v>
      </c>
      <c r="BK53" t="s">
        <v>176</v>
      </c>
      <c r="BL53" t="s">
        <v>176</v>
      </c>
      <c r="BM53" t="s">
        <v>176</v>
      </c>
      <c r="BO53" s="11">
        <v>45455</v>
      </c>
      <c r="BP53" t="s">
        <v>174</v>
      </c>
      <c r="BQ53">
        <v>0</v>
      </c>
      <c r="BR53">
        <v>1</v>
      </c>
      <c r="BS53" t="s">
        <v>176</v>
      </c>
      <c r="BT53" t="s">
        <v>176</v>
      </c>
      <c r="BU53" t="s">
        <v>176</v>
      </c>
      <c r="BV53" t="s">
        <v>176</v>
      </c>
      <c r="BW53" t="s">
        <v>176</v>
      </c>
      <c r="BY53" s="11">
        <v>45462</v>
      </c>
      <c r="BZ53" t="s">
        <v>174</v>
      </c>
      <c r="CA53">
        <v>0</v>
      </c>
      <c r="CB53">
        <v>1</v>
      </c>
      <c r="CC53" t="s">
        <v>176</v>
      </c>
      <c r="CD53" t="s">
        <v>176</v>
      </c>
      <c r="CE53" t="s">
        <v>176</v>
      </c>
      <c r="CF53" t="s">
        <v>176</v>
      </c>
      <c r="CG53" t="s">
        <v>176</v>
      </c>
      <c r="CI53" s="11">
        <v>45469</v>
      </c>
      <c r="CJ53" t="s">
        <v>174</v>
      </c>
      <c r="CK53">
        <v>0</v>
      </c>
      <c r="CL53">
        <v>1</v>
      </c>
      <c r="CM53" t="s">
        <v>176</v>
      </c>
      <c r="CN53" t="s">
        <v>176</v>
      </c>
      <c r="CO53" t="s">
        <v>176</v>
      </c>
      <c r="CP53" t="s">
        <v>176</v>
      </c>
      <c r="CQ53" t="s">
        <v>176</v>
      </c>
      <c r="CR53" t="s">
        <v>176</v>
      </c>
      <c r="CT53" s="11">
        <v>45476</v>
      </c>
      <c r="CU53" t="s">
        <v>174</v>
      </c>
      <c r="CV53">
        <v>0</v>
      </c>
      <c r="CW53">
        <v>1</v>
      </c>
      <c r="CX53" t="s">
        <v>176</v>
      </c>
      <c r="CY53" t="s">
        <v>176</v>
      </c>
      <c r="CZ53" t="s">
        <v>176</v>
      </c>
      <c r="DA53" t="s">
        <v>176</v>
      </c>
      <c r="DB53" t="s">
        <v>176</v>
      </c>
      <c r="DC53" t="s">
        <v>176</v>
      </c>
      <c r="DE53" s="11">
        <v>45484</v>
      </c>
      <c r="DF53" t="s">
        <v>174</v>
      </c>
      <c r="DG53">
        <v>0</v>
      </c>
      <c r="DH53">
        <v>1</v>
      </c>
      <c r="DI53" t="s">
        <v>176</v>
      </c>
      <c r="DJ53" t="s">
        <v>176</v>
      </c>
      <c r="DK53" t="s">
        <v>176</v>
      </c>
      <c r="DL53" t="s">
        <v>176</v>
      </c>
      <c r="DM53" t="s">
        <v>176</v>
      </c>
      <c r="DN53" t="s">
        <v>176</v>
      </c>
      <c r="DP53" s="11">
        <v>45491</v>
      </c>
      <c r="DQ53" t="s">
        <v>174</v>
      </c>
      <c r="DR53">
        <v>0</v>
      </c>
      <c r="DS53">
        <v>1</v>
      </c>
      <c r="DT53" t="s">
        <v>176</v>
      </c>
      <c r="DU53" t="s">
        <v>176</v>
      </c>
      <c r="DV53" t="s">
        <v>176</v>
      </c>
      <c r="DW53" t="s">
        <v>176</v>
      </c>
      <c r="DX53" t="s">
        <v>176</v>
      </c>
      <c r="DY53" t="s">
        <v>176</v>
      </c>
      <c r="EA53" s="11">
        <v>45498</v>
      </c>
      <c r="EB53" t="s">
        <v>174</v>
      </c>
      <c r="EC53">
        <v>0</v>
      </c>
      <c r="ED53">
        <v>1</v>
      </c>
      <c r="EE53" t="s">
        <v>176</v>
      </c>
      <c r="EF53" t="s">
        <v>176</v>
      </c>
      <c r="EG53" t="s">
        <v>176</v>
      </c>
      <c r="EH53" t="s">
        <v>176</v>
      </c>
      <c r="EI53" t="s">
        <v>176</v>
      </c>
      <c r="EK53" s="11">
        <v>45511</v>
      </c>
      <c r="EL53" t="s">
        <v>174</v>
      </c>
      <c r="EM53">
        <v>0</v>
      </c>
      <c r="EN53">
        <v>1</v>
      </c>
      <c r="EO53" t="s">
        <v>176</v>
      </c>
      <c r="EP53" t="s">
        <v>176</v>
      </c>
      <c r="EQ53" t="s">
        <v>176</v>
      </c>
      <c r="ER53" t="s">
        <v>176</v>
      </c>
      <c r="ET53" s="11">
        <v>45526</v>
      </c>
      <c r="EU53" t="s">
        <v>174</v>
      </c>
      <c r="EV53">
        <v>0</v>
      </c>
      <c r="EW53" t="s">
        <v>176</v>
      </c>
      <c r="EX53" t="s">
        <v>176</v>
      </c>
      <c r="EY53" t="s">
        <v>176</v>
      </c>
      <c r="EZ53" t="s">
        <v>176</v>
      </c>
      <c r="FB53" s="11">
        <v>45539</v>
      </c>
      <c r="FC53" t="s">
        <v>174</v>
      </c>
      <c r="FD53">
        <v>0</v>
      </c>
      <c r="FE53" t="s">
        <v>176</v>
      </c>
      <c r="FF53" t="s">
        <v>176</v>
      </c>
      <c r="FG53" t="s">
        <v>176</v>
      </c>
      <c r="FH53" t="s">
        <v>176</v>
      </c>
    </row>
    <row r="54" spans="1:165" x14ac:dyDescent="0.2">
      <c r="A54" s="3" t="s">
        <v>253</v>
      </c>
      <c r="B54">
        <f>VLOOKUP(A54,'Pot Order'!$A$1:$B$468,2,0)</f>
        <v>53</v>
      </c>
      <c r="C54" s="6">
        <v>45413</v>
      </c>
      <c r="D54" t="s">
        <v>174</v>
      </c>
      <c r="E54">
        <v>1</v>
      </c>
      <c r="F54">
        <v>0</v>
      </c>
      <c r="G54" s="4">
        <v>5.6</v>
      </c>
      <c r="H54">
        <v>18</v>
      </c>
      <c r="I54">
        <v>6</v>
      </c>
      <c r="J54" s="4">
        <v>13.4</v>
      </c>
      <c r="K54" s="4">
        <v>2.1</v>
      </c>
      <c r="L54" s="5">
        <v>0</v>
      </c>
      <c r="M54" s="5" t="str">
        <f>IF(K54="NA","NA",IF(L54&gt;0,"Y","N"))</f>
        <v>N</v>
      </c>
      <c r="N54" s="6">
        <v>45420</v>
      </c>
      <c r="O54" t="s">
        <v>174</v>
      </c>
      <c r="P54">
        <v>1</v>
      </c>
      <c r="Q54">
        <v>2</v>
      </c>
      <c r="R54">
        <v>18.7</v>
      </c>
      <c r="S54">
        <v>29</v>
      </c>
      <c r="T54">
        <v>15.2</v>
      </c>
      <c r="U54">
        <v>2.2999999999999998</v>
      </c>
      <c r="V54">
        <v>0</v>
      </c>
      <c r="X54" s="6">
        <v>45427</v>
      </c>
      <c r="Y54">
        <v>1</v>
      </c>
      <c r="Z54">
        <v>2</v>
      </c>
      <c r="AA54" s="4">
        <v>35.5</v>
      </c>
      <c r="AB54">
        <v>40</v>
      </c>
      <c r="AC54" s="4">
        <v>15.3</v>
      </c>
      <c r="AD54" s="4">
        <v>2.4</v>
      </c>
      <c r="AE54">
        <v>3</v>
      </c>
      <c r="AF54">
        <v>0</v>
      </c>
      <c r="AG54">
        <v>0</v>
      </c>
      <c r="AI54" s="6">
        <v>45434</v>
      </c>
      <c r="AJ54" s="6" t="s">
        <v>174</v>
      </c>
      <c r="AK54">
        <v>1</v>
      </c>
      <c r="AL54">
        <v>2</v>
      </c>
      <c r="AM54">
        <v>5</v>
      </c>
      <c r="AN54">
        <v>40.5</v>
      </c>
      <c r="AO54">
        <v>2</v>
      </c>
      <c r="AP54">
        <v>3</v>
      </c>
      <c r="AQ54">
        <v>0</v>
      </c>
      <c r="AT54" s="6">
        <v>45441</v>
      </c>
      <c r="AU54" t="s">
        <v>174</v>
      </c>
      <c r="AV54">
        <v>1</v>
      </c>
      <c r="AW54">
        <v>2</v>
      </c>
      <c r="AX54">
        <v>5</v>
      </c>
      <c r="AY54">
        <v>40.1</v>
      </c>
      <c r="AZ54">
        <v>5</v>
      </c>
      <c r="BA54">
        <v>1</v>
      </c>
      <c r="BB54">
        <v>3</v>
      </c>
      <c r="BE54" s="11">
        <v>45448</v>
      </c>
      <c r="BF54" t="s">
        <v>174</v>
      </c>
      <c r="BG54">
        <v>1</v>
      </c>
      <c r="BH54">
        <v>2</v>
      </c>
      <c r="BI54">
        <v>4</v>
      </c>
      <c r="BJ54">
        <v>41.6</v>
      </c>
      <c r="BK54">
        <v>3</v>
      </c>
      <c r="BL54">
        <v>4</v>
      </c>
      <c r="BM54">
        <v>4</v>
      </c>
      <c r="BO54" s="11">
        <v>45455</v>
      </c>
      <c r="BP54" t="s">
        <v>174</v>
      </c>
      <c r="BQ54">
        <v>1</v>
      </c>
      <c r="BR54">
        <v>2</v>
      </c>
      <c r="BS54">
        <v>4</v>
      </c>
      <c r="BT54">
        <v>42.3</v>
      </c>
      <c r="BU54">
        <v>3</v>
      </c>
      <c r="BV54">
        <v>2</v>
      </c>
      <c r="BW54">
        <v>8</v>
      </c>
      <c r="BX54" t="s">
        <v>198</v>
      </c>
      <c r="BY54" s="11">
        <v>45462</v>
      </c>
      <c r="BZ54" t="s">
        <v>174</v>
      </c>
      <c r="CA54">
        <v>1</v>
      </c>
      <c r="CB54">
        <v>2</v>
      </c>
      <c r="CC54">
        <v>4</v>
      </c>
      <c r="CD54">
        <v>42</v>
      </c>
      <c r="CE54">
        <v>2</v>
      </c>
      <c r="CF54">
        <v>2</v>
      </c>
      <c r="CG54">
        <v>11</v>
      </c>
      <c r="CH54" t="s">
        <v>254</v>
      </c>
      <c r="CI54" s="11">
        <v>45469</v>
      </c>
      <c r="CJ54" t="s">
        <v>174</v>
      </c>
      <c r="CK54">
        <v>1</v>
      </c>
      <c r="CL54">
        <v>2</v>
      </c>
      <c r="CM54">
        <v>6</v>
      </c>
      <c r="CN54">
        <v>40</v>
      </c>
      <c r="CO54">
        <v>7</v>
      </c>
      <c r="CP54">
        <v>2</v>
      </c>
      <c r="CQ54">
        <v>10</v>
      </c>
      <c r="CR54">
        <v>1</v>
      </c>
      <c r="CT54" s="11">
        <v>45476</v>
      </c>
      <c r="CU54" t="s">
        <v>174</v>
      </c>
      <c r="CV54">
        <v>1</v>
      </c>
      <c r="CW54">
        <v>2</v>
      </c>
      <c r="CX54">
        <v>6</v>
      </c>
      <c r="CY54">
        <v>39.700000000000003</v>
      </c>
      <c r="CZ54">
        <v>10</v>
      </c>
      <c r="DA54">
        <v>1</v>
      </c>
      <c r="DB54">
        <v>5</v>
      </c>
      <c r="DC54">
        <v>9</v>
      </c>
      <c r="DE54" s="11">
        <v>45484</v>
      </c>
      <c r="DF54" t="s">
        <v>174</v>
      </c>
      <c r="DG54">
        <v>1</v>
      </c>
      <c r="DH54">
        <v>2</v>
      </c>
      <c r="DI54">
        <v>5</v>
      </c>
      <c r="DJ54">
        <v>39.4</v>
      </c>
      <c r="DK54">
        <v>15</v>
      </c>
      <c r="DL54">
        <v>2</v>
      </c>
      <c r="DM54">
        <v>3</v>
      </c>
      <c r="DN54">
        <v>12</v>
      </c>
      <c r="DP54" s="11">
        <v>45491</v>
      </c>
      <c r="DQ54" t="s">
        <v>174</v>
      </c>
      <c r="DR54">
        <v>1</v>
      </c>
      <c r="DS54">
        <v>2</v>
      </c>
      <c r="DT54">
        <v>5</v>
      </c>
      <c r="DU54">
        <v>39.5</v>
      </c>
      <c r="DV54">
        <v>4</v>
      </c>
      <c r="DW54">
        <v>3</v>
      </c>
      <c r="DX54">
        <v>5</v>
      </c>
      <c r="DY54">
        <v>13</v>
      </c>
      <c r="EA54" s="11">
        <v>45498</v>
      </c>
      <c r="EB54" t="s">
        <v>174</v>
      </c>
      <c r="EC54">
        <v>1</v>
      </c>
      <c r="ED54">
        <v>2</v>
      </c>
      <c r="EE54">
        <v>6</v>
      </c>
      <c r="EF54">
        <v>39.9</v>
      </c>
      <c r="EG54">
        <v>2</v>
      </c>
      <c r="EH54">
        <v>6</v>
      </c>
      <c r="EI54">
        <v>14</v>
      </c>
      <c r="EK54" s="11">
        <v>45511</v>
      </c>
      <c r="EL54" t="s">
        <v>174</v>
      </c>
      <c r="EM54">
        <v>1</v>
      </c>
      <c r="EN54">
        <v>2</v>
      </c>
      <c r="EO54">
        <v>41</v>
      </c>
      <c r="EP54">
        <v>6</v>
      </c>
      <c r="EQ54">
        <v>12</v>
      </c>
      <c r="ER54">
        <v>14</v>
      </c>
      <c r="ET54" s="11">
        <v>45526</v>
      </c>
      <c r="EU54" t="s">
        <v>174</v>
      </c>
      <c r="EV54">
        <v>1</v>
      </c>
      <c r="EW54">
        <v>40.700000000000003</v>
      </c>
      <c r="EX54">
        <v>2</v>
      </c>
      <c r="EY54">
        <v>18</v>
      </c>
      <c r="EZ54">
        <v>15</v>
      </c>
      <c r="FB54" s="11">
        <v>45539</v>
      </c>
      <c r="FC54" t="s">
        <v>174</v>
      </c>
      <c r="FD54">
        <v>1</v>
      </c>
      <c r="FE54">
        <v>40.700000000000003</v>
      </c>
      <c r="FF54">
        <v>4</v>
      </c>
      <c r="FG54">
        <v>5</v>
      </c>
      <c r="FH54">
        <v>34</v>
      </c>
    </row>
    <row r="55" spans="1:165" x14ac:dyDescent="0.2">
      <c r="A55" s="3" t="s">
        <v>255</v>
      </c>
      <c r="B55">
        <f>VLOOKUP(A55,'Pot Order'!$A$1:$B$468,2,0)</f>
        <v>54</v>
      </c>
      <c r="C55" s="6">
        <v>45413</v>
      </c>
      <c r="D55" t="s">
        <v>174</v>
      </c>
      <c r="E55">
        <v>0</v>
      </c>
      <c r="F55">
        <v>1</v>
      </c>
      <c r="G55" s="4" t="s">
        <v>175</v>
      </c>
      <c r="H55">
        <v>12</v>
      </c>
      <c r="I55">
        <v>0</v>
      </c>
      <c r="J55" s="4">
        <v>6.8</v>
      </c>
      <c r="K55" s="4">
        <v>1.3</v>
      </c>
      <c r="L55" s="5" t="s">
        <v>175</v>
      </c>
      <c r="M55" s="4" t="s">
        <v>175</v>
      </c>
      <c r="N55" s="6">
        <v>45420</v>
      </c>
      <c r="O55" t="s">
        <v>174</v>
      </c>
      <c r="P55">
        <v>0</v>
      </c>
      <c r="Q55">
        <v>1</v>
      </c>
      <c r="R55" t="s">
        <v>175</v>
      </c>
      <c r="S55">
        <v>14</v>
      </c>
      <c r="T55">
        <v>13.7</v>
      </c>
      <c r="U55">
        <v>2</v>
      </c>
      <c r="V55" t="s">
        <v>175</v>
      </c>
      <c r="X55" s="6">
        <v>45427</v>
      </c>
      <c r="Y55">
        <v>0</v>
      </c>
      <c r="Z55">
        <v>1</v>
      </c>
      <c r="AA55" s="4" t="s">
        <v>175</v>
      </c>
      <c r="AB55">
        <v>18</v>
      </c>
      <c r="AC55" s="4">
        <v>14.2</v>
      </c>
      <c r="AD55" s="4">
        <v>2.2000000000000002</v>
      </c>
      <c r="AE55" t="s">
        <v>175</v>
      </c>
      <c r="AF55" t="s">
        <v>175</v>
      </c>
      <c r="AG55" t="s">
        <v>175</v>
      </c>
      <c r="AI55" s="6">
        <v>45434</v>
      </c>
      <c r="AJ55" s="6" t="s">
        <v>174</v>
      </c>
      <c r="AK55">
        <v>0</v>
      </c>
      <c r="AL55">
        <v>1</v>
      </c>
      <c r="AM55">
        <v>0</v>
      </c>
      <c r="AN55" t="s">
        <v>175</v>
      </c>
      <c r="AO55" t="s">
        <v>175</v>
      </c>
      <c r="AP55" t="s">
        <v>175</v>
      </c>
      <c r="AQ55" t="s">
        <v>175</v>
      </c>
      <c r="AT55" s="6">
        <v>45441</v>
      </c>
      <c r="AU55" t="s">
        <v>174</v>
      </c>
      <c r="AV55">
        <v>0</v>
      </c>
      <c r="AW55">
        <v>1</v>
      </c>
      <c r="AX55">
        <v>0</v>
      </c>
      <c r="AY55" t="s">
        <v>175</v>
      </c>
      <c r="AZ55" t="s">
        <v>175</v>
      </c>
      <c r="BA55" t="s">
        <v>175</v>
      </c>
      <c r="BB55" t="s">
        <v>175</v>
      </c>
      <c r="BC55" t="s">
        <v>175</v>
      </c>
      <c r="BE55" s="11">
        <v>45448</v>
      </c>
      <c r="BF55" t="s">
        <v>174</v>
      </c>
      <c r="BG55">
        <v>0</v>
      </c>
      <c r="BH55">
        <v>1</v>
      </c>
      <c r="BI55" t="s">
        <v>176</v>
      </c>
      <c r="BJ55" t="s">
        <v>176</v>
      </c>
      <c r="BK55" t="s">
        <v>176</v>
      </c>
      <c r="BL55" t="s">
        <v>176</v>
      </c>
      <c r="BM55" t="s">
        <v>176</v>
      </c>
      <c r="BO55" s="11">
        <v>45455</v>
      </c>
      <c r="BP55" t="s">
        <v>174</v>
      </c>
      <c r="BQ55">
        <v>0</v>
      </c>
      <c r="BR55">
        <v>1</v>
      </c>
      <c r="BS55" t="s">
        <v>176</v>
      </c>
      <c r="BT55" t="s">
        <v>176</v>
      </c>
      <c r="BU55" t="s">
        <v>176</v>
      </c>
      <c r="BV55" t="s">
        <v>176</v>
      </c>
      <c r="BW55" t="s">
        <v>176</v>
      </c>
      <c r="BY55" s="11">
        <v>45462</v>
      </c>
      <c r="BZ55" t="s">
        <v>174</v>
      </c>
      <c r="CA55">
        <v>0</v>
      </c>
      <c r="CB55">
        <v>1</v>
      </c>
      <c r="CC55" t="s">
        <v>176</v>
      </c>
      <c r="CD55" t="s">
        <v>176</v>
      </c>
      <c r="CE55" t="s">
        <v>176</v>
      </c>
      <c r="CF55" t="s">
        <v>176</v>
      </c>
      <c r="CG55" t="s">
        <v>176</v>
      </c>
      <c r="CI55" s="11">
        <v>45469</v>
      </c>
      <c r="CJ55" t="s">
        <v>174</v>
      </c>
      <c r="CK55">
        <v>0</v>
      </c>
      <c r="CL55">
        <v>1</v>
      </c>
      <c r="CM55" t="s">
        <v>176</v>
      </c>
      <c r="CN55" t="s">
        <v>176</v>
      </c>
      <c r="CO55" t="s">
        <v>176</v>
      </c>
      <c r="CP55" t="s">
        <v>176</v>
      </c>
      <c r="CQ55" t="s">
        <v>176</v>
      </c>
      <c r="CR55" t="s">
        <v>176</v>
      </c>
      <c r="CT55" s="11">
        <v>45476</v>
      </c>
      <c r="CU55" t="s">
        <v>174</v>
      </c>
      <c r="CV55">
        <v>0</v>
      </c>
      <c r="CW55">
        <v>1</v>
      </c>
      <c r="CX55" t="s">
        <v>176</v>
      </c>
      <c r="CY55" t="s">
        <v>176</v>
      </c>
      <c r="CZ55" t="s">
        <v>176</v>
      </c>
      <c r="DA55" t="s">
        <v>176</v>
      </c>
      <c r="DB55" t="s">
        <v>176</v>
      </c>
      <c r="DC55" t="s">
        <v>176</v>
      </c>
      <c r="DE55" s="11">
        <v>45484</v>
      </c>
      <c r="DF55" t="s">
        <v>174</v>
      </c>
      <c r="DG55">
        <v>0</v>
      </c>
      <c r="DH55">
        <v>1</v>
      </c>
      <c r="DI55" t="s">
        <v>176</v>
      </c>
      <c r="DJ55" t="s">
        <v>176</v>
      </c>
      <c r="DK55" t="s">
        <v>176</v>
      </c>
      <c r="DL55" t="s">
        <v>176</v>
      </c>
      <c r="DM55" t="s">
        <v>176</v>
      </c>
      <c r="DN55" t="s">
        <v>176</v>
      </c>
      <c r="DP55" s="11">
        <v>45491</v>
      </c>
      <c r="DQ55" t="s">
        <v>174</v>
      </c>
      <c r="DR55">
        <v>0</v>
      </c>
      <c r="DS55">
        <v>1</v>
      </c>
      <c r="DT55" t="s">
        <v>176</v>
      </c>
      <c r="DU55" t="s">
        <v>176</v>
      </c>
      <c r="DV55" t="s">
        <v>176</v>
      </c>
      <c r="DW55" t="s">
        <v>176</v>
      </c>
      <c r="DX55" t="s">
        <v>176</v>
      </c>
      <c r="DY55" t="s">
        <v>176</v>
      </c>
      <c r="EA55" s="11">
        <v>45498</v>
      </c>
      <c r="EB55" t="s">
        <v>174</v>
      </c>
      <c r="EC55">
        <v>0</v>
      </c>
      <c r="ED55">
        <v>1</v>
      </c>
      <c r="EE55" t="s">
        <v>176</v>
      </c>
      <c r="EF55" t="s">
        <v>176</v>
      </c>
      <c r="EG55" t="s">
        <v>176</v>
      </c>
      <c r="EH55" t="s">
        <v>176</v>
      </c>
      <c r="EI55" t="s">
        <v>176</v>
      </c>
      <c r="EK55" s="11">
        <v>45511</v>
      </c>
      <c r="EL55" t="s">
        <v>174</v>
      </c>
      <c r="EM55">
        <v>0</v>
      </c>
      <c r="EN55">
        <v>1</v>
      </c>
      <c r="EO55" t="s">
        <v>176</v>
      </c>
      <c r="EP55" t="s">
        <v>176</v>
      </c>
      <c r="EQ55" t="s">
        <v>176</v>
      </c>
      <c r="ER55" t="s">
        <v>176</v>
      </c>
      <c r="ET55" s="11">
        <v>45526</v>
      </c>
      <c r="EU55" t="s">
        <v>174</v>
      </c>
      <c r="EV55">
        <v>0</v>
      </c>
      <c r="EW55" t="s">
        <v>176</v>
      </c>
      <c r="EX55" t="s">
        <v>176</v>
      </c>
      <c r="EY55" t="s">
        <v>176</v>
      </c>
      <c r="EZ55" t="s">
        <v>176</v>
      </c>
      <c r="FB55" s="11">
        <v>45539</v>
      </c>
      <c r="FC55" t="s">
        <v>174</v>
      </c>
      <c r="FD55">
        <v>0</v>
      </c>
      <c r="FE55" t="s">
        <v>176</v>
      </c>
      <c r="FF55" t="s">
        <v>176</v>
      </c>
      <c r="FG55" t="s">
        <v>176</v>
      </c>
      <c r="FH55" t="s">
        <v>176</v>
      </c>
    </row>
    <row r="56" spans="1:165" x14ac:dyDescent="0.2">
      <c r="A56" s="3" t="s">
        <v>256</v>
      </c>
      <c r="B56">
        <f>VLOOKUP(A56,'Pot Order'!$A$1:$B$468,2,0)</f>
        <v>55</v>
      </c>
      <c r="C56" s="6">
        <v>45413</v>
      </c>
      <c r="D56" t="s">
        <v>174</v>
      </c>
      <c r="E56">
        <v>0</v>
      </c>
      <c r="F56">
        <v>1</v>
      </c>
      <c r="G56" s="4" t="s">
        <v>175</v>
      </c>
      <c r="H56">
        <v>7</v>
      </c>
      <c r="I56">
        <v>0</v>
      </c>
      <c r="J56" s="4">
        <v>5.8</v>
      </c>
      <c r="K56" s="4">
        <v>1.5</v>
      </c>
      <c r="L56" s="5" t="s">
        <v>175</v>
      </c>
      <c r="M56" s="4" t="s">
        <v>175</v>
      </c>
      <c r="N56" s="6">
        <v>45420</v>
      </c>
      <c r="O56" t="s">
        <v>174</v>
      </c>
      <c r="P56">
        <v>0</v>
      </c>
      <c r="Q56">
        <v>1</v>
      </c>
      <c r="R56" t="s">
        <v>175</v>
      </c>
      <c r="S56">
        <v>9</v>
      </c>
      <c r="T56">
        <v>10.199999999999999</v>
      </c>
      <c r="U56">
        <v>1.3</v>
      </c>
      <c r="V56" t="s">
        <v>175</v>
      </c>
      <c r="X56" s="6">
        <v>45427</v>
      </c>
      <c r="Y56">
        <v>0</v>
      </c>
      <c r="Z56">
        <v>1</v>
      </c>
      <c r="AA56" s="4" t="s">
        <v>175</v>
      </c>
      <c r="AB56">
        <v>12</v>
      </c>
      <c r="AC56" s="4">
        <v>14.8</v>
      </c>
      <c r="AD56" s="4">
        <v>1.5</v>
      </c>
      <c r="AE56" t="s">
        <v>175</v>
      </c>
      <c r="AF56" t="s">
        <v>175</v>
      </c>
      <c r="AG56" t="s">
        <v>175</v>
      </c>
      <c r="AI56" s="6">
        <v>45434</v>
      </c>
      <c r="AJ56" s="6" t="s">
        <v>174</v>
      </c>
      <c r="AK56">
        <v>0</v>
      </c>
      <c r="AL56">
        <v>1</v>
      </c>
      <c r="AM56">
        <v>0</v>
      </c>
      <c r="AN56" t="s">
        <v>175</v>
      </c>
      <c r="AO56" t="s">
        <v>175</v>
      </c>
      <c r="AP56" t="s">
        <v>175</v>
      </c>
      <c r="AQ56" t="s">
        <v>175</v>
      </c>
      <c r="AT56" s="6">
        <v>45441</v>
      </c>
      <c r="AU56" t="s">
        <v>174</v>
      </c>
      <c r="AV56">
        <v>0</v>
      </c>
      <c r="AW56">
        <v>1</v>
      </c>
      <c r="AX56">
        <v>0</v>
      </c>
      <c r="AY56" t="s">
        <v>175</v>
      </c>
      <c r="AZ56" t="s">
        <v>175</v>
      </c>
      <c r="BA56" t="s">
        <v>175</v>
      </c>
      <c r="BB56" t="s">
        <v>175</v>
      </c>
      <c r="BC56" t="s">
        <v>175</v>
      </c>
      <c r="BE56" s="11">
        <v>45448</v>
      </c>
      <c r="BF56" t="s">
        <v>174</v>
      </c>
      <c r="BG56">
        <v>0</v>
      </c>
      <c r="BH56">
        <v>1</v>
      </c>
      <c r="BI56" t="s">
        <v>176</v>
      </c>
      <c r="BJ56" t="s">
        <v>176</v>
      </c>
      <c r="BK56" t="s">
        <v>176</v>
      </c>
      <c r="BL56" t="s">
        <v>176</v>
      </c>
      <c r="BM56" t="s">
        <v>176</v>
      </c>
      <c r="BO56" s="11">
        <v>45455</v>
      </c>
      <c r="BP56" t="s">
        <v>174</v>
      </c>
      <c r="BQ56">
        <v>0</v>
      </c>
      <c r="BR56">
        <v>1</v>
      </c>
      <c r="BS56" t="s">
        <v>176</v>
      </c>
      <c r="BT56" t="s">
        <v>176</v>
      </c>
      <c r="BU56" t="s">
        <v>176</v>
      </c>
      <c r="BV56" t="s">
        <v>176</v>
      </c>
      <c r="BW56" t="s">
        <v>176</v>
      </c>
      <c r="BY56" s="11">
        <v>45462</v>
      </c>
      <c r="BZ56" t="s">
        <v>174</v>
      </c>
      <c r="CA56">
        <v>0</v>
      </c>
      <c r="CB56">
        <v>1</v>
      </c>
      <c r="CC56" t="s">
        <v>176</v>
      </c>
      <c r="CD56" t="s">
        <v>176</v>
      </c>
      <c r="CE56" t="s">
        <v>176</v>
      </c>
      <c r="CF56" t="s">
        <v>176</v>
      </c>
      <c r="CG56" t="s">
        <v>176</v>
      </c>
      <c r="CI56" s="11">
        <v>45469</v>
      </c>
      <c r="CJ56" t="s">
        <v>174</v>
      </c>
      <c r="CK56">
        <v>0</v>
      </c>
      <c r="CL56">
        <v>1</v>
      </c>
      <c r="CM56" t="s">
        <v>176</v>
      </c>
      <c r="CN56" t="s">
        <v>176</v>
      </c>
      <c r="CO56" t="s">
        <v>176</v>
      </c>
      <c r="CP56" t="s">
        <v>176</v>
      </c>
      <c r="CQ56" t="s">
        <v>176</v>
      </c>
      <c r="CR56" t="s">
        <v>176</v>
      </c>
      <c r="CT56" s="11">
        <v>45476</v>
      </c>
      <c r="CU56" t="s">
        <v>174</v>
      </c>
      <c r="CV56">
        <v>0</v>
      </c>
      <c r="CW56">
        <v>1</v>
      </c>
      <c r="CX56" t="s">
        <v>176</v>
      </c>
      <c r="CY56" t="s">
        <v>176</v>
      </c>
      <c r="CZ56" t="s">
        <v>176</v>
      </c>
      <c r="DA56" t="s">
        <v>176</v>
      </c>
      <c r="DB56" t="s">
        <v>176</v>
      </c>
      <c r="DC56" t="s">
        <v>176</v>
      </c>
      <c r="DE56" s="11">
        <v>45484</v>
      </c>
      <c r="DF56" t="s">
        <v>174</v>
      </c>
      <c r="DG56">
        <v>0</v>
      </c>
      <c r="DH56">
        <v>1</v>
      </c>
      <c r="DI56" t="s">
        <v>176</v>
      </c>
      <c r="DJ56" t="s">
        <v>176</v>
      </c>
      <c r="DK56" t="s">
        <v>176</v>
      </c>
      <c r="DL56" t="s">
        <v>176</v>
      </c>
      <c r="DM56" t="s">
        <v>176</v>
      </c>
      <c r="DN56" t="s">
        <v>176</v>
      </c>
      <c r="DP56" s="11">
        <v>45491</v>
      </c>
      <c r="DQ56" t="s">
        <v>174</v>
      </c>
      <c r="DR56">
        <v>0</v>
      </c>
      <c r="DS56">
        <v>1</v>
      </c>
      <c r="DT56" t="s">
        <v>176</v>
      </c>
      <c r="DU56" t="s">
        <v>176</v>
      </c>
      <c r="DV56" t="s">
        <v>176</v>
      </c>
      <c r="DW56" t="s">
        <v>176</v>
      </c>
      <c r="DX56" t="s">
        <v>176</v>
      </c>
      <c r="DY56" t="s">
        <v>176</v>
      </c>
      <c r="EA56" s="11">
        <v>45498</v>
      </c>
      <c r="EB56" t="s">
        <v>174</v>
      </c>
      <c r="EC56">
        <v>0</v>
      </c>
      <c r="ED56">
        <v>1</v>
      </c>
      <c r="EE56" t="s">
        <v>176</v>
      </c>
      <c r="EF56" t="s">
        <v>176</v>
      </c>
      <c r="EG56" t="s">
        <v>176</v>
      </c>
      <c r="EH56" t="s">
        <v>176</v>
      </c>
      <c r="EI56" t="s">
        <v>176</v>
      </c>
      <c r="EK56" s="11">
        <v>45511</v>
      </c>
      <c r="EL56" t="s">
        <v>174</v>
      </c>
      <c r="EM56">
        <v>0</v>
      </c>
      <c r="EN56">
        <v>2</v>
      </c>
      <c r="EO56" t="s">
        <v>176</v>
      </c>
      <c r="EP56" t="s">
        <v>176</v>
      </c>
      <c r="EQ56" t="s">
        <v>176</v>
      </c>
      <c r="ER56" t="s">
        <v>176</v>
      </c>
      <c r="ET56" s="11">
        <v>45526</v>
      </c>
      <c r="EU56" t="s">
        <v>174</v>
      </c>
      <c r="EV56">
        <v>0</v>
      </c>
      <c r="EW56" t="s">
        <v>176</v>
      </c>
      <c r="EX56" t="s">
        <v>176</v>
      </c>
      <c r="EY56" t="s">
        <v>176</v>
      </c>
      <c r="EZ56" t="s">
        <v>176</v>
      </c>
      <c r="FB56" s="11">
        <v>45539</v>
      </c>
      <c r="FC56" t="s">
        <v>174</v>
      </c>
      <c r="FD56">
        <v>0</v>
      </c>
      <c r="FE56" t="s">
        <v>176</v>
      </c>
      <c r="FF56" t="s">
        <v>176</v>
      </c>
      <c r="FG56" t="s">
        <v>176</v>
      </c>
      <c r="FH56" t="s">
        <v>176</v>
      </c>
    </row>
    <row r="57" spans="1:165" x14ac:dyDescent="0.2">
      <c r="A57" s="3" t="s">
        <v>257</v>
      </c>
      <c r="B57">
        <f>VLOOKUP(A57,'Pot Order'!$A$1:$B$468,2,0)</f>
        <v>56</v>
      </c>
      <c r="C57" s="6">
        <v>45413</v>
      </c>
      <c r="D57" t="s">
        <v>174</v>
      </c>
      <c r="E57">
        <v>1</v>
      </c>
      <c r="F57">
        <v>0</v>
      </c>
      <c r="G57" s="4">
        <v>4.4000000000000004</v>
      </c>
      <c r="H57">
        <v>17</v>
      </c>
      <c r="I57">
        <v>4</v>
      </c>
      <c r="J57" s="4">
        <v>8.3000000000000007</v>
      </c>
      <c r="K57" s="4">
        <v>1.4</v>
      </c>
      <c r="L57" s="5">
        <v>0</v>
      </c>
      <c r="M57" s="5" t="str">
        <f>IF(K57="NA","NA",IF(L57&gt;0,"Y","N"))</f>
        <v>N</v>
      </c>
      <c r="N57" s="6">
        <v>45420</v>
      </c>
      <c r="O57" t="s">
        <v>174</v>
      </c>
      <c r="P57">
        <v>1</v>
      </c>
      <c r="Q57">
        <v>0</v>
      </c>
      <c r="R57">
        <v>13.7</v>
      </c>
      <c r="S57">
        <v>47</v>
      </c>
      <c r="T57">
        <v>10.199999999999999</v>
      </c>
      <c r="U57">
        <v>1.7</v>
      </c>
      <c r="V57" t="s">
        <v>174</v>
      </c>
      <c r="X57" s="6">
        <v>45427</v>
      </c>
      <c r="Y57">
        <v>1</v>
      </c>
      <c r="Z57">
        <v>0</v>
      </c>
      <c r="AA57" s="4">
        <v>20.3</v>
      </c>
      <c r="AB57">
        <v>78</v>
      </c>
      <c r="AC57" s="4">
        <v>9.4</v>
      </c>
      <c r="AD57" s="4">
        <v>1.6</v>
      </c>
      <c r="AE57">
        <v>2</v>
      </c>
      <c r="AF57">
        <v>0</v>
      </c>
      <c r="AG57">
        <v>0</v>
      </c>
      <c r="AI57" s="6">
        <v>45434</v>
      </c>
      <c r="AJ57" s="6" t="s">
        <v>174</v>
      </c>
      <c r="AK57">
        <v>1</v>
      </c>
      <c r="AL57">
        <v>1</v>
      </c>
      <c r="AM57">
        <v>10</v>
      </c>
      <c r="AN57">
        <v>13.7</v>
      </c>
      <c r="AO57">
        <v>0</v>
      </c>
      <c r="AP57">
        <v>0</v>
      </c>
      <c r="AQ57">
        <v>0</v>
      </c>
      <c r="AS57" t="s">
        <v>258</v>
      </c>
      <c r="AT57" s="6">
        <v>45441</v>
      </c>
      <c r="AU57" t="s">
        <v>174</v>
      </c>
      <c r="AV57">
        <v>1</v>
      </c>
      <c r="AW57">
        <v>1</v>
      </c>
      <c r="AX57">
        <v>10</v>
      </c>
      <c r="AY57">
        <v>13.6</v>
      </c>
      <c r="AZ57">
        <v>3</v>
      </c>
      <c r="BA57">
        <v>0</v>
      </c>
      <c r="BB57">
        <v>0</v>
      </c>
      <c r="BD57" t="s">
        <v>259</v>
      </c>
      <c r="BE57" s="11">
        <v>45448</v>
      </c>
      <c r="BF57" t="s">
        <v>174</v>
      </c>
      <c r="BG57">
        <v>3</v>
      </c>
      <c r="BH57">
        <v>1</v>
      </c>
      <c r="BI57">
        <v>6</v>
      </c>
      <c r="BJ57">
        <v>12.9</v>
      </c>
      <c r="BK57">
        <v>4</v>
      </c>
      <c r="BL57">
        <v>2</v>
      </c>
      <c r="BM57">
        <v>0</v>
      </c>
      <c r="BN57" t="s">
        <v>260</v>
      </c>
      <c r="BO57" s="11">
        <v>45455</v>
      </c>
      <c r="BP57" t="s">
        <v>174</v>
      </c>
      <c r="BQ57">
        <v>1</v>
      </c>
      <c r="BR57">
        <v>1</v>
      </c>
      <c r="BS57">
        <v>7</v>
      </c>
      <c r="BT57">
        <v>14.2</v>
      </c>
      <c r="BU57">
        <v>4</v>
      </c>
      <c r="BV57">
        <v>5</v>
      </c>
      <c r="BW57">
        <v>0</v>
      </c>
      <c r="BX57" t="s">
        <v>261</v>
      </c>
      <c r="BY57" s="11">
        <v>45462</v>
      </c>
      <c r="BZ57" t="s">
        <v>174</v>
      </c>
      <c r="CA57">
        <v>1</v>
      </c>
      <c r="CB57">
        <v>1</v>
      </c>
      <c r="CC57">
        <v>7</v>
      </c>
      <c r="CD57">
        <v>14.7</v>
      </c>
      <c r="CE57">
        <v>4</v>
      </c>
      <c r="CF57">
        <v>4</v>
      </c>
      <c r="CG57">
        <v>5</v>
      </c>
      <c r="CH57" t="s">
        <v>262</v>
      </c>
      <c r="CI57" s="11">
        <v>45469</v>
      </c>
      <c r="CJ57" t="s">
        <v>174</v>
      </c>
      <c r="CK57">
        <v>1</v>
      </c>
      <c r="CL57">
        <v>2</v>
      </c>
      <c r="CM57">
        <v>8</v>
      </c>
      <c r="CN57">
        <v>13</v>
      </c>
      <c r="CO57">
        <v>11</v>
      </c>
      <c r="CP57">
        <v>3</v>
      </c>
      <c r="CQ57">
        <v>13</v>
      </c>
      <c r="CR57">
        <v>0</v>
      </c>
      <c r="CT57" s="11">
        <v>45476</v>
      </c>
      <c r="CU57" t="s">
        <v>174</v>
      </c>
      <c r="CV57">
        <v>1</v>
      </c>
      <c r="CW57">
        <v>1</v>
      </c>
      <c r="CX57">
        <v>8</v>
      </c>
      <c r="CY57">
        <v>12.3</v>
      </c>
      <c r="CZ57">
        <v>9</v>
      </c>
      <c r="DA57">
        <v>1</v>
      </c>
      <c r="DB57">
        <v>7</v>
      </c>
      <c r="DC57">
        <v>5</v>
      </c>
      <c r="DD57" t="s">
        <v>263</v>
      </c>
      <c r="DE57" s="11">
        <v>45484</v>
      </c>
      <c r="DF57" t="s">
        <v>174</v>
      </c>
      <c r="DG57">
        <v>1</v>
      </c>
      <c r="DH57">
        <v>2</v>
      </c>
      <c r="DI57">
        <v>8</v>
      </c>
      <c r="DJ57">
        <v>12.3</v>
      </c>
      <c r="DK57">
        <v>9</v>
      </c>
      <c r="DL57">
        <v>1</v>
      </c>
      <c r="DM57">
        <v>7</v>
      </c>
      <c r="DN57">
        <v>5</v>
      </c>
      <c r="DO57" t="s">
        <v>263</v>
      </c>
      <c r="DP57" s="11">
        <v>45491</v>
      </c>
      <c r="DQ57" t="s">
        <v>174</v>
      </c>
      <c r="DR57">
        <v>2</v>
      </c>
      <c r="DS57">
        <v>2</v>
      </c>
      <c r="DT57">
        <v>7</v>
      </c>
      <c r="DU57">
        <v>12.8</v>
      </c>
      <c r="DV57">
        <v>9</v>
      </c>
      <c r="DW57">
        <v>1</v>
      </c>
      <c r="DX57">
        <v>9</v>
      </c>
      <c r="DY57">
        <v>5</v>
      </c>
      <c r="DZ57" t="s">
        <v>264</v>
      </c>
      <c r="EA57" s="11">
        <v>45498</v>
      </c>
      <c r="EB57" t="s">
        <v>174</v>
      </c>
      <c r="EC57">
        <v>1</v>
      </c>
      <c r="ED57">
        <v>2</v>
      </c>
      <c r="EE57">
        <v>8</v>
      </c>
      <c r="EF57">
        <v>12.7</v>
      </c>
      <c r="EG57">
        <v>0</v>
      </c>
      <c r="EH57">
        <v>7</v>
      </c>
      <c r="EI57">
        <v>9</v>
      </c>
      <c r="EJ57" t="s">
        <v>265</v>
      </c>
      <c r="EK57" s="11">
        <v>45511</v>
      </c>
      <c r="EL57" t="s">
        <v>174</v>
      </c>
      <c r="EM57">
        <v>2</v>
      </c>
      <c r="EN57">
        <v>2</v>
      </c>
      <c r="EO57">
        <v>13.1</v>
      </c>
      <c r="EP57">
        <v>2</v>
      </c>
      <c r="EQ57">
        <v>7</v>
      </c>
      <c r="ER57">
        <v>9</v>
      </c>
      <c r="ET57" s="11">
        <v>45526</v>
      </c>
      <c r="EU57" t="s">
        <v>174</v>
      </c>
      <c r="EV57">
        <v>2</v>
      </c>
      <c r="EW57">
        <v>13</v>
      </c>
      <c r="EX57">
        <v>7</v>
      </c>
      <c r="EY57">
        <v>10</v>
      </c>
      <c r="EZ57">
        <v>12</v>
      </c>
      <c r="FB57" s="11">
        <v>45539</v>
      </c>
      <c r="FC57" t="s">
        <v>174</v>
      </c>
      <c r="FD57">
        <v>3</v>
      </c>
      <c r="FE57">
        <v>13</v>
      </c>
      <c r="FF57">
        <v>5</v>
      </c>
      <c r="FG57">
        <v>26</v>
      </c>
      <c r="FH57">
        <v>17</v>
      </c>
    </row>
    <row r="58" spans="1:165" x14ac:dyDescent="0.2">
      <c r="A58" s="3" t="s">
        <v>266</v>
      </c>
      <c r="B58">
        <f>VLOOKUP(A58,'Pot Order'!$A$1:$B$468,2,0)</f>
        <v>57</v>
      </c>
      <c r="C58" s="6">
        <v>45413</v>
      </c>
      <c r="D58" t="s">
        <v>174</v>
      </c>
      <c r="E58">
        <v>1</v>
      </c>
      <c r="F58">
        <v>0</v>
      </c>
      <c r="G58" s="4">
        <v>7.1</v>
      </c>
      <c r="H58">
        <v>36</v>
      </c>
      <c r="I58">
        <v>9</v>
      </c>
      <c r="J58" s="4">
        <v>11</v>
      </c>
      <c r="K58" s="4">
        <v>2.2000000000000002</v>
      </c>
      <c r="L58" s="5">
        <v>0</v>
      </c>
      <c r="M58" s="5" t="str">
        <f>IF(K58="NA","NA",IF(L58&gt;0,"Y","N"))</f>
        <v>N</v>
      </c>
      <c r="N58" s="6">
        <v>45420</v>
      </c>
      <c r="O58" t="s">
        <v>174</v>
      </c>
      <c r="P58">
        <v>1</v>
      </c>
      <c r="Q58">
        <v>3</v>
      </c>
      <c r="R58">
        <v>19.8</v>
      </c>
      <c r="S58">
        <v>48</v>
      </c>
      <c r="T58">
        <v>12.2</v>
      </c>
      <c r="U58">
        <v>2.2000000000000002</v>
      </c>
      <c r="V58" t="s">
        <v>174</v>
      </c>
      <c r="X58" s="6">
        <v>45427</v>
      </c>
      <c r="Y58">
        <v>1</v>
      </c>
      <c r="Z58">
        <v>3</v>
      </c>
      <c r="AA58" s="4">
        <v>32.1</v>
      </c>
      <c r="AB58">
        <v>58</v>
      </c>
      <c r="AC58" s="4">
        <v>18.2</v>
      </c>
      <c r="AD58" s="4">
        <v>1.8</v>
      </c>
      <c r="AE58">
        <v>3</v>
      </c>
      <c r="AF58">
        <v>0</v>
      </c>
      <c r="AG58">
        <v>0</v>
      </c>
      <c r="AI58" s="6">
        <v>45434</v>
      </c>
      <c r="AJ58" s="6" t="s">
        <v>174</v>
      </c>
      <c r="AK58">
        <v>1</v>
      </c>
      <c r="AL58">
        <v>3</v>
      </c>
      <c r="AM58">
        <v>4</v>
      </c>
      <c r="AN58">
        <v>36</v>
      </c>
      <c r="AO58">
        <v>3</v>
      </c>
      <c r="AP58">
        <v>1</v>
      </c>
      <c r="AQ58">
        <v>0</v>
      </c>
      <c r="AT58" s="6">
        <v>45441</v>
      </c>
      <c r="AU58" t="s">
        <v>174</v>
      </c>
      <c r="AV58">
        <v>1</v>
      </c>
      <c r="AW58">
        <v>3</v>
      </c>
      <c r="AX58">
        <v>4</v>
      </c>
      <c r="AY58">
        <v>36</v>
      </c>
      <c r="AZ58">
        <v>1</v>
      </c>
      <c r="BA58">
        <v>0</v>
      </c>
      <c r="BB58">
        <v>3</v>
      </c>
      <c r="BE58" s="11">
        <v>45448</v>
      </c>
      <c r="BF58" t="s">
        <v>174</v>
      </c>
      <c r="BG58">
        <v>1</v>
      </c>
      <c r="BH58">
        <v>2</v>
      </c>
      <c r="BI58">
        <v>5</v>
      </c>
      <c r="BJ58">
        <v>38.299999999999997</v>
      </c>
      <c r="BK58">
        <v>3</v>
      </c>
      <c r="BL58">
        <v>1</v>
      </c>
      <c r="BM58">
        <v>3</v>
      </c>
      <c r="BN58" t="s">
        <v>267</v>
      </c>
      <c r="BO58" s="11">
        <v>45455</v>
      </c>
      <c r="BP58" t="s">
        <v>174</v>
      </c>
      <c r="BQ58">
        <v>1</v>
      </c>
      <c r="BR58">
        <v>2</v>
      </c>
      <c r="BS58">
        <v>5</v>
      </c>
      <c r="BT58">
        <v>38.299999999999997</v>
      </c>
      <c r="BU58">
        <v>0</v>
      </c>
      <c r="BV58">
        <v>2</v>
      </c>
      <c r="BW58">
        <v>4</v>
      </c>
      <c r="BX58" t="s">
        <v>268</v>
      </c>
      <c r="BY58" s="11">
        <v>45462</v>
      </c>
      <c r="BZ58" t="s">
        <v>174</v>
      </c>
      <c r="CA58">
        <v>1</v>
      </c>
      <c r="CB58">
        <v>2</v>
      </c>
      <c r="CC58">
        <v>5</v>
      </c>
      <c r="CD58">
        <v>36.200000000000003</v>
      </c>
      <c r="CE58">
        <v>0</v>
      </c>
      <c r="CF58">
        <v>0</v>
      </c>
      <c r="CG58">
        <v>6</v>
      </c>
      <c r="CH58" t="s">
        <v>269</v>
      </c>
      <c r="CI58" s="11">
        <v>45469</v>
      </c>
      <c r="CJ58" t="s">
        <v>174</v>
      </c>
      <c r="CK58">
        <v>1</v>
      </c>
      <c r="CL58">
        <v>1</v>
      </c>
      <c r="CM58">
        <v>10</v>
      </c>
      <c r="CN58">
        <v>37</v>
      </c>
      <c r="CO58">
        <v>13</v>
      </c>
      <c r="CP58">
        <v>0</v>
      </c>
      <c r="CQ58">
        <v>3</v>
      </c>
      <c r="CR58">
        <v>3</v>
      </c>
      <c r="CT58" s="11">
        <v>45476</v>
      </c>
      <c r="CU58" t="s">
        <v>174</v>
      </c>
      <c r="CV58">
        <v>1</v>
      </c>
      <c r="CW58">
        <v>2</v>
      </c>
      <c r="CX58">
        <v>7</v>
      </c>
      <c r="CY58">
        <v>37.299999999999997</v>
      </c>
      <c r="CZ58">
        <v>7</v>
      </c>
      <c r="DA58">
        <v>0</v>
      </c>
      <c r="DB58">
        <v>1</v>
      </c>
      <c r="DC58">
        <v>5</v>
      </c>
      <c r="DE58" s="11">
        <v>45484</v>
      </c>
      <c r="DF58" t="s">
        <v>174</v>
      </c>
      <c r="DG58">
        <v>1</v>
      </c>
      <c r="DH58">
        <v>2</v>
      </c>
      <c r="DI58">
        <v>5</v>
      </c>
      <c r="DJ58">
        <v>37</v>
      </c>
      <c r="DK58">
        <v>6</v>
      </c>
      <c r="DL58">
        <v>2</v>
      </c>
      <c r="DM58">
        <v>0</v>
      </c>
      <c r="DN58">
        <v>5</v>
      </c>
      <c r="DP58" s="11">
        <v>45491</v>
      </c>
      <c r="DQ58" t="s">
        <v>174</v>
      </c>
      <c r="DR58">
        <v>1</v>
      </c>
      <c r="DS58">
        <v>3</v>
      </c>
      <c r="DT58">
        <v>7</v>
      </c>
      <c r="DU58">
        <v>37.1</v>
      </c>
      <c r="DV58">
        <v>5</v>
      </c>
      <c r="DW58">
        <v>0</v>
      </c>
      <c r="DX58">
        <v>2</v>
      </c>
      <c r="DY58">
        <v>6</v>
      </c>
      <c r="EA58" s="11">
        <v>45498</v>
      </c>
      <c r="EB58" t="s">
        <v>174</v>
      </c>
      <c r="EC58">
        <v>1</v>
      </c>
      <c r="ED58">
        <v>3</v>
      </c>
      <c r="EE58">
        <v>9</v>
      </c>
      <c r="EF58">
        <v>37.4</v>
      </c>
      <c r="EG58">
        <v>3</v>
      </c>
      <c r="EH58">
        <v>1</v>
      </c>
      <c r="EI58">
        <v>7</v>
      </c>
      <c r="EK58" s="11">
        <v>45511</v>
      </c>
      <c r="EL58" t="s">
        <v>174</v>
      </c>
      <c r="EM58">
        <v>1</v>
      </c>
      <c r="EN58">
        <v>3</v>
      </c>
      <c r="EO58">
        <v>37.299999999999997</v>
      </c>
      <c r="EP58">
        <v>0</v>
      </c>
      <c r="EQ58">
        <v>5</v>
      </c>
      <c r="ER58">
        <v>8</v>
      </c>
      <c r="ET58" s="11">
        <v>45526</v>
      </c>
      <c r="EU58" t="s">
        <v>174</v>
      </c>
      <c r="EV58">
        <v>1</v>
      </c>
      <c r="EW58">
        <v>37.200000000000003</v>
      </c>
      <c r="EX58">
        <v>8</v>
      </c>
      <c r="EY58">
        <v>7</v>
      </c>
      <c r="EZ58">
        <v>11</v>
      </c>
      <c r="FB58" s="11">
        <v>45539</v>
      </c>
      <c r="FC58" t="s">
        <v>174</v>
      </c>
      <c r="FD58">
        <v>1</v>
      </c>
      <c r="FE58">
        <v>37.200000000000003</v>
      </c>
      <c r="FF58">
        <v>12</v>
      </c>
      <c r="FG58">
        <v>14</v>
      </c>
      <c r="FH58">
        <v>14</v>
      </c>
      <c r="FI58" t="s">
        <v>270</v>
      </c>
    </row>
    <row r="59" spans="1:165" x14ac:dyDescent="0.2">
      <c r="A59" s="3" t="s">
        <v>271</v>
      </c>
      <c r="B59">
        <f>VLOOKUP(A59,'Pot Order'!$A$1:$B$468,2,0)</f>
        <v>58</v>
      </c>
      <c r="C59" s="6">
        <v>45413</v>
      </c>
      <c r="D59" t="s">
        <v>174</v>
      </c>
      <c r="E59">
        <v>1</v>
      </c>
      <c r="F59">
        <v>0</v>
      </c>
      <c r="G59" s="4">
        <v>2.1</v>
      </c>
      <c r="H59">
        <v>12</v>
      </c>
      <c r="I59">
        <v>1</v>
      </c>
      <c r="J59" s="4">
        <v>16.7</v>
      </c>
      <c r="K59" s="4">
        <v>2.2999999999999998</v>
      </c>
      <c r="L59" s="5">
        <v>0</v>
      </c>
      <c r="M59" s="5" t="str">
        <f>IF(K59="NA","NA",IF(L59&gt;0,"Y","N"))</f>
        <v>N</v>
      </c>
      <c r="N59" s="6">
        <v>45420</v>
      </c>
      <c r="O59" t="s">
        <v>174</v>
      </c>
      <c r="P59">
        <v>1</v>
      </c>
      <c r="Q59">
        <v>1</v>
      </c>
      <c r="R59">
        <v>11.7</v>
      </c>
      <c r="S59">
        <v>21</v>
      </c>
      <c r="T59">
        <v>19.2</v>
      </c>
      <c r="U59">
        <v>2.5</v>
      </c>
      <c r="V59">
        <v>0</v>
      </c>
      <c r="X59" s="6">
        <v>45427</v>
      </c>
      <c r="Y59">
        <v>1</v>
      </c>
      <c r="Z59">
        <v>0</v>
      </c>
      <c r="AA59" s="4">
        <v>24.3</v>
      </c>
      <c r="AB59">
        <v>20</v>
      </c>
      <c r="AC59" s="4">
        <v>19.2</v>
      </c>
      <c r="AD59" s="4">
        <v>2.5</v>
      </c>
      <c r="AE59">
        <v>0</v>
      </c>
      <c r="AF59">
        <v>0</v>
      </c>
      <c r="AG59">
        <v>0</v>
      </c>
      <c r="AI59" s="6">
        <v>45434</v>
      </c>
      <c r="AJ59" s="6" t="s">
        <v>174</v>
      </c>
      <c r="AK59">
        <v>1</v>
      </c>
      <c r="AL59">
        <v>0</v>
      </c>
      <c r="AM59">
        <v>0</v>
      </c>
      <c r="AN59">
        <v>37.1</v>
      </c>
      <c r="AO59">
        <v>0</v>
      </c>
      <c r="AP59">
        <v>0</v>
      </c>
      <c r="AQ59">
        <v>0</v>
      </c>
      <c r="AT59" s="6">
        <v>45441</v>
      </c>
      <c r="AU59" t="s">
        <v>174</v>
      </c>
      <c r="AV59">
        <v>1</v>
      </c>
      <c r="AW59">
        <v>0</v>
      </c>
      <c r="AX59">
        <v>0</v>
      </c>
      <c r="AY59">
        <v>46.8</v>
      </c>
      <c r="AZ59">
        <v>0</v>
      </c>
      <c r="BA59">
        <v>0</v>
      </c>
      <c r="BB59">
        <v>0</v>
      </c>
      <c r="BE59" s="11">
        <v>45448</v>
      </c>
      <c r="BF59" t="s">
        <v>174</v>
      </c>
      <c r="BG59">
        <v>1</v>
      </c>
      <c r="BH59">
        <v>0</v>
      </c>
      <c r="BI59">
        <v>0</v>
      </c>
      <c r="BJ59">
        <v>66</v>
      </c>
      <c r="BK59">
        <v>2</v>
      </c>
      <c r="BL59">
        <v>1</v>
      </c>
      <c r="BM59">
        <v>0</v>
      </c>
      <c r="BO59" s="11">
        <v>45455</v>
      </c>
      <c r="BP59" t="s">
        <v>174</v>
      </c>
      <c r="BQ59">
        <v>1</v>
      </c>
      <c r="BR59">
        <v>0</v>
      </c>
      <c r="BS59">
        <v>3</v>
      </c>
      <c r="BT59">
        <v>70.7</v>
      </c>
      <c r="BU59">
        <v>3</v>
      </c>
      <c r="BV59">
        <v>3</v>
      </c>
      <c r="BW59">
        <v>0</v>
      </c>
      <c r="BY59" s="11">
        <v>45462</v>
      </c>
      <c r="BZ59" t="s">
        <v>174</v>
      </c>
      <c r="CA59">
        <v>1</v>
      </c>
      <c r="CB59">
        <v>0</v>
      </c>
      <c r="CC59">
        <v>3</v>
      </c>
      <c r="CD59">
        <v>71.2</v>
      </c>
      <c r="CE59">
        <v>3</v>
      </c>
      <c r="CF59">
        <v>4</v>
      </c>
      <c r="CG59">
        <v>1</v>
      </c>
      <c r="CI59" s="11">
        <v>45469</v>
      </c>
      <c r="CJ59" t="s">
        <v>174</v>
      </c>
      <c r="CK59">
        <v>1</v>
      </c>
      <c r="CL59">
        <v>1</v>
      </c>
      <c r="CM59">
        <v>8</v>
      </c>
      <c r="CN59">
        <v>68.5</v>
      </c>
      <c r="CO59">
        <v>12</v>
      </c>
      <c r="CP59">
        <v>4</v>
      </c>
      <c r="CQ59">
        <v>4</v>
      </c>
      <c r="CR59">
        <v>0</v>
      </c>
      <c r="CT59" s="11">
        <v>45476</v>
      </c>
      <c r="CU59" t="s">
        <v>174</v>
      </c>
      <c r="CV59">
        <v>1</v>
      </c>
      <c r="CW59">
        <v>1</v>
      </c>
      <c r="CX59">
        <v>6</v>
      </c>
      <c r="CY59">
        <v>68.8</v>
      </c>
      <c r="CZ59">
        <v>12</v>
      </c>
      <c r="DA59">
        <v>2</v>
      </c>
      <c r="DB59">
        <v>7</v>
      </c>
      <c r="DC59">
        <v>0</v>
      </c>
      <c r="DE59" s="11">
        <v>45484</v>
      </c>
      <c r="DF59" t="s">
        <v>174</v>
      </c>
      <c r="DG59">
        <v>1</v>
      </c>
      <c r="DH59">
        <v>1</v>
      </c>
      <c r="DI59">
        <v>9</v>
      </c>
      <c r="DJ59">
        <v>69.3</v>
      </c>
      <c r="DK59">
        <v>8</v>
      </c>
      <c r="DL59">
        <v>7</v>
      </c>
      <c r="DM59">
        <v>10</v>
      </c>
      <c r="DN59">
        <v>0</v>
      </c>
      <c r="DP59" s="11">
        <v>45491</v>
      </c>
      <c r="DQ59" t="s">
        <v>174</v>
      </c>
      <c r="DR59">
        <v>1</v>
      </c>
      <c r="DS59">
        <v>1</v>
      </c>
      <c r="DT59">
        <v>8</v>
      </c>
      <c r="DU59">
        <v>70</v>
      </c>
      <c r="DV59">
        <v>2</v>
      </c>
      <c r="DW59">
        <v>7</v>
      </c>
      <c r="DX59">
        <v>14</v>
      </c>
      <c r="DY59">
        <v>1</v>
      </c>
      <c r="EA59" s="11">
        <v>45498</v>
      </c>
      <c r="EB59" t="s">
        <v>174</v>
      </c>
      <c r="EC59">
        <v>1</v>
      </c>
      <c r="ED59">
        <v>1</v>
      </c>
      <c r="EE59">
        <v>8</v>
      </c>
      <c r="EF59">
        <v>70.2</v>
      </c>
      <c r="EG59">
        <v>1</v>
      </c>
      <c r="EH59">
        <v>17</v>
      </c>
      <c r="EI59">
        <v>2</v>
      </c>
      <c r="EK59" s="11">
        <v>45511</v>
      </c>
      <c r="EL59" t="s">
        <v>174</v>
      </c>
      <c r="EM59">
        <v>1</v>
      </c>
      <c r="EN59">
        <v>1</v>
      </c>
      <c r="EO59">
        <v>69.099999999999994</v>
      </c>
      <c r="EP59">
        <v>6</v>
      </c>
      <c r="EQ59">
        <v>19</v>
      </c>
      <c r="ER59">
        <v>9</v>
      </c>
      <c r="ET59" s="11">
        <v>45526</v>
      </c>
      <c r="EU59" t="s">
        <v>174</v>
      </c>
      <c r="EV59">
        <v>1</v>
      </c>
      <c r="EW59">
        <v>69.5</v>
      </c>
      <c r="EX59">
        <v>11</v>
      </c>
      <c r="EY59">
        <v>23</v>
      </c>
      <c r="EZ59">
        <v>10</v>
      </c>
      <c r="FB59" s="11">
        <v>45539</v>
      </c>
      <c r="FC59" t="s">
        <v>174</v>
      </c>
      <c r="FD59">
        <v>1</v>
      </c>
      <c r="FE59">
        <v>69.5</v>
      </c>
      <c r="FF59">
        <v>28</v>
      </c>
      <c r="FG59">
        <v>42</v>
      </c>
      <c r="FH59">
        <v>27</v>
      </c>
    </row>
    <row r="60" spans="1:165" x14ac:dyDescent="0.2">
      <c r="A60" s="3" t="s">
        <v>272</v>
      </c>
      <c r="B60">
        <f>VLOOKUP(A60,'Pot Order'!$A$1:$B$468,2,0)</f>
        <v>59</v>
      </c>
      <c r="C60" s="6">
        <v>45413</v>
      </c>
      <c r="D60" t="s">
        <v>174</v>
      </c>
      <c r="E60">
        <v>0</v>
      </c>
      <c r="F60">
        <v>1</v>
      </c>
      <c r="G60" s="4" t="s">
        <v>175</v>
      </c>
      <c r="H60">
        <v>12</v>
      </c>
      <c r="I60">
        <v>0</v>
      </c>
      <c r="J60" s="4">
        <v>7.6</v>
      </c>
      <c r="K60" s="4">
        <v>1.3</v>
      </c>
      <c r="L60" s="5" t="s">
        <v>175</v>
      </c>
      <c r="M60" s="4" t="s">
        <v>175</v>
      </c>
      <c r="N60" s="6">
        <v>45420</v>
      </c>
      <c r="O60" t="s">
        <v>174</v>
      </c>
      <c r="P60">
        <v>0</v>
      </c>
      <c r="Q60">
        <v>1</v>
      </c>
      <c r="R60" t="s">
        <v>175</v>
      </c>
      <c r="S60">
        <v>14</v>
      </c>
      <c r="T60">
        <v>12.9</v>
      </c>
      <c r="U60">
        <v>1.1000000000000001</v>
      </c>
      <c r="V60" t="s">
        <v>175</v>
      </c>
      <c r="X60" s="6">
        <v>45427</v>
      </c>
      <c r="Y60">
        <v>1</v>
      </c>
      <c r="Z60">
        <v>0</v>
      </c>
      <c r="AA60" s="4">
        <v>2</v>
      </c>
      <c r="AB60">
        <v>17</v>
      </c>
      <c r="AC60" s="4">
        <v>16.2</v>
      </c>
      <c r="AD60" s="4">
        <v>1.3</v>
      </c>
      <c r="AE60">
        <v>0</v>
      </c>
      <c r="AF60">
        <v>0</v>
      </c>
      <c r="AG60">
        <v>0</v>
      </c>
      <c r="AI60" s="6">
        <v>45434</v>
      </c>
      <c r="AJ60" s="6" t="s">
        <v>174</v>
      </c>
      <c r="AK60">
        <v>1</v>
      </c>
      <c r="AL60">
        <v>0</v>
      </c>
      <c r="AM60">
        <v>0</v>
      </c>
      <c r="AN60">
        <v>9.4</v>
      </c>
      <c r="AO60">
        <v>0</v>
      </c>
      <c r="AP60">
        <v>0</v>
      </c>
      <c r="AQ60">
        <v>0</v>
      </c>
      <c r="AT60" s="6">
        <v>45441</v>
      </c>
      <c r="AU60" t="s">
        <v>174</v>
      </c>
      <c r="AV60">
        <v>1</v>
      </c>
      <c r="AW60">
        <v>0</v>
      </c>
      <c r="AX60">
        <v>0</v>
      </c>
      <c r="AY60">
        <v>22.1</v>
      </c>
      <c r="AZ60">
        <v>0</v>
      </c>
      <c r="BA60">
        <v>0</v>
      </c>
      <c r="BB60">
        <v>0</v>
      </c>
      <c r="BE60" s="11">
        <v>45448</v>
      </c>
      <c r="BF60" t="s">
        <v>174</v>
      </c>
      <c r="BG60">
        <v>1</v>
      </c>
      <c r="BH60">
        <v>0</v>
      </c>
      <c r="BI60">
        <v>0</v>
      </c>
      <c r="BJ60">
        <v>35.799999999999997</v>
      </c>
      <c r="BK60">
        <v>0</v>
      </c>
      <c r="BL60">
        <v>0</v>
      </c>
      <c r="BM60">
        <v>0</v>
      </c>
      <c r="BO60" s="11">
        <v>45455</v>
      </c>
      <c r="BP60" t="s">
        <v>174</v>
      </c>
      <c r="BQ60">
        <v>1</v>
      </c>
      <c r="BR60">
        <v>0</v>
      </c>
      <c r="BS60">
        <v>0</v>
      </c>
      <c r="BT60">
        <v>46.9</v>
      </c>
      <c r="BU60">
        <v>0</v>
      </c>
      <c r="BV60">
        <v>0</v>
      </c>
      <c r="BW60">
        <v>0</v>
      </c>
      <c r="BY60" s="11">
        <v>45462</v>
      </c>
      <c r="BZ60" t="s">
        <v>174</v>
      </c>
      <c r="CA60">
        <v>1</v>
      </c>
      <c r="CB60">
        <v>0</v>
      </c>
      <c r="CC60">
        <v>0</v>
      </c>
      <c r="CD60">
        <v>44.2</v>
      </c>
      <c r="CE60">
        <v>0</v>
      </c>
      <c r="CF60">
        <v>0</v>
      </c>
      <c r="CG60">
        <v>0</v>
      </c>
      <c r="CI60" s="11">
        <v>45469</v>
      </c>
      <c r="CJ60" t="s">
        <v>174</v>
      </c>
      <c r="CK60">
        <v>1</v>
      </c>
      <c r="CL60">
        <v>1</v>
      </c>
      <c r="CM60">
        <v>7</v>
      </c>
      <c r="CN60">
        <v>26</v>
      </c>
      <c r="CO60">
        <v>1</v>
      </c>
      <c r="CP60">
        <v>0</v>
      </c>
      <c r="CQ60">
        <v>0</v>
      </c>
      <c r="CR60">
        <v>0</v>
      </c>
      <c r="CT60" s="11">
        <v>45476</v>
      </c>
      <c r="CU60" t="s">
        <v>174</v>
      </c>
      <c r="CV60">
        <v>1</v>
      </c>
      <c r="CW60">
        <v>0</v>
      </c>
      <c r="CX60">
        <v>7</v>
      </c>
      <c r="CY60">
        <v>78.2</v>
      </c>
      <c r="CZ60">
        <v>1</v>
      </c>
      <c r="DA60">
        <v>0</v>
      </c>
      <c r="DB60">
        <v>0</v>
      </c>
      <c r="DC60">
        <v>0</v>
      </c>
      <c r="DE60" s="11">
        <v>45484</v>
      </c>
      <c r="DF60" t="s">
        <v>174</v>
      </c>
      <c r="DG60">
        <v>1</v>
      </c>
      <c r="DH60">
        <v>0</v>
      </c>
      <c r="DI60">
        <v>7</v>
      </c>
      <c r="DJ60">
        <v>87.1</v>
      </c>
      <c r="DK60">
        <v>1</v>
      </c>
      <c r="DL60">
        <v>0</v>
      </c>
      <c r="DM60">
        <v>0</v>
      </c>
      <c r="DN60">
        <v>0</v>
      </c>
      <c r="DP60" s="11">
        <v>45491</v>
      </c>
      <c r="DQ60" t="s">
        <v>174</v>
      </c>
      <c r="DR60">
        <v>1</v>
      </c>
      <c r="DS60">
        <v>0</v>
      </c>
      <c r="DT60">
        <v>6</v>
      </c>
      <c r="DU60">
        <v>81.900000000000006</v>
      </c>
      <c r="DV60">
        <v>1</v>
      </c>
      <c r="DW60">
        <v>0</v>
      </c>
      <c r="DX60">
        <v>0</v>
      </c>
      <c r="DY60">
        <v>0</v>
      </c>
      <c r="EA60" s="11">
        <v>45498</v>
      </c>
      <c r="EB60" t="s">
        <v>174</v>
      </c>
      <c r="EC60">
        <v>1</v>
      </c>
      <c r="ED60">
        <v>0</v>
      </c>
      <c r="EE60">
        <v>7</v>
      </c>
      <c r="EF60">
        <v>82.1</v>
      </c>
      <c r="EG60">
        <v>0</v>
      </c>
      <c r="EH60">
        <v>0</v>
      </c>
      <c r="EI60">
        <v>0</v>
      </c>
      <c r="EJ60" t="s">
        <v>273</v>
      </c>
      <c r="EK60" s="11">
        <v>45511</v>
      </c>
      <c r="EL60" t="s">
        <v>174</v>
      </c>
      <c r="EM60">
        <v>1</v>
      </c>
      <c r="EN60">
        <v>0</v>
      </c>
      <c r="EO60">
        <v>81.599999999999994</v>
      </c>
      <c r="EP60">
        <v>3</v>
      </c>
      <c r="EQ60">
        <v>2</v>
      </c>
      <c r="ER60">
        <v>0</v>
      </c>
      <c r="ET60" s="11">
        <v>45526</v>
      </c>
      <c r="EU60" t="s">
        <v>174</v>
      </c>
      <c r="EV60">
        <v>1</v>
      </c>
      <c r="EW60">
        <v>81.599999999999994</v>
      </c>
      <c r="EX60">
        <v>27</v>
      </c>
      <c r="EY60">
        <v>18</v>
      </c>
      <c r="EZ60">
        <v>0</v>
      </c>
      <c r="FB60" s="11">
        <v>45539</v>
      </c>
      <c r="FC60" t="s">
        <v>174</v>
      </c>
      <c r="FD60">
        <v>1</v>
      </c>
      <c r="FE60">
        <v>81.599999999999994</v>
      </c>
      <c r="FF60">
        <v>45</v>
      </c>
      <c r="FG60">
        <v>113</v>
      </c>
      <c r="FH60">
        <v>5</v>
      </c>
      <c r="FI60" t="s">
        <v>274</v>
      </c>
    </row>
    <row r="61" spans="1:165" x14ac:dyDescent="0.2">
      <c r="A61" s="3" t="s">
        <v>275</v>
      </c>
      <c r="B61">
        <f>VLOOKUP(A61,'Pot Order'!$A$1:$B$468,2,0)</f>
        <v>60</v>
      </c>
      <c r="C61" s="6">
        <v>45413</v>
      </c>
      <c r="D61" t="s">
        <v>174</v>
      </c>
      <c r="E61">
        <v>1</v>
      </c>
      <c r="F61">
        <v>0</v>
      </c>
      <c r="G61" s="4">
        <v>4.5999999999999996</v>
      </c>
      <c r="H61">
        <v>22</v>
      </c>
      <c r="I61">
        <v>5</v>
      </c>
      <c r="J61" s="4">
        <v>12.6</v>
      </c>
      <c r="K61" s="4">
        <v>2.2999999999999998</v>
      </c>
      <c r="L61" s="5">
        <v>0</v>
      </c>
      <c r="M61" s="5" t="str">
        <f>IF(K61="NA","NA",IF(L61&gt;0,"Y","N"))</f>
        <v>N</v>
      </c>
      <c r="N61" s="6">
        <v>45420</v>
      </c>
      <c r="O61" t="s">
        <v>174</v>
      </c>
      <c r="P61">
        <v>1</v>
      </c>
      <c r="Q61">
        <v>1</v>
      </c>
      <c r="R61">
        <v>17.600000000000001</v>
      </c>
      <c r="S61">
        <v>39</v>
      </c>
      <c r="T61">
        <v>15.1</v>
      </c>
      <c r="U61">
        <v>2.2000000000000002</v>
      </c>
      <c r="V61">
        <v>0</v>
      </c>
      <c r="X61" s="6">
        <v>45427</v>
      </c>
      <c r="Y61">
        <v>2</v>
      </c>
      <c r="Z61">
        <v>1</v>
      </c>
      <c r="AA61" s="4">
        <v>33.299999999999997</v>
      </c>
      <c r="AB61">
        <v>51</v>
      </c>
      <c r="AC61" s="4">
        <v>14.8</v>
      </c>
      <c r="AD61" s="4">
        <v>2.2000000000000002</v>
      </c>
      <c r="AE61">
        <v>2</v>
      </c>
      <c r="AF61">
        <v>0</v>
      </c>
      <c r="AG61">
        <v>0</v>
      </c>
      <c r="AI61" s="6">
        <v>45434</v>
      </c>
      <c r="AJ61" s="6" t="s">
        <v>174</v>
      </c>
      <c r="AK61">
        <v>1</v>
      </c>
      <c r="AL61">
        <v>1</v>
      </c>
      <c r="AM61">
        <v>5</v>
      </c>
      <c r="AN61">
        <v>49.2</v>
      </c>
      <c r="AO61">
        <v>5</v>
      </c>
      <c r="AP61">
        <v>1</v>
      </c>
      <c r="AQ61">
        <v>0</v>
      </c>
      <c r="AT61" s="6">
        <v>45441</v>
      </c>
      <c r="AU61" t="s">
        <v>174</v>
      </c>
      <c r="AV61">
        <v>1</v>
      </c>
      <c r="AW61">
        <v>1</v>
      </c>
      <c r="AX61">
        <v>6</v>
      </c>
      <c r="AY61">
        <v>50.8</v>
      </c>
      <c r="AZ61">
        <v>7</v>
      </c>
      <c r="BA61">
        <v>1</v>
      </c>
      <c r="BB61">
        <v>1</v>
      </c>
      <c r="BE61" s="11">
        <v>45448</v>
      </c>
      <c r="BF61" t="s">
        <v>174</v>
      </c>
      <c r="BG61">
        <v>3</v>
      </c>
      <c r="BH61">
        <v>1</v>
      </c>
      <c r="BI61">
        <v>4</v>
      </c>
      <c r="BJ61">
        <v>52.5</v>
      </c>
      <c r="BK61">
        <v>2</v>
      </c>
      <c r="BL61">
        <v>3</v>
      </c>
      <c r="BM61">
        <v>4</v>
      </c>
      <c r="BO61" s="11">
        <v>45455</v>
      </c>
      <c r="BP61" t="s">
        <v>174</v>
      </c>
      <c r="BQ61">
        <v>1</v>
      </c>
      <c r="BR61">
        <v>1</v>
      </c>
      <c r="BS61">
        <v>6</v>
      </c>
      <c r="BT61">
        <v>52.5</v>
      </c>
      <c r="BU61">
        <v>1</v>
      </c>
      <c r="BV61">
        <v>3</v>
      </c>
      <c r="BW61">
        <v>6</v>
      </c>
      <c r="BX61" t="s">
        <v>276</v>
      </c>
      <c r="BY61" s="11">
        <v>45462</v>
      </c>
      <c r="BZ61" t="s">
        <v>174</v>
      </c>
      <c r="CA61">
        <v>1</v>
      </c>
      <c r="CB61">
        <v>1</v>
      </c>
      <c r="CC61">
        <v>6</v>
      </c>
      <c r="CD61">
        <v>52.2</v>
      </c>
      <c r="CE61">
        <v>3</v>
      </c>
      <c r="CF61">
        <v>0</v>
      </c>
      <c r="CG61">
        <v>9</v>
      </c>
      <c r="CI61" s="11">
        <v>45469</v>
      </c>
      <c r="CJ61" t="s">
        <v>174</v>
      </c>
      <c r="CK61">
        <v>1</v>
      </c>
      <c r="CL61">
        <v>1</v>
      </c>
      <c r="CM61">
        <v>8</v>
      </c>
      <c r="CN61">
        <v>51</v>
      </c>
      <c r="CO61">
        <v>9</v>
      </c>
      <c r="CP61">
        <v>0</v>
      </c>
      <c r="CQ61">
        <v>9</v>
      </c>
      <c r="CR61">
        <v>0</v>
      </c>
      <c r="CT61" s="11">
        <v>45476</v>
      </c>
      <c r="CU61" t="s">
        <v>174</v>
      </c>
      <c r="CV61">
        <v>1</v>
      </c>
      <c r="CW61">
        <v>1</v>
      </c>
      <c r="CX61">
        <v>8</v>
      </c>
      <c r="CY61">
        <v>51.3</v>
      </c>
      <c r="CZ61">
        <v>8</v>
      </c>
      <c r="DA61">
        <v>3</v>
      </c>
      <c r="DB61">
        <v>6</v>
      </c>
      <c r="DC61">
        <v>3</v>
      </c>
      <c r="DE61" s="11">
        <v>45484</v>
      </c>
      <c r="DF61" t="s">
        <v>174</v>
      </c>
      <c r="DG61">
        <v>1</v>
      </c>
      <c r="DH61">
        <v>3</v>
      </c>
      <c r="DI61">
        <v>8</v>
      </c>
      <c r="DJ61">
        <v>51</v>
      </c>
      <c r="DK61">
        <v>4</v>
      </c>
      <c r="DL61">
        <v>3</v>
      </c>
      <c r="DM61">
        <v>5</v>
      </c>
      <c r="DN61">
        <v>5</v>
      </c>
      <c r="DP61" s="11">
        <v>45491</v>
      </c>
      <c r="DQ61" t="s">
        <v>174</v>
      </c>
      <c r="DR61">
        <v>2</v>
      </c>
      <c r="DS61">
        <v>1</v>
      </c>
      <c r="DT61">
        <v>7</v>
      </c>
      <c r="DU61">
        <v>51.1</v>
      </c>
      <c r="DV61">
        <v>3</v>
      </c>
      <c r="DW61">
        <v>0</v>
      </c>
      <c r="DX61">
        <v>6</v>
      </c>
      <c r="DY61">
        <v>9</v>
      </c>
      <c r="EA61" s="11">
        <v>45498</v>
      </c>
      <c r="EB61" t="s">
        <v>174</v>
      </c>
      <c r="EC61">
        <v>1</v>
      </c>
      <c r="ED61">
        <v>1</v>
      </c>
      <c r="EE61">
        <v>10</v>
      </c>
      <c r="EF61">
        <v>52.4</v>
      </c>
      <c r="EG61">
        <v>1</v>
      </c>
      <c r="EH61">
        <v>6</v>
      </c>
      <c r="EI61">
        <v>9</v>
      </c>
      <c r="EK61" s="11">
        <v>45511</v>
      </c>
      <c r="EL61" t="s">
        <v>174</v>
      </c>
      <c r="EM61">
        <v>1</v>
      </c>
      <c r="EN61">
        <v>2</v>
      </c>
      <c r="EO61">
        <v>51.6</v>
      </c>
      <c r="EP61">
        <v>3</v>
      </c>
      <c r="EQ61">
        <v>9</v>
      </c>
      <c r="ER61">
        <v>8</v>
      </c>
      <c r="ET61" s="11">
        <v>45526</v>
      </c>
      <c r="EU61" t="s">
        <v>174</v>
      </c>
      <c r="EV61">
        <v>1</v>
      </c>
      <c r="EW61">
        <v>51.7</v>
      </c>
      <c r="EX61">
        <v>7</v>
      </c>
      <c r="EY61">
        <v>9</v>
      </c>
      <c r="EZ61">
        <v>15</v>
      </c>
      <c r="FB61" s="11">
        <v>45539</v>
      </c>
      <c r="FC61" t="s">
        <v>174</v>
      </c>
      <c r="FD61">
        <v>3</v>
      </c>
      <c r="FE61">
        <v>51.7</v>
      </c>
      <c r="FF61">
        <v>14</v>
      </c>
      <c r="FG61">
        <v>21</v>
      </c>
      <c r="FH61">
        <v>19</v>
      </c>
    </row>
    <row r="62" spans="1:165" x14ac:dyDescent="0.2">
      <c r="A62" s="3" t="s">
        <v>277</v>
      </c>
      <c r="B62">
        <f>VLOOKUP(A62,'Pot Order'!$A$1:$B$468,2,0)</f>
        <v>61</v>
      </c>
      <c r="C62" s="6">
        <v>45413</v>
      </c>
      <c r="D62" t="s">
        <v>174</v>
      </c>
      <c r="E62">
        <v>0</v>
      </c>
      <c r="F62">
        <v>1</v>
      </c>
      <c r="G62" s="4" t="s">
        <v>175</v>
      </c>
      <c r="H62">
        <v>10</v>
      </c>
      <c r="I62">
        <v>0</v>
      </c>
      <c r="J62" s="4">
        <v>6</v>
      </c>
      <c r="K62" s="4">
        <v>1.2</v>
      </c>
      <c r="L62" s="5" t="s">
        <v>175</v>
      </c>
      <c r="M62" s="4" t="s">
        <v>175</v>
      </c>
      <c r="N62" s="6">
        <v>45420</v>
      </c>
      <c r="O62" t="s">
        <v>174</v>
      </c>
      <c r="P62">
        <v>0</v>
      </c>
      <c r="Q62">
        <v>1</v>
      </c>
      <c r="R62" t="s">
        <v>175</v>
      </c>
      <c r="S62">
        <v>13</v>
      </c>
      <c r="T62">
        <v>10.9</v>
      </c>
      <c r="U62">
        <v>1.3</v>
      </c>
      <c r="V62" t="s">
        <v>175</v>
      </c>
      <c r="X62" s="6">
        <v>45427</v>
      </c>
      <c r="Y62">
        <v>0</v>
      </c>
      <c r="Z62">
        <v>1</v>
      </c>
      <c r="AA62" s="4" t="s">
        <v>175</v>
      </c>
      <c r="AB62">
        <v>16</v>
      </c>
      <c r="AC62" s="4">
        <v>15.6</v>
      </c>
      <c r="AD62" s="4">
        <v>1.6</v>
      </c>
      <c r="AE62" t="s">
        <v>175</v>
      </c>
      <c r="AF62" t="s">
        <v>175</v>
      </c>
      <c r="AG62" t="s">
        <v>175</v>
      </c>
      <c r="AI62" s="6">
        <v>45434</v>
      </c>
      <c r="AJ62" s="6" t="s">
        <v>174</v>
      </c>
      <c r="AK62">
        <v>0</v>
      </c>
      <c r="AL62">
        <v>1</v>
      </c>
      <c r="AM62">
        <v>0</v>
      </c>
      <c r="AN62" t="s">
        <v>175</v>
      </c>
      <c r="AO62" t="s">
        <v>175</v>
      </c>
      <c r="AP62" t="s">
        <v>175</v>
      </c>
      <c r="AQ62" t="s">
        <v>175</v>
      </c>
      <c r="AT62" s="6">
        <v>45441</v>
      </c>
      <c r="AU62" t="s">
        <v>174</v>
      </c>
      <c r="AV62">
        <v>0</v>
      </c>
      <c r="AW62">
        <v>1</v>
      </c>
      <c r="AX62">
        <v>0</v>
      </c>
      <c r="AY62" t="s">
        <v>175</v>
      </c>
      <c r="AZ62" t="s">
        <v>175</v>
      </c>
      <c r="BA62" t="s">
        <v>175</v>
      </c>
      <c r="BB62" t="s">
        <v>175</v>
      </c>
      <c r="BC62" t="s">
        <v>175</v>
      </c>
      <c r="BE62" s="11">
        <v>45448</v>
      </c>
      <c r="BF62" t="s">
        <v>174</v>
      </c>
      <c r="BG62">
        <v>0</v>
      </c>
      <c r="BH62">
        <v>1</v>
      </c>
      <c r="BI62" t="s">
        <v>176</v>
      </c>
      <c r="BJ62" t="s">
        <v>176</v>
      </c>
      <c r="BK62" t="s">
        <v>176</v>
      </c>
      <c r="BL62" t="s">
        <v>176</v>
      </c>
      <c r="BM62" t="s">
        <v>176</v>
      </c>
      <c r="BO62" s="11">
        <v>45455</v>
      </c>
      <c r="BP62" t="s">
        <v>174</v>
      </c>
      <c r="BQ62">
        <v>0</v>
      </c>
      <c r="BR62">
        <v>1</v>
      </c>
      <c r="BS62" t="s">
        <v>176</v>
      </c>
      <c r="BT62" t="s">
        <v>176</v>
      </c>
      <c r="BU62" t="s">
        <v>176</v>
      </c>
      <c r="BV62" t="s">
        <v>176</v>
      </c>
      <c r="BW62" t="s">
        <v>176</v>
      </c>
      <c r="BY62" s="11">
        <v>45462</v>
      </c>
      <c r="BZ62" t="s">
        <v>174</v>
      </c>
      <c r="CA62">
        <v>0</v>
      </c>
      <c r="CB62">
        <v>1</v>
      </c>
      <c r="CC62" t="s">
        <v>176</v>
      </c>
      <c r="CD62" t="s">
        <v>176</v>
      </c>
      <c r="CE62" t="s">
        <v>176</v>
      </c>
      <c r="CF62" t="s">
        <v>176</v>
      </c>
      <c r="CG62" t="s">
        <v>176</v>
      </c>
      <c r="CI62" s="11">
        <v>45469</v>
      </c>
      <c r="CJ62" t="s">
        <v>174</v>
      </c>
      <c r="CK62">
        <v>0</v>
      </c>
      <c r="CL62">
        <v>1</v>
      </c>
      <c r="CM62" t="s">
        <v>176</v>
      </c>
      <c r="CN62" t="s">
        <v>176</v>
      </c>
      <c r="CO62" t="s">
        <v>176</v>
      </c>
      <c r="CP62" t="s">
        <v>176</v>
      </c>
      <c r="CQ62" t="s">
        <v>176</v>
      </c>
      <c r="CR62" t="s">
        <v>176</v>
      </c>
      <c r="CT62" s="11">
        <v>45476</v>
      </c>
      <c r="CU62" t="s">
        <v>174</v>
      </c>
      <c r="CV62">
        <v>0</v>
      </c>
      <c r="CW62">
        <v>1</v>
      </c>
      <c r="CX62" t="s">
        <v>176</v>
      </c>
      <c r="CY62" t="s">
        <v>176</v>
      </c>
      <c r="CZ62" t="s">
        <v>176</v>
      </c>
      <c r="DA62" t="s">
        <v>176</v>
      </c>
      <c r="DB62" t="s">
        <v>176</v>
      </c>
      <c r="DC62" t="s">
        <v>176</v>
      </c>
      <c r="DE62" s="11">
        <v>45484</v>
      </c>
      <c r="DF62" t="s">
        <v>174</v>
      </c>
      <c r="DG62">
        <v>0</v>
      </c>
      <c r="DH62">
        <v>1</v>
      </c>
      <c r="DI62" t="s">
        <v>176</v>
      </c>
      <c r="DJ62" t="s">
        <v>176</v>
      </c>
      <c r="DK62" t="s">
        <v>176</v>
      </c>
      <c r="DL62" t="s">
        <v>176</v>
      </c>
      <c r="DM62" t="s">
        <v>176</v>
      </c>
      <c r="DN62" t="s">
        <v>176</v>
      </c>
      <c r="DP62" s="11">
        <v>45491</v>
      </c>
      <c r="DQ62" t="s">
        <v>174</v>
      </c>
      <c r="DR62">
        <v>0</v>
      </c>
      <c r="DS62">
        <v>1</v>
      </c>
      <c r="DT62" t="s">
        <v>176</v>
      </c>
      <c r="DU62" t="s">
        <v>176</v>
      </c>
      <c r="DV62" t="s">
        <v>176</v>
      </c>
      <c r="DW62" t="s">
        <v>176</v>
      </c>
      <c r="DX62" t="s">
        <v>176</v>
      </c>
      <c r="DY62" t="s">
        <v>176</v>
      </c>
      <c r="EA62" s="11">
        <v>45498</v>
      </c>
      <c r="EB62" t="s">
        <v>174</v>
      </c>
      <c r="EC62">
        <v>0</v>
      </c>
      <c r="ED62">
        <v>1</v>
      </c>
      <c r="EE62" t="s">
        <v>176</v>
      </c>
      <c r="EF62" t="s">
        <v>176</v>
      </c>
      <c r="EG62" t="s">
        <v>176</v>
      </c>
      <c r="EH62" t="s">
        <v>176</v>
      </c>
      <c r="EI62" t="s">
        <v>176</v>
      </c>
      <c r="EK62" s="11">
        <v>45511</v>
      </c>
      <c r="EL62" t="s">
        <v>174</v>
      </c>
      <c r="EM62">
        <v>0</v>
      </c>
      <c r="EN62">
        <v>4</v>
      </c>
      <c r="EO62" t="s">
        <v>176</v>
      </c>
      <c r="EP62" t="s">
        <v>176</v>
      </c>
      <c r="EQ62" t="s">
        <v>176</v>
      </c>
      <c r="ER62" t="s">
        <v>176</v>
      </c>
      <c r="ET62" s="11">
        <v>45526</v>
      </c>
      <c r="EU62" t="s">
        <v>174</v>
      </c>
      <c r="EV62">
        <v>0</v>
      </c>
      <c r="EW62" t="s">
        <v>176</v>
      </c>
      <c r="EX62" t="s">
        <v>176</v>
      </c>
      <c r="EY62" t="s">
        <v>176</v>
      </c>
      <c r="EZ62" t="s">
        <v>176</v>
      </c>
      <c r="FB62" s="11">
        <v>45539</v>
      </c>
      <c r="FC62" t="s">
        <v>174</v>
      </c>
      <c r="FD62">
        <v>0</v>
      </c>
      <c r="FE62" t="s">
        <v>176</v>
      </c>
      <c r="FF62" t="s">
        <v>176</v>
      </c>
      <c r="FG62" t="s">
        <v>176</v>
      </c>
      <c r="FH62" t="s">
        <v>176</v>
      </c>
    </row>
    <row r="63" spans="1:165" x14ac:dyDescent="0.2">
      <c r="A63" s="3" t="s">
        <v>278</v>
      </c>
      <c r="B63">
        <f>VLOOKUP(A63,'Pot Order'!$A$1:$B$468,2,0)</f>
        <v>62</v>
      </c>
      <c r="C63" s="6">
        <v>45413</v>
      </c>
      <c r="D63" t="s">
        <v>174</v>
      </c>
      <c r="E63">
        <v>0</v>
      </c>
      <c r="F63">
        <v>1</v>
      </c>
      <c r="G63" s="4" t="s">
        <v>175</v>
      </c>
      <c r="H63">
        <v>13</v>
      </c>
      <c r="I63">
        <v>3</v>
      </c>
      <c r="J63" s="4">
        <v>14.1</v>
      </c>
      <c r="K63" s="4">
        <v>1.6</v>
      </c>
      <c r="L63" s="5" t="s">
        <v>175</v>
      </c>
      <c r="M63" s="4" t="s">
        <v>175</v>
      </c>
      <c r="N63" s="6">
        <v>45420</v>
      </c>
      <c r="O63" t="s">
        <v>174</v>
      </c>
      <c r="P63">
        <v>1</v>
      </c>
      <c r="Q63">
        <v>0</v>
      </c>
      <c r="R63">
        <v>1</v>
      </c>
      <c r="S63">
        <v>18</v>
      </c>
      <c r="T63">
        <v>22.5</v>
      </c>
      <c r="U63">
        <v>1.7</v>
      </c>
      <c r="V63">
        <v>0</v>
      </c>
      <c r="X63" s="6">
        <v>45427</v>
      </c>
      <c r="Y63">
        <v>0</v>
      </c>
      <c r="Z63">
        <v>1</v>
      </c>
      <c r="AA63" s="4" t="s">
        <v>175</v>
      </c>
      <c r="AB63">
        <v>19</v>
      </c>
      <c r="AC63" s="4">
        <v>24.5</v>
      </c>
      <c r="AD63" s="4">
        <v>1.7</v>
      </c>
      <c r="AE63" t="s">
        <v>175</v>
      </c>
      <c r="AF63" t="s">
        <v>175</v>
      </c>
      <c r="AG63" t="s">
        <v>175</v>
      </c>
      <c r="AI63" s="6">
        <v>45434</v>
      </c>
      <c r="AJ63" s="6" t="s">
        <v>174</v>
      </c>
      <c r="AK63">
        <v>0</v>
      </c>
      <c r="AL63">
        <v>1</v>
      </c>
      <c r="AM63">
        <v>0</v>
      </c>
      <c r="AN63" t="s">
        <v>175</v>
      </c>
      <c r="AO63" t="s">
        <v>175</v>
      </c>
      <c r="AP63" t="s">
        <v>175</v>
      </c>
      <c r="AQ63" t="s">
        <v>175</v>
      </c>
      <c r="AT63" s="6">
        <v>45441</v>
      </c>
      <c r="AU63" t="s">
        <v>174</v>
      </c>
      <c r="AV63">
        <v>0</v>
      </c>
      <c r="AW63">
        <v>1</v>
      </c>
      <c r="AX63">
        <v>0</v>
      </c>
      <c r="AY63" t="s">
        <v>175</v>
      </c>
      <c r="AZ63" t="s">
        <v>175</v>
      </c>
      <c r="BA63" t="s">
        <v>175</v>
      </c>
      <c r="BB63" t="s">
        <v>175</v>
      </c>
      <c r="BC63" t="s">
        <v>175</v>
      </c>
      <c r="BE63" s="11">
        <v>45448</v>
      </c>
      <c r="BF63" t="s">
        <v>174</v>
      </c>
      <c r="BG63">
        <v>0</v>
      </c>
      <c r="BH63">
        <v>1</v>
      </c>
      <c r="BI63" t="s">
        <v>176</v>
      </c>
      <c r="BJ63" t="s">
        <v>176</v>
      </c>
      <c r="BK63" t="s">
        <v>176</v>
      </c>
      <c r="BL63" t="s">
        <v>176</v>
      </c>
      <c r="BM63" t="s">
        <v>176</v>
      </c>
      <c r="BO63" s="11">
        <v>45455</v>
      </c>
      <c r="BP63" t="s">
        <v>174</v>
      </c>
      <c r="BQ63">
        <v>0</v>
      </c>
      <c r="BR63">
        <v>1</v>
      </c>
      <c r="BS63" t="s">
        <v>176</v>
      </c>
      <c r="BT63" t="s">
        <v>176</v>
      </c>
      <c r="BU63" t="s">
        <v>176</v>
      </c>
      <c r="BV63" t="s">
        <v>176</v>
      </c>
      <c r="BW63" t="s">
        <v>176</v>
      </c>
      <c r="BY63" s="11">
        <v>45462</v>
      </c>
      <c r="BZ63" t="s">
        <v>174</v>
      </c>
      <c r="CA63">
        <v>0</v>
      </c>
      <c r="CB63">
        <v>1</v>
      </c>
      <c r="CC63" t="s">
        <v>176</v>
      </c>
      <c r="CD63" t="s">
        <v>176</v>
      </c>
      <c r="CE63" t="s">
        <v>176</v>
      </c>
      <c r="CF63" t="s">
        <v>176</v>
      </c>
      <c r="CG63" t="s">
        <v>176</v>
      </c>
      <c r="CI63" s="11">
        <v>45469</v>
      </c>
      <c r="CJ63" t="s">
        <v>174</v>
      </c>
      <c r="CK63">
        <v>0</v>
      </c>
      <c r="CL63">
        <v>1</v>
      </c>
      <c r="CM63" t="s">
        <v>176</v>
      </c>
      <c r="CN63" t="s">
        <v>176</v>
      </c>
      <c r="CO63" t="s">
        <v>176</v>
      </c>
      <c r="CP63" t="s">
        <v>176</v>
      </c>
      <c r="CQ63" t="s">
        <v>176</v>
      </c>
      <c r="CR63" t="s">
        <v>176</v>
      </c>
      <c r="CT63" s="11">
        <v>45476</v>
      </c>
      <c r="CU63" t="s">
        <v>174</v>
      </c>
      <c r="CV63">
        <v>0</v>
      </c>
      <c r="CW63">
        <v>1</v>
      </c>
      <c r="CX63" t="s">
        <v>176</v>
      </c>
      <c r="CY63" t="s">
        <v>176</v>
      </c>
      <c r="CZ63" t="s">
        <v>176</v>
      </c>
      <c r="DA63" t="s">
        <v>176</v>
      </c>
      <c r="DB63" t="s">
        <v>176</v>
      </c>
      <c r="DC63" t="s">
        <v>176</v>
      </c>
      <c r="DE63" s="11">
        <v>45484</v>
      </c>
      <c r="DF63" t="s">
        <v>174</v>
      </c>
      <c r="DG63">
        <v>0</v>
      </c>
      <c r="DH63">
        <v>1</v>
      </c>
      <c r="DI63" t="s">
        <v>176</v>
      </c>
      <c r="DJ63" t="s">
        <v>176</v>
      </c>
      <c r="DK63" t="s">
        <v>176</v>
      </c>
      <c r="DL63" t="s">
        <v>176</v>
      </c>
      <c r="DM63" t="s">
        <v>176</v>
      </c>
      <c r="DN63" t="s">
        <v>176</v>
      </c>
      <c r="DP63" s="11">
        <v>45491</v>
      </c>
      <c r="DQ63" t="s">
        <v>174</v>
      </c>
      <c r="DR63">
        <v>0</v>
      </c>
      <c r="DS63">
        <v>1</v>
      </c>
      <c r="DT63" t="s">
        <v>176</v>
      </c>
      <c r="DU63" t="s">
        <v>176</v>
      </c>
      <c r="DV63" t="s">
        <v>176</v>
      </c>
      <c r="DW63" t="s">
        <v>176</v>
      </c>
      <c r="DX63" t="s">
        <v>176</v>
      </c>
      <c r="DY63" t="s">
        <v>176</v>
      </c>
      <c r="EA63" s="11">
        <v>45498</v>
      </c>
      <c r="EB63" t="s">
        <v>174</v>
      </c>
      <c r="EC63">
        <v>0</v>
      </c>
      <c r="ED63">
        <v>1</v>
      </c>
      <c r="EE63" t="s">
        <v>176</v>
      </c>
      <c r="EF63" t="s">
        <v>176</v>
      </c>
      <c r="EG63" t="s">
        <v>176</v>
      </c>
      <c r="EH63" t="s">
        <v>176</v>
      </c>
      <c r="EI63" t="s">
        <v>176</v>
      </c>
      <c r="EK63" s="11">
        <v>45511</v>
      </c>
      <c r="EL63" t="s">
        <v>174</v>
      </c>
      <c r="EM63">
        <v>0</v>
      </c>
      <c r="EN63">
        <v>3</v>
      </c>
      <c r="EO63" t="s">
        <v>176</v>
      </c>
      <c r="EP63" t="s">
        <v>176</v>
      </c>
      <c r="EQ63" t="s">
        <v>176</v>
      </c>
      <c r="ER63" t="s">
        <v>176</v>
      </c>
      <c r="ET63" s="11">
        <v>45526</v>
      </c>
      <c r="EU63" t="s">
        <v>174</v>
      </c>
      <c r="EV63">
        <v>0</v>
      </c>
      <c r="EW63" t="s">
        <v>176</v>
      </c>
      <c r="EX63" t="s">
        <v>176</v>
      </c>
      <c r="EY63" t="s">
        <v>176</v>
      </c>
      <c r="EZ63" t="s">
        <v>176</v>
      </c>
      <c r="FB63" s="11">
        <v>45539</v>
      </c>
      <c r="FC63" t="s">
        <v>174</v>
      </c>
      <c r="FD63">
        <v>0</v>
      </c>
      <c r="FE63" t="s">
        <v>176</v>
      </c>
      <c r="FF63" t="s">
        <v>176</v>
      </c>
      <c r="FG63" t="s">
        <v>176</v>
      </c>
      <c r="FH63" t="s">
        <v>176</v>
      </c>
    </row>
    <row r="64" spans="1:165" x14ac:dyDescent="0.2">
      <c r="A64" s="3" t="s">
        <v>279</v>
      </c>
      <c r="B64">
        <f>VLOOKUP(A64,'Pot Order'!$A$1:$B$468,2,0)</f>
        <v>63</v>
      </c>
      <c r="C64" s="6">
        <v>45413</v>
      </c>
      <c r="D64" t="s">
        <v>174</v>
      </c>
      <c r="E64">
        <v>0</v>
      </c>
      <c r="F64">
        <v>1</v>
      </c>
      <c r="G64" s="4" t="s">
        <v>175</v>
      </c>
      <c r="H64">
        <v>9</v>
      </c>
      <c r="I64">
        <v>0</v>
      </c>
      <c r="J64" s="4">
        <v>9.6</v>
      </c>
      <c r="K64" s="4">
        <v>2.2999999999999998</v>
      </c>
      <c r="L64" s="5" t="s">
        <v>175</v>
      </c>
      <c r="M64" s="4" t="s">
        <v>175</v>
      </c>
      <c r="N64" s="6">
        <v>45420</v>
      </c>
      <c r="O64" t="s">
        <v>174</v>
      </c>
      <c r="P64">
        <v>0</v>
      </c>
      <c r="Q64">
        <v>2</v>
      </c>
      <c r="R64" t="s">
        <v>175</v>
      </c>
      <c r="S64">
        <v>12</v>
      </c>
      <c r="T64">
        <v>15.6</v>
      </c>
      <c r="U64">
        <v>2.6</v>
      </c>
      <c r="V64" t="s">
        <v>175</v>
      </c>
      <c r="X64" s="6">
        <v>45427</v>
      </c>
      <c r="Y64">
        <v>0</v>
      </c>
      <c r="Z64">
        <v>2</v>
      </c>
      <c r="AA64" s="4" t="s">
        <v>175</v>
      </c>
      <c r="AB64">
        <v>17</v>
      </c>
      <c r="AC64" s="4">
        <v>21.7</v>
      </c>
      <c r="AD64" s="4">
        <v>3.1</v>
      </c>
      <c r="AE64" t="s">
        <v>175</v>
      </c>
      <c r="AF64" t="s">
        <v>175</v>
      </c>
      <c r="AG64" t="s">
        <v>175</v>
      </c>
      <c r="AI64" s="6">
        <v>45434</v>
      </c>
      <c r="AJ64" s="6" t="s">
        <v>174</v>
      </c>
      <c r="AK64">
        <v>0</v>
      </c>
      <c r="AL64">
        <v>2</v>
      </c>
      <c r="AM64">
        <v>0</v>
      </c>
      <c r="AN64" t="s">
        <v>175</v>
      </c>
      <c r="AO64" t="s">
        <v>175</v>
      </c>
      <c r="AP64" t="s">
        <v>175</v>
      </c>
      <c r="AQ64" t="s">
        <v>175</v>
      </c>
      <c r="AT64" s="6">
        <v>45441</v>
      </c>
      <c r="AU64" t="s">
        <v>174</v>
      </c>
      <c r="AV64">
        <v>0</v>
      </c>
      <c r="AW64">
        <v>2</v>
      </c>
      <c r="AX64">
        <v>0</v>
      </c>
      <c r="AY64" t="s">
        <v>175</v>
      </c>
      <c r="AZ64" t="s">
        <v>175</v>
      </c>
      <c r="BA64" t="s">
        <v>175</v>
      </c>
      <c r="BB64" t="s">
        <v>175</v>
      </c>
      <c r="BC64" t="s">
        <v>175</v>
      </c>
      <c r="BE64" s="11">
        <v>45448</v>
      </c>
      <c r="BF64" t="s">
        <v>174</v>
      </c>
      <c r="BG64">
        <v>0</v>
      </c>
      <c r="BH64">
        <v>1</v>
      </c>
      <c r="BI64" t="s">
        <v>176</v>
      </c>
      <c r="BJ64" t="s">
        <v>176</v>
      </c>
      <c r="BK64" t="s">
        <v>176</v>
      </c>
      <c r="BL64" t="s">
        <v>176</v>
      </c>
      <c r="BM64" t="s">
        <v>176</v>
      </c>
      <c r="BO64" s="11">
        <v>45455</v>
      </c>
      <c r="BP64" t="s">
        <v>174</v>
      </c>
      <c r="BQ64">
        <v>0</v>
      </c>
      <c r="BR64">
        <v>1</v>
      </c>
      <c r="BS64" t="s">
        <v>176</v>
      </c>
      <c r="BT64" t="s">
        <v>176</v>
      </c>
      <c r="BU64" t="s">
        <v>176</v>
      </c>
      <c r="BV64" t="s">
        <v>176</v>
      </c>
      <c r="BW64" t="s">
        <v>176</v>
      </c>
      <c r="BY64" s="11">
        <v>45462</v>
      </c>
      <c r="BZ64" t="s">
        <v>174</v>
      </c>
      <c r="CA64">
        <v>0</v>
      </c>
      <c r="CB64">
        <v>2</v>
      </c>
      <c r="CC64" t="s">
        <v>176</v>
      </c>
      <c r="CD64" t="s">
        <v>176</v>
      </c>
      <c r="CE64" t="s">
        <v>176</v>
      </c>
      <c r="CF64" t="s">
        <v>176</v>
      </c>
      <c r="CG64" t="s">
        <v>176</v>
      </c>
      <c r="CI64" s="11">
        <v>45469</v>
      </c>
      <c r="CJ64" t="s">
        <v>174</v>
      </c>
      <c r="CK64">
        <v>0</v>
      </c>
      <c r="CL64">
        <v>1</v>
      </c>
      <c r="CM64" t="s">
        <v>176</v>
      </c>
      <c r="CN64" t="s">
        <v>176</v>
      </c>
      <c r="CO64" t="s">
        <v>176</v>
      </c>
      <c r="CP64" t="s">
        <v>176</v>
      </c>
      <c r="CQ64" t="s">
        <v>176</v>
      </c>
      <c r="CR64" t="s">
        <v>176</v>
      </c>
      <c r="CT64" s="11">
        <v>45476</v>
      </c>
      <c r="CU64" t="s">
        <v>174</v>
      </c>
      <c r="CV64">
        <v>0</v>
      </c>
      <c r="CW64">
        <v>1</v>
      </c>
      <c r="CX64" t="s">
        <v>176</v>
      </c>
      <c r="CY64" t="s">
        <v>176</v>
      </c>
      <c r="CZ64" t="s">
        <v>176</v>
      </c>
      <c r="DA64" t="s">
        <v>176</v>
      </c>
      <c r="DB64" t="s">
        <v>176</v>
      </c>
      <c r="DC64" t="s">
        <v>176</v>
      </c>
      <c r="DE64" s="11">
        <v>45484</v>
      </c>
      <c r="DF64" t="s">
        <v>174</v>
      </c>
      <c r="DG64">
        <v>0</v>
      </c>
      <c r="DH64">
        <v>2</v>
      </c>
      <c r="DI64" t="s">
        <v>176</v>
      </c>
      <c r="DJ64" t="s">
        <v>176</v>
      </c>
      <c r="DK64" t="s">
        <v>176</v>
      </c>
      <c r="DL64" t="s">
        <v>176</v>
      </c>
      <c r="DM64" t="s">
        <v>176</v>
      </c>
      <c r="DN64" t="s">
        <v>176</v>
      </c>
      <c r="DP64" s="11">
        <v>45491</v>
      </c>
      <c r="DQ64" t="s">
        <v>174</v>
      </c>
      <c r="DR64">
        <v>0</v>
      </c>
      <c r="DS64">
        <v>2</v>
      </c>
      <c r="DT64" t="s">
        <v>176</v>
      </c>
      <c r="DU64" t="s">
        <v>176</v>
      </c>
      <c r="DV64" t="s">
        <v>176</v>
      </c>
      <c r="DW64" t="s">
        <v>176</v>
      </c>
      <c r="DX64" t="s">
        <v>176</v>
      </c>
      <c r="DY64" t="s">
        <v>176</v>
      </c>
      <c r="EA64" s="11">
        <v>45498</v>
      </c>
      <c r="EB64" t="s">
        <v>174</v>
      </c>
      <c r="EC64">
        <v>0</v>
      </c>
      <c r="ED64">
        <v>2</v>
      </c>
      <c r="EE64" t="s">
        <v>176</v>
      </c>
      <c r="EF64" t="s">
        <v>176</v>
      </c>
      <c r="EG64" t="s">
        <v>176</v>
      </c>
      <c r="EH64" t="s">
        <v>176</v>
      </c>
      <c r="EI64" t="s">
        <v>176</v>
      </c>
      <c r="EK64" s="11">
        <v>45511</v>
      </c>
      <c r="EL64" t="s">
        <v>174</v>
      </c>
      <c r="EM64">
        <v>0</v>
      </c>
      <c r="EN64">
        <v>3</v>
      </c>
      <c r="EO64" t="s">
        <v>176</v>
      </c>
      <c r="EP64" t="s">
        <v>176</v>
      </c>
      <c r="EQ64" t="s">
        <v>176</v>
      </c>
      <c r="ER64" t="s">
        <v>176</v>
      </c>
      <c r="ET64" s="11">
        <v>45526</v>
      </c>
      <c r="EU64" t="s">
        <v>174</v>
      </c>
      <c r="EV64">
        <v>0</v>
      </c>
      <c r="EW64" t="s">
        <v>176</v>
      </c>
      <c r="EX64" t="s">
        <v>176</v>
      </c>
      <c r="EY64" t="s">
        <v>176</v>
      </c>
      <c r="EZ64" t="s">
        <v>176</v>
      </c>
      <c r="FB64" s="11">
        <v>45539</v>
      </c>
      <c r="FC64" t="s">
        <v>174</v>
      </c>
      <c r="FD64">
        <v>0</v>
      </c>
      <c r="FE64" t="s">
        <v>176</v>
      </c>
      <c r="FF64" t="s">
        <v>176</v>
      </c>
      <c r="FG64" t="s">
        <v>176</v>
      </c>
      <c r="FH64" t="s">
        <v>176</v>
      </c>
    </row>
    <row r="65" spans="1:165" x14ac:dyDescent="0.2">
      <c r="A65" s="3" t="s">
        <v>280</v>
      </c>
      <c r="B65">
        <f>VLOOKUP(A65,'Pot Order'!$A$1:$B$468,2,0)</f>
        <v>64</v>
      </c>
      <c r="C65" s="6">
        <v>45413</v>
      </c>
      <c r="D65" t="s">
        <v>174</v>
      </c>
      <c r="E65">
        <v>0</v>
      </c>
      <c r="F65">
        <v>1</v>
      </c>
      <c r="G65" s="4" t="s">
        <v>175</v>
      </c>
      <c r="H65">
        <v>10</v>
      </c>
      <c r="I65">
        <v>0</v>
      </c>
      <c r="J65" s="4">
        <v>14.3</v>
      </c>
      <c r="K65" s="4">
        <v>2.2999999999999998</v>
      </c>
      <c r="L65" s="5" t="s">
        <v>175</v>
      </c>
      <c r="M65" s="4" t="s">
        <v>175</v>
      </c>
      <c r="N65" s="6">
        <v>45420</v>
      </c>
      <c r="O65" t="s">
        <v>174</v>
      </c>
      <c r="P65">
        <v>1</v>
      </c>
      <c r="Q65">
        <v>0</v>
      </c>
      <c r="R65">
        <v>0.8</v>
      </c>
      <c r="S65">
        <v>12</v>
      </c>
      <c r="T65">
        <v>20.7</v>
      </c>
      <c r="U65">
        <v>3.2</v>
      </c>
      <c r="V65">
        <v>0</v>
      </c>
      <c r="X65" s="6">
        <v>45427</v>
      </c>
      <c r="Y65">
        <v>1</v>
      </c>
      <c r="Z65">
        <v>0</v>
      </c>
      <c r="AA65" s="4">
        <v>8.8000000000000007</v>
      </c>
      <c r="AB65">
        <v>17</v>
      </c>
      <c r="AC65" s="4">
        <v>21.6</v>
      </c>
      <c r="AD65" s="4">
        <v>3.4</v>
      </c>
      <c r="AE65">
        <v>0</v>
      </c>
      <c r="AF65">
        <v>0</v>
      </c>
      <c r="AG65">
        <v>0</v>
      </c>
      <c r="AI65" s="6">
        <v>45434</v>
      </c>
      <c r="AJ65" s="6" t="s">
        <v>174</v>
      </c>
      <c r="AK65">
        <v>1</v>
      </c>
      <c r="AL65">
        <v>0</v>
      </c>
      <c r="AM65">
        <v>0</v>
      </c>
      <c r="AN65">
        <v>19.100000000000001</v>
      </c>
      <c r="AO65">
        <v>0</v>
      </c>
      <c r="AP65">
        <v>0</v>
      </c>
      <c r="AQ65">
        <v>0</v>
      </c>
      <c r="AT65" s="6">
        <v>45441</v>
      </c>
      <c r="AU65" t="s">
        <v>174</v>
      </c>
      <c r="AV65">
        <v>1</v>
      </c>
      <c r="AW65">
        <v>0</v>
      </c>
      <c r="AX65">
        <v>0</v>
      </c>
      <c r="AY65">
        <v>32.6</v>
      </c>
      <c r="AZ65">
        <v>0</v>
      </c>
      <c r="BA65">
        <v>0</v>
      </c>
      <c r="BB65">
        <v>0</v>
      </c>
      <c r="BE65" s="11">
        <v>45448</v>
      </c>
      <c r="BF65" t="s">
        <v>174</v>
      </c>
      <c r="BG65">
        <v>1</v>
      </c>
      <c r="BH65">
        <v>0</v>
      </c>
      <c r="BI65">
        <v>0</v>
      </c>
      <c r="BJ65">
        <v>48.8</v>
      </c>
      <c r="BK65">
        <v>0</v>
      </c>
      <c r="BL65">
        <v>0</v>
      </c>
      <c r="BM65">
        <v>0</v>
      </c>
      <c r="BO65" s="11">
        <v>45455</v>
      </c>
      <c r="BP65" t="s">
        <v>174</v>
      </c>
      <c r="BQ65">
        <v>1</v>
      </c>
      <c r="BR65">
        <v>0</v>
      </c>
      <c r="BS65">
        <v>0</v>
      </c>
      <c r="BT65">
        <v>62.1</v>
      </c>
      <c r="BU65">
        <v>0</v>
      </c>
      <c r="BV65">
        <v>0</v>
      </c>
      <c r="BW65">
        <v>0</v>
      </c>
      <c r="BY65" s="11">
        <v>45462</v>
      </c>
      <c r="BZ65" t="s">
        <v>174</v>
      </c>
      <c r="CA65">
        <v>1</v>
      </c>
      <c r="CB65">
        <v>0</v>
      </c>
      <c r="CC65">
        <v>0</v>
      </c>
      <c r="CD65">
        <v>58.9</v>
      </c>
      <c r="CE65">
        <v>0</v>
      </c>
      <c r="CF65">
        <v>0</v>
      </c>
      <c r="CG65">
        <v>0</v>
      </c>
      <c r="CI65" s="11">
        <v>45469</v>
      </c>
      <c r="CJ65" t="s">
        <v>174</v>
      </c>
      <c r="CK65">
        <v>1</v>
      </c>
      <c r="CL65">
        <v>1</v>
      </c>
      <c r="CM65">
        <v>7</v>
      </c>
      <c r="CN65">
        <v>79</v>
      </c>
      <c r="CO65">
        <v>2</v>
      </c>
      <c r="CP65">
        <v>0</v>
      </c>
      <c r="CQ65">
        <v>0</v>
      </c>
      <c r="CR65">
        <v>0</v>
      </c>
      <c r="CT65" s="11">
        <v>45476</v>
      </c>
      <c r="CU65" t="s">
        <v>174</v>
      </c>
      <c r="CV65">
        <v>1</v>
      </c>
      <c r="CW65">
        <v>0</v>
      </c>
      <c r="CX65">
        <v>7</v>
      </c>
      <c r="CY65">
        <v>93</v>
      </c>
      <c r="CZ65">
        <v>1</v>
      </c>
      <c r="DA65">
        <v>1</v>
      </c>
      <c r="DB65">
        <v>0</v>
      </c>
      <c r="DC65">
        <v>0</v>
      </c>
      <c r="DE65" s="11">
        <v>45484</v>
      </c>
      <c r="DF65" t="s">
        <v>174</v>
      </c>
      <c r="DG65">
        <v>1</v>
      </c>
      <c r="DH65">
        <v>0</v>
      </c>
      <c r="DI65">
        <v>7</v>
      </c>
      <c r="DJ65">
        <v>89.9</v>
      </c>
      <c r="DK65">
        <v>1</v>
      </c>
      <c r="DL65">
        <v>1</v>
      </c>
      <c r="DM65">
        <v>0</v>
      </c>
      <c r="DN65">
        <v>0</v>
      </c>
      <c r="DP65" s="11">
        <v>45491</v>
      </c>
      <c r="DQ65" t="s">
        <v>174</v>
      </c>
      <c r="DR65">
        <v>1</v>
      </c>
      <c r="DS65">
        <v>0</v>
      </c>
      <c r="DT65">
        <v>7</v>
      </c>
      <c r="DU65">
        <v>105.4</v>
      </c>
      <c r="DV65">
        <v>1</v>
      </c>
      <c r="DW65">
        <v>1</v>
      </c>
      <c r="DX65">
        <v>1</v>
      </c>
      <c r="DY65">
        <v>0</v>
      </c>
      <c r="EA65" s="11">
        <v>45498</v>
      </c>
      <c r="EB65" t="s">
        <v>174</v>
      </c>
      <c r="EC65">
        <v>1</v>
      </c>
      <c r="ED65">
        <v>0</v>
      </c>
      <c r="EE65">
        <v>10</v>
      </c>
      <c r="EF65">
        <v>118.8</v>
      </c>
      <c r="EG65">
        <v>0</v>
      </c>
      <c r="EH65">
        <v>2</v>
      </c>
      <c r="EI65">
        <v>0</v>
      </c>
      <c r="EJ65" t="s">
        <v>281</v>
      </c>
      <c r="EK65" s="11">
        <v>45511</v>
      </c>
      <c r="EL65" t="s">
        <v>174</v>
      </c>
      <c r="EM65">
        <v>1</v>
      </c>
      <c r="EN65">
        <v>0</v>
      </c>
      <c r="EO65">
        <v>121</v>
      </c>
      <c r="EP65">
        <v>1</v>
      </c>
      <c r="EQ65">
        <v>3</v>
      </c>
      <c r="ER65">
        <v>0</v>
      </c>
      <c r="ES65" t="s">
        <v>281</v>
      </c>
      <c r="ET65" s="11">
        <v>45526</v>
      </c>
      <c r="EU65" t="s">
        <v>174</v>
      </c>
      <c r="EV65">
        <v>1</v>
      </c>
      <c r="EW65">
        <v>119.9</v>
      </c>
      <c r="EX65">
        <v>3</v>
      </c>
      <c r="EY65">
        <v>5</v>
      </c>
      <c r="EZ65">
        <v>0</v>
      </c>
      <c r="FA65" t="s">
        <v>281</v>
      </c>
      <c r="FB65" s="11">
        <v>45539</v>
      </c>
      <c r="FC65" t="s">
        <v>174</v>
      </c>
      <c r="FD65">
        <v>1</v>
      </c>
      <c r="FE65">
        <v>119.9</v>
      </c>
      <c r="FF65">
        <v>28</v>
      </c>
      <c r="FG65">
        <v>8</v>
      </c>
      <c r="FH65">
        <v>4</v>
      </c>
      <c r="FI65" t="s">
        <v>274</v>
      </c>
    </row>
    <row r="66" spans="1:165" x14ac:dyDescent="0.2">
      <c r="A66" s="3" t="s">
        <v>282</v>
      </c>
      <c r="B66">
        <f>VLOOKUP(A66,'Pot Order'!$A$1:$B$468,2,0)</f>
        <v>65</v>
      </c>
      <c r="C66" s="6">
        <v>45413</v>
      </c>
      <c r="D66" t="s">
        <v>174</v>
      </c>
      <c r="E66">
        <v>1</v>
      </c>
      <c r="F66">
        <v>0</v>
      </c>
      <c r="G66" s="4">
        <v>2.4</v>
      </c>
      <c r="H66">
        <v>11</v>
      </c>
      <c r="I66">
        <v>2</v>
      </c>
      <c r="J66" s="4">
        <v>7.2</v>
      </c>
      <c r="K66" s="4">
        <v>1.5</v>
      </c>
      <c r="L66" s="5">
        <v>0</v>
      </c>
      <c r="M66" s="5" t="str">
        <f>IF(K66="NA","NA",IF(L66&gt;0,"Y","N"))</f>
        <v>N</v>
      </c>
      <c r="N66" s="6">
        <v>45420</v>
      </c>
      <c r="O66" t="s">
        <v>174</v>
      </c>
      <c r="P66">
        <v>1</v>
      </c>
      <c r="Q66">
        <v>1</v>
      </c>
      <c r="R66">
        <v>8.3000000000000007</v>
      </c>
      <c r="S66">
        <v>24</v>
      </c>
      <c r="T66">
        <v>11.2</v>
      </c>
      <c r="U66">
        <v>1.9</v>
      </c>
      <c r="V66">
        <v>0</v>
      </c>
      <c r="X66" s="6">
        <v>45427</v>
      </c>
      <c r="Y66">
        <v>1</v>
      </c>
      <c r="Z66">
        <v>1</v>
      </c>
      <c r="AA66" s="4">
        <v>21</v>
      </c>
      <c r="AB66">
        <v>38</v>
      </c>
      <c r="AC66" s="4">
        <v>10.6</v>
      </c>
      <c r="AD66" s="4">
        <v>2.1</v>
      </c>
      <c r="AE66">
        <v>1</v>
      </c>
      <c r="AF66">
        <v>0</v>
      </c>
      <c r="AG66">
        <v>0</v>
      </c>
      <c r="AI66" s="6">
        <v>45434</v>
      </c>
      <c r="AJ66" s="6" t="s">
        <v>174</v>
      </c>
      <c r="AK66">
        <v>1</v>
      </c>
      <c r="AL66">
        <v>1</v>
      </c>
      <c r="AM66">
        <v>4</v>
      </c>
      <c r="AN66">
        <v>31.2</v>
      </c>
      <c r="AO66">
        <v>6</v>
      </c>
      <c r="AP66">
        <v>0</v>
      </c>
      <c r="AQ66">
        <v>0</v>
      </c>
      <c r="AT66" s="6">
        <v>45441</v>
      </c>
      <c r="AU66" t="s">
        <v>174</v>
      </c>
      <c r="AV66">
        <v>1</v>
      </c>
      <c r="AW66">
        <v>1</v>
      </c>
      <c r="AX66">
        <v>5</v>
      </c>
      <c r="AY66">
        <v>31.9</v>
      </c>
      <c r="AZ66">
        <v>5</v>
      </c>
      <c r="BA66">
        <v>3</v>
      </c>
      <c r="BB66">
        <v>1</v>
      </c>
      <c r="BE66" s="11">
        <v>45448</v>
      </c>
      <c r="BF66" t="s">
        <v>174</v>
      </c>
      <c r="BG66">
        <v>1</v>
      </c>
      <c r="BH66">
        <v>1</v>
      </c>
      <c r="BI66">
        <v>5</v>
      </c>
      <c r="BJ66">
        <v>33.5</v>
      </c>
      <c r="BK66">
        <v>4</v>
      </c>
      <c r="BL66">
        <v>5</v>
      </c>
      <c r="BM66">
        <v>4</v>
      </c>
      <c r="BN66" t="s">
        <v>210</v>
      </c>
      <c r="BO66" s="11">
        <v>45455</v>
      </c>
      <c r="BP66" t="s">
        <v>174</v>
      </c>
      <c r="BQ66">
        <v>1</v>
      </c>
      <c r="BR66">
        <v>1</v>
      </c>
      <c r="BS66">
        <v>5</v>
      </c>
      <c r="BT66">
        <v>33.4</v>
      </c>
      <c r="BU66">
        <v>2</v>
      </c>
      <c r="BV66">
        <v>0</v>
      </c>
      <c r="BW66">
        <v>9</v>
      </c>
      <c r="BX66" t="s">
        <v>283</v>
      </c>
      <c r="BY66" s="11">
        <v>45462</v>
      </c>
      <c r="BZ66" t="s">
        <v>174</v>
      </c>
      <c r="CA66">
        <v>1</v>
      </c>
      <c r="CB66">
        <v>1</v>
      </c>
      <c r="CC66">
        <v>5</v>
      </c>
      <c r="CD66">
        <v>33.200000000000003</v>
      </c>
      <c r="CE66">
        <v>3</v>
      </c>
      <c r="CF66">
        <v>0</v>
      </c>
      <c r="CG66">
        <v>11</v>
      </c>
      <c r="CH66" t="s">
        <v>225</v>
      </c>
      <c r="CI66" s="11">
        <v>45469</v>
      </c>
      <c r="CJ66" t="s">
        <v>174</v>
      </c>
      <c r="CK66">
        <v>1</v>
      </c>
      <c r="CL66">
        <v>2</v>
      </c>
      <c r="CM66">
        <v>5</v>
      </c>
      <c r="CN66">
        <v>32</v>
      </c>
      <c r="CO66">
        <v>15</v>
      </c>
      <c r="CP66">
        <v>2</v>
      </c>
      <c r="CQ66">
        <v>1</v>
      </c>
      <c r="CR66">
        <v>11</v>
      </c>
      <c r="CT66" s="11">
        <v>45476</v>
      </c>
      <c r="CU66" t="s">
        <v>174</v>
      </c>
      <c r="CV66">
        <v>1</v>
      </c>
      <c r="CW66">
        <v>1</v>
      </c>
      <c r="CX66">
        <v>6</v>
      </c>
      <c r="CY66">
        <v>31.7</v>
      </c>
      <c r="CZ66">
        <v>11</v>
      </c>
      <c r="DA66">
        <v>1</v>
      </c>
      <c r="DB66">
        <v>3</v>
      </c>
      <c r="DC66">
        <v>9</v>
      </c>
      <c r="DE66" s="11">
        <v>45484</v>
      </c>
      <c r="DF66" t="s">
        <v>174</v>
      </c>
      <c r="DG66">
        <v>1</v>
      </c>
      <c r="DH66">
        <v>1</v>
      </c>
      <c r="DI66">
        <v>10</v>
      </c>
      <c r="DJ66">
        <v>32</v>
      </c>
      <c r="DK66">
        <v>7</v>
      </c>
      <c r="DL66">
        <v>1</v>
      </c>
      <c r="DM66">
        <v>1</v>
      </c>
      <c r="DN66">
        <v>12</v>
      </c>
      <c r="DP66" s="11">
        <v>45491</v>
      </c>
      <c r="DQ66" t="s">
        <v>174</v>
      </c>
      <c r="DR66">
        <v>1</v>
      </c>
      <c r="DS66">
        <v>1</v>
      </c>
      <c r="DT66">
        <v>8</v>
      </c>
      <c r="DU66">
        <v>31.8</v>
      </c>
      <c r="DV66">
        <v>5</v>
      </c>
      <c r="DW66">
        <v>0</v>
      </c>
      <c r="DX66">
        <v>5</v>
      </c>
      <c r="DY66">
        <v>14</v>
      </c>
      <c r="DZ66" t="s">
        <v>284</v>
      </c>
      <c r="EA66" s="11">
        <v>45498</v>
      </c>
      <c r="EB66" t="s">
        <v>174</v>
      </c>
      <c r="EC66">
        <v>1</v>
      </c>
      <c r="ED66">
        <v>1</v>
      </c>
      <c r="EE66">
        <v>10</v>
      </c>
      <c r="EF66">
        <v>31.9</v>
      </c>
      <c r="EG66">
        <v>1</v>
      </c>
      <c r="EH66">
        <v>6</v>
      </c>
      <c r="EI66">
        <v>14</v>
      </c>
      <c r="EK66" s="11">
        <v>45511</v>
      </c>
      <c r="EL66" t="s">
        <v>174</v>
      </c>
      <c r="EM66">
        <v>1</v>
      </c>
      <c r="EN66">
        <v>2</v>
      </c>
      <c r="EO66">
        <v>33.299999999999997</v>
      </c>
      <c r="EP66">
        <v>4</v>
      </c>
      <c r="EQ66">
        <v>5</v>
      </c>
      <c r="ER66">
        <v>16</v>
      </c>
      <c r="ET66" s="11">
        <v>45526</v>
      </c>
      <c r="EU66" t="s">
        <v>174</v>
      </c>
      <c r="EV66">
        <v>1</v>
      </c>
      <c r="EW66">
        <v>32.5</v>
      </c>
      <c r="EX66">
        <v>11</v>
      </c>
      <c r="EY66">
        <v>32</v>
      </c>
      <c r="EZ66">
        <v>17</v>
      </c>
      <c r="FB66" s="11">
        <v>45539</v>
      </c>
      <c r="FC66" t="s">
        <v>174</v>
      </c>
      <c r="FD66">
        <v>1</v>
      </c>
      <c r="FE66">
        <v>32.5</v>
      </c>
      <c r="FF66">
        <v>6</v>
      </c>
      <c r="FG66">
        <v>44</v>
      </c>
      <c r="FH66">
        <v>34</v>
      </c>
    </row>
    <row r="67" spans="1:165" x14ac:dyDescent="0.2">
      <c r="A67" s="3" t="s">
        <v>285</v>
      </c>
      <c r="B67">
        <f>VLOOKUP(A67,'Pot Order'!$A$1:$B$468,2,0)</f>
        <v>66</v>
      </c>
      <c r="C67" s="6">
        <v>45413</v>
      </c>
      <c r="D67" t="s">
        <v>174</v>
      </c>
      <c r="E67">
        <v>0</v>
      </c>
      <c r="F67">
        <v>1</v>
      </c>
      <c r="G67" s="4" t="s">
        <v>175</v>
      </c>
      <c r="H67">
        <v>12</v>
      </c>
      <c r="I67">
        <v>0</v>
      </c>
      <c r="J67" s="4">
        <v>14.2</v>
      </c>
      <c r="K67" s="4">
        <v>2.1</v>
      </c>
      <c r="L67" s="5" t="s">
        <v>175</v>
      </c>
      <c r="M67" s="4" t="s">
        <v>175</v>
      </c>
      <c r="N67" s="6">
        <v>45420</v>
      </c>
      <c r="O67" t="s">
        <v>174</v>
      </c>
      <c r="P67">
        <v>1</v>
      </c>
      <c r="Q67">
        <v>0</v>
      </c>
      <c r="R67">
        <v>0.6</v>
      </c>
      <c r="S67">
        <v>14</v>
      </c>
      <c r="T67">
        <v>22.1</v>
      </c>
      <c r="U67">
        <v>2.4</v>
      </c>
      <c r="V67">
        <v>0</v>
      </c>
      <c r="X67" s="6">
        <v>45427</v>
      </c>
      <c r="Y67">
        <v>1</v>
      </c>
      <c r="Z67">
        <v>0</v>
      </c>
      <c r="AA67" s="4">
        <v>1.6</v>
      </c>
      <c r="AB67">
        <v>17</v>
      </c>
      <c r="AC67" s="4">
        <v>24</v>
      </c>
      <c r="AD67" s="4">
        <v>2.6</v>
      </c>
      <c r="AE67">
        <v>0</v>
      </c>
      <c r="AF67">
        <v>0</v>
      </c>
      <c r="AG67">
        <v>0</v>
      </c>
      <c r="AI67" s="6">
        <v>45434</v>
      </c>
      <c r="AJ67" s="6" t="s">
        <v>174</v>
      </c>
      <c r="AK67">
        <v>1</v>
      </c>
      <c r="AL67">
        <v>0</v>
      </c>
      <c r="AM67">
        <v>0</v>
      </c>
      <c r="AN67">
        <v>8.6999999999999993</v>
      </c>
      <c r="AO67">
        <v>0</v>
      </c>
      <c r="AP67">
        <v>0</v>
      </c>
      <c r="AQ67">
        <v>0</v>
      </c>
      <c r="AT67" s="6">
        <v>45441</v>
      </c>
      <c r="AU67" t="s">
        <v>174</v>
      </c>
      <c r="AV67">
        <v>1</v>
      </c>
      <c r="AW67">
        <v>0</v>
      </c>
      <c r="AX67">
        <v>0</v>
      </c>
      <c r="AY67">
        <v>20.6</v>
      </c>
      <c r="AZ67">
        <v>0</v>
      </c>
      <c r="BA67">
        <v>0</v>
      </c>
      <c r="BB67">
        <v>0</v>
      </c>
      <c r="BE67" s="11">
        <v>45448</v>
      </c>
      <c r="BF67" t="s">
        <v>174</v>
      </c>
      <c r="BG67">
        <v>1</v>
      </c>
      <c r="BH67">
        <v>0</v>
      </c>
      <c r="BI67">
        <v>0</v>
      </c>
      <c r="BJ67">
        <v>40.700000000000003</v>
      </c>
      <c r="BK67">
        <v>0</v>
      </c>
      <c r="BL67">
        <v>0</v>
      </c>
      <c r="BM67">
        <v>0</v>
      </c>
      <c r="BO67" s="11">
        <v>45455</v>
      </c>
      <c r="BP67" t="s">
        <v>174</v>
      </c>
      <c r="BQ67">
        <v>1</v>
      </c>
      <c r="BR67">
        <v>0</v>
      </c>
      <c r="BS67">
        <v>0</v>
      </c>
      <c r="BT67">
        <v>53</v>
      </c>
      <c r="BU67">
        <v>0</v>
      </c>
      <c r="BV67">
        <v>0</v>
      </c>
      <c r="BW67">
        <v>0</v>
      </c>
      <c r="BY67" s="11">
        <v>45462</v>
      </c>
      <c r="BZ67" t="s">
        <v>174</v>
      </c>
      <c r="CA67">
        <v>1</v>
      </c>
      <c r="CB67">
        <v>0</v>
      </c>
      <c r="CC67">
        <v>0</v>
      </c>
      <c r="CD67">
        <v>50.3</v>
      </c>
      <c r="CE67">
        <v>0</v>
      </c>
      <c r="CF67">
        <v>0</v>
      </c>
      <c r="CG67">
        <v>0</v>
      </c>
      <c r="CI67" s="11">
        <v>45469</v>
      </c>
      <c r="CJ67" t="s">
        <v>174</v>
      </c>
      <c r="CK67">
        <v>1</v>
      </c>
      <c r="CL67">
        <v>1</v>
      </c>
      <c r="CM67">
        <v>0</v>
      </c>
      <c r="CN67">
        <v>74</v>
      </c>
      <c r="CO67">
        <v>0</v>
      </c>
      <c r="CP67">
        <v>0</v>
      </c>
      <c r="CQ67">
        <v>0</v>
      </c>
      <c r="CR67">
        <v>0</v>
      </c>
      <c r="CT67" s="11">
        <v>45476</v>
      </c>
      <c r="CU67" t="s">
        <v>174</v>
      </c>
      <c r="CV67">
        <v>1</v>
      </c>
      <c r="CW67">
        <v>0</v>
      </c>
      <c r="CX67">
        <v>0</v>
      </c>
      <c r="CY67">
        <v>90.9</v>
      </c>
      <c r="CZ67">
        <v>0</v>
      </c>
      <c r="DA67">
        <v>0</v>
      </c>
      <c r="DB67">
        <v>0</v>
      </c>
      <c r="DC67">
        <v>0</v>
      </c>
      <c r="DE67" s="11">
        <v>45484</v>
      </c>
      <c r="DF67" t="s">
        <v>174</v>
      </c>
      <c r="DG67">
        <v>1</v>
      </c>
      <c r="DH67">
        <v>0</v>
      </c>
      <c r="DI67">
        <v>0</v>
      </c>
      <c r="DJ67">
        <v>101.2</v>
      </c>
      <c r="DK67">
        <v>0</v>
      </c>
      <c r="DL67">
        <v>0</v>
      </c>
      <c r="DM67">
        <v>0</v>
      </c>
      <c r="DN67">
        <v>0</v>
      </c>
      <c r="DP67" s="11">
        <v>45491</v>
      </c>
      <c r="DQ67" t="s">
        <v>174</v>
      </c>
      <c r="DR67">
        <v>1</v>
      </c>
      <c r="DS67">
        <v>0</v>
      </c>
      <c r="DT67">
        <v>0</v>
      </c>
      <c r="DU67">
        <v>124.3</v>
      </c>
      <c r="DV67">
        <v>0</v>
      </c>
      <c r="DW67">
        <v>0</v>
      </c>
      <c r="DX67">
        <v>0</v>
      </c>
      <c r="DY67">
        <v>0</v>
      </c>
      <c r="EA67" s="11">
        <v>45498</v>
      </c>
      <c r="EB67" t="s">
        <v>174</v>
      </c>
      <c r="EC67">
        <v>1</v>
      </c>
      <c r="ED67">
        <v>0</v>
      </c>
      <c r="EE67">
        <v>3</v>
      </c>
      <c r="EF67">
        <v>140.5</v>
      </c>
      <c r="EG67">
        <v>0</v>
      </c>
      <c r="EH67">
        <v>0</v>
      </c>
      <c r="EI67">
        <v>0</v>
      </c>
      <c r="EK67" s="11">
        <v>45511</v>
      </c>
      <c r="EL67" t="s">
        <v>174</v>
      </c>
      <c r="EM67">
        <v>1</v>
      </c>
      <c r="EN67">
        <v>0</v>
      </c>
      <c r="EO67">
        <v>153.9</v>
      </c>
      <c r="EP67">
        <v>13</v>
      </c>
      <c r="EQ67">
        <v>1</v>
      </c>
      <c r="ER67">
        <v>0</v>
      </c>
      <c r="ET67" s="11">
        <v>45526</v>
      </c>
      <c r="EU67" t="s">
        <v>174</v>
      </c>
      <c r="EV67">
        <v>1</v>
      </c>
      <c r="EW67">
        <v>155.6</v>
      </c>
      <c r="EX67">
        <v>50</v>
      </c>
      <c r="EY67">
        <v>31</v>
      </c>
      <c r="EZ67">
        <v>0</v>
      </c>
      <c r="FB67" s="11">
        <v>45539</v>
      </c>
      <c r="FC67" t="s">
        <v>174</v>
      </c>
      <c r="FD67">
        <v>1</v>
      </c>
      <c r="FE67">
        <v>154.80000000000001</v>
      </c>
      <c r="FF67">
        <v>7</v>
      </c>
      <c r="FG67">
        <v>81</v>
      </c>
      <c r="FH67">
        <v>26</v>
      </c>
    </row>
    <row r="68" spans="1:165" x14ac:dyDescent="0.2">
      <c r="A68" s="3" t="s">
        <v>286</v>
      </c>
      <c r="B68">
        <f>VLOOKUP(A68,'Pot Order'!$A$1:$B$468,2,0)</f>
        <v>67</v>
      </c>
      <c r="C68" s="6">
        <v>45413</v>
      </c>
      <c r="D68" t="s">
        <v>174</v>
      </c>
      <c r="E68">
        <v>1</v>
      </c>
      <c r="F68">
        <v>0</v>
      </c>
      <c r="G68" s="4">
        <v>5.7</v>
      </c>
      <c r="H68">
        <v>20</v>
      </c>
      <c r="I68">
        <v>4</v>
      </c>
      <c r="J68" s="4">
        <v>16.5</v>
      </c>
      <c r="K68" s="4">
        <v>3</v>
      </c>
      <c r="L68" s="5">
        <v>0</v>
      </c>
      <c r="M68" s="5" t="str">
        <f>IF(K68="NA","NA",IF(L68&gt;0,"Y","N"))</f>
        <v>N</v>
      </c>
      <c r="N68" s="6">
        <v>45420</v>
      </c>
      <c r="O68" t="s">
        <v>174</v>
      </c>
      <c r="P68">
        <v>1</v>
      </c>
      <c r="Q68">
        <v>0</v>
      </c>
      <c r="R68">
        <v>17.5</v>
      </c>
      <c r="S68">
        <v>29</v>
      </c>
      <c r="T68">
        <v>18.5</v>
      </c>
      <c r="U68">
        <v>3.1</v>
      </c>
      <c r="V68">
        <v>0</v>
      </c>
      <c r="X68" s="6">
        <v>45427</v>
      </c>
      <c r="Y68">
        <v>3</v>
      </c>
      <c r="Z68">
        <v>0</v>
      </c>
      <c r="AA68" s="4">
        <v>34</v>
      </c>
      <c r="AB68">
        <v>36</v>
      </c>
      <c r="AC68" s="4">
        <v>18.2</v>
      </c>
      <c r="AD68" s="4">
        <v>2.7</v>
      </c>
      <c r="AE68">
        <v>1</v>
      </c>
      <c r="AF68">
        <v>0</v>
      </c>
      <c r="AG68">
        <v>0</v>
      </c>
      <c r="AI68" s="6">
        <v>45434</v>
      </c>
      <c r="AJ68" s="6" t="s">
        <v>174</v>
      </c>
      <c r="AK68">
        <v>3</v>
      </c>
      <c r="AL68">
        <v>0</v>
      </c>
      <c r="AM68">
        <v>5</v>
      </c>
      <c r="AN68">
        <v>53.5</v>
      </c>
      <c r="AO68">
        <v>3</v>
      </c>
      <c r="AP68">
        <v>1</v>
      </c>
      <c r="AQ68">
        <v>0</v>
      </c>
      <c r="AT68" s="6">
        <v>45441</v>
      </c>
      <c r="AU68" t="s">
        <v>174</v>
      </c>
      <c r="AV68">
        <v>3</v>
      </c>
      <c r="AW68">
        <v>0</v>
      </c>
      <c r="AX68">
        <v>5</v>
      </c>
      <c r="AY68">
        <v>60.1</v>
      </c>
      <c r="AZ68">
        <v>6</v>
      </c>
      <c r="BA68">
        <v>3</v>
      </c>
      <c r="BB68">
        <v>1</v>
      </c>
      <c r="BE68" s="11">
        <v>45448</v>
      </c>
      <c r="BF68" t="s">
        <v>174</v>
      </c>
      <c r="BG68">
        <v>3</v>
      </c>
      <c r="BH68">
        <v>0</v>
      </c>
      <c r="BI68">
        <v>4</v>
      </c>
      <c r="BJ68">
        <v>62.9</v>
      </c>
      <c r="BK68">
        <v>3</v>
      </c>
      <c r="BL68">
        <v>3</v>
      </c>
      <c r="BM68">
        <v>4</v>
      </c>
      <c r="BO68" s="11">
        <v>45455</v>
      </c>
      <c r="BP68" t="s">
        <v>174</v>
      </c>
      <c r="BQ68">
        <v>3</v>
      </c>
      <c r="BR68">
        <v>0</v>
      </c>
      <c r="BS68">
        <v>5</v>
      </c>
      <c r="BT68">
        <v>61.5</v>
      </c>
      <c r="BU68">
        <v>5</v>
      </c>
      <c r="BV68">
        <v>4</v>
      </c>
      <c r="BW68">
        <v>6</v>
      </c>
      <c r="BX68" t="s">
        <v>276</v>
      </c>
      <c r="BY68" s="11">
        <v>45462</v>
      </c>
      <c r="BZ68" t="s">
        <v>174</v>
      </c>
      <c r="CA68">
        <v>3</v>
      </c>
      <c r="CB68">
        <v>0</v>
      </c>
      <c r="CC68">
        <v>5</v>
      </c>
      <c r="CD68">
        <v>59.9</v>
      </c>
      <c r="CE68">
        <v>4</v>
      </c>
      <c r="CF68">
        <v>5</v>
      </c>
      <c r="CG68">
        <v>10</v>
      </c>
      <c r="CH68" t="s">
        <v>287</v>
      </c>
      <c r="CI68" s="11">
        <v>45469</v>
      </c>
      <c r="CJ68" t="s">
        <v>174</v>
      </c>
      <c r="CK68">
        <v>1</v>
      </c>
      <c r="CL68">
        <v>1</v>
      </c>
      <c r="CM68">
        <v>8</v>
      </c>
      <c r="CN68">
        <v>63</v>
      </c>
      <c r="CO68">
        <v>12</v>
      </c>
      <c r="CP68">
        <v>0</v>
      </c>
      <c r="CQ68">
        <v>12</v>
      </c>
      <c r="CR68">
        <v>3</v>
      </c>
      <c r="CT68" s="11">
        <v>45476</v>
      </c>
      <c r="CU68" t="s">
        <v>174</v>
      </c>
      <c r="CV68">
        <v>1</v>
      </c>
      <c r="CW68">
        <v>0</v>
      </c>
      <c r="CX68">
        <v>9</v>
      </c>
      <c r="CY68">
        <v>62.3</v>
      </c>
      <c r="CZ68">
        <v>8</v>
      </c>
      <c r="DA68">
        <v>7</v>
      </c>
      <c r="DB68">
        <v>12</v>
      </c>
      <c r="DC68">
        <v>3</v>
      </c>
      <c r="DE68" s="11">
        <v>45484</v>
      </c>
      <c r="DF68" t="s">
        <v>174</v>
      </c>
      <c r="DG68">
        <v>3</v>
      </c>
      <c r="DH68">
        <v>0</v>
      </c>
      <c r="DI68">
        <v>6</v>
      </c>
      <c r="DJ68">
        <v>60.7</v>
      </c>
      <c r="DK68">
        <v>10</v>
      </c>
      <c r="DL68">
        <v>1</v>
      </c>
      <c r="DM68">
        <v>15</v>
      </c>
      <c r="DN68">
        <v>7</v>
      </c>
      <c r="DP68" s="11">
        <v>45491</v>
      </c>
      <c r="DQ68" t="s">
        <v>174</v>
      </c>
      <c r="DR68">
        <v>3</v>
      </c>
      <c r="DS68">
        <v>0</v>
      </c>
      <c r="DT68">
        <v>6</v>
      </c>
      <c r="DU68">
        <v>62</v>
      </c>
      <c r="DV68">
        <v>4</v>
      </c>
      <c r="DW68">
        <v>8</v>
      </c>
      <c r="DX68">
        <v>15</v>
      </c>
      <c r="DY68">
        <v>9</v>
      </c>
      <c r="EA68" s="11">
        <v>45498</v>
      </c>
      <c r="EB68" t="s">
        <v>174</v>
      </c>
      <c r="EC68">
        <v>3</v>
      </c>
      <c r="ED68">
        <v>0</v>
      </c>
      <c r="EE68">
        <v>7</v>
      </c>
      <c r="EF68">
        <v>63.1</v>
      </c>
      <c r="EG68">
        <v>3</v>
      </c>
      <c r="EH68">
        <v>22</v>
      </c>
      <c r="EI68">
        <v>11</v>
      </c>
      <c r="EK68" s="11">
        <v>45511</v>
      </c>
      <c r="EL68" t="s">
        <v>174</v>
      </c>
      <c r="EM68">
        <v>3</v>
      </c>
      <c r="EN68">
        <v>0</v>
      </c>
      <c r="EO68">
        <v>61.5</v>
      </c>
      <c r="EP68">
        <v>5</v>
      </c>
      <c r="EQ68">
        <v>22</v>
      </c>
      <c r="ER68">
        <v>14</v>
      </c>
      <c r="ET68" s="11">
        <v>45526</v>
      </c>
      <c r="EU68" t="s">
        <v>174</v>
      </c>
      <c r="EV68">
        <v>3</v>
      </c>
      <c r="EW68">
        <v>61.7</v>
      </c>
      <c r="EX68">
        <v>13</v>
      </c>
      <c r="EY68">
        <v>23</v>
      </c>
      <c r="EZ68">
        <v>20</v>
      </c>
      <c r="FB68" s="11">
        <v>45539</v>
      </c>
      <c r="FC68" t="s">
        <v>174</v>
      </c>
      <c r="FD68">
        <v>3</v>
      </c>
      <c r="FE68">
        <v>61.7</v>
      </c>
      <c r="FF68">
        <v>24</v>
      </c>
      <c r="FG68">
        <v>48</v>
      </c>
      <c r="FH68">
        <v>40</v>
      </c>
    </row>
    <row r="69" spans="1:165" x14ac:dyDescent="0.2">
      <c r="A69" s="3" t="s">
        <v>288</v>
      </c>
      <c r="B69">
        <f>VLOOKUP(A69,'Pot Order'!$A$1:$B$468,2,0)</f>
        <v>68</v>
      </c>
      <c r="C69" s="6">
        <v>45413</v>
      </c>
      <c r="D69" t="s">
        <v>174</v>
      </c>
      <c r="E69">
        <v>0</v>
      </c>
      <c r="F69">
        <v>1</v>
      </c>
      <c r="G69" s="4" t="s">
        <v>175</v>
      </c>
      <c r="H69">
        <v>15</v>
      </c>
      <c r="I69">
        <v>0</v>
      </c>
      <c r="J69" s="4">
        <v>6.6</v>
      </c>
      <c r="K69" s="4">
        <v>2.2000000000000002</v>
      </c>
      <c r="L69" s="5" t="s">
        <v>175</v>
      </c>
      <c r="M69" s="4" t="s">
        <v>175</v>
      </c>
      <c r="N69" s="6">
        <v>45420</v>
      </c>
      <c r="O69" t="s">
        <v>174</v>
      </c>
      <c r="P69">
        <v>0</v>
      </c>
      <c r="Q69">
        <v>1</v>
      </c>
      <c r="R69" t="s">
        <v>175</v>
      </c>
      <c r="S69">
        <v>19</v>
      </c>
      <c r="T69">
        <v>10.3</v>
      </c>
      <c r="U69">
        <v>2.1</v>
      </c>
      <c r="V69" t="s">
        <v>175</v>
      </c>
      <c r="X69" s="6">
        <v>45427</v>
      </c>
      <c r="Y69">
        <v>0</v>
      </c>
      <c r="Z69">
        <v>1</v>
      </c>
      <c r="AA69" s="4" t="s">
        <v>175</v>
      </c>
      <c r="AB69">
        <v>22</v>
      </c>
      <c r="AC69" s="4">
        <v>11.5</v>
      </c>
      <c r="AD69" s="4">
        <v>2.2000000000000002</v>
      </c>
      <c r="AE69" t="s">
        <v>175</v>
      </c>
      <c r="AF69" t="s">
        <v>175</v>
      </c>
      <c r="AG69" t="s">
        <v>175</v>
      </c>
      <c r="AI69" s="6">
        <v>45434</v>
      </c>
      <c r="AJ69" s="6" t="s">
        <v>174</v>
      </c>
      <c r="AK69">
        <v>0</v>
      </c>
      <c r="AL69">
        <v>1</v>
      </c>
      <c r="AM69">
        <v>0</v>
      </c>
      <c r="AN69" t="s">
        <v>175</v>
      </c>
      <c r="AO69" t="s">
        <v>175</v>
      </c>
      <c r="AP69" t="s">
        <v>175</v>
      </c>
      <c r="AQ69" t="s">
        <v>175</v>
      </c>
      <c r="AT69" s="6">
        <v>45441</v>
      </c>
      <c r="AU69" t="s">
        <v>174</v>
      </c>
      <c r="AV69">
        <v>0</v>
      </c>
      <c r="AW69">
        <v>1</v>
      </c>
      <c r="AX69">
        <v>0</v>
      </c>
      <c r="AY69" t="s">
        <v>175</v>
      </c>
      <c r="AZ69" t="s">
        <v>175</v>
      </c>
      <c r="BA69" t="s">
        <v>175</v>
      </c>
      <c r="BB69" t="s">
        <v>175</v>
      </c>
      <c r="BC69" t="s">
        <v>175</v>
      </c>
      <c r="BE69" s="11">
        <v>45448</v>
      </c>
      <c r="BF69" t="s">
        <v>174</v>
      </c>
      <c r="BG69">
        <v>0</v>
      </c>
      <c r="BH69">
        <v>1</v>
      </c>
      <c r="BI69" t="s">
        <v>176</v>
      </c>
      <c r="BJ69" t="s">
        <v>176</v>
      </c>
      <c r="BK69" t="s">
        <v>176</v>
      </c>
      <c r="BL69" t="s">
        <v>176</v>
      </c>
      <c r="BM69" t="s">
        <v>176</v>
      </c>
      <c r="BO69" s="11">
        <v>45455</v>
      </c>
      <c r="BP69" t="s">
        <v>174</v>
      </c>
      <c r="BQ69">
        <v>0</v>
      </c>
      <c r="BR69">
        <v>1</v>
      </c>
      <c r="BS69" t="s">
        <v>176</v>
      </c>
      <c r="BT69" t="s">
        <v>176</v>
      </c>
      <c r="BU69" t="s">
        <v>176</v>
      </c>
      <c r="BV69" t="s">
        <v>176</v>
      </c>
      <c r="BW69" t="s">
        <v>176</v>
      </c>
      <c r="BY69" s="11">
        <v>45462</v>
      </c>
      <c r="BZ69" t="s">
        <v>174</v>
      </c>
      <c r="CA69">
        <v>0</v>
      </c>
      <c r="CB69">
        <v>1</v>
      </c>
      <c r="CC69" t="s">
        <v>176</v>
      </c>
      <c r="CD69" t="s">
        <v>176</v>
      </c>
      <c r="CE69" t="s">
        <v>176</v>
      </c>
      <c r="CF69" t="s">
        <v>176</v>
      </c>
      <c r="CG69" t="s">
        <v>176</v>
      </c>
      <c r="CI69" s="11">
        <v>45469</v>
      </c>
      <c r="CJ69" t="s">
        <v>174</v>
      </c>
      <c r="CK69">
        <v>0</v>
      </c>
      <c r="CL69">
        <v>1</v>
      </c>
      <c r="CM69" t="s">
        <v>176</v>
      </c>
      <c r="CN69" t="s">
        <v>176</v>
      </c>
      <c r="CO69" t="s">
        <v>176</v>
      </c>
      <c r="CP69" t="s">
        <v>176</v>
      </c>
      <c r="CQ69" t="s">
        <v>176</v>
      </c>
      <c r="CR69" t="s">
        <v>176</v>
      </c>
      <c r="CT69" s="11">
        <v>45476</v>
      </c>
      <c r="CU69" t="s">
        <v>174</v>
      </c>
      <c r="CV69">
        <v>0</v>
      </c>
      <c r="CW69">
        <v>1</v>
      </c>
      <c r="CX69" t="s">
        <v>176</v>
      </c>
      <c r="CY69" t="s">
        <v>176</v>
      </c>
      <c r="CZ69" t="s">
        <v>176</v>
      </c>
      <c r="DA69" t="s">
        <v>176</v>
      </c>
      <c r="DB69" t="s">
        <v>176</v>
      </c>
      <c r="DC69" t="s">
        <v>176</v>
      </c>
      <c r="DE69" s="11">
        <v>45484</v>
      </c>
      <c r="DF69" t="s">
        <v>174</v>
      </c>
      <c r="DG69">
        <v>0</v>
      </c>
      <c r="DH69">
        <v>1</v>
      </c>
      <c r="DI69" t="s">
        <v>176</v>
      </c>
      <c r="DJ69" t="s">
        <v>176</v>
      </c>
      <c r="DK69" t="s">
        <v>176</v>
      </c>
      <c r="DL69" t="s">
        <v>176</v>
      </c>
      <c r="DM69" t="s">
        <v>176</v>
      </c>
      <c r="DN69" t="s">
        <v>176</v>
      </c>
      <c r="DP69" s="11">
        <v>45491</v>
      </c>
      <c r="DQ69" t="s">
        <v>174</v>
      </c>
      <c r="DR69">
        <v>0</v>
      </c>
      <c r="DS69">
        <v>1</v>
      </c>
      <c r="DT69" t="s">
        <v>176</v>
      </c>
      <c r="DU69" t="s">
        <v>176</v>
      </c>
      <c r="DV69" t="s">
        <v>176</v>
      </c>
      <c r="DW69" t="s">
        <v>176</v>
      </c>
      <c r="DX69" t="s">
        <v>176</v>
      </c>
      <c r="DY69" t="s">
        <v>176</v>
      </c>
      <c r="EA69" s="11">
        <v>45498</v>
      </c>
      <c r="EB69" t="s">
        <v>174</v>
      </c>
      <c r="EC69">
        <v>0</v>
      </c>
      <c r="ED69">
        <v>1</v>
      </c>
      <c r="EE69" t="s">
        <v>176</v>
      </c>
      <c r="EF69" t="s">
        <v>176</v>
      </c>
      <c r="EG69" t="s">
        <v>176</v>
      </c>
      <c r="EH69" t="s">
        <v>176</v>
      </c>
      <c r="EI69" t="s">
        <v>176</v>
      </c>
      <c r="EK69" s="11">
        <v>45511</v>
      </c>
      <c r="EL69" t="s">
        <v>174</v>
      </c>
      <c r="EM69">
        <v>0</v>
      </c>
      <c r="EN69">
        <v>1</v>
      </c>
      <c r="EO69" t="s">
        <v>176</v>
      </c>
      <c r="EP69" t="s">
        <v>176</v>
      </c>
      <c r="EQ69" t="s">
        <v>176</v>
      </c>
      <c r="ER69" t="s">
        <v>176</v>
      </c>
      <c r="ET69" s="11">
        <v>45526</v>
      </c>
      <c r="EU69" t="s">
        <v>174</v>
      </c>
      <c r="EV69">
        <v>0</v>
      </c>
      <c r="EW69" t="s">
        <v>176</v>
      </c>
      <c r="EX69" t="s">
        <v>176</v>
      </c>
      <c r="EY69" t="s">
        <v>176</v>
      </c>
      <c r="EZ69" t="s">
        <v>176</v>
      </c>
      <c r="FB69" s="11">
        <v>45539</v>
      </c>
      <c r="FC69" t="s">
        <v>174</v>
      </c>
      <c r="FD69">
        <v>0</v>
      </c>
      <c r="FE69" t="s">
        <v>176</v>
      </c>
      <c r="FF69" t="s">
        <v>176</v>
      </c>
      <c r="FG69" t="s">
        <v>176</v>
      </c>
      <c r="FH69" t="s">
        <v>176</v>
      </c>
    </row>
    <row r="70" spans="1:165" x14ac:dyDescent="0.2">
      <c r="A70" s="3" t="s">
        <v>289</v>
      </c>
      <c r="B70">
        <f>VLOOKUP(A70,'Pot Order'!$A$1:$B$468,2,0)</f>
        <v>69</v>
      </c>
      <c r="C70" s="6">
        <v>45413</v>
      </c>
      <c r="D70" t="s">
        <v>174</v>
      </c>
      <c r="E70">
        <v>0</v>
      </c>
      <c r="F70">
        <v>1</v>
      </c>
      <c r="G70" s="4" t="s">
        <v>175</v>
      </c>
      <c r="H70">
        <v>13</v>
      </c>
      <c r="I70">
        <v>0</v>
      </c>
      <c r="J70" s="4">
        <v>8.6999999999999993</v>
      </c>
      <c r="K70" s="4">
        <v>1.9</v>
      </c>
      <c r="L70" s="5" t="s">
        <v>175</v>
      </c>
      <c r="M70" s="4" t="s">
        <v>175</v>
      </c>
      <c r="N70" s="6">
        <v>45420</v>
      </c>
      <c r="O70" t="s">
        <v>174</v>
      </c>
      <c r="P70">
        <v>0</v>
      </c>
      <c r="Q70">
        <v>1</v>
      </c>
      <c r="R70" t="s">
        <v>175</v>
      </c>
      <c r="S70">
        <v>16</v>
      </c>
      <c r="T70">
        <v>11.6</v>
      </c>
      <c r="U70">
        <v>1.9</v>
      </c>
      <c r="V70" t="s">
        <v>175</v>
      </c>
      <c r="X70" s="6">
        <v>45427</v>
      </c>
      <c r="Y70">
        <v>0</v>
      </c>
      <c r="Z70">
        <v>1</v>
      </c>
      <c r="AA70" s="4" t="s">
        <v>175</v>
      </c>
      <c r="AB70">
        <v>19</v>
      </c>
      <c r="AC70" s="4">
        <v>12.5</v>
      </c>
      <c r="AD70" s="4">
        <v>2.2000000000000002</v>
      </c>
      <c r="AE70" t="s">
        <v>175</v>
      </c>
      <c r="AF70" t="s">
        <v>175</v>
      </c>
      <c r="AG70" t="s">
        <v>175</v>
      </c>
      <c r="AI70" s="6">
        <v>45434</v>
      </c>
      <c r="AJ70" s="6" t="s">
        <v>174</v>
      </c>
      <c r="AK70">
        <v>0</v>
      </c>
      <c r="AL70">
        <v>1</v>
      </c>
      <c r="AM70">
        <v>0</v>
      </c>
      <c r="AN70" t="s">
        <v>175</v>
      </c>
      <c r="AO70" t="s">
        <v>175</v>
      </c>
      <c r="AP70" t="s">
        <v>175</v>
      </c>
      <c r="AQ70" t="s">
        <v>175</v>
      </c>
      <c r="AT70" s="6">
        <v>45441</v>
      </c>
      <c r="AU70" t="s">
        <v>174</v>
      </c>
      <c r="AV70">
        <v>0</v>
      </c>
      <c r="AW70">
        <v>1</v>
      </c>
      <c r="AX70">
        <v>0</v>
      </c>
      <c r="AY70" t="s">
        <v>175</v>
      </c>
      <c r="AZ70" t="s">
        <v>175</v>
      </c>
      <c r="BA70" t="s">
        <v>175</v>
      </c>
      <c r="BB70" t="s">
        <v>175</v>
      </c>
      <c r="BC70" t="s">
        <v>175</v>
      </c>
      <c r="BE70" s="11">
        <v>45448</v>
      </c>
      <c r="BF70" t="s">
        <v>174</v>
      </c>
      <c r="BG70">
        <v>0</v>
      </c>
      <c r="BH70">
        <v>1</v>
      </c>
      <c r="BI70" t="s">
        <v>176</v>
      </c>
      <c r="BJ70" t="s">
        <v>176</v>
      </c>
      <c r="BK70" t="s">
        <v>176</v>
      </c>
      <c r="BL70" t="s">
        <v>176</v>
      </c>
      <c r="BM70" t="s">
        <v>176</v>
      </c>
      <c r="BO70" s="11">
        <v>45455</v>
      </c>
      <c r="BP70" t="s">
        <v>174</v>
      </c>
      <c r="BQ70">
        <v>0</v>
      </c>
      <c r="BR70">
        <v>1</v>
      </c>
      <c r="BS70" t="s">
        <v>176</v>
      </c>
      <c r="BT70" t="s">
        <v>176</v>
      </c>
      <c r="BU70" t="s">
        <v>176</v>
      </c>
      <c r="BV70" t="s">
        <v>176</v>
      </c>
      <c r="BW70" t="s">
        <v>176</v>
      </c>
      <c r="BY70" s="11">
        <v>45462</v>
      </c>
      <c r="BZ70" t="s">
        <v>174</v>
      </c>
      <c r="CA70">
        <v>0</v>
      </c>
      <c r="CB70">
        <v>1</v>
      </c>
      <c r="CC70" t="s">
        <v>176</v>
      </c>
      <c r="CD70" t="s">
        <v>176</v>
      </c>
      <c r="CE70" t="s">
        <v>176</v>
      </c>
      <c r="CF70" t="s">
        <v>176</v>
      </c>
      <c r="CG70" t="s">
        <v>176</v>
      </c>
      <c r="CI70" s="11">
        <v>45469</v>
      </c>
      <c r="CJ70" t="s">
        <v>174</v>
      </c>
      <c r="CK70">
        <v>0</v>
      </c>
      <c r="CL70">
        <v>1</v>
      </c>
      <c r="CM70" t="s">
        <v>176</v>
      </c>
      <c r="CN70" t="s">
        <v>176</v>
      </c>
      <c r="CO70" t="s">
        <v>176</v>
      </c>
      <c r="CP70" t="s">
        <v>176</v>
      </c>
      <c r="CQ70" t="s">
        <v>176</v>
      </c>
      <c r="CR70" t="s">
        <v>176</v>
      </c>
      <c r="CT70" s="11">
        <v>45476</v>
      </c>
      <c r="CU70" t="s">
        <v>174</v>
      </c>
      <c r="CV70">
        <v>0</v>
      </c>
      <c r="CW70">
        <v>1</v>
      </c>
      <c r="CX70" t="s">
        <v>176</v>
      </c>
      <c r="CY70" t="s">
        <v>176</v>
      </c>
      <c r="CZ70" t="s">
        <v>176</v>
      </c>
      <c r="DA70" t="s">
        <v>176</v>
      </c>
      <c r="DB70" t="s">
        <v>176</v>
      </c>
      <c r="DC70" t="s">
        <v>176</v>
      </c>
      <c r="DE70" s="11">
        <v>45484</v>
      </c>
      <c r="DF70" t="s">
        <v>174</v>
      </c>
      <c r="DG70">
        <v>0</v>
      </c>
      <c r="DH70">
        <v>1</v>
      </c>
      <c r="DI70" t="s">
        <v>176</v>
      </c>
      <c r="DJ70" t="s">
        <v>176</v>
      </c>
      <c r="DK70" t="s">
        <v>176</v>
      </c>
      <c r="DL70" t="s">
        <v>176</v>
      </c>
      <c r="DM70" t="s">
        <v>176</v>
      </c>
      <c r="DN70" t="s">
        <v>176</v>
      </c>
      <c r="DP70" s="11">
        <v>45491</v>
      </c>
      <c r="DQ70" t="s">
        <v>174</v>
      </c>
      <c r="DR70">
        <v>0</v>
      </c>
      <c r="DS70">
        <v>1</v>
      </c>
      <c r="DT70" t="s">
        <v>176</v>
      </c>
      <c r="DU70" t="s">
        <v>176</v>
      </c>
      <c r="DV70" t="s">
        <v>176</v>
      </c>
      <c r="DW70" t="s">
        <v>176</v>
      </c>
      <c r="DX70" t="s">
        <v>176</v>
      </c>
      <c r="DY70" t="s">
        <v>176</v>
      </c>
      <c r="EA70" s="11">
        <v>45498</v>
      </c>
      <c r="EB70" t="s">
        <v>174</v>
      </c>
      <c r="EC70">
        <v>0</v>
      </c>
      <c r="ED70">
        <v>1</v>
      </c>
      <c r="EE70" t="s">
        <v>176</v>
      </c>
      <c r="EF70" t="s">
        <v>176</v>
      </c>
      <c r="EG70" t="s">
        <v>176</v>
      </c>
      <c r="EH70" t="s">
        <v>176</v>
      </c>
      <c r="EI70" t="s">
        <v>176</v>
      </c>
      <c r="EK70" s="11">
        <v>45511</v>
      </c>
      <c r="EL70" t="s">
        <v>174</v>
      </c>
      <c r="EM70">
        <v>0</v>
      </c>
      <c r="EN70">
        <v>3</v>
      </c>
      <c r="EO70" t="s">
        <v>176</v>
      </c>
      <c r="EP70" t="s">
        <v>176</v>
      </c>
      <c r="EQ70" t="s">
        <v>176</v>
      </c>
      <c r="ER70" t="s">
        <v>176</v>
      </c>
      <c r="ET70" s="11">
        <v>45526</v>
      </c>
      <c r="EU70" t="s">
        <v>174</v>
      </c>
      <c r="EV70">
        <v>0</v>
      </c>
      <c r="EW70" t="s">
        <v>176</v>
      </c>
      <c r="EX70" t="s">
        <v>176</v>
      </c>
      <c r="EY70" t="s">
        <v>176</v>
      </c>
      <c r="EZ70" t="s">
        <v>176</v>
      </c>
      <c r="FB70" s="11">
        <v>45539</v>
      </c>
      <c r="FC70" t="s">
        <v>174</v>
      </c>
      <c r="FD70">
        <v>0</v>
      </c>
      <c r="FE70" t="s">
        <v>176</v>
      </c>
      <c r="FF70" t="s">
        <v>176</v>
      </c>
      <c r="FG70" t="s">
        <v>176</v>
      </c>
      <c r="FH70" t="s">
        <v>176</v>
      </c>
    </row>
    <row r="71" spans="1:165" x14ac:dyDescent="0.2">
      <c r="A71" s="3" t="s">
        <v>290</v>
      </c>
      <c r="B71">
        <f>VLOOKUP(A71,'Pot Order'!$A$1:$B$468,2,0)</f>
        <v>70</v>
      </c>
      <c r="C71" s="6">
        <v>45413</v>
      </c>
      <c r="D71" t="s">
        <v>174</v>
      </c>
      <c r="E71">
        <v>0</v>
      </c>
      <c r="F71">
        <v>1</v>
      </c>
      <c r="G71" s="4" t="s">
        <v>175</v>
      </c>
      <c r="H71">
        <v>7</v>
      </c>
      <c r="I71">
        <v>0</v>
      </c>
      <c r="J71" s="4">
        <v>7.2</v>
      </c>
      <c r="K71" s="4">
        <v>1.6</v>
      </c>
      <c r="L71" s="5" t="s">
        <v>175</v>
      </c>
      <c r="M71" s="4" t="s">
        <v>175</v>
      </c>
      <c r="N71" s="6">
        <v>45420</v>
      </c>
      <c r="O71" t="s">
        <v>174</v>
      </c>
      <c r="P71">
        <v>0</v>
      </c>
      <c r="Q71">
        <v>1</v>
      </c>
      <c r="R71" t="s">
        <v>175</v>
      </c>
      <c r="S71">
        <v>9</v>
      </c>
      <c r="T71">
        <v>11.9</v>
      </c>
      <c r="U71">
        <v>2</v>
      </c>
      <c r="V71" t="s">
        <v>175</v>
      </c>
      <c r="X71" s="6">
        <v>45427</v>
      </c>
      <c r="Y71">
        <v>0</v>
      </c>
      <c r="Z71">
        <v>1</v>
      </c>
      <c r="AA71" s="4" t="s">
        <v>175</v>
      </c>
      <c r="AB71">
        <v>12</v>
      </c>
      <c r="AC71" s="4">
        <v>15.7</v>
      </c>
      <c r="AD71" s="4">
        <v>2.2000000000000002</v>
      </c>
      <c r="AE71" t="s">
        <v>175</v>
      </c>
      <c r="AF71" t="s">
        <v>175</v>
      </c>
      <c r="AG71" t="s">
        <v>175</v>
      </c>
      <c r="AI71" s="6">
        <v>45434</v>
      </c>
      <c r="AJ71" s="6" t="s">
        <v>174</v>
      </c>
      <c r="AK71">
        <v>0</v>
      </c>
      <c r="AL71">
        <v>1</v>
      </c>
      <c r="AM71">
        <v>0</v>
      </c>
      <c r="AN71" t="s">
        <v>175</v>
      </c>
      <c r="AO71" t="s">
        <v>175</v>
      </c>
      <c r="AP71" t="s">
        <v>175</v>
      </c>
      <c r="AQ71" t="s">
        <v>175</v>
      </c>
      <c r="AT71" s="6">
        <v>45441</v>
      </c>
      <c r="AU71" t="s">
        <v>174</v>
      </c>
      <c r="AV71">
        <v>0</v>
      </c>
      <c r="AW71">
        <v>1</v>
      </c>
      <c r="AX71">
        <v>0</v>
      </c>
      <c r="AY71" t="s">
        <v>175</v>
      </c>
      <c r="AZ71" t="s">
        <v>175</v>
      </c>
      <c r="BA71" t="s">
        <v>175</v>
      </c>
      <c r="BB71" t="s">
        <v>175</v>
      </c>
      <c r="BC71" t="s">
        <v>175</v>
      </c>
      <c r="BE71" s="11">
        <v>45448</v>
      </c>
      <c r="BF71" t="s">
        <v>174</v>
      </c>
      <c r="BG71">
        <v>0</v>
      </c>
      <c r="BH71">
        <v>1</v>
      </c>
      <c r="BI71" t="s">
        <v>176</v>
      </c>
      <c r="BJ71" t="s">
        <v>176</v>
      </c>
      <c r="BK71" t="s">
        <v>176</v>
      </c>
      <c r="BL71" t="s">
        <v>176</v>
      </c>
      <c r="BM71" t="s">
        <v>176</v>
      </c>
      <c r="BO71" s="11">
        <v>45455</v>
      </c>
      <c r="BP71" t="s">
        <v>174</v>
      </c>
      <c r="BQ71">
        <v>0</v>
      </c>
      <c r="BR71">
        <v>1</v>
      </c>
      <c r="BS71" t="s">
        <v>176</v>
      </c>
      <c r="BT71" t="s">
        <v>176</v>
      </c>
      <c r="BU71" t="s">
        <v>176</v>
      </c>
      <c r="BV71" t="s">
        <v>176</v>
      </c>
      <c r="BW71" t="s">
        <v>176</v>
      </c>
      <c r="BY71" s="11">
        <v>45462</v>
      </c>
      <c r="BZ71" t="s">
        <v>174</v>
      </c>
      <c r="CA71">
        <v>0</v>
      </c>
      <c r="CB71">
        <v>1</v>
      </c>
      <c r="CC71" t="s">
        <v>176</v>
      </c>
      <c r="CD71" t="s">
        <v>176</v>
      </c>
      <c r="CE71" t="s">
        <v>176</v>
      </c>
      <c r="CF71" t="s">
        <v>176</v>
      </c>
      <c r="CG71" t="s">
        <v>176</v>
      </c>
      <c r="CI71" s="11">
        <v>45469</v>
      </c>
      <c r="CJ71" t="s">
        <v>174</v>
      </c>
      <c r="CK71">
        <v>0</v>
      </c>
      <c r="CL71">
        <v>1</v>
      </c>
      <c r="CM71" t="s">
        <v>176</v>
      </c>
      <c r="CN71" t="s">
        <v>176</v>
      </c>
      <c r="CO71" t="s">
        <v>176</v>
      </c>
      <c r="CP71" t="s">
        <v>176</v>
      </c>
      <c r="CQ71" t="s">
        <v>176</v>
      </c>
      <c r="CR71" t="s">
        <v>176</v>
      </c>
      <c r="CT71" s="11">
        <v>45476</v>
      </c>
      <c r="CU71" t="s">
        <v>174</v>
      </c>
      <c r="CV71">
        <v>0</v>
      </c>
      <c r="CW71">
        <v>1</v>
      </c>
      <c r="CX71" t="s">
        <v>176</v>
      </c>
      <c r="CY71" t="s">
        <v>176</v>
      </c>
      <c r="CZ71" t="s">
        <v>176</v>
      </c>
      <c r="DA71" t="s">
        <v>176</v>
      </c>
      <c r="DB71" t="s">
        <v>176</v>
      </c>
      <c r="DC71" t="s">
        <v>176</v>
      </c>
      <c r="DE71" s="11">
        <v>45484</v>
      </c>
      <c r="DF71" t="s">
        <v>174</v>
      </c>
      <c r="DG71">
        <v>0</v>
      </c>
      <c r="DH71">
        <v>2</v>
      </c>
      <c r="DI71" t="s">
        <v>176</v>
      </c>
      <c r="DJ71" t="s">
        <v>176</v>
      </c>
      <c r="DK71" t="s">
        <v>176</v>
      </c>
      <c r="DL71" t="s">
        <v>176</v>
      </c>
      <c r="DM71" t="s">
        <v>176</v>
      </c>
      <c r="DN71" t="s">
        <v>176</v>
      </c>
      <c r="DP71" s="11">
        <v>45491</v>
      </c>
      <c r="DQ71" t="s">
        <v>174</v>
      </c>
      <c r="DR71">
        <v>0</v>
      </c>
      <c r="DS71">
        <v>3</v>
      </c>
      <c r="DT71" t="s">
        <v>176</v>
      </c>
      <c r="DU71" t="s">
        <v>176</v>
      </c>
      <c r="DV71" t="s">
        <v>176</v>
      </c>
      <c r="DW71" t="s">
        <v>176</v>
      </c>
      <c r="DX71" t="s">
        <v>176</v>
      </c>
      <c r="DY71" t="s">
        <v>176</v>
      </c>
      <c r="EA71" s="11">
        <v>45498</v>
      </c>
      <c r="EB71" t="s">
        <v>174</v>
      </c>
      <c r="EC71">
        <v>0</v>
      </c>
      <c r="ED71">
        <v>2</v>
      </c>
      <c r="EE71" t="s">
        <v>176</v>
      </c>
      <c r="EF71" t="s">
        <v>176</v>
      </c>
      <c r="EG71" t="s">
        <v>176</v>
      </c>
      <c r="EH71" t="s">
        <v>176</v>
      </c>
      <c r="EI71" t="s">
        <v>176</v>
      </c>
      <c r="EK71" s="11">
        <v>45511</v>
      </c>
      <c r="EL71" t="s">
        <v>174</v>
      </c>
      <c r="EM71">
        <v>0</v>
      </c>
      <c r="EN71">
        <v>3</v>
      </c>
      <c r="EO71" t="s">
        <v>176</v>
      </c>
      <c r="EP71" t="s">
        <v>176</v>
      </c>
      <c r="EQ71" t="s">
        <v>176</v>
      </c>
      <c r="ER71" t="s">
        <v>176</v>
      </c>
      <c r="ET71" s="11">
        <v>45526</v>
      </c>
      <c r="EU71" t="s">
        <v>174</v>
      </c>
      <c r="EV71">
        <v>0</v>
      </c>
      <c r="EW71" t="s">
        <v>176</v>
      </c>
      <c r="EX71" t="s">
        <v>176</v>
      </c>
      <c r="EY71" t="s">
        <v>176</v>
      </c>
      <c r="EZ71" t="s">
        <v>176</v>
      </c>
      <c r="FB71" s="11">
        <v>45539</v>
      </c>
      <c r="FC71" t="s">
        <v>174</v>
      </c>
      <c r="FD71">
        <v>0</v>
      </c>
      <c r="FE71" t="s">
        <v>176</v>
      </c>
      <c r="FF71" t="s">
        <v>176</v>
      </c>
      <c r="FG71" t="s">
        <v>176</v>
      </c>
      <c r="FH71" t="s">
        <v>176</v>
      </c>
    </row>
    <row r="72" spans="1:165" x14ac:dyDescent="0.2">
      <c r="A72" s="3" t="s">
        <v>291</v>
      </c>
      <c r="B72">
        <f>VLOOKUP(A72,'Pot Order'!$A$1:$B$468,2,0)</f>
        <v>71</v>
      </c>
      <c r="C72" s="6">
        <v>45413</v>
      </c>
      <c r="D72" t="s">
        <v>174</v>
      </c>
      <c r="E72">
        <v>0</v>
      </c>
      <c r="F72">
        <v>1</v>
      </c>
      <c r="G72" s="4" t="s">
        <v>175</v>
      </c>
      <c r="H72">
        <v>10</v>
      </c>
      <c r="I72">
        <v>0</v>
      </c>
      <c r="J72" s="4">
        <v>9.1</v>
      </c>
      <c r="K72" s="4">
        <v>1.8</v>
      </c>
      <c r="L72" s="5" t="s">
        <v>175</v>
      </c>
      <c r="M72" s="4" t="s">
        <v>175</v>
      </c>
      <c r="N72" s="6">
        <v>45420</v>
      </c>
      <c r="O72" t="s">
        <v>174</v>
      </c>
      <c r="P72">
        <v>0</v>
      </c>
      <c r="Q72">
        <v>1</v>
      </c>
      <c r="R72" t="s">
        <v>175</v>
      </c>
      <c r="S72">
        <v>13</v>
      </c>
      <c r="T72">
        <v>14.8</v>
      </c>
      <c r="U72">
        <v>1.6</v>
      </c>
      <c r="V72" t="s">
        <v>175</v>
      </c>
      <c r="X72" s="6">
        <v>45427</v>
      </c>
      <c r="Y72">
        <v>0</v>
      </c>
      <c r="Z72">
        <v>1</v>
      </c>
      <c r="AA72" s="4" t="s">
        <v>175</v>
      </c>
      <c r="AB72">
        <v>16</v>
      </c>
      <c r="AC72" s="4">
        <v>17.899999999999999</v>
      </c>
      <c r="AD72" s="4">
        <v>1.6</v>
      </c>
      <c r="AE72" t="s">
        <v>175</v>
      </c>
      <c r="AF72" t="s">
        <v>175</v>
      </c>
      <c r="AG72" t="s">
        <v>175</v>
      </c>
      <c r="AI72" s="6">
        <v>45434</v>
      </c>
      <c r="AJ72" s="6" t="s">
        <v>174</v>
      </c>
      <c r="AK72">
        <v>0</v>
      </c>
      <c r="AL72">
        <v>1</v>
      </c>
      <c r="AM72">
        <v>0</v>
      </c>
      <c r="AN72" t="s">
        <v>175</v>
      </c>
      <c r="AO72" t="s">
        <v>175</v>
      </c>
      <c r="AP72" t="s">
        <v>175</v>
      </c>
      <c r="AQ72" t="s">
        <v>175</v>
      </c>
      <c r="AT72" s="6">
        <v>45441</v>
      </c>
      <c r="AU72" t="s">
        <v>174</v>
      </c>
      <c r="AV72">
        <v>0</v>
      </c>
      <c r="AW72">
        <v>1</v>
      </c>
      <c r="AX72">
        <v>0</v>
      </c>
      <c r="AY72" t="s">
        <v>175</v>
      </c>
      <c r="AZ72" t="s">
        <v>175</v>
      </c>
      <c r="BA72" t="s">
        <v>175</v>
      </c>
      <c r="BB72" t="s">
        <v>175</v>
      </c>
      <c r="BC72" t="s">
        <v>175</v>
      </c>
      <c r="BE72" s="11">
        <v>45448</v>
      </c>
      <c r="BF72" t="s">
        <v>174</v>
      </c>
      <c r="BG72">
        <v>0</v>
      </c>
      <c r="BH72">
        <v>1</v>
      </c>
      <c r="BI72" t="s">
        <v>176</v>
      </c>
      <c r="BJ72" t="s">
        <v>176</v>
      </c>
      <c r="BK72" t="s">
        <v>176</v>
      </c>
      <c r="BL72" t="s">
        <v>176</v>
      </c>
      <c r="BM72" t="s">
        <v>176</v>
      </c>
      <c r="BO72" s="11">
        <v>45455</v>
      </c>
      <c r="BP72" t="s">
        <v>174</v>
      </c>
      <c r="BQ72">
        <v>0</v>
      </c>
      <c r="BR72">
        <v>1</v>
      </c>
      <c r="BS72" t="s">
        <v>176</v>
      </c>
      <c r="BT72" t="s">
        <v>176</v>
      </c>
      <c r="BU72" t="s">
        <v>176</v>
      </c>
      <c r="BV72" t="s">
        <v>176</v>
      </c>
      <c r="BW72" t="s">
        <v>176</v>
      </c>
      <c r="BY72" s="11">
        <v>45462</v>
      </c>
      <c r="BZ72" t="s">
        <v>174</v>
      </c>
      <c r="CA72">
        <v>0</v>
      </c>
      <c r="CB72">
        <v>1</v>
      </c>
      <c r="CC72" t="s">
        <v>176</v>
      </c>
      <c r="CD72" t="s">
        <v>176</v>
      </c>
      <c r="CE72" t="s">
        <v>176</v>
      </c>
      <c r="CF72" t="s">
        <v>176</v>
      </c>
      <c r="CG72" t="s">
        <v>176</v>
      </c>
      <c r="CI72" s="11">
        <v>45469</v>
      </c>
      <c r="CJ72" t="s">
        <v>174</v>
      </c>
      <c r="CK72">
        <v>0</v>
      </c>
      <c r="CL72">
        <v>1</v>
      </c>
      <c r="CM72" t="s">
        <v>176</v>
      </c>
      <c r="CN72" t="s">
        <v>176</v>
      </c>
      <c r="CO72" t="s">
        <v>176</v>
      </c>
      <c r="CP72" t="s">
        <v>176</v>
      </c>
      <c r="CQ72" t="s">
        <v>176</v>
      </c>
      <c r="CR72" t="s">
        <v>176</v>
      </c>
      <c r="CT72" s="11">
        <v>45476</v>
      </c>
      <c r="CU72" t="s">
        <v>174</v>
      </c>
      <c r="CV72">
        <v>0</v>
      </c>
      <c r="CW72">
        <v>1</v>
      </c>
      <c r="CX72" t="s">
        <v>176</v>
      </c>
      <c r="CY72" t="s">
        <v>176</v>
      </c>
      <c r="CZ72" t="s">
        <v>176</v>
      </c>
      <c r="DA72" t="s">
        <v>176</v>
      </c>
      <c r="DB72" t="s">
        <v>176</v>
      </c>
      <c r="DC72" t="s">
        <v>176</v>
      </c>
      <c r="DE72" s="11">
        <v>45484</v>
      </c>
      <c r="DF72" t="s">
        <v>174</v>
      </c>
      <c r="DG72">
        <v>0</v>
      </c>
      <c r="DH72">
        <v>2</v>
      </c>
      <c r="DI72" t="s">
        <v>176</v>
      </c>
      <c r="DJ72" t="s">
        <v>176</v>
      </c>
      <c r="DK72" t="s">
        <v>176</v>
      </c>
      <c r="DL72" t="s">
        <v>176</v>
      </c>
      <c r="DM72" t="s">
        <v>176</v>
      </c>
      <c r="DN72" t="s">
        <v>176</v>
      </c>
      <c r="DP72" s="11">
        <v>45491</v>
      </c>
      <c r="DQ72" t="s">
        <v>174</v>
      </c>
      <c r="DR72">
        <v>0</v>
      </c>
      <c r="DS72">
        <v>2</v>
      </c>
      <c r="DT72" t="s">
        <v>176</v>
      </c>
      <c r="DU72" t="s">
        <v>176</v>
      </c>
      <c r="DV72" t="s">
        <v>176</v>
      </c>
      <c r="DW72" t="s">
        <v>176</v>
      </c>
      <c r="DX72" t="s">
        <v>176</v>
      </c>
      <c r="DY72" t="s">
        <v>176</v>
      </c>
      <c r="EA72" s="11">
        <v>45498</v>
      </c>
      <c r="EB72" t="s">
        <v>174</v>
      </c>
      <c r="EC72">
        <v>0</v>
      </c>
      <c r="ED72">
        <v>2</v>
      </c>
      <c r="EE72" t="s">
        <v>176</v>
      </c>
      <c r="EF72" t="s">
        <v>176</v>
      </c>
      <c r="EG72" t="s">
        <v>176</v>
      </c>
      <c r="EH72" t="s">
        <v>176</v>
      </c>
      <c r="EI72" t="s">
        <v>176</v>
      </c>
      <c r="EK72" s="11">
        <v>45511</v>
      </c>
      <c r="EL72" t="s">
        <v>174</v>
      </c>
      <c r="EM72">
        <v>0</v>
      </c>
      <c r="EN72">
        <v>3</v>
      </c>
      <c r="EO72" t="s">
        <v>176</v>
      </c>
      <c r="EP72" t="s">
        <v>176</v>
      </c>
      <c r="EQ72" t="s">
        <v>176</v>
      </c>
      <c r="ER72" t="s">
        <v>176</v>
      </c>
      <c r="ET72" s="11">
        <v>45526</v>
      </c>
      <c r="EU72" t="s">
        <v>174</v>
      </c>
      <c r="EV72">
        <v>0</v>
      </c>
      <c r="EW72" t="s">
        <v>176</v>
      </c>
      <c r="EX72" t="s">
        <v>176</v>
      </c>
      <c r="EY72" t="s">
        <v>176</v>
      </c>
      <c r="EZ72" t="s">
        <v>176</v>
      </c>
      <c r="FB72" s="11">
        <v>45539</v>
      </c>
      <c r="FC72" t="s">
        <v>174</v>
      </c>
      <c r="FD72">
        <v>0</v>
      </c>
      <c r="FE72" t="s">
        <v>176</v>
      </c>
      <c r="FF72" t="s">
        <v>176</v>
      </c>
      <c r="FG72" t="s">
        <v>176</v>
      </c>
      <c r="FH72" t="s">
        <v>176</v>
      </c>
    </row>
    <row r="73" spans="1:165" x14ac:dyDescent="0.2">
      <c r="A73" s="3" t="s">
        <v>292</v>
      </c>
      <c r="B73">
        <f>VLOOKUP(A73,'Pot Order'!$A$1:$B$468,2,0)</f>
        <v>72</v>
      </c>
      <c r="C73" s="6">
        <v>45413</v>
      </c>
      <c r="D73" t="s">
        <v>174</v>
      </c>
      <c r="E73">
        <v>0</v>
      </c>
      <c r="F73">
        <v>1</v>
      </c>
      <c r="G73" s="4" t="s">
        <v>175</v>
      </c>
      <c r="H73">
        <v>9</v>
      </c>
      <c r="I73">
        <v>0</v>
      </c>
      <c r="J73" s="4">
        <v>11.2</v>
      </c>
      <c r="K73" s="4">
        <v>1.8</v>
      </c>
      <c r="L73" s="5" t="s">
        <v>175</v>
      </c>
      <c r="M73" s="4" t="s">
        <v>175</v>
      </c>
      <c r="N73" s="6">
        <v>45420</v>
      </c>
      <c r="O73" t="s">
        <v>174</v>
      </c>
      <c r="P73">
        <v>1</v>
      </c>
      <c r="Q73">
        <v>0</v>
      </c>
      <c r="R73">
        <v>0.5</v>
      </c>
      <c r="S73">
        <v>14</v>
      </c>
      <c r="T73">
        <v>17.2</v>
      </c>
      <c r="U73">
        <v>2.1</v>
      </c>
      <c r="V73">
        <v>0</v>
      </c>
      <c r="X73" s="6">
        <v>45427</v>
      </c>
      <c r="Y73">
        <v>0</v>
      </c>
      <c r="Z73">
        <v>1</v>
      </c>
      <c r="AA73" s="4" t="s">
        <v>175</v>
      </c>
      <c r="AB73">
        <v>15</v>
      </c>
      <c r="AC73" s="4">
        <v>25</v>
      </c>
      <c r="AD73" s="4">
        <v>2.1</v>
      </c>
      <c r="AE73" t="s">
        <v>175</v>
      </c>
      <c r="AF73" t="s">
        <v>175</v>
      </c>
      <c r="AG73" t="s">
        <v>175</v>
      </c>
      <c r="AI73" s="6">
        <v>45434</v>
      </c>
      <c r="AJ73" s="6" t="s">
        <v>174</v>
      </c>
      <c r="AK73">
        <v>0</v>
      </c>
      <c r="AL73">
        <v>1</v>
      </c>
      <c r="AM73">
        <v>0</v>
      </c>
      <c r="AN73" t="s">
        <v>175</v>
      </c>
      <c r="AO73" t="s">
        <v>175</v>
      </c>
      <c r="AP73" t="s">
        <v>175</v>
      </c>
      <c r="AQ73" t="s">
        <v>175</v>
      </c>
      <c r="AT73" s="6">
        <v>45441</v>
      </c>
      <c r="AU73" t="s">
        <v>174</v>
      </c>
      <c r="AV73">
        <v>0</v>
      </c>
      <c r="AW73">
        <v>1</v>
      </c>
      <c r="AX73">
        <v>0</v>
      </c>
      <c r="AY73" t="s">
        <v>175</v>
      </c>
      <c r="AZ73" t="s">
        <v>175</v>
      </c>
      <c r="BA73" t="s">
        <v>175</v>
      </c>
      <c r="BB73" t="s">
        <v>175</v>
      </c>
      <c r="BC73" t="s">
        <v>175</v>
      </c>
      <c r="BE73" s="11">
        <v>45448</v>
      </c>
      <c r="BF73" t="s">
        <v>174</v>
      </c>
      <c r="BG73">
        <v>0</v>
      </c>
      <c r="BH73">
        <v>1</v>
      </c>
      <c r="BI73" t="s">
        <v>176</v>
      </c>
      <c r="BJ73" t="s">
        <v>176</v>
      </c>
      <c r="BK73" t="s">
        <v>176</v>
      </c>
      <c r="BL73" t="s">
        <v>176</v>
      </c>
      <c r="BM73" t="s">
        <v>176</v>
      </c>
      <c r="BO73" s="11">
        <v>45455</v>
      </c>
      <c r="BP73" t="s">
        <v>174</v>
      </c>
      <c r="BQ73">
        <v>0</v>
      </c>
      <c r="BR73">
        <v>1</v>
      </c>
      <c r="BS73" t="s">
        <v>176</v>
      </c>
      <c r="BT73" t="s">
        <v>176</v>
      </c>
      <c r="BU73" t="s">
        <v>176</v>
      </c>
      <c r="BV73" t="s">
        <v>176</v>
      </c>
      <c r="BW73" t="s">
        <v>176</v>
      </c>
      <c r="BY73" s="11">
        <v>45462</v>
      </c>
      <c r="BZ73" t="s">
        <v>174</v>
      </c>
      <c r="CA73">
        <v>0</v>
      </c>
      <c r="CB73">
        <v>1</v>
      </c>
      <c r="CC73" t="s">
        <v>176</v>
      </c>
      <c r="CD73" t="s">
        <v>176</v>
      </c>
      <c r="CE73" t="s">
        <v>176</v>
      </c>
      <c r="CF73" t="s">
        <v>176</v>
      </c>
      <c r="CG73" t="s">
        <v>176</v>
      </c>
      <c r="CI73" s="11">
        <v>45469</v>
      </c>
      <c r="CJ73" t="s">
        <v>174</v>
      </c>
      <c r="CK73">
        <v>0</v>
      </c>
      <c r="CL73">
        <v>1</v>
      </c>
      <c r="CM73" t="s">
        <v>176</v>
      </c>
      <c r="CN73" t="s">
        <v>176</v>
      </c>
      <c r="CO73" t="s">
        <v>176</v>
      </c>
      <c r="CP73" t="s">
        <v>176</v>
      </c>
      <c r="CQ73" t="s">
        <v>176</v>
      </c>
      <c r="CR73" t="s">
        <v>176</v>
      </c>
      <c r="CT73" s="11">
        <v>45476</v>
      </c>
      <c r="CU73" t="s">
        <v>174</v>
      </c>
      <c r="CV73">
        <v>0</v>
      </c>
      <c r="CW73">
        <v>1</v>
      </c>
      <c r="CX73" t="s">
        <v>176</v>
      </c>
      <c r="CY73" t="s">
        <v>176</v>
      </c>
      <c r="CZ73" t="s">
        <v>176</v>
      </c>
      <c r="DA73" t="s">
        <v>176</v>
      </c>
      <c r="DB73" t="s">
        <v>176</v>
      </c>
      <c r="DC73" t="s">
        <v>176</v>
      </c>
      <c r="DE73" s="11">
        <v>45484</v>
      </c>
      <c r="DF73" t="s">
        <v>174</v>
      </c>
      <c r="DG73">
        <v>1</v>
      </c>
      <c r="DH73">
        <v>0</v>
      </c>
      <c r="DI73">
        <v>0</v>
      </c>
      <c r="DJ73">
        <v>3.8</v>
      </c>
      <c r="DK73">
        <v>0</v>
      </c>
      <c r="DL73">
        <v>0</v>
      </c>
      <c r="DM73">
        <v>0</v>
      </c>
      <c r="DN73">
        <v>0</v>
      </c>
      <c r="DP73" s="11">
        <v>45491</v>
      </c>
      <c r="DQ73" t="s">
        <v>174</v>
      </c>
      <c r="DR73">
        <v>1</v>
      </c>
      <c r="DS73">
        <v>0</v>
      </c>
      <c r="DT73">
        <v>0</v>
      </c>
      <c r="DU73">
        <v>6.7</v>
      </c>
      <c r="DV73">
        <v>0</v>
      </c>
      <c r="DW73">
        <v>0</v>
      </c>
      <c r="DX73">
        <v>0</v>
      </c>
      <c r="DY73">
        <v>0</v>
      </c>
      <c r="DZ73" t="s">
        <v>195</v>
      </c>
      <c r="EA73" s="11">
        <v>45498</v>
      </c>
      <c r="EB73" t="s">
        <v>174</v>
      </c>
      <c r="EC73">
        <v>1</v>
      </c>
      <c r="ED73">
        <v>0</v>
      </c>
      <c r="EE73">
        <v>0</v>
      </c>
      <c r="EF73">
        <v>5.9</v>
      </c>
      <c r="EG73">
        <v>0</v>
      </c>
      <c r="EH73">
        <v>0</v>
      </c>
      <c r="EI73">
        <v>0</v>
      </c>
      <c r="EJ73" t="s">
        <v>195</v>
      </c>
      <c r="EK73" s="11">
        <v>45511</v>
      </c>
      <c r="EL73" t="s">
        <v>174</v>
      </c>
      <c r="EM73">
        <v>1</v>
      </c>
      <c r="EN73">
        <v>1</v>
      </c>
      <c r="EO73">
        <v>6.3</v>
      </c>
      <c r="EP73">
        <v>0</v>
      </c>
      <c r="EQ73">
        <v>0</v>
      </c>
      <c r="ER73">
        <v>0</v>
      </c>
      <c r="ES73" t="s">
        <v>195</v>
      </c>
      <c r="ET73" s="11">
        <v>45526</v>
      </c>
      <c r="EU73" t="s">
        <v>174</v>
      </c>
      <c r="EV73">
        <v>1</v>
      </c>
      <c r="EW73">
        <v>20</v>
      </c>
      <c r="EX73">
        <v>0</v>
      </c>
      <c r="EY73">
        <v>0</v>
      </c>
      <c r="EZ73">
        <v>0</v>
      </c>
      <c r="FA73" t="s">
        <v>195</v>
      </c>
      <c r="FB73" s="11">
        <v>45539</v>
      </c>
      <c r="FC73" t="s">
        <v>174</v>
      </c>
      <c r="FD73">
        <v>1</v>
      </c>
      <c r="FE73">
        <v>40.4</v>
      </c>
      <c r="FF73">
        <v>0</v>
      </c>
      <c r="FG73">
        <v>0</v>
      </c>
      <c r="FH73">
        <v>0</v>
      </c>
      <c r="FI73" t="s">
        <v>293</v>
      </c>
    </row>
    <row r="74" spans="1:165" x14ac:dyDescent="0.2">
      <c r="A74" s="3" t="s">
        <v>294</v>
      </c>
      <c r="B74">
        <f>VLOOKUP(A74,'Pot Order'!$A$1:$B$468,2,0)</f>
        <v>73</v>
      </c>
      <c r="C74" s="6">
        <v>45413</v>
      </c>
      <c r="D74" t="s">
        <v>174</v>
      </c>
      <c r="E74">
        <v>0</v>
      </c>
      <c r="F74">
        <v>1</v>
      </c>
      <c r="G74" s="4" t="s">
        <v>175</v>
      </c>
      <c r="H74">
        <v>9</v>
      </c>
      <c r="I74">
        <v>0</v>
      </c>
      <c r="J74" s="4">
        <v>8.1</v>
      </c>
      <c r="K74" s="4">
        <v>1.2</v>
      </c>
      <c r="L74" s="5" t="s">
        <v>175</v>
      </c>
      <c r="M74" s="4" t="s">
        <v>175</v>
      </c>
      <c r="N74" s="6">
        <v>45420</v>
      </c>
      <c r="O74" t="s">
        <v>174</v>
      </c>
      <c r="P74">
        <v>0</v>
      </c>
      <c r="Q74">
        <v>1</v>
      </c>
      <c r="R74" t="s">
        <v>175</v>
      </c>
      <c r="S74">
        <v>11</v>
      </c>
      <c r="T74">
        <v>15.7</v>
      </c>
      <c r="U74">
        <v>1.7</v>
      </c>
      <c r="V74" t="s">
        <v>175</v>
      </c>
      <c r="X74" s="6">
        <v>45427</v>
      </c>
      <c r="Y74">
        <v>0</v>
      </c>
      <c r="Z74">
        <v>1</v>
      </c>
      <c r="AA74" s="4" t="s">
        <v>175</v>
      </c>
      <c r="AB74">
        <v>14</v>
      </c>
      <c r="AC74" s="4">
        <v>21.8</v>
      </c>
      <c r="AD74" s="4">
        <v>2</v>
      </c>
      <c r="AE74" t="s">
        <v>175</v>
      </c>
      <c r="AF74" t="s">
        <v>175</v>
      </c>
      <c r="AG74" t="s">
        <v>175</v>
      </c>
      <c r="AI74" s="6">
        <v>45434</v>
      </c>
      <c r="AJ74" s="6" t="s">
        <v>174</v>
      </c>
      <c r="AK74">
        <v>0</v>
      </c>
      <c r="AL74">
        <v>1</v>
      </c>
      <c r="AM74">
        <v>0</v>
      </c>
      <c r="AN74" t="s">
        <v>175</v>
      </c>
      <c r="AO74" t="s">
        <v>175</v>
      </c>
      <c r="AP74" t="s">
        <v>175</v>
      </c>
      <c r="AQ74" t="s">
        <v>175</v>
      </c>
      <c r="AT74" s="6">
        <v>45441</v>
      </c>
      <c r="AU74" t="s">
        <v>174</v>
      </c>
      <c r="AV74">
        <v>0</v>
      </c>
      <c r="AW74">
        <v>1</v>
      </c>
      <c r="AX74">
        <v>0</v>
      </c>
      <c r="AY74" t="s">
        <v>175</v>
      </c>
      <c r="AZ74" t="s">
        <v>175</v>
      </c>
      <c r="BA74" t="s">
        <v>175</v>
      </c>
      <c r="BB74" t="s">
        <v>175</v>
      </c>
      <c r="BC74" t="s">
        <v>175</v>
      </c>
      <c r="BE74" s="11">
        <v>45448</v>
      </c>
      <c r="BF74" t="s">
        <v>174</v>
      </c>
      <c r="BG74">
        <v>0</v>
      </c>
      <c r="BH74">
        <v>1</v>
      </c>
      <c r="BI74" t="s">
        <v>176</v>
      </c>
      <c r="BJ74" t="s">
        <v>176</v>
      </c>
      <c r="BK74" t="s">
        <v>176</v>
      </c>
      <c r="BL74" t="s">
        <v>176</v>
      </c>
      <c r="BM74" t="s">
        <v>176</v>
      </c>
      <c r="BO74" s="11">
        <v>45455</v>
      </c>
      <c r="BP74" t="s">
        <v>174</v>
      </c>
      <c r="BQ74">
        <v>0</v>
      </c>
      <c r="BR74">
        <v>1</v>
      </c>
      <c r="BS74" t="s">
        <v>176</v>
      </c>
      <c r="BT74" t="s">
        <v>176</v>
      </c>
      <c r="BU74" t="s">
        <v>176</v>
      </c>
      <c r="BV74" t="s">
        <v>176</v>
      </c>
      <c r="BW74" t="s">
        <v>176</v>
      </c>
      <c r="BY74" s="11">
        <v>45462</v>
      </c>
      <c r="BZ74" t="s">
        <v>174</v>
      </c>
      <c r="CA74">
        <v>0</v>
      </c>
      <c r="CB74">
        <v>1</v>
      </c>
      <c r="CC74" t="s">
        <v>176</v>
      </c>
      <c r="CD74" t="s">
        <v>176</v>
      </c>
      <c r="CE74" t="s">
        <v>176</v>
      </c>
      <c r="CF74" t="s">
        <v>176</v>
      </c>
      <c r="CG74" t="s">
        <v>176</v>
      </c>
      <c r="CI74" s="11">
        <v>45469</v>
      </c>
      <c r="CJ74" t="s">
        <v>174</v>
      </c>
      <c r="CK74">
        <v>0</v>
      </c>
      <c r="CL74">
        <v>1</v>
      </c>
      <c r="CM74" t="s">
        <v>176</v>
      </c>
      <c r="CN74" t="s">
        <v>176</v>
      </c>
      <c r="CO74" t="s">
        <v>176</v>
      </c>
      <c r="CP74" t="s">
        <v>176</v>
      </c>
      <c r="CQ74" t="s">
        <v>176</v>
      </c>
      <c r="CR74" t="s">
        <v>176</v>
      </c>
      <c r="CT74" s="11">
        <v>45476</v>
      </c>
      <c r="CU74" t="s">
        <v>174</v>
      </c>
      <c r="CV74">
        <v>0</v>
      </c>
      <c r="CW74">
        <v>1</v>
      </c>
      <c r="CX74" t="s">
        <v>176</v>
      </c>
      <c r="CY74" t="s">
        <v>176</v>
      </c>
      <c r="CZ74" t="s">
        <v>176</v>
      </c>
      <c r="DA74" t="s">
        <v>176</v>
      </c>
      <c r="DB74" t="s">
        <v>176</v>
      </c>
      <c r="DC74" t="s">
        <v>176</v>
      </c>
      <c r="DE74" s="11">
        <v>45484</v>
      </c>
      <c r="DF74" t="s">
        <v>174</v>
      </c>
      <c r="DG74">
        <v>0</v>
      </c>
      <c r="DH74">
        <v>1</v>
      </c>
      <c r="DI74" t="s">
        <v>176</v>
      </c>
      <c r="DJ74" t="s">
        <v>176</v>
      </c>
      <c r="DK74" t="s">
        <v>176</v>
      </c>
      <c r="DL74" t="s">
        <v>176</v>
      </c>
      <c r="DM74" t="s">
        <v>176</v>
      </c>
      <c r="DN74" t="s">
        <v>176</v>
      </c>
      <c r="DP74" s="11">
        <v>45491</v>
      </c>
      <c r="DQ74" t="s">
        <v>174</v>
      </c>
      <c r="DR74">
        <v>0</v>
      </c>
      <c r="DS74">
        <v>1</v>
      </c>
      <c r="DT74" t="s">
        <v>176</v>
      </c>
      <c r="DU74" t="s">
        <v>176</v>
      </c>
      <c r="DV74" t="s">
        <v>176</v>
      </c>
      <c r="DW74" t="s">
        <v>176</v>
      </c>
      <c r="DX74" t="s">
        <v>176</v>
      </c>
      <c r="DY74" t="s">
        <v>176</v>
      </c>
      <c r="EA74" s="11">
        <v>45498</v>
      </c>
      <c r="EB74" t="s">
        <v>174</v>
      </c>
      <c r="EC74">
        <v>0</v>
      </c>
      <c r="ED74">
        <v>2</v>
      </c>
      <c r="EE74" t="s">
        <v>176</v>
      </c>
      <c r="EF74" t="s">
        <v>176</v>
      </c>
      <c r="EG74" t="s">
        <v>176</v>
      </c>
      <c r="EH74" t="s">
        <v>176</v>
      </c>
      <c r="EI74" t="s">
        <v>176</v>
      </c>
      <c r="EK74" s="11">
        <v>45511</v>
      </c>
      <c r="EL74" t="s">
        <v>174</v>
      </c>
      <c r="EM74">
        <v>0</v>
      </c>
      <c r="EN74">
        <v>2</v>
      </c>
      <c r="EO74" t="s">
        <v>176</v>
      </c>
      <c r="EP74" t="s">
        <v>176</v>
      </c>
      <c r="EQ74" t="s">
        <v>176</v>
      </c>
      <c r="ER74" t="s">
        <v>176</v>
      </c>
      <c r="ET74" s="11">
        <v>45526</v>
      </c>
      <c r="EU74" t="s">
        <v>174</v>
      </c>
      <c r="EV74">
        <v>0</v>
      </c>
      <c r="EW74" t="s">
        <v>176</v>
      </c>
      <c r="EX74" t="s">
        <v>176</v>
      </c>
      <c r="EY74" t="s">
        <v>176</v>
      </c>
      <c r="EZ74" t="s">
        <v>176</v>
      </c>
      <c r="FB74" s="11">
        <v>45539</v>
      </c>
      <c r="FC74" t="s">
        <v>174</v>
      </c>
      <c r="FD74">
        <v>0</v>
      </c>
      <c r="FE74" t="s">
        <v>176</v>
      </c>
      <c r="FF74" t="s">
        <v>176</v>
      </c>
      <c r="FG74" t="s">
        <v>176</v>
      </c>
      <c r="FH74" t="s">
        <v>176</v>
      </c>
    </row>
    <row r="75" spans="1:165" x14ac:dyDescent="0.2">
      <c r="A75" s="3" t="s">
        <v>295</v>
      </c>
      <c r="B75">
        <f>VLOOKUP(A75,'Pot Order'!$A$1:$B$468,2,0)</f>
        <v>74</v>
      </c>
      <c r="C75" s="6">
        <v>45413</v>
      </c>
      <c r="D75" t="s">
        <v>174</v>
      </c>
      <c r="E75">
        <v>1</v>
      </c>
      <c r="F75">
        <v>0</v>
      </c>
      <c r="G75" s="4">
        <v>6.3</v>
      </c>
      <c r="H75">
        <v>23</v>
      </c>
      <c r="I75">
        <v>6</v>
      </c>
      <c r="J75" s="4">
        <v>15.6</v>
      </c>
      <c r="K75" s="4">
        <v>2.1</v>
      </c>
      <c r="L75" s="5">
        <v>0</v>
      </c>
      <c r="M75" s="5" t="str">
        <f>IF(K75="NA","NA",IF(L75&gt;0,"Y","N"))</f>
        <v>N</v>
      </c>
      <c r="N75" s="6">
        <v>45420</v>
      </c>
      <c r="O75" t="s">
        <v>174</v>
      </c>
      <c r="P75">
        <v>1</v>
      </c>
      <c r="Q75">
        <v>2</v>
      </c>
      <c r="R75">
        <v>20.8</v>
      </c>
      <c r="S75">
        <v>47</v>
      </c>
      <c r="T75">
        <v>16.100000000000001</v>
      </c>
      <c r="U75">
        <v>2.6</v>
      </c>
      <c r="V75" t="s">
        <v>174</v>
      </c>
      <c r="X75" s="6">
        <v>45427</v>
      </c>
      <c r="Y75">
        <v>1</v>
      </c>
      <c r="Z75">
        <v>2</v>
      </c>
      <c r="AA75" s="4">
        <v>37</v>
      </c>
      <c r="AB75">
        <v>45</v>
      </c>
      <c r="AC75" s="4">
        <v>15.5</v>
      </c>
      <c r="AD75" s="4">
        <v>2.5</v>
      </c>
      <c r="AE75">
        <v>5</v>
      </c>
      <c r="AF75">
        <v>0</v>
      </c>
      <c r="AG75">
        <v>0</v>
      </c>
      <c r="AI75" s="6">
        <v>45434</v>
      </c>
      <c r="AJ75" s="6" t="s">
        <v>174</v>
      </c>
      <c r="AK75">
        <v>1</v>
      </c>
      <c r="AL75">
        <v>2</v>
      </c>
      <c r="AM75">
        <v>6</v>
      </c>
      <c r="AN75">
        <v>47.2</v>
      </c>
      <c r="AO75">
        <v>7</v>
      </c>
      <c r="AP75">
        <v>2</v>
      </c>
      <c r="AQ75">
        <v>0</v>
      </c>
      <c r="AT75" s="6">
        <v>45441</v>
      </c>
      <c r="AU75" t="s">
        <v>174</v>
      </c>
      <c r="AV75">
        <v>1</v>
      </c>
      <c r="AW75">
        <v>2</v>
      </c>
      <c r="AX75">
        <v>6</v>
      </c>
      <c r="AY75">
        <v>47</v>
      </c>
      <c r="AZ75">
        <v>7</v>
      </c>
      <c r="BA75">
        <v>4</v>
      </c>
      <c r="BB75">
        <v>4</v>
      </c>
      <c r="BE75" s="11">
        <v>45448</v>
      </c>
      <c r="BF75" t="s">
        <v>174</v>
      </c>
      <c r="BG75">
        <v>1</v>
      </c>
      <c r="BH75">
        <v>1</v>
      </c>
      <c r="BI75">
        <v>6</v>
      </c>
      <c r="BJ75">
        <v>48.7</v>
      </c>
      <c r="BK75">
        <v>1</v>
      </c>
      <c r="BL75">
        <v>8</v>
      </c>
      <c r="BM75">
        <v>7</v>
      </c>
      <c r="BO75" s="11">
        <v>45455</v>
      </c>
      <c r="BP75" t="s">
        <v>174</v>
      </c>
      <c r="BQ75">
        <v>1</v>
      </c>
      <c r="BR75">
        <v>2</v>
      </c>
      <c r="BS75">
        <v>6</v>
      </c>
      <c r="BT75">
        <v>48.8</v>
      </c>
      <c r="BU75">
        <v>0</v>
      </c>
      <c r="BV75">
        <v>4</v>
      </c>
      <c r="BW75">
        <v>13</v>
      </c>
      <c r="BX75" t="s">
        <v>296</v>
      </c>
      <c r="BY75" s="11">
        <v>45462</v>
      </c>
      <c r="BZ75" t="s">
        <v>174</v>
      </c>
      <c r="CA75">
        <v>1</v>
      </c>
      <c r="CB75">
        <v>2</v>
      </c>
      <c r="CC75">
        <v>6</v>
      </c>
      <c r="CD75">
        <v>49.6</v>
      </c>
      <c r="CE75">
        <v>2</v>
      </c>
      <c r="CF75">
        <v>0</v>
      </c>
      <c r="CG75">
        <v>17</v>
      </c>
      <c r="CH75" t="s">
        <v>297</v>
      </c>
      <c r="CI75" s="11">
        <v>45469</v>
      </c>
      <c r="CJ75" t="s">
        <v>174</v>
      </c>
      <c r="CK75">
        <v>1</v>
      </c>
      <c r="CL75">
        <v>1</v>
      </c>
      <c r="CM75">
        <v>6</v>
      </c>
      <c r="CN75">
        <v>47</v>
      </c>
      <c r="CO75">
        <v>15</v>
      </c>
      <c r="CP75">
        <v>1</v>
      </c>
      <c r="CQ75">
        <v>8</v>
      </c>
      <c r="CR75">
        <v>0</v>
      </c>
      <c r="CT75" s="11">
        <v>45476</v>
      </c>
      <c r="CU75" t="s">
        <v>174</v>
      </c>
      <c r="CV75">
        <v>1</v>
      </c>
      <c r="CW75">
        <v>2</v>
      </c>
      <c r="CX75">
        <v>12</v>
      </c>
      <c r="CY75">
        <v>47.7</v>
      </c>
      <c r="CZ75">
        <v>14</v>
      </c>
      <c r="DA75">
        <v>5</v>
      </c>
      <c r="DB75">
        <v>4</v>
      </c>
      <c r="DC75">
        <v>14</v>
      </c>
      <c r="DE75" s="11">
        <v>45484</v>
      </c>
      <c r="DF75" t="s">
        <v>174</v>
      </c>
      <c r="DG75">
        <v>1</v>
      </c>
      <c r="DH75">
        <v>4</v>
      </c>
      <c r="DI75">
        <v>14</v>
      </c>
      <c r="DJ75">
        <v>47</v>
      </c>
      <c r="DK75">
        <v>7</v>
      </c>
      <c r="DL75">
        <v>2</v>
      </c>
      <c r="DM75">
        <v>7</v>
      </c>
      <c r="DN75">
        <v>16</v>
      </c>
      <c r="DP75" s="11">
        <v>45491</v>
      </c>
      <c r="DQ75" t="s">
        <v>174</v>
      </c>
      <c r="DR75">
        <v>1</v>
      </c>
      <c r="DS75">
        <v>2</v>
      </c>
      <c r="DT75">
        <v>12</v>
      </c>
      <c r="DU75">
        <v>46.8</v>
      </c>
      <c r="DV75">
        <v>4</v>
      </c>
      <c r="DW75">
        <v>6</v>
      </c>
      <c r="DX75">
        <v>11</v>
      </c>
      <c r="DY75">
        <v>17</v>
      </c>
      <c r="EA75" s="11">
        <v>45498</v>
      </c>
      <c r="EB75" t="s">
        <v>174</v>
      </c>
      <c r="EC75">
        <v>1</v>
      </c>
      <c r="ED75">
        <v>3</v>
      </c>
      <c r="EE75">
        <v>12</v>
      </c>
      <c r="EF75">
        <v>46.8</v>
      </c>
      <c r="EG75">
        <v>3</v>
      </c>
      <c r="EH75">
        <v>18</v>
      </c>
      <c r="EI75">
        <v>19</v>
      </c>
      <c r="EK75" s="11">
        <v>45511</v>
      </c>
      <c r="EL75" t="s">
        <v>174</v>
      </c>
      <c r="EM75">
        <v>1</v>
      </c>
      <c r="EN75">
        <v>3</v>
      </c>
      <c r="EO75">
        <v>48.2</v>
      </c>
      <c r="EP75">
        <v>5</v>
      </c>
      <c r="EQ75">
        <v>21</v>
      </c>
      <c r="ER75">
        <v>20</v>
      </c>
      <c r="ET75" s="11">
        <v>45526</v>
      </c>
      <c r="EU75" t="s">
        <v>174</v>
      </c>
      <c r="EV75">
        <v>1</v>
      </c>
      <c r="EW75">
        <v>47.9</v>
      </c>
      <c r="EX75">
        <v>12</v>
      </c>
      <c r="EY75">
        <v>44</v>
      </c>
      <c r="EZ75">
        <v>21</v>
      </c>
      <c r="FB75" s="11">
        <v>45539</v>
      </c>
      <c r="FC75" t="s">
        <v>174</v>
      </c>
      <c r="FD75">
        <v>1</v>
      </c>
      <c r="FE75">
        <v>47.9</v>
      </c>
      <c r="FF75">
        <v>8</v>
      </c>
      <c r="FG75">
        <v>74</v>
      </c>
      <c r="FH75">
        <v>27</v>
      </c>
    </row>
    <row r="76" spans="1:165" x14ac:dyDescent="0.2">
      <c r="A76" s="3" t="s">
        <v>298</v>
      </c>
      <c r="B76">
        <f>VLOOKUP(A76,'Pot Order'!$A$1:$B$468,2,0)</f>
        <v>75</v>
      </c>
      <c r="C76" s="6">
        <v>45413</v>
      </c>
      <c r="D76" t="s">
        <v>174</v>
      </c>
      <c r="E76">
        <v>0</v>
      </c>
      <c r="F76">
        <v>1</v>
      </c>
      <c r="G76" s="4" t="s">
        <v>175</v>
      </c>
      <c r="H76">
        <v>7</v>
      </c>
      <c r="I76">
        <v>0</v>
      </c>
      <c r="J76" s="4">
        <v>6.2</v>
      </c>
      <c r="K76" s="4">
        <v>1.7</v>
      </c>
      <c r="L76" s="5" t="s">
        <v>175</v>
      </c>
      <c r="M76" s="4" t="s">
        <v>175</v>
      </c>
      <c r="N76" s="6">
        <v>45420</v>
      </c>
      <c r="O76" t="s">
        <v>174</v>
      </c>
      <c r="P76">
        <v>0</v>
      </c>
      <c r="Q76">
        <v>1</v>
      </c>
      <c r="R76" t="s">
        <v>175</v>
      </c>
      <c r="S76">
        <v>10</v>
      </c>
      <c r="T76">
        <v>8.9</v>
      </c>
      <c r="U76">
        <v>1.9</v>
      </c>
      <c r="V76" t="s">
        <v>175</v>
      </c>
      <c r="X76" s="6">
        <v>45427</v>
      </c>
      <c r="Y76">
        <v>0</v>
      </c>
      <c r="Z76">
        <v>1</v>
      </c>
      <c r="AA76" s="4" t="s">
        <v>175</v>
      </c>
      <c r="AB76">
        <v>12</v>
      </c>
      <c r="AC76" s="4">
        <v>12.2</v>
      </c>
      <c r="AD76" s="4">
        <v>1.7</v>
      </c>
      <c r="AE76" t="s">
        <v>175</v>
      </c>
      <c r="AF76" t="s">
        <v>175</v>
      </c>
      <c r="AG76" t="s">
        <v>175</v>
      </c>
      <c r="AI76" s="6">
        <v>45434</v>
      </c>
      <c r="AJ76" s="6" t="s">
        <v>174</v>
      </c>
      <c r="AK76">
        <v>0</v>
      </c>
      <c r="AL76">
        <v>1</v>
      </c>
      <c r="AM76">
        <v>0</v>
      </c>
      <c r="AN76" t="s">
        <v>175</v>
      </c>
      <c r="AO76" t="s">
        <v>175</v>
      </c>
      <c r="AP76" t="s">
        <v>175</v>
      </c>
      <c r="AQ76" t="s">
        <v>175</v>
      </c>
      <c r="AT76" s="6">
        <v>45441</v>
      </c>
      <c r="AU76" t="s">
        <v>174</v>
      </c>
      <c r="AV76">
        <v>0</v>
      </c>
      <c r="AW76">
        <v>1</v>
      </c>
      <c r="AX76">
        <v>0</v>
      </c>
      <c r="AY76" t="s">
        <v>175</v>
      </c>
      <c r="AZ76" t="s">
        <v>175</v>
      </c>
      <c r="BA76" t="s">
        <v>175</v>
      </c>
      <c r="BB76" t="s">
        <v>175</v>
      </c>
      <c r="BC76" t="s">
        <v>175</v>
      </c>
      <c r="BE76" s="11">
        <v>45448</v>
      </c>
      <c r="BF76" t="s">
        <v>174</v>
      </c>
      <c r="BG76">
        <v>0</v>
      </c>
      <c r="BH76">
        <v>1</v>
      </c>
      <c r="BI76" t="s">
        <v>176</v>
      </c>
      <c r="BJ76" t="s">
        <v>176</v>
      </c>
      <c r="BK76" t="s">
        <v>176</v>
      </c>
      <c r="BL76" t="s">
        <v>176</v>
      </c>
      <c r="BM76" t="s">
        <v>176</v>
      </c>
      <c r="BO76" s="11">
        <v>45455</v>
      </c>
      <c r="BP76" t="s">
        <v>174</v>
      </c>
      <c r="BQ76">
        <v>0</v>
      </c>
      <c r="BR76">
        <v>1</v>
      </c>
      <c r="BS76" t="s">
        <v>176</v>
      </c>
      <c r="BT76" t="s">
        <v>176</v>
      </c>
      <c r="BU76" t="s">
        <v>176</v>
      </c>
      <c r="BV76" t="s">
        <v>176</v>
      </c>
      <c r="BW76" t="s">
        <v>176</v>
      </c>
      <c r="BY76" s="11">
        <v>45462</v>
      </c>
      <c r="BZ76" t="s">
        <v>174</v>
      </c>
      <c r="CA76">
        <v>0</v>
      </c>
      <c r="CB76">
        <v>1</v>
      </c>
      <c r="CC76" t="s">
        <v>176</v>
      </c>
      <c r="CD76" t="s">
        <v>176</v>
      </c>
      <c r="CE76" t="s">
        <v>176</v>
      </c>
      <c r="CF76" t="s">
        <v>176</v>
      </c>
      <c r="CG76" t="s">
        <v>176</v>
      </c>
      <c r="CI76" s="11">
        <v>45469</v>
      </c>
      <c r="CJ76" t="s">
        <v>174</v>
      </c>
      <c r="CK76">
        <v>0</v>
      </c>
      <c r="CL76">
        <v>1</v>
      </c>
      <c r="CM76" t="s">
        <v>176</v>
      </c>
      <c r="CN76" t="s">
        <v>176</v>
      </c>
      <c r="CO76" t="s">
        <v>176</v>
      </c>
      <c r="CP76" t="s">
        <v>176</v>
      </c>
      <c r="CQ76" t="s">
        <v>176</v>
      </c>
      <c r="CR76" t="s">
        <v>176</v>
      </c>
      <c r="CT76" s="11">
        <v>45476</v>
      </c>
      <c r="CU76" t="s">
        <v>174</v>
      </c>
      <c r="CV76">
        <v>0</v>
      </c>
      <c r="CW76">
        <v>1</v>
      </c>
      <c r="CX76" t="s">
        <v>176</v>
      </c>
      <c r="CY76" t="s">
        <v>176</v>
      </c>
      <c r="CZ76" t="s">
        <v>176</v>
      </c>
      <c r="DA76" t="s">
        <v>176</v>
      </c>
      <c r="DB76" t="s">
        <v>176</v>
      </c>
      <c r="DC76" t="s">
        <v>176</v>
      </c>
      <c r="DE76" s="11">
        <v>45484</v>
      </c>
      <c r="DF76" t="s">
        <v>174</v>
      </c>
      <c r="DG76">
        <v>0</v>
      </c>
      <c r="DH76">
        <v>1</v>
      </c>
      <c r="DI76" t="s">
        <v>176</v>
      </c>
      <c r="DJ76" t="s">
        <v>176</v>
      </c>
      <c r="DK76" t="s">
        <v>176</v>
      </c>
      <c r="DL76" t="s">
        <v>176</v>
      </c>
      <c r="DM76" t="s">
        <v>176</v>
      </c>
      <c r="DN76" t="s">
        <v>176</v>
      </c>
      <c r="DP76" s="11">
        <v>45491</v>
      </c>
      <c r="DQ76" t="s">
        <v>174</v>
      </c>
      <c r="DR76">
        <v>0</v>
      </c>
      <c r="DS76">
        <v>1</v>
      </c>
      <c r="DT76" t="s">
        <v>176</v>
      </c>
      <c r="DU76" t="s">
        <v>176</v>
      </c>
      <c r="DV76" t="s">
        <v>176</v>
      </c>
      <c r="DW76" t="s">
        <v>176</v>
      </c>
      <c r="DX76" t="s">
        <v>176</v>
      </c>
      <c r="DY76" t="s">
        <v>176</v>
      </c>
      <c r="EA76" s="11">
        <v>45498</v>
      </c>
      <c r="EB76" t="s">
        <v>174</v>
      </c>
      <c r="EC76">
        <v>1</v>
      </c>
      <c r="ED76">
        <v>0</v>
      </c>
      <c r="EE76">
        <v>0</v>
      </c>
      <c r="EF76">
        <v>4.8</v>
      </c>
      <c r="EG76">
        <v>0</v>
      </c>
      <c r="EH76">
        <v>0</v>
      </c>
      <c r="EI76">
        <v>0</v>
      </c>
      <c r="EJ76" t="s">
        <v>195</v>
      </c>
      <c r="EK76" s="11">
        <v>45511</v>
      </c>
      <c r="EL76" t="s">
        <v>174</v>
      </c>
      <c r="EM76">
        <v>1</v>
      </c>
      <c r="EN76">
        <v>1</v>
      </c>
      <c r="EO76">
        <v>11.2</v>
      </c>
      <c r="EP76">
        <v>0</v>
      </c>
      <c r="EQ76">
        <v>0</v>
      </c>
      <c r="ER76">
        <v>0</v>
      </c>
      <c r="ES76" t="s">
        <v>195</v>
      </c>
      <c r="ET76" s="11">
        <v>45526</v>
      </c>
      <c r="EU76" t="s">
        <v>174</v>
      </c>
      <c r="EV76">
        <v>1</v>
      </c>
      <c r="EW76">
        <v>26.3</v>
      </c>
      <c r="EX76">
        <v>0</v>
      </c>
      <c r="EY76">
        <v>0</v>
      </c>
      <c r="EZ76">
        <v>0</v>
      </c>
      <c r="FB76" s="11">
        <v>45539</v>
      </c>
      <c r="FC76" t="s">
        <v>174</v>
      </c>
      <c r="FD76">
        <v>2</v>
      </c>
      <c r="FE76">
        <v>82.2</v>
      </c>
      <c r="FF76">
        <v>17</v>
      </c>
      <c r="FG76">
        <v>0</v>
      </c>
      <c r="FH76">
        <v>0</v>
      </c>
    </row>
    <row r="77" spans="1:165" x14ac:dyDescent="0.2">
      <c r="A77" s="3" t="s">
        <v>299</v>
      </c>
      <c r="B77">
        <f>VLOOKUP(A77,'Pot Order'!$A$1:$B$468,2,0)</f>
        <v>76</v>
      </c>
      <c r="C77" s="6">
        <v>45413</v>
      </c>
      <c r="D77" t="s">
        <v>174</v>
      </c>
      <c r="E77">
        <v>0</v>
      </c>
      <c r="F77">
        <v>1</v>
      </c>
      <c r="G77" s="4" t="s">
        <v>175</v>
      </c>
      <c r="H77">
        <v>12</v>
      </c>
      <c r="I77">
        <v>0</v>
      </c>
      <c r="J77" s="4">
        <v>8.8000000000000007</v>
      </c>
      <c r="K77" s="4">
        <v>1.4</v>
      </c>
      <c r="L77" s="5" t="s">
        <v>175</v>
      </c>
      <c r="M77" s="4" t="s">
        <v>175</v>
      </c>
      <c r="N77" s="6">
        <v>45420</v>
      </c>
      <c r="O77" t="s">
        <v>174</v>
      </c>
      <c r="P77">
        <v>0</v>
      </c>
      <c r="Q77">
        <v>1</v>
      </c>
      <c r="R77" t="s">
        <v>175</v>
      </c>
      <c r="S77">
        <v>13</v>
      </c>
      <c r="T77">
        <v>11.8</v>
      </c>
      <c r="U77">
        <v>1.3</v>
      </c>
      <c r="V77" t="s">
        <v>175</v>
      </c>
      <c r="X77" s="6">
        <v>45427</v>
      </c>
      <c r="Y77">
        <v>0</v>
      </c>
      <c r="Z77">
        <v>1</v>
      </c>
      <c r="AA77" s="4" t="s">
        <v>175</v>
      </c>
      <c r="AB77">
        <v>16</v>
      </c>
      <c r="AC77" s="4">
        <v>16.5</v>
      </c>
      <c r="AD77" s="4">
        <v>1.3</v>
      </c>
      <c r="AE77" t="s">
        <v>175</v>
      </c>
      <c r="AF77" t="s">
        <v>175</v>
      </c>
      <c r="AG77" t="s">
        <v>175</v>
      </c>
      <c r="AI77" s="6">
        <v>45434</v>
      </c>
      <c r="AJ77" s="6" t="s">
        <v>174</v>
      </c>
      <c r="AK77">
        <v>0</v>
      </c>
      <c r="AL77">
        <v>1</v>
      </c>
      <c r="AM77">
        <v>0</v>
      </c>
      <c r="AN77" t="s">
        <v>175</v>
      </c>
      <c r="AO77" t="s">
        <v>175</v>
      </c>
      <c r="AP77" t="s">
        <v>175</v>
      </c>
      <c r="AQ77" t="s">
        <v>175</v>
      </c>
      <c r="AT77" s="6">
        <v>45441</v>
      </c>
      <c r="AU77" t="s">
        <v>174</v>
      </c>
      <c r="AV77">
        <v>0</v>
      </c>
      <c r="AW77">
        <v>1</v>
      </c>
      <c r="AX77">
        <v>0</v>
      </c>
      <c r="AY77" t="s">
        <v>175</v>
      </c>
      <c r="AZ77" t="s">
        <v>175</v>
      </c>
      <c r="BA77" t="s">
        <v>175</v>
      </c>
      <c r="BB77" t="s">
        <v>175</v>
      </c>
      <c r="BC77" t="s">
        <v>175</v>
      </c>
      <c r="BE77" s="11">
        <v>45448</v>
      </c>
      <c r="BF77" t="s">
        <v>174</v>
      </c>
      <c r="BG77">
        <v>0</v>
      </c>
      <c r="BH77">
        <v>1</v>
      </c>
      <c r="BI77" t="s">
        <v>176</v>
      </c>
      <c r="BJ77" t="s">
        <v>176</v>
      </c>
      <c r="BK77" t="s">
        <v>176</v>
      </c>
      <c r="BL77" t="s">
        <v>176</v>
      </c>
      <c r="BM77" t="s">
        <v>176</v>
      </c>
      <c r="BO77" s="11">
        <v>45455</v>
      </c>
      <c r="BP77" t="s">
        <v>174</v>
      </c>
      <c r="BQ77">
        <v>0</v>
      </c>
      <c r="BR77">
        <v>1</v>
      </c>
      <c r="BS77" t="s">
        <v>176</v>
      </c>
      <c r="BT77" t="s">
        <v>176</v>
      </c>
      <c r="BU77" t="s">
        <v>176</v>
      </c>
      <c r="BV77" t="s">
        <v>176</v>
      </c>
      <c r="BW77" t="s">
        <v>176</v>
      </c>
      <c r="BY77" s="11">
        <v>45462</v>
      </c>
      <c r="BZ77" t="s">
        <v>174</v>
      </c>
      <c r="CA77">
        <v>0</v>
      </c>
      <c r="CB77">
        <v>1</v>
      </c>
      <c r="CC77" t="s">
        <v>176</v>
      </c>
      <c r="CD77" t="s">
        <v>176</v>
      </c>
      <c r="CE77" t="s">
        <v>176</v>
      </c>
      <c r="CF77" t="s">
        <v>176</v>
      </c>
      <c r="CG77" t="s">
        <v>176</v>
      </c>
      <c r="CI77" s="11">
        <v>45469</v>
      </c>
      <c r="CJ77" t="s">
        <v>174</v>
      </c>
      <c r="CK77">
        <v>0</v>
      </c>
      <c r="CL77">
        <v>1</v>
      </c>
      <c r="CM77" t="s">
        <v>176</v>
      </c>
      <c r="CN77" t="s">
        <v>176</v>
      </c>
      <c r="CO77" t="s">
        <v>176</v>
      </c>
      <c r="CP77" t="s">
        <v>176</v>
      </c>
      <c r="CQ77" t="s">
        <v>176</v>
      </c>
      <c r="CR77" t="s">
        <v>176</v>
      </c>
      <c r="CT77" s="11">
        <v>45476</v>
      </c>
      <c r="CU77" t="s">
        <v>174</v>
      </c>
      <c r="CV77">
        <v>0</v>
      </c>
      <c r="CW77">
        <v>1</v>
      </c>
      <c r="CX77" t="s">
        <v>176</v>
      </c>
      <c r="CY77" t="s">
        <v>176</v>
      </c>
      <c r="CZ77" t="s">
        <v>176</v>
      </c>
      <c r="DA77" t="s">
        <v>176</v>
      </c>
      <c r="DB77" t="s">
        <v>176</v>
      </c>
      <c r="DC77" t="s">
        <v>176</v>
      </c>
      <c r="DE77" s="11">
        <v>45484</v>
      </c>
      <c r="DF77" t="s">
        <v>174</v>
      </c>
      <c r="DG77">
        <v>0</v>
      </c>
      <c r="DH77">
        <v>1</v>
      </c>
      <c r="DI77" t="s">
        <v>176</v>
      </c>
      <c r="DJ77" t="s">
        <v>176</v>
      </c>
      <c r="DK77" t="s">
        <v>176</v>
      </c>
      <c r="DL77" t="s">
        <v>176</v>
      </c>
      <c r="DM77" t="s">
        <v>176</v>
      </c>
      <c r="DN77" t="s">
        <v>176</v>
      </c>
      <c r="DP77" s="11">
        <v>45491</v>
      </c>
      <c r="DQ77" t="s">
        <v>174</v>
      </c>
      <c r="DR77">
        <v>0</v>
      </c>
      <c r="DS77">
        <v>1</v>
      </c>
      <c r="DT77" t="s">
        <v>176</v>
      </c>
      <c r="DU77" t="s">
        <v>176</v>
      </c>
      <c r="DV77" t="s">
        <v>176</v>
      </c>
      <c r="DW77" t="s">
        <v>176</v>
      </c>
      <c r="DX77" t="s">
        <v>176</v>
      </c>
      <c r="DY77" t="s">
        <v>176</v>
      </c>
      <c r="EA77" s="11">
        <v>45498</v>
      </c>
      <c r="EB77" t="s">
        <v>174</v>
      </c>
      <c r="EC77">
        <v>0</v>
      </c>
      <c r="ED77">
        <v>1</v>
      </c>
      <c r="EE77" t="s">
        <v>176</v>
      </c>
      <c r="EF77" t="s">
        <v>176</v>
      </c>
      <c r="EG77" t="s">
        <v>176</v>
      </c>
      <c r="EH77" t="s">
        <v>176</v>
      </c>
      <c r="EI77" t="s">
        <v>176</v>
      </c>
      <c r="EK77" s="11">
        <v>45511</v>
      </c>
      <c r="EL77" t="s">
        <v>174</v>
      </c>
      <c r="EM77">
        <v>0</v>
      </c>
      <c r="EN77">
        <v>1</v>
      </c>
      <c r="EO77" t="s">
        <v>176</v>
      </c>
      <c r="EP77" t="s">
        <v>176</v>
      </c>
      <c r="EQ77" t="s">
        <v>176</v>
      </c>
      <c r="ER77" t="s">
        <v>176</v>
      </c>
      <c r="ET77" s="11">
        <v>45526</v>
      </c>
      <c r="EU77" t="s">
        <v>174</v>
      </c>
      <c r="EV77">
        <v>0</v>
      </c>
      <c r="EW77" t="s">
        <v>176</v>
      </c>
      <c r="EX77" t="s">
        <v>176</v>
      </c>
      <c r="EY77" t="s">
        <v>176</v>
      </c>
      <c r="EZ77" t="s">
        <v>176</v>
      </c>
      <c r="FB77" s="11">
        <v>45539</v>
      </c>
      <c r="FC77" t="s">
        <v>174</v>
      </c>
      <c r="FD77">
        <v>0</v>
      </c>
      <c r="FE77" t="s">
        <v>176</v>
      </c>
      <c r="FF77" t="s">
        <v>176</v>
      </c>
      <c r="FG77" t="s">
        <v>176</v>
      </c>
      <c r="FH77" t="s">
        <v>176</v>
      </c>
    </row>
    <row r="78" spans="1:165" x14ac:dyDescent="0.2">
      <c r="A78" s="3" t="s">
        <v>300</v>
      </c>
      <c r="B78">
        <f>VLOOKUP(A78,'Pot Order'!$A$1:$B$468,2,0)</f>
        <v>77</v>
      </c>
      <c r="C78" s="6">
        <v>45413</v>
      </c>
      <c r="D78" t="s">
        <v>174</v>
      </c>
      <c r="E78">
        <v>0</v>
      </c>
      <c r="F78">
        <v>1</v>
      </c>
      <c r="G78" s="4" t="s">
        <v>175</v>
      </c>
      <c r="H78">
        <v>10</v>
      </c>
      <c r="I78">
        <v>0</v>
      </c>
      <c r="J78" s="4">
        <v>7</v>
      </c>
      <c r="K78" s="4">
        <v>1.7</v>
      </c>
      <c r="L78" s="5" t="s">
        <v>175</v>
      </c>
      <c r="M78" s="4" t="s">
        <v>175</v>
      </c>
      <c r="N78" s="6">
        <v>45420</v>
      </c>
      <c r="O78" t="s">
        <v>174</v>
      </c>
      <c r="P78">
        <v>0</v>
      </c>
      <c r="Q78">
        <v>1</v>
      </c>
      <c r="R78" t="s">
        <v>175</v>
      </c>
      <c r="S78">
        <v>14</v>
      </c>
      <c r="T78">
        <v>10.4</v>
      </c>
      <c r="U78">
        <v>1.8</v>
      </c>
      <c r="V78" t="s">
        <v>175</v>
      </c>
      <c r="X78" s="6">
        <v>45427</v>
      </c>
      <c r="Y78">
        <v>0</v>
      </c>
      <c r="Z78">
        <v>1</v>
      </c>
      <c r="AA78" s="4" t="s">
        <v>175</v>
      </c>
      <c r="AB78">
        <v>17</v>
      </c>
      <c r="AC78" s="4">
        <v>17.3</v>
      </c>
      <c r="AD78" s="4">
        <v>2.2999999999999998</v>
      </c>
      <c r="AE78" t="s">
        <v>175</v>
      </c>
      <c r="AF78" t="s">
        <v>175</v>
      </c>
      <c r="AG78" t="s">
        <v>175</v>
      </c>
      <c r="AI78" s="6">
        <v>45434</v>
      </c>
      <c r="AJ78" s="6" t="s">
        <v>174</v>
      </c>
      <c r="AK78">
        <v>0</v>
      </c>
      <c r="AL78">
        <v>1</v>
      </c>
      <c r="AM78">
        <v>0</v>
      </c>
      <c r="AN78" t="s">
        <v>175</v>
      </c>
      <c r="AO78" t="s">
        <v>175</v>
      </c>
      <c r="AP78" t="s">
        <v>175</v>
      </c>
      <c r="AQ78" t="s">
        <v>175</v>
      </c>
      <c r="AT78" s="6">
        <v>45441</v>
      </c>
      <c r="AU78" t="s">
        <v>174</v>
      </c>
      <c r="AV78">
        <v>0</v>
      </c>
      <c r="AW78">
        <v>1</v>
      </c>
      <c r="AX78">
        <v>0</v>
      </c>
      <c r="AY78" t="s">
        <v>175</v>
      </c>
      <c r="AZ78" t="s">
        <v>175</v>
      </c>
      <c r="BA78" t="s">
        <v>175</v>
      </c>
      <c r="BB78" t="s">
        <v>175</v>
      </c>
      <c r="BC78" t="s">
        <v>175</v>
      </c>
      <c r="BE78" s="11">
        <v>45448</v>
      </c>
      <c r="BF78" t="s">
        <v>174</v>
      </c>
      <c r="BG78">
        <v>0</v>
      </c>
      <c r="BH78">
        <v>1</v>
      </c>
      <c r="BI78" t="s">
        <v>176</v>
      </c>
      <c r="BJ78" t="s">
        <v>176</v>
      </c>
      <c r="BK78" t="s">
        <v>176</v>
      </c>
      <c r="BL78" t="s">
        <v>176</v>
      </c>
      <c r="BM78" t="s">
        <v>176</v>
      </c>
      <c r="BO78" s="11">
        <v>45455</v>
      </c>
      <c r="BP78" t="s">
        <v>174</v>
      </c>
      <c r="BQ78">
        <v>0</v>
      </c>
      <c r="BR78">
        <v>1</v>
      </c>
      <c r="BS78" t="s">
        <v>176</v>
      </c>
      <c r="BT78" t="s">
        <v>176</v>
      </c>
      <c r="BU78" t="s">
        <v>176</v>
      </c>
      <c r="BV78" t="s">
        <v>176</v>
      </c>
      <c r="BW78" t="s">
        <v>176</v>
      </c>
      <c r="BY78" s="11">
        <v>45462</v>
      </c>
      <c r="BZ78" t="s">
        <v>174</v>
      </c>
      <c r="CA78">
        <v>0</v>
      </c>
      <c r="CB78">
        <v>1</v>
      </c>
      <c r="CC78" t="s">
        <v>176</v>
      </c>
      <c r="CD78" t="s">
        <v>176</v>
      </c>
      <c r="CE78" t="s">
        <v>176</v>
      </c>
      <c r="CF78" t="s">
        <v>176</v>
      </c>
      <c r="CG78" t="s">
        <v>176</v>
      </c>
      <c r="CI78" s="11">
        <v>45469</v>
      </c>
      <c r="CJ78" t="s">
        <v>174</v>
      </c>
      <c r="CK78">
        <v>0</v>
      </c>
      <c r="CL78">
        <v>1</v>
      </c>
      <c r="CM78" t="s">
        <v>176</v>
      </c>
      <c r="CN78" t="s">
        <v>176</v>
      </c>
      <c r="CO78" t="s">
        <v>176</v>
      </c>
      <c r="CP78" t="s">
        <v>176</v>
      </c>
      <c r="CQ78" t="s">
        <v>176</v>
      </c>
      <c r="CR78" t="s">
        <v>176</v>
      </c>
      <c r="CT78" s="11">
        <v>45476</v>
      </c>
      <c r="CU78" t="s">
        <v>174</v>
      </c>
      <c r="CV78">
        <v>0</v>
      </c>
      <c r="CW78">
        <v>1</v>
      </c>
      <c r="CX78" t="s">
        <v>176</v>
      </c>
      <c r="CY78" t="s">
        <v>176</v>
      </c>
      <c r="CZ78" t="s">
        <v>176</v>
      </c>
      <c r="DA78" t="s">
        <v>176</v>
      </c>
      <c r="DB78" t="s">
        <v>176</v>
      </c>
      <c r="DC78" t="s">
        <v>176</v>
      </c>
      <c r="DE78" s="11">
        <v>45484</v>
      </c>
      <c r="DF78" t="s">
        <v>174</v>
      </c>
      <c r="DG78">
        <v>0</v>
      </c>
      <c r="DH78">
        <v>1</v>
      </c>
      <c r="DI78" t="s">
        <v>176</v>
      </c>
      <c r="DJ78" t="s">
        <v>176</v>
      </c>
      <c r="DK78" t="s">
        <v>176</v>
      </c>
      <c r="DL78" t="s">
        <v>176</v>
      </c>
      <c r="DM78" t="s">
        <v>176</v>
      </c>
      <c r="DN78" t="s">
        <v>176</v>
      </c>
      <c r="DP78" s="11">
        <v>45491</v>
      </c>
      <c r="DQ78" t="s">
        <v>174</v>
      </c>
      <c r="DR78">
        <v>0</v>
      </c>
      <c r="DS78">
        <v>1</v>
      </c>
      <c r="DT78" t="s">
        <v>176</v>
      </c>
      <c r="DU78" t="s">
        <v>176</v>
      </c>
      <c r="DV78" t="s">
        <v>176</v>
      </c>
      <c r="DW78" t="s">
        <v>176</v>
      </c>
      <c r="DX78" t="s">
        <v>176</v>
      </c>
      <c r="DY78" t="s">
        <v>176</v>
      </c>
      <c r="EA78" s="11">
        <v>45498</v>
      </c>
      <c r="EB78" t="s">
        <v>174</v>
      </c>
      <c r="EC78">
        <v>0</v>
      </c>
      <c r="ED78">
        <v>1</v>
      </c>
      <c r="EE78" t="s">
        <v>176</v>
      </c>
      <c r="EF78" t="s">
        <v>176</v>
      </c>
      <c r="EG78" t="s">
        <v>176</v>
      </c>
      <c r="EH78" t="s">
        <v>176</v>
      </c>
      <c r="EI78" t="s">
        <v>176</v>
      </c>
      <c r="EK78" s="11">
        <v>45511</v>
      </c>
      <c r="EL78" t="s">
        <v>174</v>
      </c>
      <c r="EM78">
        <v>0</v>
      </c>
      <c r="EN78">
        <v>1</v>
      </c>
      <c r="EO78" t="s">
        <v>176</v>
      </c>
      <c r="EP78" t="s">
        <v>176</v>
      </c>
      <c r="EQ78" t="s">
        <v>176</v>
      </c>
      <c r="ER78" t="s">
        <v>176</v>
      </c>
      <c r="ET78" s="11">
        <v>45526</v>
      </c>
      <c r="EU78" t="s">
        <v>174</v>
      </c>
      <c r="EV78">
        <v>0</v>
      </c>
      <c r="EW78" t="s">
        <v>176</v>
      </c>
      <c r="EX78" t="s">
        <v>176</v>
      </c>
      <c r="EY78" t="s">
        <v>176</v>
      </c>
      <c r="EZ78" t="s">
        <v>176</v>
      </c>
      <c r="FB78" s="11">
        <v>45539</v>
      </c>
      <c r="FC78" t="s">
        <v>174</v>
      </c>
      <c r="FD78">
        <v>0</v>
      </c>
      <c r="FE78" t="s">
        <v>176</v>
      </c>
      <c r="FF78" t="s">
        <v>176</v>
      </c>
      <c r="FG78" t="s">
        <v>176</v>
      </c>
      <c r="FH78" t="s">
        <v>176</v>
      </c>
    </row>
    <row r="79" spans="1:165" x14ac:dyDescent="0.2">
      <c r="A79" s="3" t="s">
        <v>301</v>
      </c>
      <c r="B79">
        <f>VLOOKUP(A79,'Pot Order'!$A$1:$B$468,2,0)</f>
        <v>78</v>
      </c>
      <c r="C79" s="6">
        <v>45413</v>
      </c>
      <c r="D79" t="s">
        <v>174</v>
      </c>
      <c r="E79">
        <v>1</v>
      </c>
      <c r="F79">
        <v>0</v>
      </c>
      <c r="G79" s="4">
        <v>4.0999999999999996</v>
      </c>
      <c r="H79">
        <v>11</v>
      </c>
      <c r="I79">
        <v>1</v>
      </c>
      <c r="J79" s="4">
        <v>12.6</v>
      </c>
      <c r="K79" s="4">
        <v>2.2000000000000002</v>
      </c>
      <c r="L79" s="5">
        <v>0</v>
      </c>
      <c r="M79" s="5" t="str">
        <f>IF(K79="NA","NA",IF(L79&gt;0,"Y","N"))</f>
        <v>N</v>
      </c>
      <c r="N79" s="6">
        <v>45420</v>
      </c>
      <c r="O79" t="s">
        <v>174</v>
      </c>
      <c r="P79">
        <v>1</v>
      </c>
      <c r="Q79">
        <v>2</v>
      </c>
      <c r="R79">
        <v>11.8</v>
      </c>
      <c r="S79">
        <v>26</v>
      </c>
      <c r="T79">
        <v>14.6</v>
      </c>
      <c r="U79">
        <v>2.2999999999999998</v>
      </c>
      <c r="V79">
        <v>0</v>
      </c>
      <c r="X79" s="6">
        <v>45427</v>
      </c>
      <c r="Y79">
        <v>1</v>
      </c>
      <c r="Z79">
        <v>2</v>
      </c>
      <c r="AA79" s="4">
        <v>24.6</v>
      </c>
      <c r="AB79">
        <v>38</v>
      </c>
      <c r="AC79" s="4">
        <v>14.5</v>
      </c>
      <c r="AD79" s="4">
        <v>2.2000000000000002</v>
      </c>
      <c r="AE79">
        <v>1</v>
      </c>
      <c r="AF79">
        <v>0</v>
      </c>
      <c r="AG79">
        <v>0</v>
      </c>
      <c r="AI79" s="6">
        <v>45434</v>
      </c>
      <c r="AJ79" s="6" t="s">
        <v>174</v>
      </c>
      <c r="AK79">
        <v>1</v>
      </c>
      <c r="AL79">
        <v>2</v>
      </c>
      <c r="AM79">
        <v>6</v>
      </c>
      <c r="AN79">
        <v>41.7</v>
      </c>
      <c r="AO79">
        <v>7</v>
      </c>
      <c r="AP79">
        <v>0</v>
      </c>
      <c r="AQ79">
        <v>0</v>
      </c>
      <c r="AT79" s="6">
        <v>45441</v>
      </c>
      <c r="AU79" t="s">
        <v>174</v>
      </c>
      <c r="AV79">
        <v>1</v>
      </c>
      <c r="AW79">
        <v>2</v>
      </c>
      <c r="AX79">
        <v>6</v>
      </c>
      <c r="AY79">
        <v>46.8</v>
      </c>
      <c r="AZ79">
        <v>11</v>
      </c>
      <c r="BA79">
        <v>4</v>
      </c>
      <c r="BB79">
        <v>0</v>
      </c>
      <c r="BE79" s="11">
        <v>45448</v>
      </c>
      <c r="BF79" t="s">
        <v>174</v>
      </c>
      <c r="BG79">
        <v>1</v>
      </c>
      <c r="BH79">
        <v>2</v>
      </c>
      <c r="BI79">
        <v>5</v>
      </c>
      <c r="BJ79">
        <v>51.7</v>
      </c>
      <c r="BK79">
        <v>6</v>
      </c>
      <c r="BL79">
        <v>8</v>
      </c>
      <c r="BM79">
        <v>1</v>
      </c>
      <c r="BO79" s="11">
        <v>45455</v>
      </c>
      <c r="BP79" t="s">
        <v>174</v>
      </c>
      <c r="BQ79">
        <v>1</v>
      </c>
      <c r="BR79">
        <v>2</v>
      </c>
      <c r="BS79">
        <v>6</v>
      </c>
      <c r="BT79">
        <v>51.7</v>
      </c>
      <c r="BU79">
        <v>4</v>
      </c>
      <c r="BV79">
        <v>8</v>
      </c>
      <c r="BW79">
        <v>3</v>
      </c>
      <c r="BY79" s="11">
        <v>45462</v>
      </c>
      <c r="BZ79" t="s">
        <v>174</v>
      </c>
      <c r="CA79">
        <v>1</v>
      </c>
      <c r="CB79">
        <v>2</v>
      </c>
      <c r="CC79">
        <v>6</v>
      </c>
      <c r="CD79">
        <v>52.4</v>
      </c>
      <c r="CE79">
        <v>3</v>
      </c>
      <c r="CF79">
        <v>3</v>
      </c>
      <c r="CG79">
        <v>15</v>
      </c>
      <c r="CH79" t="s">
        <v>302</v>
      </c>
      <c r="CI79" s="11">
        <v>45469</v>
      </c>
      <c r="CJ79" t="s">
        <v>174</v>
      </c>
      <c r="CK79">
        <v>1</v>
      </c>
      <c r="CL79">
        <v>1</v>
      </c>
      <c r="CM79">
        <v>7</v>
      </c>
      <c r="CN79">
        <v>47</v>
      </c>
      <c r="CO79">
        <v>15</v>
      </c>
      <c r="CP79">
        <v>0</v>
      </c>
      <c r="CQ79">
        <v>17</v>
      </c>
      <c r="CR79">
        <v>0</v>
      </c>
      <c r="CT79" s="11">
        <v>45476</v>
      </c>
      <c r="CU79" t="s">
        <v>174</v>
      </c>
      <c r="CV79">
        <v>1</v>
      </c>
      <c r="CW79">
        <v>2</v>
      </c>
      <c r="CX79">
        <v>12</v>
      </c>
      <c r="CY79">
        <v>52.9</v>
      </c>
      <c r="CZ79">
        <v>17</v>
      </c>
      <c r="DA79">
        <v>0</v>
      </c>
      <c r="DB79">
        <v>6</v>
      </c>
      <c r="DC79">
        <v>11</v>
      </c>
      <c r="DE79" s="11">
        <v>45484</v>
      </c>
      <c r="DF79" t="s">
        <v>174</v>
      </c>
      <c r="DG79">
        <v>1</v>
      </c>
      <c r="DH79">
        <v>2</v>
      </c>
      <c r="DI79">
        <v>10</v>
      </c>
      <c r="DJ79">
        <v>50.8</v>
      </c>
      <c r="DK79">
        <v>18</v>
      </c>
      <c r="DL79">
        <v>0</v>
      </c>
      <c r="DM79">
        <v>4</v>
      </c>
      <c r="DN79">
        <v>13</v>
      </c>
      <c r="DP79" s="11">
        <v>45491</v>
      </c>
      <c r="DQ79" t="s">
        <v>174</v>
      </c>
      <c r="DR79">
        <v>1</v>
      </c>
      <c r="DS79">
        <v>2</v>
      </c>
      <c r="DT79">
        <v>11</v>
      </c>
      <c r="DU79">
        <v>47.7</v>
      </c>
      <c r="DV79">
        <v>14</v>
      </c>
      <c r="DW79">
        <v>3</v>
      </c>
      <c r="DX79">
        <v>1</v>
      </c>
      <c r="DY79">
        <v>17</v>
      </c>
      <c r="EA79" s="11">
        <v>45498</v>
      </c>
      <c r="EB79" t="s">
        <v>174</v>
      </c>
      <c r="EC79">
        <v>1</v>
      </c>
      <c r="ED79">
        <v>2</v>
      </c>
      <c r="EE79">
        <v>10</v>
      </c>
      <c r="EF79">
        <v>47.9</v>
      </c>
      <c r="EG79">
        <v>2</v>
      </c>
      <c r="EH79">
        <v>7</v>
      </c>
      <c r="EI79">
        <v>18</v>
      </c>
      <c r="EK79" s="11">
        <v>45511</v>
      </c>
      <c r="EL79" t="s">
        <v>174</v>
      </c>
      <c r="EM79">
        <v>1</v>
      </c>
      <c r="EN79">
        <v>2</v>
      </c>
      <c r="EO79">
        <v>50.8</v>
      </c>
      <c r="EP79">
        <v>2</v>
      </c>
      <c r="EQ79">
        <v>14</v>
      </c>
      <c r="ER79">
        <v>19</v>
      </c>
      <c r="ET79" s="11">
        <v>45526</v>
      </c>
      <c r="EU79" t="s">
        <v>174</v>
      </c>
      <c r="EV79">
        <v>1</v>
      </c>
      <c r="EW79">
        <v>50.7</v>
      </c>
      <c r="EX79">
        <v>20</v>
      </c>
      <c r="EY79">
        <v>21</v>
      </c>
      <c r="EZ79">
        <v>20</v>
      </c>
      <c r="FB79" s="11">
        <v>45539</v>
      </c>
      <c r="FC79" t="s">
        <v>174</v>
      </c>
      <c r="FD79">
        <v>1</v>
      </c>
      <c r="FE79">
        <v>50.7</v>
      </c>
      <c r="FF79">
        <v>38</v>
      </c>
      <c r="FG79">
        <v>49</v>
      </c>
      <c r="FH79">
        <v>25</v>
      </c>
    </row>
    <row r="80" spans="1:165" x14ac:dyDescent="0.2">
      <c r="A80" s="3" t="s">
        <v>303</v>
      </c>
      <c r="B80">
        <f>VLOOKUP(A80,'Pot Order'!$A$1:$B$468,2,0)</f>
        <v>79</v>
      </c>
      <c r="C80" s="6">
        <v>45413</v>
      </c>
      <c r="D80" t="s">
        <v>174</v>
      </c>
      <c r="E80">
        <v>0</v>
      </c>
      <c r="F80">
        <v>1</v>
      </c>
      <c r="G80" s="4" t="s">
        <v>175</v>
      </c>
      <c r="H80">
        <v>11</v>
      </c>
      <c r="I80">
        <v>0</v>
      </c>
      <c r="J80" s="4">
        <v>10.1</v>
      </c>
      <c r="K80" s="4">
        <v>1.5</v>
      </c>
      <c r="L80" s="5" t="s">
        <v>175</v>
      </c>
      <c r="M80" s="4" t="s">
        <v>175</v>
      </c>
      <c r="N80" s="6">
        <v>45420</v>
      </c>
      <c r="O80" t="s">
        <v>174</v>
      </c>
      <c r="P80">
        <v>0</v>
      </c>
      <c r="Q80">
        <v>1</v>
      </c>
      <c r="R80" t="s">
        <v>175</v>
      </c>
      <c r="S80">
        <v>11</v>
      </c>
      <c r="T80">
        <v>14.3</v>
      </c>
      <c r="U80">
        <v>1.6</v>
      </c>
      <c r="V80" t="s">
        <v>175</v>
      </c>
      <c r="X80" s="6">
        <v>45427</v>
      </c>
      <c r="Y80">
        <v>0</v>
      </c>
      <c r="Z80">
        <v>1</v>
      </c>
      <c r="AA80" s="4" t="s">
        <v>175</v>
      </c>
      <c r="AB80">
        <v>14</v>
      </c>
      <c r="AC80" s="4">
        <v>21</v>
      </c>
      <c r="AD80" s="4">
        <v>2.1</v>
      </c>
      <c r="AE80" t="s">
        <v>175</v>
      </c>
      <c r="AF80" t="s">
        <v>175</v>
      </c>
      <c r="AG80" t="s">
        <v>175</v>
      </c>
      <c r="AI80" s="6">
        <v>45434</v>
      </c>
      <c r="AJ80" s="6" t="s">
        <v>174</v>
      </c>
      <c r="AK80">
        <v>0</v>
      </c>
      <c r="AL80">
        <v>1</v>
      </c>
      <c r="AM80">
        <v>0</v>
      </c>
      <c r="AN80" t="s">
        <v>175</v>
      </c>
      <c r="AO80" t="s">
        <v>175</v>
      </c>
      <c r="AP80" t="s">
        <v>175</v>
      </c>
      <c r="AQ80" t="s">
        <v>175</v>
      </c>
      <c r="AT80" s="6">
        <v>45441</v>
      </c>
      <c r="AU80" t="s">
        <v>174</v>
      </c>
      <c r="AV80">
        <v>0</v>
      </c>
      <c r="AW80">
        <v>1</v>
      </c>
      <c r="AX80">
        <v>0</v>
      </c>
      <c r="AY80" t="s">
        <v>175</v>
      </c>
      <c r="AZ80" t="s">
        <v>175</v>
      </c>
      <c r="BA80" t="s">
        <v>175</v>
      </c>
      <c r="BB80" t="s">
        <v>175</v>
      </c>
      <c r="BC80" t="s">
        <v>175</v>
      </c>
      <c r="BE80" s="11">
        <v>45448</v>
      </c>
      <c r="BF80" t="s">
        <v>174</v>
      </c>
      <c r="BG80">
        <v>0</v>
      </c>
      <c r="BH80">
        <v>1</v>
      </c>
      <c r="BI80" t="s">
        <v>176</v>
      </c>
      <c r="BJ80" t="s">
        <v>176</v>
      </c>
      <c r="BK80" t="s">
        <v>176</v>
      </c>
      <c r="BL80" t="s">
        <v>176</v>
      </c>
      <c r="BM80" t="s">
        <v>176</v>
      </c>
      <c r="BO80" s="11">
        <v>45455</v>
      </c>
      <c r="BP80" t="s">
        <v>174</v>
      </c>
      <c r="BQ80">
        <v>0</v>
      </c>
      <c r="BR80">
        <v>1</v>
      </c>
      <c r="BS80" t="s">
        <v>176</v>
      </c>
      <c r="BT80" t="s">
        <v>176</v>
      </c>
      <c r="BU80" t="s">
        <v>176</v>
      </c>
      <c r="BV80" t="s">
        <v>176</v>
      </c>
      <c r="BW80" t="s">
        <v>176</v>
      </c>
      <c r="BY80" s="11">
        <v>45462</v>
      </c>
      <c r="BZ80" t="s">
        <v>174</v>
      </c>
      <c r="CA80">
        <v>0</v>
      </c>
      <c r="CB80">
        <v>1</v>
      </c>
      <c r="CC80" t="s">
        <v>176</v>
      </c>
      <c r="CD80" t="s">
        <v>176</v>
      </c>
      <c r="CE80" t="s">
        <v>176</v>
      </c>
      <c r="CF80" t="s">
        <v>176</v>
      </c>
      <c r="CG80" t="s">
        <v>176</v>
      </c>
      <c r="CI80" s="11">
        <v>45469</v>
      </c>
      <c r="CJ80" t="s">
        <v>174</v>
      </c>
      <c r="CK80">
        <v>0</v>
      </c>
      <c r="CL80">
        <v>1</v>
      </c>
      <c r="CM80" t="s">
        <v>176</v>
      </c>
      <c r="CN80" t="s">
        <v>176</v>
      </c>
      <c r="CO80" t="s">
        <v>176</v>
      </c>
      <c r="CP80" t="s">
        <v>176</v>
      </c>
      <c r="CQ80" t="s">
        <v>176</v>
      </c>
      <c r="CR80" t="s">
        <v>176</v>
      </c>
      <c r="CT80" s="11">
        <v>45476</v>
      </c>
      <c r="CU80" t="s">
        <v>174</v>
      </c>
      <c r="CV80">
        <v>0</v>
      </c>
      <c r="CW80">
        <v>1</v>
      </c>
      <c r="CX80" t="s">
        <v>176</v>
      </c>
      <c r="CY80" t="s">
        <v>176</v>
      </c>
      <c r="CZ80" t="s">
        <v>176</v>
      </c>
      <c r="DA80" t="s">
        <v>176</v>
      </c>
      <c r="DB80" t="s">
        <v>176</v>
      </c>
      <c r="DC80" t="s">
        <v>176</v>
      </c>
      <c r="DE80" s="11">
        <v>45484</v>
      </c>
      <c r="DF80" t="s">
        <v>174</v>
      </c>
      <c r="DG80">
        <v>0</v>
      </c>
      <c r="DH80">
        <v>1</v>
      </c>
      <c r="DI80" t="s">
        <v>176</v>
      </c>
      <c r="DJ80" t="s">
        <v>176</v>
      </c>
      <c r="DK80" t="s">
        <v>176</v>
      </c>
      <c r="DL80" t="s">
        <v>176</v>
      </c>
      <c r="DM80" t="s">
        <v>176</v>
      </c>
      <c r="DN80" t="s">
        <v>176</v>
      </c>
      <c r="DP80" s="11">
        <v>45491</v>
      </c>
      <c r="DQ80" t="s">
        <v>174</v>
      </c>
      <c r="DR80">
        <v>0</v>
      </c>
      <c r="DS80">
        <v>1</v>
      </c>
      <c r="DT80" t="s">
        <v>176</v>
      </c>
      <c r="DU80" t="s">
        <v>176</v>
      </c>
      <c r="DV80" t="s">
        <v>176</v>
      </c>
      <c r="DW80" t="s">
        <v>176</v>
      </c>
      <c r="DX80" t="s">
        <v>176</v>
      </c>
      <c r="DY80" t="s">
        <v>176</v>
      </c>
      <c r="EA80" s="11">
        <v>45498</v>
      </c>
      <c r="EB80" t="s">
        <v>174</v>
      </c>
      <c r="EC80">
        <v>0</v>
      </c>
      <c r="ED80">
        <v>1</v>
      </c>
      <c r="EE80" t="s">
        <v>176</v>
      </c>
      <c r="EF80" t="s">
        <v>176</v>
      </c>
      <c r="EG80" t="s">
        <v>176</v>
      </c>
      <c r="EH80" t="s">
        <v>176</v>
      </c>
      <c r="EI80" t="s">
        <v>176</v>
      </c>
      <c r="EK80" s="11">
        <v>45511</v>
      </c>
      <c r="EL80" t="s">
        <v>174</v>
      </c>
      <c r="EM80">
        <v>0</v>
      </c>
      <c r="EN80">
        <v>1</v>
      </c>
      <c r="EO80" t="s">
        <v>176</v>
      </c>
      <c r="EP80" t="s">
        <v>176</v>
      </c>
      <c r="EQ80" t="s">
        <v>176</v>
      </c>
      <c r="ER80" t="s">
        <v>176</v>
      </c>
      <c r="ET80" s="11">
        <v>45526</v>
      </c>
      <c r="EU80" t="s">
        <v>174</v>
      </c>
      <c r="EV80">
        <v>0</v>
      </c>
      <c r="EW80" t="s">
        <v>176</v>
      </c>
      <c r="EX80" t="s">
        <v>176</v>
      </c>
      <c r="EY80" t="s">
        <v>176</v>
      </c>
      <c r="EZ80" t="s">
        <v>176</v>
      </c>
      <c r="FB80" s="11">
        <v>45539</v>
      </c>
      <c r="FC80" t="s">
        <v>174</v>
      </c>
      <c r="FD80">
        <v>0</v>
      </c>
      <c r="FE80" t="s">
        <v>176</v>
      </c>
      <c r="FF80" t="s">
        <v>176</v>
      </c>
      <c r="FG80" t="s">
        <v>176</v>
      </c>
      <c r="FH80" t="s">
        <v>176</v>
      </c>
    </row>
    <row r="81" spans="1:165" x14ac:dyDescent="0.2">
      <c r="A81" s="3" t="s">
        <v>304</v>
      </c>
      <c r="B81">
        <f>VLOOKUP(A81,'Pot Order'!$A$1:$B$468,2,0)</f>
        <v>80</v>
      </c>
      <c r="C81" s="6">
        <v>45413</v>
      </c>
      <c r="D81" t="s">
        <v>174</v>
      </c>
      <c r="E81">
        <v>0</v>
      </c>
      <c r="F81">
        <v>1</v>
      </c>
      <c r="G81" s="4" t="s">
        <v>175</v>
      </c>
      <c r="H81">
        <v>8</v>
      </c>
      <c r="I81">
        <v>0</v>
      </c>
      <c r="J81" s="4">
        <v>8.1999999999999993</v>
      </c>
      <c r="K81" s="4">
        <v>1.8</v>
      </c>
      <c r="L81" s="5" t="s">
        <v>175</v>
      </c>
      <c r="M81" s="4" t="s">
        <v>175</v>
      </c>
      <c r="N81" s="6">
        <v>45420</v>
      </c>
      <c r="O81" t="s">
        <v>174</v>
      </c>
      <c r="P81">
        <v>0</v>
      </c>
      <c r="Q81">
        <v>1</v>
      </c>
      <c r="R81" t="s">
        <v>175</v>
      </c>
      <c r="S81">
        <v>11</v>
      </c>
      <c r="T81">
        <v>11.5</v>
      </c>
      <c r="U81">
        <v>1.8</v>
      </c>
      <c r="V81" t="s">
        <v>175</v>
      </c>
      <c r="X81" s="6">
        <v>45427</v>
      </c>
      <c r="Y81">
        <v>0</v>
      </c>
      <c r="Z81">
        <v>1</v>
      </c>
      <c r="AA81" s="4" t="s">
        <v>175</v>
      </c>
      <c r="AB81">
        <v>14</v>
      </c>
      <c r="AC81" s="4">
        <v>18.100000000000001</v>
      </c>
      <c r="AD81" s="4">
        <v>2</v>
      </c>
      <c r="AE81" t="s">
        <v>175</v>
      </c>
      <c r="AF81" t="s">
        <v>175</v>
      </c>
      <c r="AG81" t="s">
        <v>175</v>
      </c>
      <c r="AI81" s="6">
        <v>45434</v>
      </c>
      <c r="AJ81" s="6" t="s">
        <v>174</v>
      </c>
      <c r="AK81">
        <v>0</v>
      </c>
      <c r="AL81">
        <v>1</v>
      </c>
      <c r="AM81">
        <v>0</v>
      </c>
      <c r="AN81" t="s">
        <v>175</v>
      </c>
      <c r="AO81" t="s">
        <v>175</v>
      </c>
      <c r="AP81" t="s">
        <v>175</v>
      </c>
      <c r="AQ81" t="s">
        <v>175</v>
      </c>
      <c r="AT81" s="6">
        <v>45441</v>
      </c>
      <c r="AU81" t="s">
        <v>174</v>
      </c>
      <c r="AV81">
        <v>0</v>
      </c>
      <c r="AW81">
        <v>1</v>
      </c>
      <c r="AX81">
        <v>0</v>
      </c>
      <c r="AY81" t="s">
        <v>175</v>
      </c>
      <c r="AZ81" t="s">
        <v>175</v>
      </c>
      <c r="BA81" t="s">
        <v>175</v>
      </c>
      <c r="BB81" t="s">
        <v>175</v>
      </c>
      <c r="BC81" t="s">
        <v>175</v>
      </c>
      <c r="BE81" s="11">
        <v>45448</v>
      </c>
      <c r="BF81" t="s">
        <v>174</v>
      </c>
      <c r="BG81">
        <v>0</v>
      </c>
      <c r="BH81">
        <v>1</v>
      </c>
      <c r="BI81" t="s">
        <v>176</v>
      </c>
      <c r="BJ81" t="s">
        <v>176</v>
      </c>
      <c r="BK81" t="s">
        <v>176</v>
      </c>
      <c r="BL81" t="s">
        <v>176</v>
      </c>
      <c r="BM81" t="s">
        <v>176</v>
      </c>
      <c r="BO81" s="11">
        <v>45455</v>
      </c>
      <c r="BP81" t="s">
        <v>174</v>
      </c>
      <c r="BQ81">
        <v>0</v>
      </c>
      <c r="BR81">
        <v>1</v>
      </c>
      <c r="BS81" t="s">
        <v>176</v>
      </c>
      <c r="BT81" t="s">
        <v>176</v>
      </c>
      <c r="BU81" t="s">
        <v>176</v>
      </c>
      <c r="BV81" t="s">
        <v>176</v>
      </c>
      <c r="BW81" t="s">
        <v>176</v>
      </c>
      <c r="BY81" s="11">
        <v>45462</v>
      </c>
      <c r="BZ81" t="s">
        <v>174</v>
      </c>
      <c r="CA81">
        <v>0</v>
      </c>
      <c r="CB81">
        <v>1</v>
      </c>
      <c r="CC81" t="s">
        <v>176</v>
      </c>
      <c r="CD81" t="s">
        <v>176</v>
      </c>
      <c r="CE81" t="s">
        <v>176</v>
      </c>
      <c r="CF81" t="s">
        <v>176</v>
      </c>
      <c r="CG81" t="s">
        <v>176</v>
      </c>
      <c r="CI81" s="11">
        <v>45469</v>
      </c>
      <c r="CJ81" t="s">
        <v>174</v>
      </c>
      <c r="CK81">
        <v>0</v>
      </c>
      <c r="CL81">
        <v>1</v>
      </c>
      <c r="CM81" t="s">
        <v>176</v>
      </c>
      <c r="CN81" t="s">
        <v>176</v>
      </c>
      <c r="CO81" t="s">
        <v>176</v>
      </c>
      <c r="CP81" t="s">
        <v>176</v>
      </c>
      <c r="CQ81" t="s">
        <v>176</v>
      </c>
      <c r="CR81" t="s">
        <v>176</v>
      </c>
      <c r="CT81" s="11">
        <v>45476</v>
      </c>
      <c r="CU81" t="s">
        <v>174</v>
      </c>
      <c r="CV81">
        <v>0</v>
      </c>
      <c r="CW81">
        <v>1</v>
      </c>
      <c r="CX81" t="s">
        <v>176</v>
      </c>
      <c r="CY81" t="s">
        <v>176</v>
      </c>
      <c r="CZ81" t="s">
        <v>176</v>
      </c>
      <c r="DA81" t="s">
        <v>176</v>
      </c>
      <c r="DB81" t="s">
        <v>176</v>
      </c>
      <c r="DC81" t="s">
        <v>176</v>
      </c>
      <c r="DE81" s="11">
        <v>45484</v>
      </c>
      <c r="DF81" t="s">
        <v>174</v>
      </c>
      <c r="DG81">
        <v>0</v>
      </c>
      <c r="DH81">
        <v>2</v>
      </c>
      <c r="DI81" t="s">
        <v>176</v>
      </c>
      <c r="DJ81" t="s">
        <v>176</v>
      </c>
      <c r="DK81" t="s">
        <v>176</v>
      </c>
      <c r="DL81" t="s">
        <v>176</v>
      </c>
      <c r="DM81" t="s">
        <v>176</v>
      </c>
      <c r="DN81" t="s">
        <v>176</v>
      </c>
      <c r="DP81" s="11">
        <v>45491</v>
      </c>
      <c r="DQ81" t="s">
        <v>174</v>
      </c>
      <c r="DR81">
        <v>0</v>
      </c>
      <c r="DS81">
        <v>2</v>
      </c>
      <c r="DT81" t="s">
        <v>176</v>
      </c>
      <c r="DU81" t="s">
        <v>176</v>
      </c>
      <c r="DV81" t="s">
        <v>176</v>
      </c>
      <c r="DW81" t="s">
        <v>176</v>
      </c>
      <c r="DX81" t="s">
        <v>176</v>
      </c>
      <c r="DY81" t="s">
        <v>176</v>
      </c>
      <c r="EA81" s="11">
        <v>45498</v>
      </c>
      <c r="EB81" t="s">
        <v>174</v>
      </c>
      <c r="EC81">
        <v>0</v>
      </c>
      <c r="ED81">
        <v>3</v>
      </c>
      <c r="EE81" t="s">
        <v>176</v>
      </c>
      <c r="EF81" t="s">
        <v>176</v>
      </c>
      <c r="EG81" t="s">
        <v>176</v>
      </c>
      <c r="EH81" t="s">
        <v>176</v>
      </c>
      <c r="EI81" t="s">
        <v>176</v>
      </c>
      <c r="EK81" s="11">
        <v>45511</v>
      </c>
      <c r="EL81" t="s">
        <v>174</v>
      </c>
      <c r="EM81">
        <v>0</v>
      </c>
      <c r="EN81">
        <v>3</v>
      </c>
      <c r="EO81" t="s">
        <v>176</v>
      </c>
      <c r="EP81" t="s">
        <v>176</v>
      </c>
      <c r="EQ81" t="s">
        <v>176</v>
      </c>
      <c r="ER81" t="s">
        <v>176</v>
      </c>
      <c r="ET81" s="11">
        <v>45526</v>
      </c>
      <c r="EU81" t="s">
        <v>174</v>
      </c>
      <c r="EV81">
        <v>0</v>
      </c>
      <c r="EW81" t="s">
        <v>176</v>
      </c>
      <c r="EX81" t="s">
        <v>176</v>
      </c>
      <c r="EY81" t="s">
        <v>176</v>
      </c>
      <c r="EZ81" t="s">
        <v>176</v>
      </c>
      <c r="FB81" s="11">
        <v>45539</v>
      </c>
      <c r="FC81" t="s">
        <v>174</v>
      </c>
      <c r="FD81">
        <v>0</v>
      </c>
      <c r="FE81" t="s">
        <v>176</v>
      </c>
      <c r="FF81" t="s">
        <v>176</v>
      </c>
      <c r="FG81" t="s">
        <v>176</v>
      </c>
      <c r="FH81" t="s">
        <v>176</v>
      </c>
    </row>
    <row r="82" spans="1:165" x14ac:dyDescent="0.2">
      <c r="A82" s="3" t="s">
        <v>305</v>
      </c>
      <c r="B82">
        <f>VLOOKUP(A82,'Pot Order'!$A$1:$B$468,2,0)</f>
        <v>81</v>
      </c>
      <c r="C82" s="6">
        <v>45413</v>
      </c>
      <c r="D82" t="s">
        <v>174</v>
      </c>
      <c r="E82">
        <v>0</v>
      </c>
      <c r="F82">
        <v>2</v>
      </c>
      <c r="G82" s="4" t="s">
        <v>175</v>
      </c>
      <c r="H82">
        <v>16</v>
      </c>
      <c r="I82">
        <v>0</v>
      </c>
      <c r="J82" s="4">
        <v>9.9</v>
      </c>
      <c r="K82" s="4">
        <v>1.7</v>
      </c>
      <c r="L82" s="5" t="s">
        <v>175</v>
      </c>
      <c r="M82" s="4" t="s">
        <v>175</v>
      </c>
      <c r="N82" s="6">
        <v>45420</v>
      </c>
      <c r="O82" t="s">
        <v>174</v>
      </c>
      <c r="P82">
        <v>0</v>
      </c>
      <c r="Q82">
        <v>2</v>
      </c>
      <c r="R82" t="s">
        <v>175</v>
      </c>
      <c r="S82">
        <v>24</v>
      </c>
      <c r="T82">
        <v>16</v>
      </c>
      <c r="U82">
        <v>2.1</v>
      </c>
      <c r="V82" t="s">
        <v>175</v>
      </c>
      <c r="X82" s="6">
        <v>45427</v>
      </c>
      <c r="Y82">
        <v>0</v>
      </c>
      <c r="Z82">
        <v>2</v>
      </c>
      <c r="AA82" s="4" t="s">
        <v>175</v>
      </c>
      <c r="AB82">
        <v>29</v>
      </c>
      <c r="AC82" s="4">
        <v>19.3</v>
      </c>
      <c r="AD82" s="4">
        <v>2.2000000000000002</v>
      </c>
      <c r="AE82" t="s">
        <v>175</v>
      </c>
      <c r="AF82" t="s">
        <v>175</v>
      </c>
      <c r="AG82" t="s">
        <v>175</v>
      </c>
      <c r="AI82" s="6">
        <v>45434</v>
      </c>
      <c r="AJ82" s="6" t="s">
        <v>174</v>
      </c>
      <c r="AK82">
        <v>0</v>
      </c>
      <c r="AL82">
        <v>2</v>
      </c>
      <c r="AM82">
        <v>0</v>
      </c>
      <c r="AN82" t="s">
        <v>175</v>
      </c>
      <c r="AO82" t="s">
        <v>175</v>
      </c>
      <c r="AP82" t="s">
        <v>175</v>
      </c>
      <c r="AQ82" t="s">
        <v>175</v>
      </c>
      <c r="AT82" s="6">
        <v>45441</v>
      </c>
      <c r="AU82" t="s">
        <v>174</v>
      </c>
      <c r="AV82">
        <v>0</v>
      </c>
      <c r="AW82">
        <v>2</v>
      </c>
      <c r="AX82">
        <v>0</v>
      </c>
      <c r="AY82" t="s">
        <v>175</v>
      </c>
      <c r="AZ82" t="s">
        <v>175</v>
      </c>
      <c r="BA82" t="s">
        <v>175</v>
      </c>
      <c r="BB82" t="s">
        <v>175</v>
      </c>
      <c r="BC82" t="s">
        <v>175</v>
      </c>
      <c r="BE82" s="11">
        <v>45448</v>
      </c>
      <c r="BF82" t="s">
        <v>174</v>
      </c>
      <c r="BG82">
        <v>0</v>
      </c>
      <c r="BH82">
        <v>1</v>
      </c>
      <c r="BI82" t="s">
        <v>176</v>
      </c>
      <c r="BJ82" t="s">
        <v>176</v>
      </c>
      <c r="BK82" t="s">
        <v>176</v>
      </c>
      <c r="BL82" t="s">
        <v>176</v>
      </c>
      <c r="BM82" t="s">
        <v>176</v>
      </c>
      <c r="BO82" s="11">
        <v>45455</v>
      </c>
      <c r="BP82" t="s">
        <v>174</v>
      </c>
      <c r="BQ82">
        <v>0</v>
      </c>
      <c r="BR82">
        <v>1</v>
      </c>
      <c r="BS82" t="s">
        <v>176</v>
      </c>
      <c r="BT82" t="s">
        <v>176</v>
      </c>
      <c r="BU82" t="s">
        <v>176</v>
      </c>
      <c r="BV82" t="s">
        <v>176</v>
      </c>
      <c r="BW82" t="s">
        <v>176</v>
      </c>
      <c r="BY82" s="11">
        <v>45462</v>
      </c>
      <c r="BZ82" t="s">
        <v>174</v>
      </c>
      <c r="CA82">
        <v>0</v>
      </c>
      <c r="CB82">
        <v>2</v>
      </c>
      <c r="CC82" t="s">
        <v>176</v>
      </c>
      <c r="CD82" t="s">
        <v>176</v>
      </c>
      <c r="CE82" t="s">
        <v>176</v>
      </c>
      <c r="CF82" t="s">
        <v>176</v>
      </c>
      <c r="CG82" t="s">
        <v>176</v>
      </c>
      <c r="CI82" s="11">
        <v>45469</v>
      </c>
      <c r="CJ82" t="s">
        <v>174</v>
      </c>
      <c r="CK82">
        <v>0</v>
      </c>
      <c r="CL82">
        <v>1</v>
      </c>
      <c r="CM82" t="s">
        <v>176</v>
      </c>
      <c r="CN82" t="s">
        <v>176</v>
      </c>
      <c r="CO82" t="s">
        <v>176</v>
      </c>
      <c r="CP82" t="s">
        <v>176</v>
      </c>
      <c r="CQ82" t="s">
        <v>176</v>
      </c>
      <c r="CR82" t="s">
        <v>176</v>
      </c>
      <c r="CT82" s="11">
        <v>45476</v>
      </c>
      <c r="CU82" t="s">
        <v>174</v>
      </c>
      <c r="CV82">
        <v>0</v>
      </c>
      <c r="CW82">
        <v>2</v>
      </c>
      <c r="CX82" t="s">
        <v>176</v>
      </c>
      <c r="CY82" t="s">
        <v>176</v>
      </c>
      <c r="CZ82" t="s">
        <v>176</v>
      </c>
      <c r="DA82" t="s">
        <v>176</v>
      </c>
      <c r="DB82" t="s">
        <v>176</v>
      </c>
      <c r="DC82" t="s">
        <v>176</v>
      </c>
      <c r="DE82" s="11">
        <v>45484</v>
      </c>
      <c r="DF82" t="s">
        <v>174</v>
      </c>
      <c r="DG82">
        <v>0</v>
      </c>
      <c r="DH82">
        <v>3</v>
      </c>
      <c r="DI82" t="s">
        <v>176</v>
      </c>
      <c r="DJ82" t="s">
        <v>176</v>
      </c>
      <c r="DK82" t="s">
        <v>176</v>
      </c>
      <c r="DL82" t="s">
        <v>176</v>
      </c>
      <c r="DM82" t="s">
        <v>176</v>
      </c>
      <c r="DN82" t="s">
        <v>176</v>
      </c>
      <c r="DP82" s="11">
        <v>45491</v>
      </c>
      <c r="DQ82" t="s">
        <v>174</v>
      </c>
      <c r="DR82">
        <v>0</v>
      </c>
      <c r="DS82">
        <v>2</v>
      </c>
      <c r="DT82" t="s">
        <v>176</v>
      </c>
      <c r="DU82" t="s">
        <v>176</v>
      </c>
      <c r="DV82" t="s">
        <v>176</v>
      </c>
      <c r="DW82" t="s">
        <v>176</v>
      </c>
      <c r="DX82" t="s">
        <v>176</v>
      </c>
      <c r="DY82" t="s">
        <v>176</v>
      </c>
      <c r="EA82" s="11">
        <v>45498</v>
      </c>
      <c r="EB82" t="s">
        <v>174</v>
      </c>
      <c r="EC82">
        <v>0</v>
      </c>
      <c r="ED82">
        <v>2</v>
      </c>
      <c r="EE82" t="s">
        <v>176</v>
      </c>
      <c r="EF82" t="s">
        <v>176</v>
      </c>
      <c r="EG82" t="s">
        <v>176</v>
      </c>
      <c r="EH82" t="s">
        <v>176</v>
      </c>
      <c r="EI82" t="s">
        <v>176</v>
      </c>
      <c r="EK82" s="11">
        <v>45511</v>
      </c>
      <c r="EL82" t="s">
        <v>174</v>
      </c>
      <c r="EM82">
        <v>0</v>
      </c>
      <c r="EN82">
        <v>2</v>
      </c>
      <c r="EO82" t="s">
        <v>176</v>
      </c>
      <c r="EP82" t="s">
        <v>176</v>
      </c>
      <c r="EQ82" t="s">
        <v>176</v>
      </c>
      <c r="ER82" t="s">
        <v>176</v>
      </c>
      <c r="ET82" s="11">
        <v>45526</v>
      </c>
      <c r="EU82" t="s">
        <v>174</v>
      </c>
      <c r="EV82">
        <v>0</v>
      </c>
      <c r="EW82" t="s">
        <v>176</v>
      </c>
      <c r="EX82" t="s">
        <v>176</v>
      </c>
      <c r="EY82" t="s">
        <v>176</v>
      </c>
      <c r="EZ82" t="s">
        <v>176</v>
      </c>
      <c r="FB82" s="11">
        <v>45539</v>
      </c>
      <c r="FC82" t="s">
        <v>174</v>
      </c>
      <c r="FD82">
        <v>0</v>
      </c>
      <c r="FE82" t="s">
        <v>176</v>
      </c>
      <c r="FF82" t="s">
        <v>176</v>
      </c>
      <c r="FG82" t="s">
        <v>176</v>
      </c>
      <c r="FH82" t="s">
        <v>176</v>
      </c>
    </row>
    <row r="83" spans="1:165" x14ac:dyDescent="0.2">
      <c r="A83" s="3" t="s">
        <v>306</v>
      </c>
      <c r="B83">
        <f>VLOOKUP(A83,'Pot Order'!$A$1:$B$468,2,0)</f>
        <v>82</v>
      </c>
      <c r="C83" s="6">
        <v>45413</v>
      </c>
      <c r="D83" t="s">
        <v>174</v>
      </c>
      <c r="E83">
        <v>0</v>
      </c>
      <c r="F83">
        <v>1</v>
      </c>
      <c r="G83" s="4" t="s">
        <v>175</v>
      </c>
      <c r="H83">
        <v>10</v>
      </c>
      <c r="I83">
        <v>0</v>
      </c>
      <c r="J83" s="4">
        <v>11.1</v>
      </c>
      <c r="K83" s="4">
        <v>2.2000000000000002</v>
      </c>
      <c r="L83" s="5" t="s">
        <v>175</v>
      </c>
      <c r="M83" s="4" t="s">
        <v>175</v>
      </c>
      <c r="N83" s="6">
        <v>45420</v>
      </c>
      <c r="O83" t="s">
        <v>174</v>
      </c>
      <c r="P83">
        <v>0</v>
      </c>
      <c r="Q83">
        <v>1</v>
      </c>
      <c r="R83" t="s">
        <v>175</v>
      </c>
      <c r="S83">
        <v>10</v>
      </c>
      <c r="T83">
        <v>13.4</v>
      </c>
      <c r="U83">
        <v>2.1</v>
      </c>
      <c r="V83" t="s">
        <v>175</v>
      </c>
      <c r="X83" s="6">
        <v>45427</v>
      </c>
      <c r="Y83">
        <v>0</v>
      </c>
      <c r="Z83">
        <v>1</v>
      </c>
      <c r="AA83" s="4" t="s">
        <v>175</v>
      </c>
      <c r="AB83">
        <v>15</v>
      </c>
      <c r="AC83" s="4">
        <v>15.8</v>
      </c>
      <c r="AD83" s="4">
        <v>2.2999999999999998</v>
      </c>
      <c r="AE83" t="s">
        <v>175</v>
      </c>
      <c r="AF83" t="s">
        <v>175</v>
      </c>
      <c r="AG83" t="s">
        <v>175</v>
      </c>
      <c r="AI83" s="6">
        <v>45434</v>
      </c>
      <c r="AJ83" s="6" t="s">
        <v>174</v>
      </c>
      <c r="AK83">
        <v>0</v>
      </c>
      <c r="AL83">
        <v>1</v>
      </c>
      <c r="AM83">
        <v>0</v>
      </c>
      <c r="AN83" t="s">
        <v>175</v>
      </c>
      <c r="AO83" t="s">
        <v>175</v>
      </c>
      <c r="AP83" t="s">
        <v>175</v>
      </c>
      <c r="AQ83" t="s">
        <v>175</v>
      </c>
      <c r="AT83" s="6">
        <v>45441</v>
      </c>
      <c r="AU83" t="s">
        <v>174</v>
      </c>
      <c r="AV83">
        <v>0</v>
      </c>
      <c r="AW83">
        <v>1</v>
      </c>
      <c r="AX83">
        <v>0</v>
      </c>
      <c r="AY83" t="s">
        <v>175</v>
      </c>
      <c r="AZ83" t="s">
        <v>175</v>
      </c>
      <c r="BA83" t="s">
        <v>175</v>
      </c>
      <c r="BB83" t="s">
        <v>175</v>
      </c>
      <c r="BC83" t="s">
        <v>175</v>
      </c>
      <c r="BE83" s="11">
        <v>45448</v>
      </c>
      <c r="BF83" t="s">
        <v>174</v>
      </c>
      <c r="BG83">
        <v>0</v>
      </c>
      <c r="BH83">
        <v>1</v>
      </c>
      <c r="BI83" t="s">
        <v>176</v>
      </c>
      <c r="BJ83" t="s">
        <v>176</v>
      </c>
      <c r="BK83" t="s">
        <v>176</v>
      </c>
      <c r="BL83" t="s">
        <v>176</v>
      </c>
      <c r="BM83" t="s">
        <v>176</v>
      </c>
      <c r="BO83" s="11">
        <v>45455</v>
      </c>
      <c r="BP83" t="s">
        <v>174</v>
      </c>
      <c r="BQ83">
        <v>0</v>
      </c>
      <c r="BR83">
        <v>1</v>
      </c>
      <c r="BS83" t="s">
        <v>176</v>
      </c>
      <c r="BT83" t="s">
        <v>176</v>
      </c>
      <c r="BU83" t="s">
        <v>176</v>
      </c>
      <c r="BV83" t="s">
        <v>176</v>
      </c>
      <c r="BW83" t="s">
        <v>176</v>
      </c>
      <c r="BY83" s="11">
        <v>45462</v>
      </c>
      <c r="BZ83" t="s">
        <v>174</v>
      </c>
      <c r="CA83">
        <v>0</v>
      </c>
      <c r="CB83">
        <v>1</v>
      </c>
      <c r="CC83" t="s">
        <v>176</v>
      </c>
      <c r="CD83" t="s">
        <v>176</v>
      </c>
      <c r="CE83" t="s">
        <v>176</v>
      </c>
      <c r="CF83" t="s">
        <v>176</v>
      </c>
      <c r="CG83" t="s">
        <v>176</v>
      </c>
      <c r="CI83" s="11">
        <v>45469</v>
      </c>
      <c r="CJ83" t="s">
        <v>174</v>
      </c>
      <c r="CK83">
        <v>0</v>
      </c>
      <c r="CL83">
        <v>1</v>
      </c>
      <c r="CM83" t="s">
        <v>176</v>
      </c>
      <c r="CN83" t="s">
        <v>176</v>
      </c>
      <c r="CO83" t="s">
        <v>176</v>
      </c>
      <c r="CP83" t="s">
        <v>176</v>
      </c>
      <c r="CQ83" t="s">
        <v>176</v>
      </c>
      <c r="CR83" t="s">
        <v>176</v>
      </c>
      <c r="CT83" s="11">
        <v>45476</v>
      </c>
      <c r="CU83" t="s">
        <v>174</v>
      </c>
      <c r="CV83">
        <v>0</v>
      </c>
      <c r="CW83">
        <v>1</v>
      </c>
      <c r="CX83" t="s">
        <v>176</v>
      </c>
      <c r="CY83" t="s">
        <v>176</v>
      </c>
      <c r="CZ83" t="s">
        <v>176</v>
      </c>
      <c r="DA83" t="s">
        <v>176</v>
      </c>
      <c r="DB83" t="s">
        <v>176</v>
      </c>
      <c r="DC83" t="s">
        <v>176</v>
      </c>
      <c r="DE83" s="11">
        <v>45484</v>
      </c>
      <c r="DF83" t="s">
        <v>174</v>
      </c>
      <c r="DG83">
        <v>0</v>
      </c>
      <c r="DH83">
        <v>1</v>
      </c>
      <c r="DI83" t="s">
        <v>176</v>
      </c>
      <c r="DJ83" t="s">
        <v>176</v>
      </c>
      <c r="DK83" t="s">
        <v>176</v>
      </c>
      <c r="DL83" t="s">
        <v>176</v>
      </c>
      <c r="DM83" t="s">
        <v>176</v>
      </c>
      <c r="DN83" t="s">
        <v>176</v>
      </c>
      <c r="DP83" s="11">
        <v>45491</v>
      </c>
      <c r="DQ83" t="s">
        <v>174</v>
      </c>
      <c r="DR83">
        <v>0</v>
      </c>
      <c r="DS83">
        <v>1</v>
      </c>
      <c r="DT83" t="s">
        <v>176</v>
      </c>
      <c r="DU83" t="s">
        <v>176</v>
      </c>
      <c r="DV83" t="s">
        <v>176</v>
      </c>
      <c r="DW83" t="s">
        <v>176</v>
      </c>
      <c r="DX83" t="s">
        <v>176</v>
      </c>
      <c r="DY83" t="s">
        <v>176</v>
      </c>
      <c r="EA83" s="11">
        <v>45498</v>
      </c>
      <c r="EB83" t="s">
        <v>174</v>
      </c>
      <c r="EC83">
        <v>0</v>
      </c>
      <c r="ED83">
        <v>1</v>
      </c>
      <c r="EE83" t="s">
        <v>176</v>
      </c>
      <c r="EF83" t="s">
        <v>176</v>
      </c>
      <c r="EG83" t="s">
        <v>176</v>
      </c>
      <c r="EH83" t="s">
        <v>176</v>
      </c>
      <c r="EI83" t="s">
        <v>176</v>
      </c>
      <c r="EK83" s="11">
        <v>45511</v>
      </c>
      <c r="EL83" t="s">
        <v>174</v>
      </c>
      <c r="EM83">
        <v>0</v>
      </c>
      <c r="EN83">
        <v>4</v>
      </c>
      <c r="EO83" t="s">
        <v>176</v>
      </c>
      <c r="EP83" t="s">
        <v>176</v>
      </c>
      <c r="EQ83" t="s">
        <v>176</v>
      </c>
      <c r="ER83" t="s">
        <v>176</v>
      </c>
      <c r="ET83" s="11">
        <v>45526</v>
      </c>
      <c r="EU83" t="s">
        <v>174</v>
      </c>
      <c r="EV83">
        <v>0</v>
      </c>
      <c r="EW83" t="s">
        <v>176</v>
      </c>
      <c r="EX83" t="s">
        <v>176</v>
      </c>
      <c r="EY83" t="s">
        <v>176</v>
      </c>
      <c r="EZ83" t="s">
        <v>176</v>
      </c>
      <c r="FB83" s="11">
        <v>45539</v>
      </c>
      <c r="FC83" t="s">
        <v>174</v>
      </c>
      <c r="FD83">
        <v>0</v>
      </c>
      <c r="FE83" t="s">
        <v>176</v>
      </c>
      <c r="FF83" t="s">
        <v>176</v>
      </c>
      <c r="FG83" t="s">
        <v>176</v>
      </c>
      <c r="FH83" t="s">
        <v>176</v>
      </c>
    </row>
    <row r="84" spans="1:165" x14ac:dyDescent="0.2">
      <c r="A84" s="3" t="s">
        <v>307</v>
      </c>
      <c r="B84">
        <f>VLOOKUP(A84,'Pot Order'!$A$1:$B$468,2,0)</f>
        <v>83</v>
      </c>
      <c r="C84" s="6">
        <v>45413</v>
      </c>
      <c r="D84" t="s">
        <v>174</v>
      </c>
      <c r="E84">
        <v>0</v>
      </c>
      <c r="F84">
        <v>1</v>
      </c>
      <c r="G84" s="4" t="s">
        <v>175</v>
      </c>
      <c r="H84">
        <v>8</v>
      </c>
      <c r="I84">
        <v>0</v>
      </c>
      <c r="J84" s="4">
        <v>6.5</v>
      </c>
      <c r="K84" s="4">
        <v>1.7</v>
      </c>
      <c r="L84" s="5" t="s">
        <v>175</v>
      </c>
      <c r="M84" s="4" t="s">
        <v>175</v>
      </c>
      <c r="N84" s="6">
        <v>45420</v>
      </c>
      <c r="O84" t="s">
        <v>174</v>
      </c>
      <c r="P84">
        <v>0</v>
      </c>
      <c r="Q84">
        <v>1</v>
      </c>
      <c r="R84" t="s">
        <v>175</v>
      </c>
      <c r="S84">
        <v>8</v>
      </c>
      <c r="T84">
        <v>13.1</v>
      </c>
      <c r="U84">
        <v>2.4</v>
      </c>
      <c r="V84" t="s">
        <v>175</v>
      </c>
      <c r="X84" s="6">
        <v>45427</v>
      </c>
      <c r="Y84">
        <v>0</v>
      </c>
      <c r="Z84">
        <v>1</v>
      </c>
      <c r="AA84" s="4" t="s">
        <v>175</v>
      </c>
      <c r="AB84">
        <v>10</v>
      </c>
      <c r="AC84" s="4">
        <v>21.4</v>
      </c>
      <c r="AD84" s="4">
        <v>2.5</v>
      </c>
      <c r="AE84" t="s">
        <v>175</v>
      </c>
      <c r="AF84" t="s">
        <v>175</v>
      </c>
      <c r="AG84" t="s">
        <v>175</v>
      </c>
      <c r="AI84" s="6">
        <v>45434</v>
      </c>
      <c r="AJ84" s="6" t="s">
        <v>174</v>
      </c>
      <c r="AK84">
        <v>0</v>
      </c>
      <c r="AL84">
        <v>1</v>
      </c>
      <c r="AM84">
        <v>0</v>
      </c>
      <c r="AN84" t="s">
        <v>175</v>
      </c>
      <c r="AO84" t="s">
        <v>175</v>
      </c>
      <c r="AP84" t="s">
        <v>175</v>
      </c>
      <c r="AQ84" t="s">
        <v>175</v>
      </c>
      <c r="AT84" s="6">
        <v>45441</v>
      </c>
      <c r="AU84" t="s">
        <v>174</v>
      </c>
      <c r="AV84">
        <v>0</v>
      </c>
      <c r="AW84">
        <v>1</v>
      </c>
      <c r="AX84">
        <v>0</v>
      </c>
      <c r="AY84" t="s">
        <v>175</v>
      </c>
      <c r="AZ84" t="s">
        <v>175</v>
      </c>
      <c r="BA84" t="s">
        <v>175</v>
      </c>
      <c r="BB84" t="s">
        <v>175</v>
      </c>
      <c r="BC84" t="s">
        <v>175</v>
      </c>
      <c r="BE84" s="11">
        <v>45448</v>
      </c>
      <c r="BF84" t="s">
        <v>174</v>
      </c>
      <c r="BG84">
        <v>0</v>
      </c>
      <c r="BH84">
        <v>1</v>
      </c>
      <c r="BI84" t="s">
        <v>176</v>
      </c>
      <c r="BJ84" t="s">
        <v>176</v>
      </c>
      <c r="BK84" t="s">
        <v>176</v>
      </c>
      <c r="BL84" t="s">
        <v>176</v>
      </c>
      <c r="BM84" t="s">
        <v>176</v>
      </c>
      <c r="BO84" s="11">
        <v>45455</v>
      </c>
      <c r="BP84" t="s">
        <v>174</v>
      </c>
      <c r="BQ84">
        <v>0</v>
      </c>
      <c r="BR84">
        <v>1</v>
      </c>
      <c r="BS84" t="s">
        <v>176</v>
      </c>
      <c r="BT84" t="s">
        <v>176</v>
      </c>
      <c r="BU84" t="s">
        <v>176</v>
      </c>
      <c r="BV84" t="s">
        <v>176</v>
      </c>
      <c r="BW84" t="s">
        <v>176</v>
      </c>
      <c r="BY84" s="11">
        <v>45462</v>
      </c>
      <c r="BZ84" t="s">
        <v>174</v>
      </c>
      <c r="CA84">
        <v>0</v>
      </c>
      <c r="CB84">
        <v>1</v>
      </c>
      <c r="CC84" t="s">
        <v>176</v>
      </c>
      <c r="CD84" t="s">
        <v>176</v>
      </c>
      <c r="CE84" t="s">
        <v>176</v>
      </c>
      <c r="CF84" t="s">
        <v>176</v>
      </c>
      <c r="CG84" t="s">
        <v>176</v>
      </c>
      <c r="CI84" s="11">
        <v>45469</v>
      </c>
      <c r="CJ84" t="s">
        <v>174</v>
      </c>
      <c r="CK84">
        <v>0</v>
      </c>
      <c r="CL84">
        <v>1</v>
      </c>
      <c r="CM84" t="s">
        <v>176</v>
      </c>
      <c r="CN84" t="s">
        <v>176</v>
      </c>
      <c r="CO84" t="s">
        <v>176</v>
      </c>
      <c r="CP84" t="s">
        <v>176</v>
      </c>
      <c r="CQ84" t="s">
        <v>176</v>
      </c>
      <c r="CR84" t="s">
        <v>176</v>
      </c>
      <c r="CT84" s="11">
        <v>45476</v>
      </c>
      <c r="CU84" t="s">
        <v>174</v>
      </c>
      <c r="CV84">
        <v>0</v>
      </c>
      <c r="CW84">
        <v>1</v>
      </c>
      <c r="CX84" t="s">
        <v>176</v>
      </c>
      <c r="CY84" t="s">
        <v>176</v>
      </c>
      <c r="CZ84" t="s">
        <v>176</v>
      </c>
      <c r="DA84" t="s">
        <v>176</v>
      </c>
      <c r="DB84" t="s">
        <v>176</v>
      </c>
      <c r="DC84" t="s">
        <v>176</v>
      </c>
      <c r="DE84" s="11">
        <v>45484</v>
      </c>
      <c r="DF84" t="s">
        <v>174</v>
      </c>
      <c r="DG84">
        <v>1</v>
      </c>
      <c r="DH84">
        <v>0</v>
      </c>
      <c r="DI84">
        <v>0</v>
      </c>
      <c r="DJ84">
        <v>8.6999999999999993</v>
      </c>
      <c r="DK84">
        <v>0</v>
      </c>
      <c r="DL84">
        <v>0</v>
      </c>
      <c r="DM84">
        <v>0</v>
      </c>
      <c r="DN84">
        <v>0</v>
      </c>
      <c r="DP84" s="11">
        <v>45491</v>
      </c>
      <c r="DQ84" t="s">
        <v>174</v>
      </c>
      <c r="DR84">
        <v>1</v>
      </c>
      <c r="DS84">
        <v>0</v>
      </c>
      <c r="DT84">
        <v>0</v>
      </c>
      <c r="DU84">
        <v>27.3</v>
      </c>
      <c r="DV84">
        <v>0</v>
      </c>
      <c r="DW84">
        <v>0</v>
      </c>
      <c r="DX84">
        <v>0</v>
      </c>
      <c r="DY84">
        <v>0</v>
      </c>
      <c r="EA84" s="11">
        <v>45498</v>
      </c>
      <c r="EB84" t="s">
        <v>174</v>
      </c>
      <c r="EC84">
        <v>1</v>
      </c>
      <c r="ED84">
        <v>0</v>
      </c>
      <c r="EE84">
        <v>0</v>
      </c>
      <c r="EF84">
        <v>48.1</v>
      </c>
      <c r="EG84">
        <v>0</v>
      </c>
      <c r="EH84">
        <v>0</v>
      </c>
      <c r="EI84">
        <v>0</v>
      </c>
      <c r="EK84" s="11">
        <v>45511</v>
      </c>
      <c r="EL84" t="s">
        <v>174</v>
      </c>
      <c r="EM84">
        <v>1</v>
      </c>
      <c r="EN84">
        <v>0</v>
      </c>
      <c r="EO84">
        <v>86.1</v>
      </c>
      <c r="EP84">
        <v>0</v>
      </c>
      <c r="EQ84">
        <v>0</v>
      </c>
      <c r="ER84">
        <v>0</v>
      </c>
      <c r="ET84" s="11">
        <v>45526</v>
      </c>
      <c r="EU84" t="s">
        <v>174</v>
      </c>
      <c r="EV84">
        <v>1</v>
      </c>
      <c r="EW84">
        <v>134.1</v>
      </c>
      <c r="EX84">
        <v>1</v>
      </c>
      <c r="EY84">
        <v>0</v>
      </c>
      <c r="EZ84">
        <v>0</v>
      </c>
      <c r="FB84" s="11">
        <v>45539</v>
      </c>
      <c r="FC84" t="s">
        <v>174</v>
      </c>
      <c r="FD84">
        <v>1</v>
      </c>
      <c r="FE84">
        <v>142.69999999999999</v>
      </c>
      <c r="FF84">
        <v>31</v>
      </c>
      <c r="FG84">
        <v>3</v>
      </c>
      <c r="FH84">
        <v>0</v>
      </c>
    </row>
    <row r="85" spans="1:165" x14ac:dyDescent="0.2">
      <c r="A85" s="3" t="s">
        <v>308</v>
      </c>
      <c r="B85">
        <f>VLOOKUP(A85,'Pot Order'!$A$1:$B$468,2,0)</f>
        <v>84</v>
      </c>
      <c r="C85" s="6">
        <v>45413</v>
      </c>
      <c r="D85" t="s">
        <v>174</v>
      </c>
      <c r="E85">
        <v>1</v>
      </c>
      <c r="F85">
        <v>0</v>
      </c>
      <c r="G85" s="4">
        <v>6.6</v>
      </c>
      <c r="H85">
        <v>9</v>
      </c>
      <c r="I85">
        <v>7</v>
      </c>
      <c r="J85" s="4">
        <v>11.5</v>
      </c>
      <c r="K85" s="4">
        <v>2.2000000000000002</v>
      </c>
      <c r="L85" s="5">
        <v>0</v>
      </c>
      <c r="M85" s="5" t="str">
        <f>IF(K85="NA","NA",IF(L85&gt;0,"Y","N"))</f>
        <v>N</v>
      </c>
      <c r="N85" s="6">
        <v>45420</v>
      </c>
      <c r="O85" t="s">
        <v>174</v>
      </c>
      <c r="P85">
        <v>1</v>
      </c>
      <c r="Q85">
        <v>1</v>
      </c>
      <c r="R85">
        <v>16.8</v>
      </c>
      <c r="S85">
        <v>23</v>
      </c>
      <c r="T85">
        <v>12.5</v>
      </c>
      <c r="U85">
        <v>2.2999999999999998</v>
      </c>
      <c r="V85">
        <v>0</v>
      </c>
      <c r="X85" s="6">
        <v>45427</v>
      </c>
      <c r="Y85">
        <v>1</v>
      </c>
      <c r="Z85">
        <v>1</v>
      </c>
      <c r="AA85" s="4">
        <v>27.5</v>
      </c>
      <c r="AB85">
        <v>15</v>
      </c>
      <c r="AC85" s="4">
        <v>12.8</v>
      </c>
      <c r="AD85" s="4">
        <v>2.1</v>
      </c>
      <c r="AE85">
        <v>2</v>
      </c>
      <c r="AF85">
        <v>0</v>
      </c>
      <c r="AG85">
        <v>0</v>
      </c>
      <c r="AI85" s="6">
        <v>45434</v>
      </c>
      <c r="AJ85" s="6" t="s">
        <v>174</v>
      </c>
      <c r="AK85">
        <v>1</v>
      </c>
      <c r="AL85">
        <v>1</v>
      </c>
      <c r="AM85">
        <v>10</v>
      </c>
      <c r="AN85">
        <v>38</v>
      </c>
      <c r="AO85">
        <v>2</v>
      </c>
      <c r="AP85">
        <v>2</v>
      </c>
      <c r="AQ85">
        <v>0</v>
      </c>
      <c r="AT85" s="6">
        <v>45441</v>
      </c>
      <c r="AU85" t="s">
        <v>174</v>
      </c>
      <c r="AV85">
        <v>1</v>
      </c>
      <c r="AW85">
        <v>1</v>
      </c>
      <c r="AX85">
        <v>6</v>
      </c>
      <c r="AY85">
        <v>38.700000000000003</v>
      </c>
      <c r="AZ85">
        <v>3</v>
      </c>
      <c r="BA85">
        <v>1</v>
      </c>
      <c r="BB85">
        <v>2</v>
      </c>
      <c r="BE85" s="11">
        <v>45448</v>
      </c>
      <c r="BF85" t="s">
        <v>174</v>
      </c>
      <c r="BG85">
        <v>1</v>
      </c>
      <c r="BH85">
        <v>1</v>
      </c>
      <c r="BI85">
        <v>3</v>
      </c>
      <c r="BJ85">
        <v>40.6</v>
      </c>
      <c r="BK85">
        <v>1</v>
      </c>
      <c r="BL85">
        <v>4</v>
      </c>
      <c r="BM85">
        <v>3</v>
      </c>
      <c r="BO85" s="11">
        <v>45455</v>
      </c>
      <c r="BP85" t="s">
        <v>174</v>
      </c>
      <c r="BQ85">
        <v>1</v>
      </c>
      <c r="BR85">
        <v>1</v>
      </c>
      <c r="BS85">
        <v>5</v>
      </c>
      <c r="BT85">
        <v>46.1</v>
      </c>
      <c r="BU85">
        <v>0</v>
      </c>
      <c r="BV85">
        <v>2</v>
      </c>
      <c r="BW85">
        <v>6</v>
      </c>
      <c r="BX85" t="s">
        <v>309</v>
      </c>
      <c r="BY85" s="11">
        <v>45462</v>
      </c>
      <c r="BZ85" t="s">
        <v>174</v>
      </c>
      <c r="CA85">
        <v>1</v>
      </c>
      <c r="CB85">
        <v>1</v>
      </c>
      <c r="CC85">
        <v>4</v>
      </c>
      <c r="CD85">
        <v>47.8</v>
      </c>
      <c r="CE85">
        <v>1</v>
      </c>
      <c r="CF85">
        <v>0</v>
      </c>
      <c r="CG85">
        <v>8</v>
      </c>
      <c r="CH85" t="s">
        <v>310</v>
      </c>
      <c r="CI85" s="11">
        <v>45469</v>
      </c>
      <c r="CJ85" t="s">
        <v>174</v>
      </c>
      <c r="CK85">
        <v>1</v>
      </c>
      <c r="CL85">
        <v>2</v>
      </c>
      <c r="CM85">
        <v>6</v>
      </c>
      <c r="CN85">
        <v>39</v>
      </c>
      <c r="CO85">
        <v>6</v>
      </c>
      <c r="CP85">
        <v>1</v>
      </c>
      <c r="CQ85">
        <v>4</v>
      </c>
      <c r="CR85">
        <v>4</v>
      </c>
      <c r="CT85" s="11">
        <v>45476</v>
      </c>
      <c r="CU85" t="s">
        <v>174</v>
      </c>
      <c r="CV85">
        <v>1</v>
      </c>
      <c r="CW85">
        <v>2</v>
      </c>
      <c r="CX85">
        <v>7</v>
      </c>
      <c r="CY85">
        <v>38.9</v>
      </c>
      <c r="CZ85">
        <v>6</v>
      </c>
      <c r="DA85">
        <v>2</v>
      </c>
      <c r="DB85">
        <v>2</v>
      </c>
      <c r="DC85">
        <v>7</v>
      </c>
      <c r="DE85" s="11">
        <v>45484</v>
      </c>
      <c r="DF85" t="s">
        <v>174</v>
      </c>
      <c r="DG85">
        <v>1</v>
      </c>
      <c r="DH85">
        <v>1</v>
      </c>
      <c r="DI85">
        <v>11</v>
      </c>
      <c r="DJ85">
        <v>45.2</v>
      </c>
      <c r="DK85">
        <v>5</v>
      </c>
      <c r="DL85">
        <v>3</v>
      </c>
      <c r="DM85">
        <v>4</v>
      </c>
      <c r="DN85">
        <v>6</v>
      </c>
      <c r="DP85" s="11">
        <v>45491</v>
      </c>
      <c r="DQ85" t="s">
        <v>174</v>
      </c>
      <c r="DR85">
        <v>1</v>
      </c>
      <c r="DS85">
        <v>1</v>
      </c>
      <c r="DT85">
        <v>7</v>
      </c>
      <c r="DU85">
        <v>17.899999999999999</v>
      </c>
      <c r="DV85">
        <v>6</v>
      </c>
      <c r="DW85">
        <v>2</v>
      </c>
      <c r="DX85">
        <v>6</v>
      </c>
      <c r="DY85">
        <v>8</v>
      </c>
      <c r="EA85" s="11">
        <v>45498</v>
      </c>
      <c r="EB85" t="s">
        <v>174</v>
      </c>
      <c r="EC85">
        <v>1</v>
      </c>
      <c r="ED85">
        <v>1</v>
      </c>
      <c r="EE85">
        <v>5</v>
      </c>
      <c r="EF85">
        <v>39.5</v>
      </c>
      <c r="EG85">
        <v>0</v>
      </c>
      <c r="EH85">
        <v>9</v>
      </c>
      <c r="EI85">
        <v>8</v>
      </c>
      <c r="EK85" s="11">
        <v>45511</v>
      </c>
      <c r="EL85" t="s">
        <v>174</v>
      </c>
      <c r="EM85">
        <v>1</v>
      </c>
      <c r="EN85">
        <v>1</v>
      </c>
      <c r="EO85">
        <v>47</v>
      </c>
      <c r="EP85">
        <v>1</v>
      </c>
      <c r="EQ85">
        <v>11</v>
      </c>
      <c r="ER85">
        <v>8</v>
      </c>
      <c r="ET85" s="11">
        <v>45526</v>
      </c>
      <c r="EU85" t="s">
        <v>174</v>
      </c>
      <c r="EV85">
        <v>1</v>
      </c>
      <c r="EW85">
        <v>42.5</v>
      </c>
      <c r="EX85">
        <v>0</v>
      </c>
      <c r="EY85">
        <v>12</v>
      </c>
      <c r="EZ85">
        <v>9</v>
      </c>
      <c r="FB85" s="11">
        <v>45539</v>
      </c>
      <c r="FC85" t="s">
        <v>174</v>
      </c>
      <c r="FD85">
        <v>1</v>
      </c>
      <c r="FE85">
        <v>42.5</v>
      </c>
      <c r="FF85">
        <v>9</v>
      </c>
      <c r="FG85">
        <v>17</v>
      </c>
      <c r="FH85">
        <v>18</v>
      </c>
    </row>
    <row r="86" spans="1:165" x14ac:dyDescent="0.2">
      <c r="A86" s="3" t="s">
        <v>311</v>
      </c>
      <c r="B86">
        <f>VLOOKUP(A86,'Pot Order'!$A$1:$B$468,2,0)</f>
        <v>85</v>
      </c>
      <c r="C86" s="6">
        <v>45413</v>
      </c>
      <c r="D86" t="s">
        <v>174</v>
      </c>
      <c r="E86">
        <v>0</v>
      </c>
      <c r="F86">
        <v>1</v>
      </c>
      <c r="G86" s="4" t="s">
        <v>175</v>
      </c>
      <c r="H86">
        <v>10</v>
      </c>
      <c r="I86">
        <v>0</v>
      </c>
      <c r="J86" s="4">
        <v>11.7</v>
      </c>
      <c r="K86" s="4">
        <v>2.2000000000000002</v>
      </c>
      <c r="L86" s="5" t="s">
        <v>175</v>
      </c>
      <c r="M86" s="4" t="s">
        <v>175</v>
      </c>
      <c r="N86" s="6">
        <v>45420</v>
      </c>
      <c r="O86" t="s">
        <v>174</v>
      </c>
      <c r="P86">
        <v>0</v>
      </c>
      <c r="Q86">
        <v>1</v>
      </c>
      <c r="R86" t="s">
        <v>175</v>
      </c>
      <c r="S86">
        <v>10</v>
      </c>
      <c r="T86">
        <v>17.399999999999999</v>
      </c>
      <c r="U86">
        <v>2.8</v>
      </c>
      <c r="V86" t="s">
        <v>175</v>
      </c>
      <c r="X86" s="6">
        <v>45427</v>
      </c>
      <c r="Y86">
        <v>1</v>
      </c>
      <c r="Z86">
        <v>0</v>
      </c>
      <c r="AA86" s="4">
        <v>3.7</v>
      </c>
      <c r="AB86">
        <v>14</v>
      </c>
      <c r="AC86" s="4">
        <v>21.8</v>
      </c>
      <c r="AD86" s="4">
        <v>3.3</v>
      </c>
      <c r="AE86">
        <v>0</v>
      </c>
      <c r="AF86">
        <v>0</v>
      </c>
      <c r="AG86">
        <v>0</v>
      </c>
      <c r="AI86" s="6">
        <v>45434</v>
      </c>
      <c r="AJ86" s="6" t="s">
        <v>174</v>
      </c>
      <c r="AK86">
        <v>1</v>
      </c>
      <c r="AL86">
        <v>0</v>
      </c>
      <c r="AM86">
        <v>0</v>
      </c>
      <c r="AN86">
        <v>13.1</v>
      </c>
      <c r="AO86">
        <v>0</v>
      </c>
      <c r="AP86">
        <v>0</v>
      </c>
      <c r="AQ86">
        <v>0</v>
      </c>
      <c r="AT86" s="6">
        <v>45441</v>
      </c>
      <c r="AU86" t="s">
        <v>174</v>
      </c>
      <c r="AV86">
        <v>1</v>
      </c>
      <c r="AW86">
        <v>0</v>
      </c>
      <c r="AX86">
        <v>0</v>
      </c>
      <c r="AY86">
        <v>24.5</v>
      </c>
      <c r="AZ86">
        <v>0</v>
      </c>
      <c r="BA86">
        <v>0</v>
      </c>
      <c r="BB86">
        <v>0</v>
      </c>
      <c r="BE86" s="11">
        <v>45448</v>
      </c>
      <c r="BF86" t="s">
        <v>174</v>
      </c>
      <c r="BG86">
        <v>1</v>
      </c>
      <c r="BH86">
        <v>0</v>
      </c>
      <c r="BI86">
        <v>0</v>
      </c>
      <c r="BJ86">
        <v>41.9</v>
      </c>
      <c r="BK86">
        <v>0</v>
      </c>
      <c r="BL86">
        <v>0</v>
      </c>
      <c r="BM86">
        <v>0</v>
      </c>
      <c r="BO86" s="11">
        <v>45455</v>
      </c>
      <c r="BP86" t="s">
        <v>174</v>
      </c>
      <c r="BQ86">
        <v>1</v>
      </c>
      <c r="BR86">
        <v>1</v>
      </c>
      <c r="BS86">
        <v>0</v>
      </c>
      <c r="BT86">
        <v>47</v>
      </c>
      <c r="BU86">
        <v>0</v>
      </c>
      <c r="BV86">
        <v>0</v>
      </c>
      <c r="BW86">
        <v>0</v>
      </c>
      <c r="BY86" s="11">
        <v>45462</v>
      </c>
      <c r="BZ86" t="s">
        <v>174</v>
      </c>
      <c r="CA86">
        <v>1</v>
      </c>
      <c r="CB86">
        <v>0</v>
      </c>
      <c r="CC86">
        <v>0</v>
      </c>
      <c r="CD86">
        <v>58.2</v>
      </c>
      <c r="CE86">
        <v>0</v>
      </c>
      <c r="CF86">
        <v>0</v>
      </c>
      <c r="CG86">
        <v>0</v>
      </c>
      <c r="CI86" s="11">
        <v>45469</v>
      </c>
      <c r="CJ86" t="s">
        <v>174</v>
      </c>
      <c r="CK86">
        <v>1</v>
      </c>
      <c r="CL86">
        <v>0</v>
      </c>
      <c r="CM86">
        <v>0</v>
      </c>
      <c r="CN86">
        <v>62.2</v>
      </c>
      <c r="CO86">
        <v>0</v>
      </c>
      <c r="CP86">
        <v>0</v>
      </c>
      <c r="CQ86">
        <v>0</v>
      </c>
      <c r="CR86">
        <v>0</v>
      </c>
      <c r="CT86" s="11">
        <v>45476</v>
      </c>
      <c r="CU86" t="s">
        <v>174</v>
      </c>
      <c r="CV86">
        <v>1</v>
      </c>
      <c r="CW86">
        <v>1</v>
      </c>
      <c r="CX86">
        <v>0</v>
      </c>
      <c r="CY86">
        <v>92</v>
      </c>
      <c r="CZ86">
        <v>0</v>
      </c>
      <c r="DA86">
        <v>0</v>
      </c>
      <c r="DB86">
        <v>0</v>
      </c>
      <c r="DC86">
        <v>0</v>
      </c>
      <c r="DE86" s="11">
        <v>45484</v>
      </c>
      <c r="DF86" t="s">
        <v>174</v>
      </c>
      <c r="DG86">
        <v>1</v>
      </c>
      <c r="DH86">
        <v>0</v>
      </c>
      <c r="DI86">
        <v>0</v>
      </c>
      <c r="DJ86">
        <v>106.2</v>
      </c>
      <c r="DK86">
        <v>0</v>
      </c>
      <c r="DL86">
        <v>0</v>
      </c>
      <c r="DM86">
        <v>0</v>
      </c>
      <c r="DN86">
        <v>0</v>
      </c>
      <c r="DP86" s="11">
        <v>45491</v>
      </c>
      <c r="DQ86" t="s">
        <v>174</v>
      </c>
      <c r="DR86">
        <v>1</v>
      </c>
      <c r="DS86">
        <v>0</v>
      </c>
      <c r="DT86">
        <v>8</v>
      </c>
      <c r="DU86">
        <v>77.5</v>
      </c>
      <c r="DV86">
        <v>1</v>
      </c>
      <c r="DW86">
        <v>0</v>
      </c>
      <c r="DX86">
        <v>0</v>
      </c>
      <c r="DY86">
        <v>0</v>
      </c>
      <c r="EA86" s="11">
        <v>45498</v>
      </c>
      <c r="EB86" t="s">
        <v>174</v>
      </c>
      <c r="EC86">
        <v>1</v>
      </c>
      <c r="ED86">
        <v>0</v>
      </c>
      <c r="EE86">
        <v>8</v>
      </c>
      <c r="EF86">
        <v>146.5</v>
      </c>
      <c r="EG86">
        <v>1</v>
      </c>
      <c r="EH86">
        <v>0</v>
      </c>
      <c r="EI86">
        <v>0</v>
      </c>
      <c r="EK86" s="11">
        <v>45511</v>
      </c>
      <c r="EL86" t="s">
        <v>174</v>
      </c>
      <c r="EM86">
        <v>1</v>
      </c>
      <c r="EN86">
        <v>0</v>
      </c>
      <c r="EO86">
        <v>146.5</v>
      </c>
      <c r="EP86">
        <v>6</v>
      </c>
      <c r="EQ86">
        <v>2</v>
      </c>
      <c r="ER86">
        <v>0</v>
      </c>
      <c r="ET86" s="11">
        <v>45526</v>
      </c>
      <c r="EU86" t="s">
        <v>174</v>
      </c>
      <c r="EV86">
        <v>1</v>
      </c>
      <c r="EW86">
        <v>148.80000000000001</v>
      </c>
      <c r="EX86">
        <v>28</v>
      </c>
      <c r="EY86">
        <v>15</v>
      </c>
      <c r="EZ86">
        <v>0</v>
      </c>
      <c r="FB86" s="11">
        <v>45539</v>
      </c>
      <c r="FC86" t="s">
        <v>174</v>
      </c>
      <c r="FD86">
        <v>1</v>
      </c>
      <c r="FE86">
        <v>147.69999999999999</v>
      </c>
      <c r="FF86">
        <v>39</v>
      </c>
      <c r="FG86">
        <v>58</v>
      </c>
      <c r="FH86">
        <v>6</v>
      </c>
      <c r="FI86" t="s">
        <v>274</v>
      </c>
    </row>
    <row r="87" spans="1:165" x14ac:dyDescent="0.2">
      <c r="A87" s="3" t="s">
        <v>312</v>
      </c>
      <c r="B87">
        <f>VLOOKUP(A87,'Pot Order'!$A$1:$B$468,2,0)</f>
        <v>86</v>
      </c>
      <c r="C87" s="6">
        <v>45413</v>
      </c>
      <c r="D87" t="s">
        <v>174</v>
      </c>
      <c r="E87">
        <v>0</v>
      </c>
      <c r="F87">
        <v>1</v>
      </c>
      <c r="G87" s="4" t="s">
        <v>175</v>
      </c>
      <c r="H87">
        <v>6</v>
      </c>
      <c r="I87">
        <v>0</v>
      </c>
      <c r="J87" s="4">
        <v>1.6</v>
      </c>
      <c r="K87" s="4">
        <v>1</v>
      </c>
      <c r="L87" s="5" t="s">
        <v>175</v>
      </c>
      <c r="M87" s="4" t="s">
        <v>175</v>
      </c>
      <c r="N87" s="6">
        <v>45420</v>
      </c>
      <c r="O87" t="s">
        <v>174</v>
      </c>
      <c r="P87">
        <v>0</v>
      </c>
      <c r="Q87">
        <v>1</v>
      </c>
      <c r="R87" t="s">
        <v>175</v>
      </c>
      <c r="S87">
        <v>7</v>
      </c>
      <c r="T87">
        <v>4</v>
      </c>
      <c r="U87">
        <v>1.1000000000000001</v>
      </c>
      <c r="V87" t="s">
        <v>175</v>
      </c>
      <c r="X87" s="6">
        <v>45427</v>
      </c>
      <c r="Y87">
        <v>0</v>
      </c>
      <c r="Z87">
        <v>1</v>
      </c>
      <c r="AA87" s="4" t="s">
        <v>175</v>
      </c>
      <c r="AB87">
        <v>8</v>
      </c>
      <c r="AC87" s="4">
        <v>8.5</v>
      </c>
      <c r="AD87" s="4">
        <v>1.3</v>
      </c>
      <c r="AE87" t="s">
        <v>175</v>
      </c>
      <c r="AF87" t="s">
        <v>175</v>
      </c>
      <c r="AG87" t="s">
        <v>175</v>
      </c>
      <c r="AI87" s="6">
        <v>45434</v>
      </c>
      <c r="AJ87" s="6" t="s">
        <v>174</v>
      </c>
      <c r="AK87">
        <v>0</v>
      </c>
      <c r="AL87">
        <v>1</v>
      </c>
      <c r="AM87">
        <v>0</v>
      </c>
      <c r="AN87" t="s">
        <v>175</v>
      </c>
      <c r="AO87" t="s">
        <v>175</v>
      </c>
      <c r="AP87" t="s">
        <v>175</v>
      </c>
      <c r="AQ87" t="s">
        <v>175</v>
      </c>
      <c r="AT87" s="6">
        <v>45441</v>
      </c>
      <c r="AU87" t="s">
        <v>174</v>
      </c>
      <c r="AV87">
        <v>0</v>
      </c>
      <c r="AW87">
        <v>1</v>
      </c>
      <c r="AX87">
        <v>0</v>
      </c>
      <c r="AY87" t="s">
        <v>175</v>
      </c>
      <c r="AZ87" t="s">
        <v>175</v>
      </c>
      <c r="BA87" t="s">
        <v>175</v>
      </c>
      <c r="BB87" t="s">
        <v>175</v>
      </c>
      <c r="BC87" t="s">
        <v>175</v>
      </c>
      <c r="BE87" s="11">
        <v>45448</v>
      </c>
      <c r="BF87" t="s">
        <v>174</v>
      </c>
      <c r="BG87">
        <v>0</v>
      </c>
      <c r="BH87">
        <v>1</v>
      </c>
      <c r="BI87" t="s">
        <v>176</v>
      </c>
      <c r="BJ87" t="s">
        <v>176</v>
      </c>
      <c r="BK87" t="s">
        <v>176</v>
      </c>
      <c r="BL87" t="s">
        <v>176</v>
      </c>
      <c r="BM87" t="s">
        <v>176</v>
      </c>
      <c r="BO87" s="11">
        <v>45455</v>
      </c>
      <c r="BP87" t="s">
        <v>174</v>
      </c>
      <c r="BQ87">
        <v>0</v>
      </c>
      <c r="BR87">
        <v>1</v>
      </c>
      <c r="BS87" t="s">
        <v>176</v>
      </c>
      <c r="BT87" t="s">
        <v>176</v>
      </c>
      <c r="BU87" t="s">
        <v>176</v>
      </c>
      <c r="BV87" t="s">
        <v>176</v>
      </c>
      <c r="BW87" t="s">
        <v>176</v>
      </c>
      <c r="BY87" s="11">
        <v>45462</v>
      </c>
      <c r="BZ87" t="s">
        <v>174</v>
      </c>
      <c r="CA87">
        <v>0</v>
      </c>
      <c r="CB87">
        <v>1</v>
      </c>
      <c r="CC87" t="s">
        <v>176</v>
      </c>
      <c r="CD87" t="s">
        <v>176</v>
      </c>
      <c r="CE87" t="s">
        <v>176</v>
      </c>
      <c r="CF87" t="s">
        <v>176</v>
      </c>
      <c r="CG87" t="s">
        <v>176</v>
      </c>
      <c r="CI87" s="11">
        <v>45469</v>
      </c>
      <c r="CJ87" t="s">
        <v>174</v>
      </c>
      <c r="CK87">
        <v>0</v>
      </c>
      <c r="CL87">
        <v>1</v>
      </c>
      <c r="CM87" t="s">
        <v>176</v>
      </c>
      <c r="CN87" t="s">
        <v>176</v>
      </c>
      <c r="CO87" t="s">
        <v>176</v>
      </c>
      <c r="CP87" t="s">
        <v>176</v>
      </c>
      <c r="CQ87" t="s">
        <v>176</v>
      </c>
      <c r="CR87" t="s">
        <v>176</v>
      </c>
      <c r="CT87" s="11">
        <v>45476</v>
      </c>
      <c r="CU87" t="s">
        <v>174</v>
      </c>
      <c r="CV87">
        <v>0</v>
      </c>
      <c r="CW87">
        <v>1</v>
      </c>
      <c r="CX87" t="s">
        <v>176</v>
      </c>
      <c r="CY87" t="s">
        <v>176</v>
      </c>
      <c r="CZ87" t="s">
        <v>176</v>
      </c>
      <c r="DA87" t="s">
        <v>176</v>
      </c>
      <c r="DB87" t="s">
        <v>176</v>
      </c>
      <c r="DC87" t="s">
        <v>176</v>
      </c>
      <c r="DE87" s="11">
        <v>45484</v>
      </c>
      <c r="DF87" t="s">
        <v>174</v>
      </c>
      <c r="DG87">
        <v>0</v>
      </c>
      <c r="DH87">
        <v>1</v>
      </c>
      <c r="DI87" t="s">
        <v>176</v>
      </c>
      <c r="DJ87" t="s">
        <v>176</v>
      </c>
      <c r="DK87" t="s">
        <v>176</v>
      </c>
      <c r="DL87" t="s">
        <v>176</v>
      </c>
      <c r="DM87" t="s">
        <v>176</v>
      </c>
      <c r="DN87" t="s">
        <v>176</v>
      </c>
      <c r="DP87" s="11">
        <v>45491</v>
      </c>
      <c r="DQ87" t="s">
        <v>174</v>
      </c>
      <c r="DR87">
        <v>0</v>
      </c>
      <c r="DS87">
        <v>1</v>
      </c>
      <c r="DT87" t="s">
        <v>176</v>
      </c>
      <c r="DU87" t="s">
        <v>176</v>
      </c>
      <c r="DV87" t="s">
        <v>176</v>
      </c>
      <c r="DW87" t="s">
        <v>176</v>
      </c>
      <c r="DX87" t="s">
        <v>176</v>
      </c>
      <c r="DY87" t="s">
        <v>176</v>
      </c>
      <c r="EA87" s="11">
        <v>45498</v>
      </c>
      <c r="EB87" t="s">
        <v>174</v>
      </c>
      <c r="EC87">
        <v>0</v>
      </c>
      <c r="ED87">
        <v>1</v>
      </c>
      <c r="EE87" t="s">
        <v>176</v>
      </c>
      <c r="EF87" t="s">
        <v>176</v>
      </c>
      <c r="EG87" t="s">
        <v>176</v>
      </c>
      <c r="EH87" t="s">
        <v>176</v>
      </c>
      <c r="EI87" t="s">
        <v>176</v>
      </c>
      <c r="EK87" s="11">
        <v>45511</v>
      </c>
      <c r="EL87" t="s">
        <v>174</v>
      </c>
      <c r="EM87">
        <v>0</v>
      </c>
      <c r="EN87">
        <v>1</v>
      </c>
      <c r="EO87" t="s">
        <v>176</v>
      </c>
      <c r="EP87" t="s">
        <v>176</v>
      </c>
      <c r="EQ87" t="s">
        <v>176</v>
      </c>
      <c r="ER87" t="s">
        <v>176</v>
      </c>
      <c r="ET87" s="11">
        <v>45526</v>
      </c>
      <c r="EU87" t="s">
        <v>174</v>
      </c>
      <c r="EV87">
        <v>0</v>
      </c>
      <c r="EW87" t="s">
        <v>176</v>
      </c>
      <c r="EX87" t="s">
        <v>176</v>
      </c>
      <c r="EY87" t="s">
        <v>176</v>
      </c>
      <c r="EZ87" t="s">
        <v>176</v>
      </c>
      <c r="FB87" s="11">
        <v>45539</v>
      </c>
      <c r="FC87" t="s">
        <v>174</v>
      </c>
      <c r="FD87">
        <v>0</v>
      </c>
      <c r="FE87" t="s">
        <v>176</v>
      </c>
      <c r="FF87" t="s">
        <v>176</v>
      </c>
      <c r="FG87" t="s">
        <v>176</v>
      </c>
      <c r="FH87" t="s">
        <v>176</v>
      </c>
    </row>
    <row r="88" spans="1:165" x14ac:dyDescent="0.2">
      <c r="A88" s="3" t="s">
        <v>313</v>
      </c>
      <c r="B88">
        <f>VLOOKUP(A88,'Pot Order'!$A$1:$B$468,2,0)</f>
        <v>87</v>
      </c>
      <c r="C88" s="6">
        <v>45413</v>
      </c>
      <c r="D88" t="s">
        <v>174</v>
      </c>
      <c r="E88">
        <v>0</v>
      </c>
      <c r="F88">
        <v>1</v>
      </c>
      <c r="G88" s="4" t="s">
        <v>175</v>
      </c>
      <c r="H88">
        <v>17</v>
      </c>
      <c r="I88">
        <v>0</v>
      </c>
      <c r="J88" s="4">
        <v>7.3</v>
      </c>
      <c r="K88" s="4">
        <v>1.3</v>
      </c>
      <c r="L88" s="5" t="s">
        <v>175</v>
      </c>
      <c r="M88" s="4" t="s">
        <v>175</v>
      </c>
      <c r="N88" s="6">
        <v>45420</v>
      </c>
      <c r="O88" t="s">
        <v>174</v>
      </c>
      <c r="P88">
        <v>0</v>
      </c>
      <c r="Q88">
        <v>1</v>
      </c>
      <c r="R88" t="s">
        <v>175</v>
      </c>
      <c r="S88">
        <v>9</v>
      </c>
      <c r="T88">
        <v>13.5</v>
      </c>
      <c r="U88">
        <v>1.1000000000000001</v>
      </c>
      <c r="V88" t="s">
        <v>175</v>
      </c>
      <c r="X88" s="6">
        <v>45427</v>
      </c>
      <c r="Y88">
        <v>0</v>
      </c>
      <c r="Z88">
        <v>1</v>
      </c>
      <c r="AA88" s="4" t="s">
        <v>175</v>
      </c>
      <c r="AB88">
        <v>12</v>
      </c>
      <c r="AC88" s="4">
        <v>18.600000000000001</v>
      </c>
      <c r="AD88" s="4">
        <v>1.6</v>
      </c>
      <c r="AE88" t="s">
        <v>175</v>
      </c>
      <c r="AF88" t="s">
        <v>175</v>
      </c>
      <c r="AG88" t="s">
        <v>175</v>
      </c>
      <c r="AI88" s="6">
        <v>45434</v>
      </c>
      <c r="AJ88" s="6" t="s">
        <v>174</v>
      </c>
      <c r="AK88">
        <v>0</v>
      </c>
      <c r="AL88">
        <v>1</v>
      </c>
      <c r="AM88">
        <v>0</v>
      </c>
      <c r="AN88" t="s">
        <v>175</v>
      </c>
      <c r="AO88" t="s">
        <v>175</v>
      </c>
      <c r="AP88" t="s">
        <v>175</v>
      </c>
      <c r="AQ88" t="s">
        <v>175</v>
      </c>
      <c r="AT88" s="6">
        <v>45441</v>
      </c>
      <c r="AU88" t="s">
        <v>174</v>
      </c>
      <c r="AV88">
        <v>0</v>
      </c>
      <c r="AW88">
        <v>1</v>
      </c>
      <c r="AX88">
        <v>0</v>
      </c>
      <c r="AY88" t="s">
        <v>175</v>
      </c>
      <c r="AZ88" t="s">
        <v>175</v>
      </c>
      <c r="BA88" t="s">
        <v>175</v>
      </c>
      <c r="BB88" t="s">
        <v>175</v>
      </c>
      <c r="BC88" t="s">
        <v>175</v>
      </c>
      <c r="BE88" s="11">
        <v>45448</v>
      </c>
      <c r="BF88" t="s">
        <v>174</v>
      </c>
      <c r="BG88">
        <v>0</v>
      </c>
      <c r="BH88">
        <v>1</v>
      </c>
      <c r="BI88" t="s">
        <v>176</v>
      </c>
      <c r="BJ88" t="s">
        <v>176</v>
      </c>
      <c r="BK88" t="s">
        <v>176</v>
      </c>
      <c r="BL88" t="s">
        <v>176</v>
      </c>
      <c r="BM88" t="s">
        <v>176</v>
      </c>
      <c r="BO88" s="11">
        <v>45455</v>
      </c>
      <c r="BP88" t="s">
        <v>174</v>
      </c>
      <c r="BQ88">
        <v>0</v>
      </c>
      <c r="BR88">
        <v>1</v>
      </c>
      <c r="BS88" t="s">
        <v>176</v>
      </c>
      <c r="BT88" t="s">
        <v>176</v>
      </c>
      <c r="BU88" t="s">
        <v>176</v>
      </c>
      <c r="BV88" t="s">
        <v>176</v>
      </c>
      <c r="BW88" t="s">
        <v>176</v>
      </c>
      <c r="BY88" s="11">
        <v>45462</v>
      </c>
      <c r="BZ88" t="s">
        <v>174</v>
      </c>
      <c r="CA88">
        <v>0</v>
      </c>
      <c r="CB88">
        <v>1</v>
      </c>
      <c r="CC88" t="s">
        <v>176</v>
      </c>
      <c r="CD88" t="s">
        <v>176</v>
      </c>
      <c r="CE88" t="s">
        <v>176</v>
      </c>
      <c r="CF88" t="s">
        <v>176</v>
      </c>
      <c r="CG88" t="s">
        <v>176</v>
      </c>
      <c r="CI88" s="11">
        <v>45469</v>
      </c>
      <c r="CJ88" t="s">
        <v>174</v>
      </c>
      <c r="CK88">
        <v>0</v>
      </c>
      <c r="CL88">
        <v>1</v>
      </c>
      <c r="CM88" t="s">
        <v>176</v>
      </c>
      <c r="CN88" t="s">
        <v>176</v>
      </c>
      <c r="CO88" t="s">
        <v>176</v>
      </c>
      <c r="CP88" t="s">
        <v>176</v>
      </c>
      <c r="CQ88" t="s">
        <v>176</v>
      </c>
      <c r="CR88" t="s">
        <v>176</v>
      </c>
      <c r="CT88" s="11">
        <v>45476</v>
      </c>
      <c r="CU88" t="s">
        <v>174</v>
      </c>
      <c r="CV88">
        <v>0</v>
      </c>
      <c r="CW88">
        <v>1</v>
      </c>
      <c r="CX88" t="s">
        <v>176</v>
      </c>
      <c r="CY88" t="s">
        <v>176</v>
      </c>
      <c r="CZ88" t="s">
        <v>176</v>
      </c>
      <c r="DA88" t="s">
        <v>176</v>
      </c>
      <c r="DB88" t="s">
        <v>176</v>
      </c>
      <c r="DC88" t="s">
        <v>176</v>
      </c>
      <c r="DE88" s="11">
        <v>45484</v>
      </c>
      <c r="DF88" t="s">
        <v>174</v>
      </c>
      <c r="DG88">
        <v>0</v>
      </c>
      <c r="DH88">
        <v>1</v>
      </c>
      <c r="DI88" t="s">
        <v>176</v>
      </c>
      <c r="DJ88" t="s">
        <v>176</v>
      </c>
      <c r="DK88" t="s">
        <v>176</v>
      </c>
      <c r="DL88" t="s">
        <v>176</v>
      </c>
      <c r="DM88" t="s">
        <v>176</v>
      </c>
      <c r="DN88" t="s">
        <v>176</v>
      </c>
      <c r="DP88" s="11">
        <v>45491</v>
      </c>
      <c r="DQ88" t="s">
        <v>174</v>
      </c>
      <c r="DR88">
        <v>0</v>
      </c>
      <c r="DS88">
        <v>1</v>
      </c>
      <c r="DT88" t="s">
        <v>176</v>
      </c>
      <c r="DU88" t="s">
        <v>176</v>
      </c>
      <c r="DV88" t="s">
        <v>176</v>
      </c>
      <c r="DW88" t="s">
        <v>176</v>
      </c>
      <c r="DX88" t="s">
        <v>176</v>
      </c>
      <c r="DY88" t="s">
        <v>176</v>
      </c>
      <c r="EA88" s="11">
        <v>45498</v>
      </c>
      <c r="EB88" t="s">
        <v>174</v>
      </c>
      <c r="EC88">
        <v>0</v>
      </c>
      <c r="ED88">
        <v>2</v>
      </c>
      <c r="EE88" t="s">
        <v>176</v>
      </c>
      <c r="EF88" t="s">
        <v>176</v>
      </c>
      <c r="EG88" t="s">
        <v>176</v>
      </c>
      <c r="EH88" t="s">
        <v>176</v>
      </c>
      <c r="EI88" t="s">
        <v>176</v>
      </c>
      <c r="EK88" s="11">
        <v>45511</v>
      </c>
      <c r="EL88" t="s">
        <v>174</v>
      </c>
      <c r="EM88">
        <v>0</v>
      </c>
      <c r="EN88">
        <v>2</v>
      </c>
      <c r="EO88" t="s">
        <v>176</v>
      </c>
      <c r="EP88" t="s">
        <v>176</v>
      </c>
      <c r="EQ88" t="s">
        <v>176</v>
      </c>
      <c r="ER88" t="s">
        <v>176</v>
      </c>
      <c r="ET88" s="11">
        <v>45526</v>
      </c>
      <c r="EU88" t="s">
        <v>174</v>
      </c>
      <c r="EV88">
        <v>0</v>
      </c>
      <c r="EW88" t="s">
        <v>176</v>
      </c>
      <c r="EX88" t="s">
        <v>176</v>
      </c>
      <c r="EY88" t="s">
        <v>176</v>
      </c>
      <c r="EZ88" t="s">
        <v>176</v>
      </c>
      <c r="FB88" s="11">
        <v>45539</v>
      </c>
      <c r="FC88" t="s">
        <v>174</v>
      </c>
      <c r="FD88">
        <v>0</v>
      </c>
      <c r="FE88" t="s">
        <v>176</v>
      </c>
      <c r="FF88" t="s">
        <v>176</v>
      </c>
      <c r="FG88" t="s">
        <v>176</v>
      </c>
      <c r="FH88" t="s">
        <v>176</v>
      </c>
    </row>
    <row r="89" spans="1:165" x14ac:dyDescent="0.2">
      <c r="A89" s="3" t="s">
        <v>314</v>
      </c>
      <c r="B89">
        <f>VLOOKUP(A89,'Pot Order'!$A$1:$B$468,2,0)</f>
        <v>88</v>
      </c>
      <c r="C89" s="6">
        <v>45413</v>
      </c>
      <c r="D89" t="s">
        <v>174</v>
      </c>
      <c r="E89">
        <v>1</v>
      </c>
      <c r="F89">
        <v>0</v>
      </c>
      <c r="G89" s="4">
        <v>1.2</v>
      </c>
      <c r="H89">
        <v>14</v>
      </c>
      <c r="I89">
        <v>2</v>
      </c>
      <c r="J89" s="4">
        <v>14.5</v>
      </c>
      <c r="K89" s="4">
        <v>2</v>
      </c>
      <c r="L89" s="5">
        <v>0</v>
      </c>
      <c r="M89" s="5" t="str">
        <f>IF(K89="NA","NA",IF(L89&gt;0,"Y","N"))</f>
        <v>N</v>
      </c>
      <c r="N89" s="6">
        <v>45420</v>
      </c>
      <c r="O89" t="s">
        <v>174</v>
      </c>
      <c r="P89">
        <v>1</v>
      </c>
      <c r="Q89">
        <v>0</v>
      </c>
      <c r="R89">
        <v>0.7</v>
      </c>
      <c r="S89">
        <v>19</v>
      </c>
      <c r="T89">
        <v>21.6</v>
      </c>
      <c r="U89">
        <v>2.2999999999999998</v>
      </c>
      <c r="V89">
        <v>0</v>
      </c>
      <c r="W89" t="s">
        <v>315</v>
      </c>
      <c r="X89" s="6">
        <v>45427</v>
      </c>
      <c r="Y89">
        <v>0</v>
      </c>
      <c r="Z89">
        <v>1</v>
      </c>
      <c r="AA89" s="4" t="s">
        <v>175</v>
      </c>
      <c r="AB89">
        <v>23</v>
      </c>
      <c r="AC89" s="4">
        <v>22.5</v>
      </c>
      <c r="AD89" s="4">
        <v>2.4</v>
      </c>
      <c r="AE89" t="s">
        <v>175</v>
      </c>
      <c r="AF89" t="s">
        <v>175</v>
      </c>
      <c r="AG89" t="s">
        <v>175</v>
      </c>
      <c r="AI89" s="6">
        <v>45434</v>
      </c>
      <c r="AJ89" s="6" t="s">
        <v>174</v>
      </c>
      <c r="AK89">
        <v>0</v>
      </c>
      <c r="AL89">
        <v>2</v>
      </c>
      <c r="AM89">
        <v>0</v>
      </c>
      <c r="AN89" t="s">
        <v>175</v>
      </c>
      <c r="AO89" t="s">
        <v>175</v>
      </c>
      <c r="AP89" t="s">
        <v>175</v>
      </c>
      <c r="AQ89" t="s">
        <v>175</v>
      </c>
      <c r="AT89" s="6">
        <v>45441</v>
      </c>
      <c r="AU89" t="s">
        <v>174</v>
      </c>
      <c r="AV89">
        <v>0</v>
      </c>
      <c r="AW89">
        <v>1</v>
      </c>
      <c r="AX89">
        <v>0</v>
      </c>
      <c r="AY89" t="s">
        <v>175</v>
      </c>
      <c r="AZ89" t="s">
        <v>175</v>
      </c>
      <c r="BA89" t="s">
        <v>175</v>
      </c>
      <c r="BB89" t="s">
        <v>175</v>
      </c>
      <c r="BC89" t="s">
        <v>175</v>
      </c>
      <c r="BE89" s="11">
        <v>45448</v>
      </c>
      <c r="BF89" t="s">
        <v>174</v>
      </c>
      <c r="BG89">
        <v>0</v>
      </c>
      <c r="BH89">
        <v>1</v>
      </c>
      <c r="BI89" t="s">
        <v>176</v>
      </c>
      <c r="BJ89" t="s">
        <v>176</v>
      </c>
      <c r="BK89" t="s">
        <v>176</v>
      </c>
      <c r="BL89" t="s">
        <v>176</v>
      </c>
      <c r="BM89" t="s">
        <v>176</v>
      </c>
      <c r="BO89" s="11">
        <v>45455</v>
      </c>
      <c r="BP89" t="s">
        <v>174</v>
      </c>
      <c r="BQ89">
        <v>0</v>
      </c>
      <c r="BR89">
        <v>2</v>
      </c>
      <c r="BS89" t="s">
        <v>176</v>
      </c>
      <c r="BT89" t="s">
        <v>176</v>
      </c>
      <c r="BU89" t="s">
        <v>176</v>
      </c>
      <c r="BV89" t="s">
        <v>176</v>
      </c>
      <c r="BW89" t="s">
        <v>176</v>
      </c>
      <c r="BY89" s="11">
        <v>45462</v>
      </c>
      <c r="BZ89" t="s">
        <v>174</v>
      </c>
      <c r="CA89">
        <v>0</v>
      </c>
      <c r="CB89">
        <v>3</v>
      </c>
      <c r="CC89" t="s">
        <v>176</v>
      </c>
      <c r="CD89" t="s">
        <v>176</v>
      </c>
      <c r="CE89" t="s">
        <v>176</v>
      </c>
      <c r="CF89" t="s">
        <v>176</v>
      </c>
      <c r="CG89" t="s">
        <v>176</v>
      </c>
      <c r="CI89" s="11">
        <v>45469</v>
      </c>
      <c r="CJ89" t="s">
        <v>174</v>
      </c>
      <c r="CK89">
        <v>0</v>
      </c>
      <c r="CL89">
        <v>2</v>
      </c>
      <c r="CM89" t="s">
        <v>176</v>
      </c>
      <c r="CN89" t="s">
        <v>176</v>
      </c>
      <c r="CO89" t="s">
        <v>176</v>
      </c>
      <c r="CP89" t="s">
        <v>176</v>
      </c>
      <c r="CQ89" t="s">
        <v>176</v>
      </c>
      <c r="CR89" t="s">
        <v>176</v>
      </c>
      <c r="CT89" s="11">
        <v>45476</v>
      </c>
      <c r="CU89" t="s">
        <v>174</v>
      </c>
      <c r="CV89">
        <v>0</v>
      </c>
      <c r="CW89">
        <v>1</v>
      </c>
      <c r="CX89" t="s">
        <v>176</v>
      </c>
      <c r="CY89" t="s">
        <v>176</v>
      </c>
      <c r="CZ89" t="s">
        <v>176</v>
      </c>
      <c r="DA89" t="s">
        <v>176</v>
      </c>
      <c r="DB89" t="s">
        <v>176</v>
      </c>
      <c r="DC89" t="s">
        <v>176</v>
      </c>
      <c r="DE89" s="11">
        <v>45484</v>
      </c>
      <c r="DF89" t="s">
        <v>174</v>
      </c>
      <c r="DG89">
        <v>0</v>
      </c>
      <c r="DH89">
        <v>1</v>
      </c>
      <c r="DI89" t="s">
        <v>176</v>
      </c>
      <c r="DJ89" t="s">
        <v>176</v>
      </c>
      <c r="DK89" t="s">
        <v>176</v>
      </c>
      <c r="DL89" t="s">
        <v>176</v>
      </c>
      <c r="DM89" t="s">
        <v>176</v>
      </c>
      <c r="DN89" t="s">
        <v>176</v>
      </c>
      <c r="DP89" s="11">
        <v>45491</v>
      </c>
      <c r="DQ89" t="s">
        <v>174</v>
      </c>
      <c r="DR89">
        <v>0</v>
      </c>
      <c r="DS89">
        <v>2</v>
      </c>
      <c r="DT89" t="s">
        <v>176</v>
      </c>
      <c r="DU89" t="s">
        <v>176</v>
      </c>
      <c r="DV89" t="s">
        <v>176</v>
      </c>
      <c r="DW89" t="s">
        <v>176</v>
      </c>
      <c r="DX89" t="s">
        <v>176</v>
      </c>
      <c r="DY89" t="s">
        <v>176</v>
      </c>
      <c r="EA89" s="11">
        <v>45498</v>
      </c>
      <c r="EB89" t="s">
        <v>174</v>
      </c>
      <c r="EC89">
        <v>0</v>
      </c>
      <c r="ED89">
        <v>4</v>
      </c>
      <c r="EE89" t="s">
        <v>176</v>
      </c>
      <c r="EF89" t="s">
        <v>176</v>
      </c>
      <c r="EG89" t="s">
        <v>176</v>
      </c>
      <c r="EH89" t="s">
        <v>176</v>
      </c>
      <c r="EI89" t="s">
        <v>176</v>
      </c>
      <c r="EK89" s="11">
        <v>45511</v>
      </c>
      <c r="EL89" t="s">
        <v>174</v>
      </c>
      <c r="EM89">
        <v>0</v>
      </c>
      <c r="EN89">
        <v>3</v>
      </c>
      <c r="EO89" t="s">
        <v>176</v>
      </c>
      <c r="EP89" t="s">
        <v>176</v>
      </c>
      <c r="EQ89" t="s">
        <v>176</v>
      </c>
      <c r="ER89" t="s">
        <v>176</v>
      </c>
      <c r="ET89" s="11">
        <v>45526</v>
      </c>
      <c r="EU89" t="s">
        <v>174</v>
      </c>
      <c r="EV89">
        <v>0</v>
      </c>
      <c r="EW89" t="s">
        <v>176</v>
      </c>
      <c r="EX89" t="s">
        <v>176</v>
      </c>
      <c r="EY89" t="s">
        <v>176</v>
      </c>
      <c r="EZ89" t="s">
        <v>176</v>
      </c>
      <c r="FB89" s="11">
        <v>45539</v>
      </c>
      <c r="FC89" t="s">
        <v>174</v>
      </c>
      <c r="FD89">
        <v>0</v>
      </c>
      <c r="FE89" t="s">
        <v>176</v>
      </c>
      <c r="FF89" t="s">
        <v>176</v>
      </c>
      <c r="FG89" t="s">
        <v>176</v>
      </c>
      <c r="FH89" t="s">
        <v>176</v>
      </c>
    </row>
    <row r="90" spans="1:165" x14ac:dyDescent="0.2">
      <c r="A90" s="3" t="s">
        <v>316</v>
      </c>
      <c r="B90">
        <f>VLOOKUP(A90,'Pot Order'!$A$1:$B$468,2,0)</f>
        <v>89</v>
      </c>
      <c r="C90" s="6">
        <v>45413</v>
      </c>
      <c r="D90" t="s">
        <v>174</v>
      </c>
      <c r="E90">
        <v>0</v>
      </c>
      <c r="F90">
        <v>1</v>
      </c>
      <c r="G90" s="4" t="s">
        <v>175</v>
      </c>
      <c r="H90">
        <v>12</v>
      </c>
      <c r="I90">
        <v>0</v>
      </c>
      <c r="J90" s="4">
        <v>12.9</v>
      </c>
      <c r="K90" s="4">
        <v>1.6</v>
      </c>
      <c r="L90" s="5" t="s">
        <v>175</v>
      </c>
      <c r="M90" s="4" t="s">
        <v>175</v>
      </c>
      <c r="N90" s="6">
        <v>45420</v>
      </c>
      <c r="O90" t="s">
        <v>174</v>
      </c>
      <c r="P90">
        <v>0</v>
      </c>
      <c r="Q90">
        <v>1</v>
      </c>
      <c r="R90" t="s">
        <v>175</v>
      </c>
      <c r="S90">
        <v>15</v>
      </c>
      <c r="T90">
        <v>19.2</v>
      </c>
      <c r="U90">
        <v>1.6</v>
      </c>
      <c r="V90" t="s">
        <v>175</v>
      </c>
      <c r="X90" s="6">
        <v>45427</v>
      </c>
      <c r="Y90">
        <v>0</v>
      </c>
      <c r="Z90">
        <v>1</v>
      </c>
      <c r="AA90" s="4" t="s">
        <v>175</v>
      </c>
      <c r="AB90">
        <v>19</v>
      </c>
      <c r="AC90" s="4">
        <v>23.9</v>
      </c>
      <c r="AD90" s="4">
        <v>2</v>
      </c>
      <c r="AE90" t="s">
        <v>175</v>
      </c>
      <c r="AF90" t="s">
        <v>175</v>
      </c>
      <c r="AG90" t="s">
        <v>175</v>
      </c>
      <c r="AI90" s="6">
        <v>45434</v>
      </c>
      <c r="AJ90" s="6" t="s">
        <v>174</v>
      </c>
      <c r="AK90">
        <v>0</v>
      </c>
      <c r="AL90">
        <v>1</v>
      </c>
      <c r="AM90">
        <v>0</v>
      </c>
      <c r="AN90" t="s">
        <v>175</v>
      </c>
      <c r="AO90" t="s">
        <v>175</v>
      </c>
      <c r="AP90" t="s">
        <v>175</v>
      </c>
      <c r="AQ90" t="s">
        <v>175</v>
      </c>
      <c r="AT90" s="6">
        <v>45441</v>
      </c>
      <c r="AU90" t="s">
        <v>174</v>
      </c>
      <c r="AV90">
        <v>0</v>
      </c>
      <c r="AW90">
        <v>1</v>
      </c>
      <c r="AX90">
        <v>0</v>
      </c>
      <c r="AY90" t="s">
        <v>175</v>
      </c>
      <c r="AZ90" t="s">
        <v>175</v>
      </c>
      <c r="BA90" t="s">
        <v>175</v>
      </c>
      <c r="BB90" t="s">
        <v>175</v>
      </c>
      <c r="BC90" t="s">
        <v>175</v>
      </c>
      <c r="BE90" s="11">
        <v>45448</v>
      </c>
      <c r="BF90" t="s">
        <v>174</v>
      </c>
      <c r="BG90">
        <v>0</v>
      </c>
      <c r="BH90">
        <v>1</v>
      </c>
      <c r="BI90" t="s">
        <v>176</v>
      </c>
      <c r="BJ90" t="s">
        <v>176</v>
      </c>
      <c r="BK90" t="s">
        <v>176</v>
      </c>
      <c r="BL90" t="s">
        <v>176</v>
      </c>
      <c r="BM90" t="s">
        <v>176</v>
      </c>
      <c r="BO90" s="11">
        <v>45455</v>
      </c>
      <c r="BP90" t="s">
        <v>174</v>
      </c>
      <c r="BQ90">
        <v>0</v>
      </c>
      <c r="BR90">
        <v>1</v>
      </c>
      <c r="BS90" t="s">
        <v>176</v>
      </c>
      <c r="BT90" t="s">
        <v>176</v>
      </c>
      <c r="BU90" t="s">
        <v>176</v>
      </c>
      <c r="BV90" t="s">
        <v>176</v>
      </c>
      <c r="BW90" t="s">
        <v>176</v>
      </c>
      <c r="BY90" s="11">
        <v>45462</v>
      </c>
      <c r="BZ90" t="s">
        <v>174</v>
      </c>
      <c r="CA90">
        <v>0</v>
      </c>
      <c r="CB90">
        <v>1</v>
      </c>
      <c r="CC90" t="s">
        <v>176</v>
      </c>
      <c r="CD90" t="s">
        <v>176</v>
      </c>
      <c r="CE90" t="s">
        <v>176</v>
      </c>
      <c r="CF90" t="s">
        <v>176</v>
      </c>
      <c r="CG90" t="s">
        <v>176</v>
      </c>
      <c r="CI90" s="11">
        <v>45469</v>
      </c>
      <c r="CJ90" t="s">
        <v>174</v>
      </c>
      <c r="CK90">
        <v>0</v>
      </c>
      <c r="CL90">
        <v>1</v>
      </c>
      <c r="CM90" t="s">
        <v>176</v>
      </c>
      <c r="CN90" t="s">
        <v>176</v>
      </c>
      <c r="CO90" t="s">
        <v>176</v>
      </c>
      <c r="CP90" t="s">
        <v>176</v>
      </c>
      <c r="CQ90" t="s">
        <v>176</v>
      </c>
      <c r="CR90" t="s">
        <v>176</v>
      </c>
      <c r="CT90" s="11">
        <v>45476</v>
      </c>
      <c r="CU90" t="s">
        <v>174</v>
      </c>
      <c r="CV90">
        <v>0</v>
      </c>
      <c r="CW90">
        <v>1</v>
      </c>
      <c r="CX90" t="s">
        <v>176</v>
      </c>
      <c r="CY90" t="s">
        <v>176</v>
      </c>
      <c r="CZ90" t="s">
        <v>176</v>
      </c>
      <c r="DA90" t="s">
        <v>176</v>
      </c>
      <c r="DB90" t="s">
        <v>176</v>
      </c>
      <c r="DC90" t="s">
        <v>176</v>
      </c>
      <c r="DE90" s="11">
        <v>45484</v>
      </c>
      <c r="DF90" t="s">
        <v>174</v>
      </c>
      <c r="DG90">
        <v>0</v>
      </c>
      <c r="DH90">
        <v>1</v>
      </c>
      <c r="DI90" t="s">
        <v>176</v>
      </c>
      <c r="DJ90" t="s">
        <v>176</v>
      </c>
      <c r="DK90" t="s">
        <v>176</v>
      </c>
      <c r="DL90" t="s">
        <v>176</v>
      </c>
      <c r="DM90" t="s">
        <v>176</v>
      </c>
      <c r="DN90" t="s">
        <v>176</v>
      </c>
      <c r="DP90" s="11">
        <v>45491</v>
      </c>
      <c r="DQ90" t="s">
        <v>174</v>
      </c>
      <c r="DR90">
        <v>0</v>
      </c>
      <c r="DS90">
        <v>1</v>
      </c>
      <c r="DT90" t="s">
        <v>176</v>
      </c>
      <c r="DU90" t="s">
        <v>176</v>
      </c>
      <c r="DV90" t="s">
        <v>176</v>
      </c>
      <c r="DW90" t="s">
        <v>176</v>
      </c>
      <c r="DX90" t="s">
        <v>176</v>
      </c>
      <c r="DY90" t="s">
        <v>176</v>
      </c>
      <c r="EA90" s="11">
        <v>45498</v>
      </c>
      <c r="EB90" t="s">
        <v>174</v>
      </c>
      <c r="EC90">
        <v>0</v>
      </c>
      <c r="ED90">
        <v>1</v>
      </c>
      <c r="EE90" t="s">
        <v>176</v>
      </c>
      <c r="EF90" t="s">
        <v>176</v>
      </c>
      <c r="EG90" t="s">
        <v>176</v>
      </c>
      <c r="EH90" t="s">
        <v>176</v>
      </c>
      <c r="EI90" t="s">
        <v>176</v>
      </c>
      <c r="EK90" s="11">
        <v>45511</v>
      </c>
      <c r="EL90" t="s">
        <v>174</v>
      </c>
      <c r="EM90">
        <v>0</v>
      </c>
      <c r="EN90">
        <v>1</v>
      </c>
      <c r="EO90" t="s">
        <v>176</v>
      </c>
      <c r="EP90" t="s">
        <v>176</v>
      </c>
      <c r="EQ90" t="s">
        <v>176</v>
      </c>
      <c r="ER90" t="s">
        <v>176</v>
      </c>
      <c r="ET90" s="11">
        <v>45526</v>
      </c>
      <c r="EU90" t="s">
        <v>174</v>
      </c>
      <c r="EV90">
        <v>0</v>
      </c>
      <c r="EW90" t="s">
        <v>176</v>
      </c>
      <c r="EX90" t="s">
        <v>176</v>
      </c>
      <c r="EY90" t="s">
        <v>176</v>
      </c>
      <c r="EZ90" t="s">
        <v>176</v>
      </c>
      <c r="FB90" s="11">
        <v>45539</v>
      </c>
      <c r="FC90" t="s">
        <v>174</v>
      </c>
      <c r="FD90">
        <v>0</v>
      </c>
      <c r="FE90" t="s">
        <v>176</v>
      </c>
      <c r="FF90" t="s">
        <v>176</v>
      </c>
      <c r="FG90" t="s">
        <v>176</v>
      </c>
      <c r="FH90" t="s">
        <v>176</v>
      </c>
    </row>
    <row r="91" spans="1:165" x14ac:dyDescent="0.2">
      <c r="A91" s="3" t="s">
        <v>317</v>
      </c>
      <c r="B91">
        <f>VLOOKUP(A91,'Pot Order'!$A$1:$B$468,2,0)</f>
        <v>90</v>
      </c>
      <c r="C91" s="6">
        <v>45413</v>
      </c>
      <c r="D91" t="s">
        <v>174</v>
      </c>
      <c r="E91">
        <v>0</v>
      </c>
      <c r="F91">
        <v>1</v>
      </c>
      <c r="G91" s="4" t="s">
        <v>175</v>
      </c>
      <c r="H91">
        <v>7</v>
      </c>
      <c r="I91">
        <v>0</v>
      </c>
      <c r="J91" s="4">
        <v>4.8</v>
      </c>
      <c r="K91" s="4">
        <v>1.4</v>
      </c>
      <c r="L91" s="5" t="s">
        <v>175</v>
      </c>
      <c r="M91" s="4" t="s">
        <v>175</v>
      </c>
      <c r="N91" s="6">
        <v>45420</v>
      </c>
      <c r="O91" t="s">
        <v>174</v>
      </c>
      <c r="P91">
        <v>0</v>
      </c>
      <c r="Q91">
        <v>1</v>
      </c>
      <c r="R91" t="s">
        <v>175</v>
      </c>
      <c r="S91">
        <v>8</v>
      </c>
      <c r="T91">
        <v>7.8</v>
      </c>
      <c r="U91">
        <v>1.2</v>
      </c>
      <c r="V91" t="s">
        <v>175</v>
      </c>
      <c r="X91" s="6">
        <v>45427</v>
      </c>
      <c r="Y91">
        <v>0</v>
      </c>
      <c r="Z91">
        <v>1</v>
      </c>
      <c r="AA91" s="4" t="s">
        <v>175</v>
      </c>
      <c r="AB91">
        <v>11</v>
      </c>
      <c r="AC91" s="4">
        <v>13.2</v>
      </c>
      <c r="AD91" s="4">
        <v>1.5</v>
      </c>
      <c r="AE91" t="s">
        <v>175</v>
      </c>
      <c r="AF91" t="s">
        <v>175</v>
      </c>
      <c r="AG91" t="s">
        <v>175</v>
      </c>
      <c r="AI91" s="6">
        <v>45434</v>
      </c>
      <c r="AJ91" s="6" t="s">
        <v>174</v>
      </c>
      <c r="AK91">
        <v>0</v>
      </c>
      <c r="AL91">
        <v>1</v>
      </c>
      <c r="AM91">
        <v>0</v>
      </c>
      <c r="AN91" t="s">
        <v>175</v>
      </c>
      <c r="AO91" t="s">
        <v>175</v>
      </c>
      <c r="AP91" t="s">
        <v>175</v>
      </c>
      <c r="AQ91" t="s">
        <v>175</v>
      </c>
      <c r="AT91" s="6">
        <v>45441</v>
      </c>
      <c r="AU91" t="s">
        <v>174</v>
      </c>
      <c r="AV91">
        <v>0</v>
      </c>
      <c r="AW91">
        <v>1</v>
      </c>
      <c r="AX91">
        <v>0</v>
      </c>
      <c r="AY91" t="s">
        <v>175</v>
      </c>
      <c r="AZ91" t="s">
        <v>175</v>
      </c>
      <c r="BA91" t="s">
        <v>175</v>
      </c>
      <c r="BB91" t="s">
        <v>175</v>
      </c>
      <c r="BC91" t="s">
        <v>175</v>
      </c>
      <c r="BE91" s="11">
        <v>45448</v>
      </c>
      <c r="BF91" t="s">
        <v>174</v>
      </c>
      <c r="BG91">
        <v>0</v>
      </c>
      <c r="BH91">
        <v>1</v>
      </c>
      <c r="BI91" t="s">
        <v>176</v>
      </c>
      <c r="BJ91" t="s">
        <v>176</v>
      </c>
      <c r="BK91" t="s">
        <v>176</v>
      </c>
      <c r="BL91" t="s">
        <v>176</v>
      </c>
      <c r="BM91" t="s">
        <v>176</v>
      </c>
      <c r="BO91" s="11">
        <v>45455</v>
      </c>
      <c r="BP91" t="s">
        <v>174</v>
      </c>
      <c r="BQ91">
        <v>0</v>
      </c>
      <c r="BR91">
        <v>1</v>
      </c>
      <c r="BS91" t="s">
        <v>176</v>
      </c>
      <c r="BT91" t="s">
        <v>176</v>
      </c>
      <c r="BU91" t="s">
        <v>176</v>
      </c>
      <c r="BV91" t="s">
        <v>176</v>
      </c>
      <c r="BW91" t="s">
        <v>176</v>
      </c>
      <c r="BY91" s="11">
        <v>45462</v>
      </c>
      <c r="BZ91" t="s">
        <v>174</v>
      </c>
      <c r="CA91">
        <v>0</v>
      </c>
      <c r="CB91">
        <v>1</v>
      </c>
      <c r="CC91" t="s">
        <v>176</v>
      </c>
      <c r="CD91" t="s">
        <v>176</v>
      </c>
      <c r="CE91" t="s">
        <v>176</v>
      </c>
      <c r="CF91" t="s">
        <v>176</v>
      </c>
      <c r="CG91" t="s">
        <v>176</v>
      </c>
      <c r="CI91" s="11">
        <v>45469</v>
      </c>
      <c r="CJ91" t="s">
        <v>174</v>
      </c>
      <c r="CK91">
        <v>0</v>
      </c>
      <c r="CL91">
        <v>1</v>
      </c>
      <c r="CM91" t="s">
        <v>176</v>
      </c>
      <c r="CN91" t="s">
        <v>176</v>
      </c>
      <c r="CO91" t="s">
        <v>176</v>
      </c>
      <c r="CP91" t="s">
        <v>176</v>
      </c>
      <c r="CQ91" t="s">
        <v>176</v>
      </c>
      <c r="CR91" t="s">
        <v>176</v>
      </c>
      <c r="CT91" s="11">
        <v>45476</v>
      </c>
      <c r="CU91" t="s">
        <v>174</v>
      </c>
      <c r="CV91">
        <v>0</v>
      </c>
      <c r="CW91">
        <v>1</v>
      </c>
      <c r="CX91" t="s">
        <v>176</v>
      </c>
      <c r="CY91" t="s">
        <v>176</v>
      </c>
      <c r="CZ91" t="s">
        <v>176</v>
      </c>
      <c r="DA91" t="s">
        <v>176</v>
      </c>
      <c r="DB91" t="s">
        <v>176</v>
      </c>
      <c r="DC91" t="s">
        <v>176</v>
      </c>
      <c r="DE91" s="11">
        <v>45484</v>
      </c>
      <c r="DF91" t="s">
        <v>174</v>
      </c>
      <c r="DG91">
        <v>0</v>
      </c>
      <c r="DH91">
        <v>1</v>
      </c>
      <c r="DI91" t="s">
        <v>176</v>
      </c>
      <c r="DJ91" t="s">
        <v>176</v>
      </c>
      <c r="DK91" t="s">
        <v>176</v>
      </c>
      <c r="DL91" t="s">
        <v>176</v>
      </c>
      <c r="DM91" t="s">
        <v>176</v>
      </c>
      <c r="DN91" t="s">
        <v>176</v>
      </c>
      <c r="DP91" s="11">
        <v>45491</v>
      </c>
      <c r="DQ91" t="s">
        <v>174</v>
      </c>
      <c r="DR91">
        <v>0</v>
      </c>
      <c r="DS91">
        <v>1</v>
      </c>
      <c r="DT91" t="s">
        <v>176</v>
      </c>
      <c r="DU91" t="s">
        <v>176</v>
      </c>
      <c r="DV91" t="s">
        <v>176</v>
      </c>
      <c r="DW91" t="s">
        <v>176</v>
      </c>
      <c r="DX91" t="s">
        <v>176</v>
      </c>
      <c r="DY91" t="s">
        <v>176</v>
      </c>
      <c r="EA91" s="11">
        <v>45498</v>
      </c>
      <c r="EB91" t="s">
        <v>174</v>
      </c>
      <c r="EC91">
        <v>0</v>
      </c>
      <c r="ED91">
        <v>1</v>
      </c>
      <c r="EE91" t="s">
        <v>176</v>
      </c>
      <c r="EF91" t="s">
        <v>176</v>
      </c>
      <c r="EG91" t="s">
        <v>176</v>
      </c>
      <c r="EH91" t="s">
        <v>176</v>
      </c>
      <c r="EI91" t="s">
        <v>176</v>
      </c>
      <c r="EK91" s="11">
        <v>45511</v>
      </c>
      <c r="EL91" t="s">
        <v>174</v>
      </c>
      <c r="EM91">
        <v>0</v>
      </c>
      <c r="EN91">
        <v>2</v>
      </c>
      <c r="EO91" t="s">
        <v>176</v>
      </c>
      <c r="EP91" t="s">
        <v>176</v>
      </c>
      <c r="EQ91" t="s">
        <v>176</v>
      </c>
      <c r="ER91" t="s">
        <v>176</v>
      </c>
      <c r="ET91" s="11">
        <v>45526</v>
      </c>
      <c r="EU91" t="s">
        <v>174</v>
      </c>
      <c r="EV91">
        <v>0</v>
      </c>
      <c r="EW91" t="s">
        <v>176</v>
      </c>
      <c r="EX91" t="s">
        <v>176</v>
      </c>
      <c r="EY91" t="s">
        <v>176</v>
      </c>
      <c r="EZ91" t="s">
        <v>176</v>
      </c>
      <c r="FB91" s="11">
        <v>45539</v>
      </c>
      <c r="FC91" t="s">
        <v>174</v>
      </c>
      <c r="FD91">
        <v>0</v>
      </c>
      <c r="FE91" t="s">
        <v>176</v>
      </c>
      <c r="FF91" t="s">
        <v>176</v>
      </c>
      <c r="FG91" t="s">
        <v>176</v>
      </c>
      <c r="FH91" t="s">
        <v>176</v>
      </c>
    </row>
    <row r="92" spans="1:165" x14ac:dyDescent="0.2">
      <c r="A92" s="3" t="s">
        <v>318</v>
      </c>
      <c r="B92">
        <f>VLOOKUP(A92,'Pot Order'!$A$1:$B$468,2,0)</f>
        <v>91</v>
      </c>
      <c r="C92" s="6">
        <v>45413</v>
      </c>
      <c r="D92" t="s">
        <v>174</v>
      </c>
      <c r="E92">
        <v>0</v>
      </c>
      <c r="F92">
        <v>1</v>
      </c>
      <c r="G92" s="4" t="s">
        <v>175</v>
      </c>
      <c r="H92">
        <v>9</v>
      </c>
      <c r="I92">
        <v>0</v>
      </c>
      <c r="J92" s="4">
        <v>9.4</v>
      </c>
      <c r="K92" s="4">
        <v>1.8</v>
      </c>
      <c r="L92" s="5" t="s">
        <v>175</v>
      </c>
      <c r="M92" s="4" t="s">
        <v>175</v>
      </c>
      <c r="N92" s="6">
        <v>45420</v>
      </c>
      <c r="O92" t="s">
        <v>174</v>
      </c>
      <c r="P92">
        <v>0</v>
      </c>
      <c r="Q92">
        <v>1</v>
      </c>
      <c r="R92" t="s">
        <v>175</v>
      </c>
      <c r="S92">
        <v>12</v>
      </c>
      <c r="T92">
        <v>17.100000000000001</v>
      </c>
      <c r="U92">
        <v>2.2000000000000002</v>
      </c>
      <c r="V92" t="s">
        <v>175</v>
      </c>
      <c r="X92" s="6">
        <v>45427</v>
      </c>
      <c r="Y92">
        <v>0</v>
      </c>
      <c r="Z92">
        <v>1</v>
      </c>
      <c r="AA92" s="4" t="s">
        <v>175</v>
      </c>
      <c r="AB92">
        <v>14</v>
      </c>
      <c r="AC92" s="4">
        <v>22.5</v>
      </c>
      <c r="AD92" s="4">
        <v>2.2000000000000002</v>
      </c>
      <c r="AE92" t="s">
        <v>175</v>
      </c>
      <c r="AF92" t="s">
        <v>175</v>
      </c>
      <c r="AG92" t="s">
        <v>175</v>
      </c>
      <c r="AI92" s="6">
        <v>45434</v>
      </c>
      <c r="AJ92" s="6" t="s">
        <v>174</v>
      </c>
      <c r="AK92">
        <v>0</v>
      </c>
      <c r="AL92">
        <v>1</v>
      </c>
      <c r="AM92">
        <v>0</v>
      </c>
      <c r="AN92" t="s">
        <v>175</v>
      </c>
      <c r="AO92" t="s">
        <v>175</v>
      </c>
      <c r="AP92" t="s">
        <v>175</v>
      </c>
      <c r="AQ92" t="s">
        <v>175</v>
      </c>
      <c r="AT92" s="6">
        <v>45441</v>
      </c>
      <c r="AU92" t="s">
        <v>174</v>
      </c>
      <c r="AV92">
        <v>0</v>
      </c>
      <c r="AW92">
        <v>1</v>
      </c>
      <c r="AX92">
        <v>0</v>
      </c>
      <c r="AY92" t="s">
        <v>175</v>
      </c>
      <c r="AZ92" t="s">
        <v>175</v>
      </c>
      <c r="BA92" t="s">
        <v>175</v>
      </c>
      <c r="BB92" t="s">
        <v>175</v>
      </c>
      <c r="BC92" t="s">
        <v>175</v>
      </c>
      <c r="BE92" s="11">
        <v>45448</v>
      </c>
      <c r="BF92" t="s">
        <v>174</v>
      </c>
      <c r="BG92">
        <v>0</v>
      </c>
      <c r="BH92">
        <v>1</v>
      </c>
      <c r="BI92" t="s">
        <v>176</v>
      </c>
      <c r="BJ92" t="s">
        <v>176</v>
      </c>
      <c r="BK92" t="s">
        <v>176</v>
      </c>
      <c r="BL92" t="s">
        <v>176</v>
      </c>
      <c r="BM92" t="s">
        <v>176</v>
      </c>
      <c r="BO92" s="11">
        <v>45455</v>
      </c>
      <c r="BP92" t="s">
        <v>174</v>
      </c>
      <c r="BQ92">
        <v>0</v>
      </c>
      <c r="BR92">
        <v>1</v>
      </c>
      <c r="BS92" t="s">
        <v>176</v>
      </c>
      <c r="BT92" t="s">
        <v>176</v>
      </c>
      <c r="BU92" t="s">
        <v>176</v>
      </c>
      <c r="BV92" t="s">
        <v>176</v>
      </c>
      <c r="BW92" t="s">
        <v>176</v>
      </c>
      <c r="BY92" s="11">
        <v>45462</v>
      </c>
      <c r="BZ92" t="s">
        <v>174</v>
      </c>
      <c r="CA92">
        <v>0</v>
      </c>
      <c r="CB92">
        <v>1</v>
      </c>
      <c r="CC92" t="s">
        <v>176</v>
      </c>
      <c r="CD92" t="s">
        <v>176</v>
      </c>
      <c r="CE92" t="s">
        <v>176</v>
      </c>
      <c r="CF92" t="s">
        <v>176</v>
      </c>
      <c r="CG92" t="s">
        <v>176</v>
      </c>
      <c r="CI92" s="11">
        <v>45469</v>
      </c>
      <c r="CJ92" t="s">
        <v>174</v>
      </c>
      <c r="CK92">
        <v>0</v>
      </c>
      <c r="CL92">
        <v>1</v>
      </c>
      <c r="CM92" t="s">
        <v>176</v>
      </c>
      <c r="CN92" t="s">
        <v>176</v>
      </c>
      <c r="CO92" t="s">
        <v>176</v>
      </c>
      <c r="CP92" t="s">
        <v>176</v>
      </c>
      <c r="CQ92" t="s">
        <v>176</v>
      </c>
      <c r="CR92" t="s">
        <v>176</v>
      </c>
      <c r="CT92" s="11">
        <v>45476</v>
      </c>
      <c r="CU92" t="s">
        <v>174</v>
      </c>
      <c r="CV92">
        <v>0</v>
      </c>
      <c r="CW92">
        <v>1</v>
      </c>
      <c r="CX92" t="s">
        <v>176</v>
      </c>
      <c r="CY92" t="s">
        <v>176</v>
      </c>
      <c r="CZ92" t="s">
        <v>176</v>
      </c>
      <c r="DA92" t="s">
        <v>176</v>
      </c>
      <c r="DB92" t="s">
        <v>176</v>
      </c>
      <c r="DC92" t="s">
        <v>176</v>
      </c>
      <c r="DE92" s="11">
        <v>45484</v>
      </c>
      <c r="DF92" t="s">
        <v>174</v>
      </c>
      <c r="DG92">
        <v>0</v>
      </c>
      <c r="DH92">
        <v>1</v>
      </c>
      <c r="DI92" t="s">
        <v>176</v>
      </c>
      <c r="DJ92" t="s">
        <v>176</v>
      </c>
      <c r="DK92" t="s">
        <v>176</v>
      </c>
      <c r="DL92" t="s">
        <v>176</v>
      </c>
      <c r="DM92" t="s">
        <v>176</v>
      </c>
      <c r="DN92" t="s">
        <v>176</v>
      </c>
      <c r="DP92" s="11">
        <v>45491</v>
      </c>
      <c r="DQ92" t="s">
        <v>174</v>
      </c>
      <c r="DR92">
        <v>0</v>
      </c>
      <c r="DS92">
        <v>1</v>
      </c>
      <c r="DT92" t="s">
        <v>176</v>
      </c>
      <c r="DU92" t="s">
        <v>176</v>
      </c>
      <c r="DV92" t="s">
        <v>176</v>
      </c>
      <c r="DW92" t="s">
        <v>176</v>
      </c>
      <c r="DX92" t="s">
        <v>176</v>
      </c>
      <c r="DY92" t="s">
        <v>176</v>
      </c>
      <c r="EA92" s="11">
        <v>45498</v>
      </c>
      <c r="EB92" t="s">
        <v>174</v>
      </c>
      <c r="EC92">
        <v>0</v>
      </c>
      <c r="ED92">
        <v>1</v>
      </c>
      <c r="EE92" t="s">
        <v>176</v>
      </c>
      <c r="EF92" t="s">
        <v>176</v>
      </c>
      <c r="EG92" t="s">
        <v>176</v>
      </c>
      <c r="EH92" t="s">
        <v>176</v>
      </c>
      <c r="EI92" t="s">
        <v>176</v>
      </c>
      <c r="EK92" s="11">
        <v>45511</v>
      </c>
      <c r="EL92" t="s">
        <v>174</v>
      </c>
      <c r="EM92">
        <v>0</v>
      </c>
      <c r="EN92">
        <v>1</v>
      </c>
      <c r="EO92" t="s">
        <v>176</v>
      </c>
      <c r="EP92" t="s">
        <v>176</v>
      </c>
      <c r="EQ92" t="s">
        <v>176</v>
      </c>
      <c r="ER92" t="s">
        <v>176</v>
      </c>
      <c r="ET92" s="11">
        <v>45526</v>
      </c>
      <c r="EU92" t="s">
        <v>174</v>
      </c>
      <c r="EV92">
        <v>0</v>
      </c>
      <c r="EW92" t="s">
        <v>176</v>
      </c>
      <c r="EX92" t="s">
        <v>176</v>
      </c>
      <c r="EY92" t="s">
        <v>176</v>
      </c>
      <c r="EZ92" t="s">
        <v>176</v>
      </c>
      <c r="FB92" s="11">
        <v>45539</v>
      </c>
      <c r="FC92" t="s">
        <v>174</v>
      </c>
      <c r="FD92">
        <v>0</v>
      </c>
      <c r="FE92" t="s">
        <v>176</v>
      </c>
      <c r="FF92" t="s">
        <v>176</v>
      </c>
      <c r="FG92" t="s">
        <v>176</v>
      </c>
      <c r="FH92" t="s">
        <v>176</v>
      </c>
    </row>
    <row r="93" spans="1:165" x14ac:dyDescent="0.2">
      <c r="A93" s="3" t="s">
        <v>319</v>
      </c>
      <c r="B93">
        <f>VLOOKUP(A93,'Pot Order'!$A$1:$B$468,2,0)</f>
        <v>92</v>
      </c>
      <c r="C93" s="6">
        <v>45413</v>
      </c>
      <c r="D93" t="s">
        <v>174</v>
      </c>
      <c r="E93">
        <v>1</v>
      </c>
      <c r="F93">
        <v>0</v>
      </c>
      <c r="G93" s="4">
        <v>1.3</v>
      </c>
      <c r="H93">
        <v>13</v>
      </c>
      <c r="I93">
        <v>2</v>
      </c>
      <c r="J93" s="4">
        <v>14.9</v>
      </c>
      <c r="K93" s="4">
        <v>2</v>
      </c>
      <c r="L93" s="5">
        <v>0</v>
      </c>
      <c r="M93" s="5" t="str">
        <f>IF(K93="NA","NA",IF(L93&gt;0,"Y","N"))</f>
        <v>N</v>
      </c>
      <c r="N93" s="6">
        <v>45420</v>
      </c>
      <c r="O93" t="s">
        <v>174</v>
      </c>
      <c r="P93">
        <v>0</v>
      </c>
      <c r="Q93">
        <v>1</v>
      </c>
      <c r="R93" t="s">
        <v>175</v>
      </c>
      <c r="S93">
        <v>16</v>
      </c>
      <c r="T93">
        <v>18.7</v>
      </c>
      <c r="U93">
        <v>2</v>
      </c>
      <c r="V93" t="s">
        <v>175</v>
      </c>
      <c r="X93" s="6">
        <v>45427</v>
      </c>
      <c r="Y93">
        <v>1</v>
      </c>
      <c r="Z93">
        <v>0</v>
      </c>
      <c r="AA93" s="4">
        <v>2.1</v>
      </c>
      <c r="AB93">
        <v>15</v>
      </c>
      <c r="AC93" s="4">
        <v>26.5</v>
      </c>
      <c r="AD93" s="4">
        <v>2.4</v>
      </c>
      <c r="AE93">
        <v>0</v>
      </c>
      <c r="AF93">
        <v>0</v>
      </c>
      <c r="AG93">
        <v>0</v>
      </c>
      <c r="AI93" s="6">
        <v>45434</v>
      </c>
      <c r="AJ93" s="6" t="s">
        <v>174</v>
      </c>
      <c r="AK93">
        <v>1</v>
      </c>
      <c r="AL93">
        <v>0</v>
      </c>
      <c r="AM93">
        <v>0</v>
      </c>
      <c r="AN93">
        <v>2.2999999999999998</v>
      </c>
      <c r="AO93">
        <v>0</v>
      </c>
      <c r="AP93">
        <v>0</v>
      </c>
      <c r="AQ93">
        <v>0</v>
      </c>
      <c r="AT93" s="6">
        <v>45441</v>
      </c>
      <c r="AU93" t="s">
        <v>174</v>
      </c>
      <c r="AV93">
        <v>1</v>
      </c>
      <c r="AW93">
        <v>0</v>
      </c>
      <c r="AX93">
        <v>0</v>
      </c>
      <c r="AY93">
        <v>2.6</v>
      </c>
      <c r="AZ93">
        <v>0</v>
      </c>
      <c r="BA93">
        <v>0</v>
      </c>
      <c r="BB93">
        <v>0</v>
      </c>
      <c r="BE93" s="11">
        <v>45448</v>
      </c>
      <c r="BF93" t="s">
        <v>174</v>
      </c>
      <c r="BG93">
        <v>0</v>
      </c>
      <c r="BH93">
        <v>1</v>
      </c>
      <c r="BI93" t="s">
        <v>176</v>
      </c>
      <c r="BJ93" t="s">
        <v>176</v>
      </c>
      <c r="BK93" t="s">
        <v>176</v>
      </c>
      <c r="BL93" t="s">
        <v>176</v>
      </c>
      <c r="BM93" t="s">
        <v>176</v>
      </c>
      <c r="BO93" s="11">
        <v>45455</v>
      </c>
      <c r="BP93" t="s">
        <v>174</v>
      </c>
      <c r="BQ93">
        <v>1</v>
      </c>
      <c r="BR93">
        <v>1</v>
      </c>
      <c r="BS93">
        <v>0</v>
      </c>
      <c r="BT93">
        <v>5.0999999999999996</v>
      </c>
      <c r="BU93">
        <v>0</v>
      </c>
      <c r="BV93">
        <v>0</v>
      </c>
      <c r="BW93">
        <v>0</v>
      </c>
      <c r="BY93" s="11">
        <v>45462</v>
      </c>
      <c r="BZ93" t="s">
        <v>174</v>
      </c>
      <c r="CA93">
        <v>1</v>
      </c>
      <c r="CB93">
        <v>0</v>
      </c>
      <c r="CC93">
        <v>0</v>
      </c>
      <c r="CD93">
        <v>12.4</v>
      </c>
      <c r="CE93">
        <v>0</v>
      </c>
      <c r="CF93">
        <v>0</v>
      </c>
      <c r="CG93">
        <v>0</v>
      </c>
      <c r="CI93" s="11">
        <v>45469</v>
      </c>
      <c r="CJ93" t="s">
        <v>174</v>
      </c>
      <c r="CK93">
        <v>1</v>
      </c>
      <c r="CL93">
        <v>0</v>
      </c>
      <c r="CM93">
        <v>0</v>
      </c>
      <c r="CN93">
        <v>25.4</v>
      </c>
      <c r="CO93">
        <v>0</v>
      </c>
      <c r="CP93">
        <v>0</v>
      </c>
      <c r="CQ93">
        <v>0</v>
      </c>
      <c r="CR93">
        <v>0</v>
      </c>
      <c r="CT93" s="11">
        <v>45476</v>
      </c>
      <c r="CU93" t="s">
        <v>174</v>
      </c>
      <c r="CV93">
        <v>1</v>
      </c>
      <c r="CW93">
        <v>1</v>
      </c>
      <c r="CX93">
        <v>0</v>
      </c>
      <c r="CY93">
        <v>43</v>
      </c>
      <c r="CZ93">
        <v>0</v>
      </c>
      <c r="DA93">
        <v>0</v>
      </c>
      <c r="DB93">
        <v>0</v>
      </c>
      <c r="DC93">
        <v>0</v>
      </c>
      <c r="DD93" t="s">
        <v>320</v>
      </c>
      <c r="DE93" s="11">
        <v>45484</v>
      </c>
      <c r="DF93" t="s">
        <v>174</v>
      </c>
      <c r="DG93">
        <v>1</v>
      </c>
      <c r="DH93">
        <v>0</v>
      </c>
      <c r="DI93">
        <v>0</v>
      </c>
      <c r="DJ93">
        <v>54.4</v>
      </c>
      <c r="DK93">
        <v>0</v>
      </c>
      <c r="DL93">
        <v>0</v>
      </c>
      <c r="DM93">
        <v>0</v>
      </c>
      <c r="DN93">
        <v>0</v>
      </c>
      <c r="DP93" s="11">
        <v>45491</v>
      </c>
      <c r="DQ93" t="s">
        <v>174</v>
      </c>
      <c r="DR93">
        <v>1</v>
      </c>
      <c r="DS93">
        <v>0</v>
      </c>
      <c r="DT93">
        <v>0</v>
      </c>
      <c r="DU93">
        <v>50.1</v>
      </c>
      <c r="DV93">
        <v>0</v>
      </c>
      <c r="DW93">
        <v>0</v>
      </c>
      <c r="DX93">
        <v>0</v>
      </c>
      <c r="DY93">
        <v>0</v>
      </c>
      <c r="EA93" s="11">
        <v>45498</v>
      </c>
      <c r="EB93" t="s">
        <v>174</v>
      </c>
      <c r="EC93">
        <v>1</v>
      </c>
      <c r="ED93">
        <v>0</v>
      </c>
      <c r="EE93">
        <v>7</v>
      </c>
      <c r="EF93">
        <v>96</v>
      </c>
      <c r="EG93">
        <v>0</v>
      </c>
      <c r="EH93">
        <v>0</v>
      </c>
      <c r="EI93">
        <v>0</v>
      </c>
      <c r="EK93" s="11">
        <v>45511</v>
      </c>
      <c r="EL93" t="s">
        <v>174</v>
      </c>
      <c r="EM93">
        <v>1</v>
      </c>
      <c r="EN93">
        <v>0</v>
      </c>
      <c r="EO93">
        <v>112.5</v>
      </c>
      <c r="EP93">
        <v>1</v>
      </c>
      <c r="EQ93">
        <v>0</v>
      </c>
      <c r="ER93">
        <v>0</v>
      </c>
      <c r="ET93" s="11">
        <v>45526</v>
      </c>
      <c r="EU93" t="s">
        <v>174</v>
      </c>
      <c r="EV93">
        <v>1</v>
      </c>
      <c r="EW93">
        <v>113</v>
      </c>
      <c r="EX93">
        <v>39</v>
      </c>
      <c r="EY93">
        <v>1</v>
      </c>
      <c r="EZ93">
        <v>0</v>
      </c>
      <c r="FB93" s="11">
        <v>45539</v>
      </c>
      <c r="FC93" t="s">
        <v>174</v>
      </c>
      <c r="FD93">
        <v>1</v>
      </c>
      <c r="FE93">
        <v>112.9</v>
      </c>
      <c r="FF93">
        <v>19</v>
      </c>
      <c r="FG93">
        <v>60</v>
      </c>
      <c r="FH93">
        <v>0</v>
      </c>
    </row>
    <row r="94" spans="1:165" x14ac:dyDescent="0.2">
      <c r="A94" s="3" t="s">
        <v>321</v>
      </c>
      <c r="B94">
        <f>VLOOKUP(A94,'Pot Order'!$A$1:$B$468,2,0)</f>
        <v>93</v>
      </c>
      <c r="C94" s="6">
        <v>45413</v>
      </c>
      <c r="D94" t="s">
        <v>174</v>
      </c>
      <c r="E94">
        <v>1</v>
      </c>
      <c r="F94">
        <v>3</v>
      </c>
      <c r="G94" s="4">
        <v>6.5</v>
      </c>
      <c r="H94">
        <v>30</v>
      </c>
      <c r="I94">
        <v>8</v>
      </c>
      <c r="J94" s="4">
        <v>11.4</v>
      </c>
      <c r="K94" s="4">
        <v>2.2000000000000002</v>
      </c>
      <c r="L94" s="5">
        <v>0</v>
      </c>
      <c r="M94" s="5" t="str">
        <f>IF(K94="NA","NA",IF(L94&gt;0,"Y","N"))</f>
        <v>N</v>
      </c>
      <c r="N94" s="6">
        <v>45420</v>
      </c>
      <c r="O94" t="s">
        <v>174</v>
      </c>
      <c r="P94">
        <v>1</v>
      </c>
      <c r="Q94">
        <v>0</v>
      </c>
      <c r="R94">
        <v>16.600000000000001</v>
      </c>
      <c r="S94">
        <v>51</v>
      </c>
      <c r="T94">
        <v>12</v>
      </c>
      <c r="U94">
        <v>2.4</v>
      </c>
      <c r="V94">
        <v>0</v>
      </c>
      <c r="W94" t="s">
        <v>315</v>
      </c>
      <c r="X94" s="6">
        <v>45427</v>
      </c>
      <c r="Y94">
        <v>1</v>
      </c>
      <c r="Z94">
        <v>3</v>
      </c>
      <c r="AA94" s="4">
        <v>27.1</v>
      </c>
      <c r="AB94">
        <v>63</v>
      </c>
      <c r="AC94" s="4">
        <v>13</v>
      </c>
      <c r="AD94" s="4">
        <v>1.6</v>
      </c>
      <c r="AE94">
        <v>2</v>
      </c>
      <c r="AF94">
        <v>0</v>
      </c>
      <c r="AG94">
        <v>0</v>
      </c>
      <c r="AI94" s="6">
        <v>45434</v>
      </c>
      <c r="AJ94" s="6" t="s">
        <v>174</v>
      </c>
      <c r="AK94">
        <v>4</v>
      </c>
      <c r="AL94">
        <v>1</v>
      </c>
      <c r="AM94">
        <v>6</v>
      </c>
      <c r="AN94">
        <v>35.700000000000003</v>
      </c>
      <c r="AO94">
        <v>1</v>
      </c>
      <c r="AP94">
        <v>1</v>
      </c>
      <c r="AQ94">
        <v>0</v>
      </c>
      <c r="AT94" s="6">
        <v>45441</v>
      </c>
      <c r="AU94" t="s">
        <v>174</v>
      </c>
      <c r="AV94">
        <v>3</v>
      </c>
      <c r="AW94">
        <v>1</v>
      </c>
      <c r="AX94">
        <v>8</v>
      </c>
      <c r="AY94">
        <v>37.1</v>
      </c>
      <c r="AZ94">
        <v>1</v>
      </c>
      <c r="BA94">
        <v>1</v>
      </c>
      <c r="BB94">
        <v>1</v>
      </c>
      <c r="BE94" s="11">
        <v>45448</v>
      </c>
      <c r="BF94" t="s">
        <v>174</v>
      </c>
      <c r="BG94">
        <v>3</v>
      </c>
      <c r="BH94">
        <v>1</v>
      </c>
      <c r="BI94">
        <v>6</v>
      </c>
      <c r="BJ94">
        <v>53.9</v>
      </c>
      <c r="BK94">
        <v>1</v>
      </c>
      <c r="BL94">
        <v>0</v>
      </c>
      <c r="BM94">
        <v>2</v>
      </c>
      <c r="BO94" s="11">
        <v>45455</v>
      </c>
      <c r="BP94" t="s">
        <v>174</v>
      </c>
      <c r="BQ94">
        <v>3</v>
      </c>
      <c r="BR94">
        <v>4</v>
      </c>
      <c r="BS94">
        <v>4</v>
      </c>
      <c r="BT94">
        <v>38.200000000000003</v>
      </c>
      <c r="BU94">
        <v>2</v>
      </c>
      <c r="BV94">
        <v>1</v>
      </c>
      <c r="BW94">
        <v>2</v>
      </c>
      <c r="BY94" s="11">
        <v>45462</v>
      </c>
      <c r="BZ94" t="s">
        <v>174</v>
      </c>
      <c r="CA94">
        <v>3</v>
      </c>
      <c r="CB94">
        <v>1</v>
      </c>
      <c r="CC94">
        <v>6</v>
      </c>
      <c r="CD94">
        <v>37.299999999999997</v>
      </c>
      <c r="CE94">
        <v>0</v>
      </c>
      <c r="CF94">
        <v>0</v>
      </c>
      <c r="CG94">
        <v>3</v>
      </c>
      <c r="CI94" s="11">
        <v>45469</v>
      </c>
      <c r="CJ94" t="s">
        <v>174</v>
      </c>
      <c r="CK94">
        <v>3</v>
      </c>
      <c r="CL94">
        <v>1</v>
      </c>
      <c r="CM94">
        <v>7</v>
      </c>
      <c r="CN94">
        <v>29.7</v>
      </c>
      <c r="CO94">
        <v>11</v>
      </c>
      <c r="CP94">
        <v>0</v>
      </c>
      <c r="CQ94">
        <v>3</v>
      </c>
      <c r="CR94">
        <v>0</v>
      </c>
      <c r="CT94" s="11">
        <v>45476</v>
      </c>
      <c r="CU94" t="s">
        <v>174</v>
      </c>
      <c r="CV94">
        <v>1</v>
      </c>
      <c r="CW94">
        <v>1</v>
      </c>
      <c r="CX94">
        <v>13</v>
      </c>
      <c r="CY94">
        <v>36.5</v>
      </c>
      <c r="CZ94">
        <v>7</v>
      </c>
      <c r="DA94">
        <v>0</v>
      </c>
      <c r="DB94">
        <v>1</v>
      </c>
      <c r="DC94">
        <v>2</v>
      </c>
      <c r="DE94" s="11">
        <v>45484</v>
      </c>
      <c r="DF94" t="s">
        <v>174</v>
      </c>
      <c r="DG94">
        <v>3</v>
      </c>
      <c r="DH94">
        <v>0</v>
      </c>
      <c r="DI94">
        <v>5</v>
      </c>
      <c r="DJ94">
        <v>37.6</v>
      </c>
      <c r="DK94">
        <v>10</v>
      </c>
      <c r="DL94">
        <v>0</v>
      </c>
      <c r="DM94">
        <v>2</v>
      </c>
      <c r="DN94">
        <v>1</v>
      </c>
      <c r="DP94" s="11">
        <v>45491</v>
      </c>
      <c r="DQ94" t="s">
        <v>174</v>
      </c>
      <c r="DR94">
        <v>1</v>
      </c>
      <c r="DS94">
        <v>1</v>
      </c>
      <c r="DT94">
        <v>12</v>
      </c>
      <c r="DU94">
        <v>37.299999999999997</v>
      </c>
      <c r="DV94">
        <v>11</v>
      </c>
      <c r="DW94">
        <v>0</v>
      </c>
      <c r="DX94">
        <v>0</v>
      </c>
      <c r="DY94">
        <v>3</v>
      </c>
      <c r="EA94" s="11">
        <v>45498</v>
      </c>
      <c r="EB94" t="s">
        <v>174</v>
      </c>
      <c r="EC94">
        <v>2</v>
      </c>
      <c r="ED94">
        <v>1</v>
      </c>
      <c r="EE94">
        <v>10</v>
      </c>
      <c r="EF94">
        <v>37.299999999999997</v>
      </c>
      <c r="EG94">
        <v>1</v>
      </c>
      <c r="EH94">
        <v>0</v>
      </c>
      <c r="EI94">
        <v>3</v>
      </c>
      <c r="EK94" s="11">
        <v>45511</v>
      </c>
      <c r="EL94" t="s">
        <v>174</v>
      </c>
      <c r="EM94">
        <v>3</v>
      </c>
      <c r="EN94">
        <v>1</v>
      </c>
      <c r="EO94">
        <v>39.799999999999997</v>
      </c>
      <c r="EP94">
        <v>0</v>
      </c>
      <c r="EQ94">
        <v>4</v>
      </c>
      <c r="ER94">
        <v>7</v>
      </c>
      <c r="ET94" s="11">
        <v>45526</v>
      </c>
      <c r="EU94" t="s">
        <v>174</v>
      </c>
      <c r="EV94">
        <v>3</v>
      </c>
      <c r="EW94">
        <v>38.799999999999997</v>
      </c>
      <c r="EX94">
        <v>17</v>
      </c>
      <c r="EY94">
        <v>9</v>
      </c>
      <c r="EZ94">
        <v>8</v>
      </c>
      <c r="FB94" s="11">
        <v>45539</v>
      </c>
      <c r="FC94" t="s">
        <v>174</v>
      </c>
      <c r="FD94">
        <v>4</v>
      </c>
      <c r="FE94">
        <v>38.799999999999997</v>
      </c>
      <c r="FF94">
        <v>35</v>
      </c>
      <c r="FG94">
        <v>46</v>
      </c>
      <c r="FH94">
        <v>7</v>
      </c>
    </row>
    <row r="95" spans="1:165" x14ac:dyDescent="0.2">
      <c r="A95" s="3" t="s">
        <v>322</v>
      </c>
      <c r="B95">
        <f>VLOOKUP(A95,'Pot Order'!$A$1:$B$468,2,0)</f>
        <v>94</v>
      </c>
      <c r="C95" s="6">
        <v>45413</v>
      </c>
      <c r="D95" t="s">
        <v>174</v>
      </c>
      <c r="E95">
        <v>0</v>
      </c>
      <c r="F95">
        <v>1</v>
      </c>
      <c r="G95" s="4" t="s">
        <v>175</v>
      </c>
      <c r="H95">
        <v>11</v>
      </c>
      <c r="I95">
        <v>0</v>
      </c>
      <c r="J95" s="4">
        <v>9.4</v>
      </c>
      <c r="K95" s="4">
        <v>1</v>
      </c>
      <c r="L95" s="5" t="s">
        <v>175</v>
      </c>
      <c r="M95" s="4" t="s">
        <v>175</v>
      </c>
      <c r="N95" s="6">
        <v>45420</v>
      </c>
      <c r="O95" t="s">
        <v>174</v>
      </c>
      <c r="P95">
        <v>0</v>
      </c>
      <c r="Q95">
        <v>1</v>
      </c>
      <c r="R95" t="s">
        <v>175</v>
      </c>
      <c r="S95">
        <v>13</v>
      </c>
      <c r="T95">
        <v>15.7</v>
      </c>
      <c r="U95">
        <v>1.4</v>
      </c>
      <c r="V95" t="s">
        <v>175</v>
      </c>
      <c r="X95" s="6">
        <v>45427</v>
      </c>
      <c r="Y95">
        <v>0</v>
      </c>
      <c r="Z95">
        <v>1</v>
      </c>
      <c r="AA95" s="4" t="s">
        <v>175</v>
      </c>
      <c r="AB95">
        <v>15</v>
      </c>
      <c r="AC95" s="4">
        <v>22</v>
      </c>
      <c r="AD95" s="4">
        <v>1.9</v>
      </c>
      <c r="AE95" t="s">
        <v>175</v>
      </c>
      <c r="AF95" t="s">
        <v>175</v>
      </c>
      <c r="AG95" t="s">
        <v>175</v>
      </c>
      <c r="AI95" s="6">
        <v>45434</v>
      </c>
      <c r="AJ95" s="6" t="s">
        <v>174</v>
      </c>
      <c r="AK95">
        <v>0</v>
      </c>
      <c r="AL95">
        <v>1</v>
      </c>
      <c r="AM95">
        <v>0</v>
      </c>
      <c r="AN95" t="s">
        <v>175</v>
      </c>
      <c r="AO95" t="s">
        <v>175</v>
      </c>
      <c r="AP95" t="s">
        <v>175</v>
      </c>
      <c r="AQ95" t="s">
        <v>175</v>
      </c>
      <c r="AT95" s="6">
        <v>45441</v>
      </c>
      <c r="AU95" t="s">
        <v>174</v>
      </c>
      <c r="AV95">
        <v>0</v>
      </c>
      <c r="AW95">
        <v>1</v>
      </c>
      <c r="AX95">
        <v>0</v>
      </c>
      <c r="AY95" t="s">
        <v>175</v>
      </c>
      <c r="AZ95" t="s">
        <v>175</v>
      </c>
      <c r="BA95" t="s">
        <v>175</v>
      </c>
      <c r="BB95" t="s">
        <v>175</v>
      </c>
      <c r="BC95" t="s">
        <v>175</v>
      </c>
      <c r="BE95" s="11">
        <v>45448</v>
      </c>
      <c r="BF95" t="s">
        <v>174</v>
      </c>
      <c r="BG95">
        <v>0</v>
      </c>
      <c r="BH95">
        <v>1</v>
      </c>
      <c r="BI95" t="s">
        <v>176</v>
      </c>
      <c r="BJ95" t="s">
        <v>176</v>
      </c>
      <c r="BK95" t="s">
        <v>176</v>
      </c>
      <c r="BL95" t="s">
        <v>176</v>
      </c>
      <c r="BM95" t="s">
        <v>176</v>
      </c>
      <c r="BO95" s="11">
        <v>45455</v>
      </c>
      <c r="BP95" t="s">
        <v>174</v>
      </c>
      <c r="BQ95">
        <v>1</v>
      </c>
      <c r="BR95">
        <v>1</v>
      </c>
      <c r="BS95">
        <v>0</v>
      </c>
      <c r="BT95">
        <v>1.5</v>
      </c>
      <c r="BU95">
        <v>0</v>
      </c>
      <c r="BV95">
        <v>0</v>
      </c>
      <c r="BW95">
        <v>0</v>
      </c>
      <c r="BX95" t="s">
        <v>323</v>
      </c>
      <c r="BY95" s="11">
        <v>45462</v>
      </c>
      <c r="BZ95" t="s">
        <v>174</v>
      </c>
      <c r="CA95">
        <v>1</v>
      </c>
      <c r="CB95">
        <v>0</v>
      </c>
      <c r="CC95">
        <v>0</v>
      </c>
      <c r="CD95">
        <v>7.8</v>
      </c>
      <c r="CE95">
        <v>0</v>
      </c>
      <c r="CF95">
        <v>0</v>
      </c>
      <c r="CG95">
        <v>0</v>
      </c>
      <c r="CH95" t="s">
        <v>324</v>
      </c>
      <c r="CI95" s="11">
        <v>45469</v>
      </c>
      <c r="CJ95" t="s">
        <v>174</v>
      </c>
      <c r="CK95">
        <v>1</v>
      </c>
      <c r="CL95">
        <v>0</v>
      </c>
      <c r="CM95">
        <v>0</v>
      </c>
      <c r="CN95">
        <v>19.8</v>
      </c>
      <c r="CO95">
        <v>0</v>
      </c>
      <c r="CP95">
        <v>0</v>
      </c>
      <c r="CQ95">
        <v>0</v>
      </c>
      <c r="CR95">
        <v>0</v>
      </c>
      <c r="CT95" s="11">
        <v>45476</v>
      </c>
      <c r="CU95" t="s">
        <v>174</v>
      </c>
      <c r="CV95">
        <v>1</v>
      </c>
      <c r="CW95">
        <v>1</v>
      </c>
      <c r="CX95">
        <v>0</v>
      </c>
      <c r="CY95">
        <v>41.5</v>
      </c>
      <c r="CZ95">
        <v>0</v>
      </c>
      <c r="DA95">
        <v>0</v>
      </c>
      <c r="DB95">
        <v>0</v>
      </c>
      <c r="DC95">
        <v>0</v>
      </c>
      <c r="DD95" t="s">
        <v>320</v>
      </c>
      <c r="DE95" s="11">
        <v>45484</v>
      </c>
      <c r="DF95" t="s">
        <v>174</v>
      </c>
      <c r="DG95">
        <v>1</v>
      </c>
      <c r="DH95">
        <v>0</v>
      </c>
      <c r="DI95">
        <v>0</v>
      </c>
      <c r="DJ95">
        <v>64.8</v>
      </c>
      <c r="DK95">
        <v>0</v>
      </c>
      <c r="DL95">
        <v>0</v>
      </c>
      <c r="DM95">
        <v>0</v>
      </c>
      <c r="DN95">
        <v>0</v>
      </c>
      <c r="DP95" s="11">
        <v>45491</v>
      </c>
      <c r="DQ95" t="s">
        <v>174</v>
      </c>
      <c r="DR95">
        <v>1</v>
      </c>
      <c r="DS95">
        <v>0</v>
      </c>
      <c r="DT95">
        <v>4</v>
      </c>
      <c r="DU95">
        <v>84.4</v>
      </c>
      <c r="DV95">
        <v>3</v>
      </c>
      <c r="DW95">
        <v>0</v>
      </c>
      <c r="DX95">
        <v>0</v>
      </c>
      <c r="DY95">
        <v>0</v>
      </c>
      <c r="EA95" s="11">
        <v>45498</v>
      </c>
      <c r="EB95" t="s">
        <v>174</v>
      </c>
      <c r="EC95">
        <v>1</v>
      </c>
      <c r="ED95">
        <v>0</v>
      </c>
      <c r="EE95">
        <v>7</v>
      </c>
      <c r="EF95">
        <v>86.2</v>
      </c>
      <c r="EG95">
        <v>1</v>
      </c>
      <c r="EH95">
        <v>0</v>
      </c>
      <c r="EI95">
        <v>0</v>
      </c>
      <c r="EK95" s="11">
        <v>45511</v>
      </c>
      <c r="EL95" t="s">
        <v>174</v>
      </c>
      <c r="EM95">
        <v>1</v>
      </c>
      <c r="EN95">
        <v>0</v>
      </c>
      <c r="EO95">
        <v>86.4</v>
      </c>
      <c r="EP95">
        <v>0</v>
      </c>
      <c r="EQ95">
        <v>3</v>
      </c>
      <c r="ER95">
        <v>0</v>
      </c>
      <c r="ET95" s="11">
        <v>45526</v>
      </c>
      <c r="EU95" t="s">
        <v>174</v>
      </c>
      <c r="EV95">
        <v>1</v>
      </c>
      <c r="EW95">
        <v>95.8</v>
      </c>
      <c r="EX95">
        <v>8</v>
      </c>
      <c r="EY95">
        <v>3</v>
      </c>
      <c r="EZ95">
        <v>0</v>
      </c>
      <c r="FB95" s="11">
        <v>45539</v>
      </c>
      <c r="FC95" t="s">
        <v>174</v>
      </c>
      <c r="FD95">
        <v>1</v>
      </c>
      <c r="FE95">
        <v>91.1</v>
      </c>
      <c r="FF95">
        <v>44</v>
      </c>
      <c r="FG95">
        <v>27</v>
      </c>
      <c r="FH95">
        <v>33</v>
      </c>
    </row>
    <row r="96" spans="1:165" x14ac:dyDescent="0.2">
      <c r="A96" s="3" t="s">
        <v>325</v>
      </c>
      <c r="B96">
        <f>VLOOKUP(A96,'Pot Order'!$A$1:$B$468,2,0)</f>
        <v>95</v>
      </c>
      <c r="C96" s="6">
        <v>45413</v>
      </c>
      <c r="D96" t="s">
        <v>174</v>
      </c>
      <c r="E96">
        <v>0</v>
      </c>
      <c r="F96">
        <v>1</v>
      </c>
      <c r="G96" s="4" t="s">
        <v>175</v>
      </c>
      <c r="H96">
        <v>6</v>
      </c>
      <c r="I96">
        <v>1</v>
      </c>
      <c r="J96" s="4">
        <v>3.3</v>
      </c>
      <c r="K96" s="4">
        <v>0.9</v>
      </c>
      <c r="L96" s="5" t="s">
        <v>175</v>
      </c>
      <c r="M96" s="4" t="s">
        <v>175</v>
      </c>
      <c r="N96" s="6">
        <v>45420</v>
      </c>
      <c r="O96" t="s">
        <v>174</v>
      </c>
      <c r="P96">
        <v>0</v>
      </c>
      <c r="Q96">
        <v>1</v>
      </c>
      <c r="R96" t="s">
        <v>175</v>
      </c>
      <c r="S96">
        <v>10</v>
      </c>
      <c r="T96">
        <v>6.1</v>
      </c>
      <c r="U96">
        <v>1.3</v>
      </c>
      <c r="V96" t="s">
        <v>175</v>
      </c>
      <c r="X96" s="6">
        <v>45427</v>
      </c>
      <c r="Y96">
        <v>1</v>
      </c>
      <c r="Z96">
        <v>0</v>
      </c>
      <c r="AA96" s="4">
        <v>3.8</v>
      </c>
      <c r="AB96">
        <v>14</v>
      </c>
      <c r="AC96" s="4">
        <v>11.3</v>
      </c>
      <c r="AD96" s="4">
        <v>1.7</v>
      </c>
      <c r="AE96">
        <v>0</v>
      </c>
      <c r="AF96">
        <v>0</v>
      </c>
      <c r="AG96">
        <v>0</v>
      </c>
      <c r="AI96" s="6">
        <v>45434</v>
      </c>
      <c r="AJ96" s="6" t="s">
        <v>174</v>
      </c>
      <c r="AK96">
        <v>2</v>
      </c>
      <c r="AL96">
        <v>0</v>
      </c>
      <c r="AM96">
        <v>0</v>
      </c>
      <c r="AN96">
        <v>12.3</v>
      </c>
      <c r="AO96">
        <v>0</v>
      </c>
      <c r="AP96">
        <v>0</v>
      </c>
      <c r="AQ96">
        <v>0</v>
      </c>
      <c r="AT96" s="6">
        <v>45441</v>
      </c>
      <c r="AU96" t="s">
        <v>174</v>
      </c>
      <c r="AV96">
        <v>2</v>
      </c>
      <c r="AW96">
        <v>0</v>
      </c>
      <c r="AX96">
        <v>0</v>
      </c>
      <c r="AY96">
        <v>27</v>
      </c>
      <c r="AZ96">
        <v>0</v>
      </c>
      <c r="BA96">
        <v>0</v>
      </c>
      <c r="BB96">
        <v>0</v>
      </c>
      <c r="BE96" s="11">
        <v>45448</v>
      </c>
      <c r="BF96" t="s">
        <v>174</v>
      </c>
      <c r="BG96">
        <v>1</v>
      </c>
      <c r="BH96">
        <v>0</v>
      </c>
      <c r="BI96">
        <v>0</v>
      </c>
      <c r="BJ96">
        <v>42.7</v>
      </c>
      <c r="BK96">
        <v>0</v>
      </c>
      <c r="BL96">
        <v>0</v>
      </c>
      <c r="BM96">
        <v>0</v>
      </c>
      <c r="BO96" s="11">
        <v>45455</v>
      </c>
      <c r="BP96" t="s">
        <v>174</v>
      </c>
      <c r="BQ96">
        <v>1</v>
      </c>
      <c r="BR96">
        <v>2</v>
      </c>
      <c r="BS96">
        <v>1</v>
      </c>
      <c r="BT96">
        <v>51.5</v>
      </c>
      <c r="BU96">
        <v>0</v>
      </c>
      <c r="BV96">
        <v>0</v>
      </c>
      <c r="BW96">
        <v>0</v>
      </c>
      <c r="BY96" s="11">
        <v>45462</v>
      </c>
      <c r="BZ96" t="s">
        <v>174</v>
      </c>
      <c r="CA96">
        <v>2</v>
      </c>
      <c r="CB96">
        <v>0</v>
      </c>
      <c r="CC96">
        <v>3</v>
      </c>
      <c r="CD96">
        <v>68.599999999999994</v>
      </c>
      <c r="CE96">
        <v>3</v>
      </c>
      <c r="CF96">
        <v>0</v>
      </c>
      <c r="CG96">
        <v>0</v>
      </c>
      <c r="CI96" s="11">
        <v>45469</v>
      </c>
      <c r="CJ96" t="s">
        <v>174</v>
      </c>
      <c r="CK96">
        <v>2</v>
      </c>
      <c r="CL96">
        <v>2</v>
      </c>
      <c r="CM96">
        <v>9</v>
      </c>
      <c r="CN96">
        <v>61.7</v>
      </c>
      <c r="CO96">
        <v>7</v>
      </c>
      <c r="CP96">
        <v>2</v>
      </c>
      <c r="CQ96">
        <v>0</v>
      </c>
      <c r="CR96">
        <v>0</v>
      </c>
      <c r="CT96" s="11">
        <v>45476</v>
      </c>
      <c r="CU96" t="s">
        <v>174</v>
      </c>
      <c r="CV96">
        <v>1</v>
      </c>
      <c r="CW96">
        <v>1</v>
      </c>
      <c r="CX96">
        <v>14</v>
      </c>
      <c r="CY96">
        <v>75.900000000000006</v>
      </c>
      <c r="CZ96">
        <v>6</v>
      </c>
      <c r="DA96">
        <v>2</v>
      </c>
      <c r="DB96">
        <v>1</v>
      </c>
      <c r="DC96">
        <v>0</v>
      </c>
      <c r="DE96" s="11">
        <v>45484</v>
      </c>
      <c r="DF96" t="s">
        <v>174</v>
      </c>
      <c r="DG96">
        <v>1</v>
      </c>
      <c r="DH96">
        <v>2</v>
      </c>
      <c r="DI96">
        <v>12</v>
      </c>
      <c r="DJ96">
        <v>75.5</v>
      </c>
      <c r="DK96">
        <v>4</v>
      </c>
      <c r="DL96">
        <v>1</v>
      </c>
      <c r="DM96">
        <v>4</v>
      </c>
      <c r="DN96">
        <v>0</v>
      </c>
      <c r="DP96" s="11">
        <v>45491</v>
      </c>
      <c r="DQ96" t="s">
        <v>174</v>
      </c>
      <c r="DR96">
        <v>1</v>
      </c>
      <c r="DS96">
        <v>2</v>
      </c>
      <c r="DT96">
        <v>13</v>
      </c>
      <c r="DU96">
        <v>77.3</v>
      </c>
      <c r="DV96">
        <v>9</v>
      </c>
      <c r="DW96">
        <v>2</v>
      </c>
      <c r="DX96">
        <v>5</v>
      </c>
      <c r="DY96">
        <v>0</v>
      </c>
      <c r="EA96" s="11">
        <v>45498</v>
      </c>
      <c r="EB96" t="s">
        <v>174</v>
      </c>
      <c r="EC96">
        <v>1</v>
      </c>
      <c r="ED96">
        <v>3</v>
      </c>
      <c r="EE96">
        <v>15</v>
      </c>
      <c r="EF96">
        <v>76.7</v>
      </c>
      <c r="EG96">
        <v>2</v>
      </c>
      <c r="EH96">
        <v>7</v>
      </c>
      <c r="EI96">
        <v>0</v>
      </c>
      <c r="EK96" s="11">
        <v>45511</v>
      </c>
      <c r="EL96" t="s">
        <v>174</v>
      </c>
      <c r="EM96">
        <v>1</v>
      </c>
      <c r="EN96">
        <v>2</v>
      </c>
      <c r="EO96">
        <v>79.099999999999994</v>
      </c>
      <c r="EP96">
        <v>4</v>
      </c>
      <c r="EQ96">
        <v>10</v>
      </c>
      <c r="ER96">
        <v>5</v>
      </c>
      <c r="ET96" s="11">
        <v>45526</v>
      </c>
      <c r="EU96" t="s">
        <v>174</v>
      </c>
      <c r="EV96">
        <v>1</v>
      </c>
      <c r="EW96">
        <v>76.8</v>
      </c>
      <c r="EX96">
        <v>12</v>
      </c>
      <c r="EY96">
        <v>16</v>
      </c>
      <c r="EZ96">
        <v>6</v>
      </c>
      <c r="FB96" s="11">
        <v>45539</v>
      </c>
      <c r="FC96" t="s">
        <v>174</v>
      </c>
      <c r="FD96">
        <v>2</v>
      </c>
      <c r="FE96">
        <v>76.8</v>
      </c>
      <c r="FF96">
        <v>12</v>
      </c>
      <c r="FG96">
        <v>49</v>
      </c>
      <c r="FH96">
        <v>10</v>
      </c>
    </row>
    <row r="97" spans="1:164" x14ac:dyDescent="0.2">
      <c r="A97" s="3" t="s">
        <v>326</v>
      </c>
      <c r="B97">
        <f>VLOOKUP(A97,'Pot Order'!$A$1:$B$468,2,0)</f>
        <v>96</v>
      </c>
      <c r="C97" s="6">
        <v>45413</v>
      </c>
      <c r="D97" t="s">
        <v>174</v>
      </c>
      <c r="E97">
        <v>0</v>
      </c>
      <c r="F97">
        <v>1</v>
      </c>
      <c r="G97" s="4" t="s">
        <v>175</v>
      </c>
      <c r="H97">
        <v>10</v>
      </c>
      <c r="I97">
        <v>0</v>
      </c>
      <c r="J97" s="4">
        <v>6.4</v>
      </c>
      <c r="K97" s="4">
        <v>1.4</v>
      </c>
      <c r="L97" s="5" t="s">
        <v>175</v>
      </c>
      <c r="M97" s="4" t="s">
        <v>175</v>
      </c>
      <c r="N97" s="6">
        <v>45420</v>
      </c>
      <c r="O97" t="s">
        <v>174</v>
      </c>
      <c r="P97">
        <v>0</v>
      </c>
      <c r="Q97">
        <v>1</v>
      </c>
      <c r="R97" t="s">
        <v>175</v>
      </c>
      <c r="S97">
        <v>12</v>
      </c>
      <c r="T97">
        <v>9.9</v>
      </c>
      <c r="U97">
        <v>1.5</v>
      </c>
      <c r="V97" t="s">
        <v>175</v>
      </c>
      <c r="X97" s="6">
        <v>45427</v>
      </c>
      <c r="Y97">
        <v>0</v>
      </c>
      <c r="Z97">
        <v>1</v>
      </c>
      <c r="AA97" s="4" t="s">
        <v>175</v>
      </c>
      <c r="AB97">
        <v>14</v>
      </c>
      <c r="AC97" s="4">
        <v>11.5</v>
      </c>
      <c r="AD97" s="4">
        <v>1.5</v>
      </c>
      <c r="AE97" t="s">
        <v>175</v>
      </c>
      <c r="AF97" t="s">
        <v>175</v>
      </c>
      <c r="AG97" t="s">
        <v>175</v>
      </c>
      <c r="AI97" s="6">
        <v>45434</v>
      </c>
      <c r="AJ97" s="6" t="s">
        <v>174</v>
      </c>
      <c r="AK97">
        <v>0</v>
      </c>
      <c r="AL97">
        <v>1</v>
      </c>
      <c r="AM97">
        <v>0</v>
      </c>
      <c r="AN97" t="s">
        <v>175</v>
      </c>
      <c r="AO97" t="s">
        <v>175</v>
      </c>
      <c r="AP97" t="s">
        <v>175</v>
      </c>
      <c r="AQ97" t="s">
        <v>175</v>
      </c>
      <c r="AT97" s="6">
        <v>45441</v>
      </c>
      <c r="AU97" t="s">
        <v>174</v>
      </c>
      <c r="AV97">
        <v>0</v>
      </c>
      <c r="AW97">
        <v>1</v>
      </c>
      <c r="AX97">
        <v>0</v>
      </c>
      <c r="AY97" t="s">
        <v>175</v>
      </c>
      <c r="AZ97" t="s">
        <v>175</v>
      </c>
      <c r="BA97" t="s">
        <v>175</v>
      </c>
      <c r="BB97" t="s">
        <v>175</v>
      </c>
      <c r="BC97" t="s">
        <v>175</v>
      </c>
      <c r="BE97" s="11">
        <v>45448</v>
      </c>
      <c r="BF97" t="s">
        <v>174</v>
      </c>
      <c r="BG97">
        <v>0</v>
      </c>
      <c r="BH97">
        <v>1</v>
      </c>
      <c r="BI97" t="s">
        <v>176</v>
      </c>
      <c r="BJ97" t="s">
        <v>176</v>
      </c>
      <c r="BK97" t="s">
        <v>176</v>
      </c>
      <c r="BL97" t="s">
        <v>176</v>
      </c>
      <c r="BM97" t="s">
        <v>176</v>
      </c>
      <c r="BO97" s="11">
        <v>45455</v>
      </c>
      <c r="BP97" t="s">
        <v>174</v>
      </c>
      <c r="BQ97">
        <v>0</v>
      </c>
      <c r="BR97">
        <v>1</v>
      </c>
      <c r="BS97" t="s">
        <v>176</v>
      </c>
      <c r="BT97" t="s">
        <v>176</v>
      </c>
      <c r="BU97" t="s">
        <v>176</v>
      </c>
      <c r="BV97" t="s">
        <v>176</v>
      </c>
      <c r="BW97" t="s">
        <v>176</v>
      </c>
      <c r="BY97" s="11">
        <v>45462</v>
      </c>
      <c r="BZ97" t="s">
        <v>174</v>
      </c>
      <c r="CA97">
        <v>0</v>
      </c>
      <c r="CB97">
        <v>1</v>
      </c>
      <c r="CC97" t="s">
        <v>176</v>
      </c>
      <c r="CD97" t="s">
        <v>176</v>
      </c>
      <c r="CE97" t="s">
        <v>176</v>
      </c>
      <c r="CF97" t="s">
        <v>176</v>
      </c>
      <c r="CG97" t="s">
        <v>176</v>
      </c>
      <c r="CI97" s="11">
        <v>45469</v>
      </c>
      <c r="CJ97" t="s">
        <v>174</v>
      </c>
      <c r="CK97">
        <v>0</v>
      </c>
      <c r="CL97">
        <v>1</v>
      </c>
      <c r="CM97" t="s">
        <v>176</v>
      </c>
      <c r="CN97" t="s">
        <v>176</v>
      </c>
      <c r="CO97" t="s">
        <v>176</v>
      </c>
      <c r="CP97" t="s">
        <v>176</v>
      </c>
      <c r="CQ97" t="s">
        <v>176</v>
      </c>
      <c r="CR97" t="s">
        <v>176</v>
      </c>
      <c r="CT97" s="11">
        <v>45476</v>
      </c>
      <c r="CU97" t="s">
        <v>174</v>
      </c>
      <c r="CV97">
        <v>0</v>
      </c>
      <c r="CW97">
        <v>1</v>
      </c>
      <c r="CX97" t="s">
        <v>176</v>
      </c>
      <c r="CY97" t="s">
        <v>176</v>
      </c>
      <c r="CZ97" t="s">
        <v>176</v>
      </c>
      <c r="DA97" t="s">
        <v>176</v>
      </c>
      <c r="DB97" t="s">
        <v>176</v>
      </c>
      <c r="DC97" t="s">
        <v>176</v>
      </c>
      <c r="DE97" s="11">
        <v>45484</v>
      </c>
      <c r="DF97" t="s">
        <v>174</v>
      </c>
      <c r="DG97">
        <v>0</v>
      </c>
      <c r="DH97">
        <v>1</v>
      </c>
      <c r="DI97" t="s">
        <v>176</v>
      </c>
      <c r="DJ97" t="s">
        <v>176</v>
      </c>
      <c r="DK97" t="s">
        <v>176</v>
      </c>
      <c r="DL97" t="s">
        <v>176</v>
      </c>
      <c r="DM97" t="s">
        <v>176</v>
      </c>
      <c r="DN97" t="s">
        <v>176</v>
      </c>
      <c r="DP97" s="11">
        <v>45491</v>
      </c>
      <c r="DQ97" t="s">
        <v>174</v>
      </c>
      <c r="DR97">
        <v>0</v>
      </c>
      <c r="DS97">
        <v>1</v>
      </c>
      <c r="DT97" t="s">
        <v>176</v>
      </c>
      <c r="DU97" t="s">
        <v>176</v>
      </c>
      <c r="DV97" t="s">
        <v>176</v>
      </c>
      <c r="DW97" t="s">
        <v>176</v>
      </c>
      <c r="DX97" t="s">
        <v>176</v>
      </c>
      <c r="DY97" t="s">
        <v>176</v>
      </c>
      <c r="EA97" s="11">
        <v>45498</v>
      </c>
      <c r="EB97" t="s">
        <v>174</v>
      </c>
      <c r="EC97">
        <v>0</v>
      </c>
      <c r="ED97">
        <v>1</v>
      </c>
      <c r="EE97" t="s">
        <v>176</v>
      </c>
      <c r="EF97" t="s">
        <v>176</v>
      </c>
      <c r="EG97" t="s">
        <v>176</v>
      </c>
      <c r="EH97" t="s">
        <v>176</v>
      </c>
      <c r="EI97" t="s">
        <v>176</v>
      </c>
      <c r="EK97" s="11">
        <v>45511</v>
      </c>
      <c r="EL97" t="s">
        <v>174</v>
      </c>
      <c r="EM97">
        <v>0</v>
      </c>
      <c r="EN97">
        <v>1</v>
      </c>
      <c r="EO97" t="s">
        <v>176</v>
      </c>
      <c r="EP97" t="s">
        <v>176</v>
      </c>
      <c r="EQ97" t="s">
        <v>176</v>
      </c>
      <c r="ER97" t="s">
        <v>176</v>
      </c>
      <c r="ET97" s="11">
        <v>45526</v>
      </c>
      <c r="EU97" t="s">
        <v>174</v>
      </c>
      <c r="EV97">
        <v>0</v>
      </c>
      <c r="EW97" t="s">
        <v>176</v>
      </c>
      <c r="EX97" t="s">
        <v>176</v>
      </c>
      <c r="EY97" t="s">
        <v>176</v>
      </c>
      <c r="EZ97" t="s">
        <v>176</v>
      </c>
      <c r="FB97" s="11">
        <v>45539</v>
      </c>
      <c r="FC97" t="s">
        <v>174</v>
      </c>
      <c r="FD97">
        <v>0</v>
      </c>
      <c r="FE97" t="s">
        <v>176</v>
      </c>
      <c r="FF97" t="s">
        <v>176</v>
      </c>
      <c r="FG97" t="s">
        <v>176</v>
      </c>
      <c r="FH97" t="s">
        <v>176</v>
      </c>
    </row>
    <row r="98" spans="1:164" x14ac:dyDescent="0.2">
      <c r="A98" s="3" t="s">
        <v>327</v>
      </c>
      <c r="B98">
        <f>VLOOKUP(A98,'Pot Order'!$A$1:$B$468,2,0)</f>
        <v>97</v>
      </c>
      <c r="C98" s="6">
        <v>45413</v>
      </c>
      <c r="D98" t="s">
        <v>174</v>
      </c>
      <c r="E98">
        <v>0</v>
      </c>
      <c r="F98">
        <v>1</v>
      </c>
      <c r="G98" s="4" t="s">
        <v>175</v>
      </c>
      <c r="H98">
        <v>9</v>
      </c>
      <c r="I98">
        <v>0</v>
      </c>
      <c r="J98" s="4">
        <v>9.9</v>
      </c>
      <c r="K98" s="4">
        <v>1.9</v>
      </c>
      <c r="L98" s="5" t="s">
        <v>175</v>
      </c>
      <c r="M98" s="4" t="s">
        <v>175</v>
      </c>
      <c r="N98" s="6">
        <v>45420</v>
      </c>
      <c r="O98" t="s">
        <v>174</v>
      </c>
      <c r="P98">
        <v>1</v>
      </c>
      <c r="Q98">
        <v>0</v>
      </c>
      <c r="R98">
        <v>1.3</v>
      </c>
      <c r="S98">
        <v>13</v>
      </c>
      <c r="T98">
        <v>17.399999999999999</v>
      </c>
      <c r="U98">
        <v>2</v>
      </c>
      <c r="V98">
        <v>0</v>
      </c>
      <c r="X98" s="6">
        <v>45427</v>
      </c>
      <c r="Y98">
        <v>0</v>
      </c>
      <c r="Z98">
        <v>1</v>
      </c>
      <c r="AA98" s="4" t="s">
        <v>175</v>
      </c>
      <c r="AB98">
        <v>16</v>
      </c>
      <c r="AC98" s="4">
        <v>20.2</v>
      </c>
      <c r="AD98" s="4">
        <v>2.4</v>
      </c>
      <c r="AE98" t="s">
        <v>175</v>
      </c>
      <c r="AF98" t="s">
        <v>175</v>
      </c>
      <c r="AG98" t="s">
        <v>175</v>
      </c>
      <c r="AI98" s="6">
        <v>45434</v>
      </c>
      <c r="AJ98" s="6" t="s">
        <v>174</v>
      </c>
      <c r="AK98">
        <v>0</v>
      </c>
      <c r="AL98">
        <v>1</v>
      </c>
      <c r="AM98">
        <v>0</v>
      </c>
      <c r="AN98" t="s">
        <v>175</v>
      </c>
      <c r="AO98" t="s">
        <v>175</v>
      </c>
      <c r="AP98" t="s">
        <v>175</v>
      </c>
      <c r="AQ98" t="s">
        <v>175</v>
      </c>
      <c r="AT98" s="6">
        <v>45441</v>
      </c>
      <c r="AU98" t="s">
        <v>174</v>
      </c>
      <c r="AV98">
        <v>0</v>
      </c>
      <c r="AW98">
        <v>1</v>
      </c>
      <c r="AX98">
        <v>0</v>
      </c>
      <c r="AY98" t="s">
        <v>175</v>
      </c>
      <c r="AZ98" t="s">
        <v>175</v>
      </c>
      <c r="BA98" t="s">
        <v>175</v>
      </c>
      <c r="BB98" t="s">
        <v>175</v>
      </c>
      <c r="BC98" t="s">
        <v>175</v>
      </c>
      <c r="BE98" s="11">
        <v>45448</v>
      </c>
      <c r="BF98" t="s">
        <v>174</v>
      </c>
      <c r="BG98">
        <v>0</v>
      </c>
      <c r="BH98">
        <v>1</v>
      </c>
      <c r="BI98" t="s">
        <v>176</v>
      </c>
      <c r="BJ98" t="s">
        <v>176</v>
      </c>
      <c r="BK98" t="s">
        <v>176</v>
      </c>
      <c r="BL98" t="s">
        <v>176</v>
      </c>
      <c r="BM98" t="s">
        <v>176</v>
      </c>
      <c r="BO98" s="11">
        <v>45455</v>
      </c>
      <c r="BP98" t="s">
        <v>174</v>
      </c>
      <c r="BQ98">
        <v>0</v>
      </c>
      <c r="BR98">
        <v>1</v>
      </c>
      <c r="BS98" t="s">
        <v>176</v>
      </c>
      <c r="BT98" t="s">
        <v>176</v>
      </c>
      <c r="BU98" t="s">
        <v>176</v>
      </c>
      <c r="BV98" t="s">
        <v>176</v>
      </c>
      <c r="BW98" t="s">
        <v>176</v>
      </c>
      <c r="BY98" s="11">
        <v>45462</v>
      </c>
      <c r="BZ98" t="s">
        <v>174</v>
      </c>
      <c r="CA98">
        <v>0</v>
      </c>
      <c r="CB98">
        <v>1</v>
      </c>
      <c r="CC98" t="s">
        <v>176</v>
      </c>
      <c r="CD98" t="s">
        <v>176</v>
      </c>
      <c r="CE98" t="s">
        <v>176</v>
      </c>
      <c r="CF98" t="s">
        <v>176</v>
      </c>
      <c r="CG98" t="s">
        <v>176</v>
      </c>
      <c r="CI98" s="11">
        <v>45469</v>
      </c>
      <c r="CJ98" t="s">
        <v>174</v>
      </c>
      <c r="CK98">
        <v>0</v>
      </c>
      <c r="CL98">
        <v>1</v>
      </c>
      <c r="CM98" t="s">
        <v>176</v>
      </c>
      <c r="CN98" t="s">
        <v>176</v>
      </c>
      <c r="CO98" t="s">
        <v>176</v>
      </c>
      <c r="CP98" t="s">
        <v>176</v>
      </c>
      <c r="CQ98" t="s">
        <v>176</v>
      </c>
      <c r="CR98" t="s">
        <v>176</v>
      </c>
      <c r="CT98" s="11">
        <v>45476</v>
      </c>
      <c r="CU98" t="s">
        <v>174</v>
      </c>
      <c r="CV98">
        <v>0</v>
      </c>
      <c r="CW98">
        <v>1</v>
      </c>
      <c r="CX98" t="s">
        <v>176</v>
      </c>
      <c r="CY98" t="s">
        <v>176</v>
      </c>
      <c r="CZ98" t="s">
        <v>176</v>
      </c>
      <c r="DA98" t="s">
        <v>176</v>
      </c>
      <c r="DB98" t="s">
        <v>176</v>
      </c>
      <c r="DC98" t="s">
        <v>176</v>
      </c>
      <c r="DE98" s="11">
        <v>45484</v>
      </c>
      <c r="DF98" t="s">
        <v>174</v>
      </c>
      <c r="DG98">
        <v>0</v>
      </c>
      <c r="DH98">
        <v>1</v>
      </c>
      <c r="DI98" t="s">
        <v>176</v>
      </c>
      <c r="DJ98" t="s">
        <v>176</v>
      </c>
      <c r="DK98" t="s">
        <v>176</v>
      </c>
      <c r="DL98" t="s">
        <v>176</v>
      </c>
      <c r="DM98" t="s">
        <v>176</v>
      </c>
      <c r="DN98" t="s">
        <v>176</v>
      </c>
      <c r="DP98" s="11">
        <v>45491</v>
      </c>
      <c r="DQ98" t="s">
        <v>174</v>
      </c>
      <c r="DR98">
        <v>0</v>
      </c>
      <c r="DS98">
        <v>1</v>
      </c>
      <c r="DT98" t="s">
        <v>176</v>
      </c>
      <c r="DU98" t="s">
        <v>176</v>
      </c>
      <c r="DV98" t="s">
        <v>176</v>
      </c>
      <c r="DW98" t="s">
        <v>176</v>
      </c>
      <c r="DX98" t="s">
        <v>176</v>
      </c>
      <c r="DY98" t="s">
        <v>176</v>
      </c>
      <c r="EA98" s="11">
        <v>45498</v>
      </c>
      <c r="EB98" t="s">
        <v>174</v>
      </c>
      <c r="EC98">
        <v>0</v>
      </c>
      <c r="ED98">
        <v>3</v>
      </c>
      <c r="EE98" t="s">
        <v>176</v>
      </c>
      <c r="EF98" t="s">
        <v>176</v>
      </c>
      <c r="EG98" t="s">
        <v>176</v>
      </c>
      <c r="EH98" t="s">
        <v>176</v>
      </c>
      <c r="EI98" t="s">
        <v>176</v>
      </c>
      <c r="EK98" s="11">
        <v>45511</v>
      </c>
      <c r="EL98" t="s">
        <v>174</v>
      </c>
      <c r="EM98">
        <v>0</v>
      </c>
      <c r="EN98">
        <v>3</v>
      </c>
      <c r="EO98" t="s">
        <v>176</v>
      </c>
      <c r="EP98" t="s">
        <v>176</v>
      </c>
      <c r="EQ98" t="s">
        <v>176</v>
      </c>
      <c r="ER98" t="s">
        <v>176</v>
      </c>
      <c r="ET98" s="11">
        <v>45526</v>
      </c>
      <c r="EU98" t="s">
        <v>174</v>
      </c>
      <c r="EV98">
        <v>0</v>
      </c>
      <c r="EW98" t="s">
        <v>176</v>
      </c>
      <c r="EX98" t="s">
        <v>176</v>
      </c>
      <c r="EY98" t="s">
        <v>176</v>
      </c>
      <c r="EZ98" t="s">
        <v>176</v>
      </c>
      <c r="FB98" s="11">
        <v>45539</v>
      </c>
      <c r="FC98" t="s">
        <v>174</v>
      </c>
      <c r="FD98">
        <v>0</v>
      </c>
      <c r="FE98" t="s">
        <v>176</v>
      </c>
      <c r="FF98" t="s">
        <v>176</v>
      </c>
      <c r="FG98" t="s">
        <v>176</v>
      </c>
      <c r="FH98" t="s">
        <v>176</v>
      </c>
    </row>
    <row r="99" spans="1:164" x14ac:dyDescent="0.2">
      <c r="A99" s="3" t="s">
        <v>328</v>
      </c>
      <c r="B99">
        <f>VLOOKUP(A99,'Pot Order'!$A$1:$B$468,2,0)</f>
        <v>98</v>
      </c>
      <c r="C99" s="6">
        <v>45413</v>
      </c>
      <c r="D99" t="s">
        <v>174</v>
      </c>
      <c r="E99">
        <v>0</v>
      </c>
      <c r="F99">
        <v>1</v>
      </c>
      <c r="G99" s="4" t="s">
        <v>175</v>
      </c>
      <c r="H99">
        <v>10</v>
      </c>
      <c r="I99">
        <v>0</v>
      </c>
      <c r="J99" s="4">
        <v>9.4</v>
      </c>
      <c r="K99" s="4">
        <v>1.5</v>
      </c>
      <c r="L99" s="5" t="s">
        <v>175</v>
      </c>
      <c r="M99" s="4" t="s">
        <v>175</v>
      </c>
      <c r="N99" s="6">
        <v>45420</v>
      </c>
      <c r="O99" t="s">
        <v>174</v>
      </c>
      <c r="P99">
        <v>0</v>
      </c>
      <c r="Q99">
        <v>1</v>
      </c>
      <c r="R99" t="s">
        <v>175</v>
      </c>
      <c r="S99">
        <v>14</v>
      </c>
      <c r="T99">
        <v>12.6</v>
      </c>
      <c r="U99">
        <v>1.3</v>
      </c>
      <c r="V99" t="s">
        <v>175</v>
      </c>
      <c r="X99" s="6">
        <v>45427</v>
      </c>
      <c r="Y99">
        <v>0</v>
      </c>
      <c r="Z99">
        <v>1</v>
      </c>
      <c r="AA99" s="4" t="s">
        <v>175</v>
      </c>
      <c r="AB99">
        <v>17</v>
      </c>
      <c r="AC99" s="4">
        <v>18.3</v>
      </c>
      <c r="AD99" s="4">
        <v>1.4</v>
      </c>
      <c r="AE99" t="s">
        <v>175</v>
      </c>
      <c r="AF99" t="s">
        <v>175</v>
      </c>
      <c r="AG99" t="s">
        <v>175</v>
      </c>
      <c r="AI99" s="6">
        <v>45434</v>
      </c>
      <c r="AJ99" s="6" t="s">
        <v>174</v>
      </c>
      <c r="AK99">
        <v>0</v>
      </c>
      <c r="AL99">
        <v>1</v>
      </c>
      <c r="AM99">
        <v>0</v>
      </c>
      <c r="AN99" t="s">
        <v>175</v>
      </c>
      <c r="AO99" t="s">
        <v>175</v>
      </c>
      <c r="AP99" t="s">
        <v>175</v>
      </c>
      <c r="AQ99" t="s">
        <v>175</v>
      </c>
      <c r="AT99" s="6">
        <v>45441</v>
      </c>
      <c r="AU99" t="s">
        <v>174</v>
      </c>
      <c r="AV99">
        <v>0</v>
      </c>
      <c r="AW99">
        <v>1</v>
      </c>
      <c r="AX99">
        <v>0</v>
      </c>
      <c r="AY99" t="s">
        <v>175</v>
      </c>
      <c r="AZ99" t="s">
        <v>175</v>
      </c>
      <c r="BA99" t="s">
        <v>175</v>
      </c>
      <c r="BB99" t="s">
        <v>175</v>
      </c>
      <c r="BC99" t="s">
        <v>175</v>
      </c>
      <c r="BE99" s="11">
        <v>45448</v>
      </c>
      <c r="BF99" t="s">
        <v>174</v>
      </c>
      <c r="BG99">
        <v>0</v>
      </c>
      <c r="BH99">
        <v>1</v>
      </c>
      <c r="BI99" t="s">
        <v>176</v>
      </c>
      <c r="BJ99" t="s">
        <v>176</v>
      </c>
      <c r="BK99" t="s">
        <v>176</v>
      </c>
      <c r="BL99" t="s">
        <v>176</v>
      </c>
      <c r="BM99" t="s">
        <v>176</v>
      </c>
      <c r="BO99" s="11">
        <v>45455</v>
      </c>
      <c r="BP99" t="s">
        <v>174</v>
      </c>
      <c r="BQ99">
        <v>0</v>
      </c>
      <c r="BR99">
        <v>1</v>
      </c>
      <c r="BS99" t="s">
        <v>176</v>
      </c>
      <c r="BT99" t="s">
        <v>176</v>
      </c>
      <c r="BU99" t="s">
        <v>176</v>
      </c>
      <c r="BV99" t="s">
        <v>176</v>
      </c>
      <c r="BW99" t="s">
        <v>176</v>
      </c>
      <c r="BY99" s="11">
        <v>45462</v>
      </c>
      <c r="BZ99" t="s">
        <v>174</v>
      </c>
      <c r="CA99">
        <v>0</v>
      </c>
      <c r="CB99">
        <v>1</v>
      </c>
      <c r="CC99" t="s">
        <v>176</v>
      </c>
      <c r="CD99" t="s">
        <v>176</v>
      </c>
      <c r="CE99" t="s">
        <v>176</v>
      </c>
      <c r="CF99" t="s">
        <v>176</v>
      </c>
      <c r="CG99" t="s">
        <v>176</v>
      </c>
      <c r="CI99" s="11">
        <v>45469</v>
      </c>
      <c r="CJ99" t="s">
        <v>174</v>
      </c>
      <c r="CK99">
        <v>0</v>
      </c>
      <c r="CL99">
        <v>1</v>
      </c>
      <c r="CM99" t="s">
        <v>176</v>
      </c>
      <c r="CN99" t="s">
        <v>176</v>
      </c>
      <c r="CO99" t="s">
        <v>176</v>
      </c>
      <c r="CP99" t="s">
        <v>176</v>
      </c>
      <c r="CQ99" t="s">
        <v>176</v>
      </c>
      <c r="CR99" t="s">
        <v>176</v>
      </c>
      <c r="CT99" s="11">
        <v>45476</v>
      </c>
      <c r="CU99" t="s">
        <v>174</v>
      </c>
      <c r="CV99">
        <v>0</v>
      </c>
      <c r="CW99">
        <v>1</v>
      </c>
      <c r="CX99" t="s">
        <v>176</v>
      </c>
      <c r="CY99" t="s">
        <v>176</v>
      </c>
      <c r="CZ99" t="s">
        <v>176</v>
      </c>
      <c r="DA99" t="s">
        <v>176</v>
      </c>
      <c r="DB99" t="s">
        <v>176</v>
      </c>
      <c r="DC99" t="s">
        <v>176</v>
      </c>
      <c r="DE99" s="11">
        <v>45484</v>
      </c>
      <c r="DF99" t="s">
        <v>174</v>
      </c>
      <c r="DG99">
        <v>0</v>
      </c>
      <c r="DH99">
        <v>2</v>
      </c>
      <c r="DI99" t="s">
        <v>176</v>
      </c>
      <c r="DJ99" t="s">
        <v>176</v>
      </c>
      <c r="DK99" t="s">
        <v>176</v>
      </c>
      <c r="DL99" t="s">
        <v>176</v>
      </c>
      <c r="DM99" t="s">
        <v>176</v>
      </c>
      <c r="DN99" t="s">
        <v>176</v>
      </c>
      <c r="DP99" s="11">
        <v>45491</v>
      </c>
      <c r="DQ99" t="s">
        <v>174</v>
      </c>
      <c r="DR99">
        <v>0</v>
      </c>
      <c r="DS99">
        <v>2</v>
      </c>
      <c r="DT99" t="s">
        <v>176</v>
      </c>
      <c r="DU99" t="s">
        <v>176</v>
      </c>
      <c r="DV99" t="s">
        <v>176</v>
      </c>
      <c r="DW99" t="s">
        <v>176</v>
      </c>
      <c r="DX99" t="s">
        <v>176</v>
      </c>
      <c r="DY99" t="s">
        <v>176</v>
      </c>
      <c r="EA99" s="11">
        <v>45498</v>
      </c>
      <c r="EB99" t="s">
        <v>174</v>
      </c>
      <c r="EC99">
        <v>0</v>
      </c>
      <c r="ED99">
        <v>3</v>
      </c>
      <c r="EE99" t="s">
        <v>176</v>
      </c>
      <c r="EF99" t="s">
        <v>176</v>
      </c>
      <c r="EG99" t="s">
        <v>176</v>
      </c>
      <c r="EH99" t="s">
        <v>176</v>
      </c>
      <c r="EI99" t="s">
        <v>176</v>
      </c>
      <c r="EK99" s="11">
        <v>45511</v>
      </c>
      <c r="EL99" t="s">
        <v>174</v>
      </c>
      <c r="EM99">
        <v>0</v>
      </c>
      <c r="EN99">
        <v>3</v>
      </c>
      <c r="EO99" t="s">
        <v>176</v>
      </c>
      <c r="EP99" t="s">
        <v>176</v>
      </c>
      <c r="EQ99" t="s">
        <v>176</v>
      </c>
      <c r="ER99" t="s">
        <v>176</v>
      </c>
      <c r="ET99" s="11">
        <v>45526</v>
      </c>
      <c r="EU99" t="s">
        <v>174</v>
      </c>
      <c r="EV99">
        <v>0</v>
      </c>
      <c r="EW99" t="s">
        <v>176</v>
      </c>
      <c r="EX99" t="s">
        <v>176</v>
      </c>
      <c r="EY99" t="s">
        <v>176</v>
      </c>
      <c r="EZ99" t="s">
        <v>176</v>
      </c>
      <c r="FB99" s="11">
        <v>45539</v>
      </c>
      <c r="FC99" t="s">
        <v>174</v>
      </c>
      <c r="FD99">
        <v>0</v>
      </c>
      <c r="FE99" t="s">
        <v>176</v>
      </c>
      <c r="FF99" t="s">
        <v>176</v>
      </c>
      <c r="FG99" t="s">
        <v>176</v>
      </c>
      <c r="FH99" t="s">
        <v>176</v>
      </c>
    </row>
    <row r="100" spans="1:164" s="15" customFormat="1" x14ac:dyDescent="0.2">
      <c r="A100" s="14" t="s">
        <v>329</v>
      </c>
      <c r="B100" s="15">
        <v>99</v>
      </c>
      <c r="C100" s="16">
        <v>45413</v>
      </c>
      <c r="D100" s="15" t="s">
        <v>174</v>
      </c>
      <c r="E100" s="15">
        <v>1</v>
      </c>
      <c r="F100" s="15">
        <v>0</v>
      </c>
      <c r="G100" s="17">
        <v>1.1000000000000001</v>
      </c>
      <c r="H100" s="15">
        <v>17</v>
      </c>
      <c r="I100" s="15">
        <v>3</v>
      </c>
      <c r="J100" s="17">
        <v>9.4</v>
      </c>
      <c r="K100" s="17">
        <v>1.5</v>
      </c>
      <c r="L100" s="18">
        <v>0</v>
      </c>
      <c r="M100" s="18" t="str">
        <f>IF(K100="NA","NA",IF(L100&gt;0,"Y","N"))</f>
        <v>N</v>
      </c>
      <c r="N100" s="16">
        <v>45420</v>
      </c>
      <c r="O100" s="15" t="s">
        <v>174</v>
      </c>
      <c r="P100" s="15">
        <v>1</v>
      </c>
      <c r="Q100" s="15">
        <v>0</v>
      </c>
      <c r="R100" s="15">
        <v>1</v>
      </c>
      <c r="S100" s="15">
        <v>11</v>
      </c>
      <c r="T100" s="15">
        <v>17.100000000000001</v>
      </c>
      <c r="U100" s="15">
        <v>2.1</v>
      </c>
      <c r="V100" s="15">
        <v>0</v>
      </c>
      <c r="X100" s="16">
        <v>45427</v>
      </c>
      <c r="Y100" s="15">
        <v>0</v>
      </c>
      <c r="Z100" s="15">
        <v>1</v>
      </c>
      <c r="AA100" s="17" t="s">
        <v>175</v>
      </c>
      <c r="AB100" s="15">
        <v>14</v>
      </c>
      <c r="AC100" s="17">
        <v>25.1</v>
      </c>
      <c r="AD100" s="17">
        <v>2.8</v>
      </c>
      <c r="AE100" s="15" t="s">
        <v>175</v>
      </c>
      <c r="AF100" s="15" t="s">
        <v>175</v>
      </c>
      <c r="AG100" s="15" t="s">
        <v>175</v>
      </c>
      <c r="AI100" s="16">
        <v>45434</v>
      </c>
      <c r="AJ100" s="16" t="s">
        <v>174</v>
      </c>
      <c r="AK100" s="15">
        <v>0</v>
      </c>
      <c r="AL100" s="15">
        <v>1</v>
      </c>
      <c r="AM100" s="15">
        <v>0</v>
      </c>
      <c r="AN100" s="15" t="s">
        <v>175</v>
      </c>
      <c r="AO100" s="15" t="s">
        <v>175</v>
      </c>
      <c r="AP100" s="15" t="s">
        <v>175</v>
      </c>
      <c r="AQ100" s="15" t="s">
        <v>175</v>
      </c>
      <c r="AT100" s="16">
        <v>45441</v>
      </c>
      <c r="AU100" s="15" t="s">
        <v>174</v>
      </c>
      <c r="AV100" s="15">
        <v>1</v>
      </c>
      <c r="AW100" s="15">
        <v>0</v>
      </c>
      <c r="AX100" s="15">
        <v>0</v>
      </c>
      <c r="AY100" s="15">
        <v>1.2</v>
      </c>
      <c r="AZ100" s="15">
        <v>0</v>
      </c>
      <c r="BA100" s="15">
        <v>0</v>
      </c>
      <c r="BB100" s="15">
        <v>0</v>
      </c>
      <c r="BE100" s="19">
        <v>45448</v>
      </c>
      <c r="BF100" s="15" t="s">
        <v>174</v>
      </c>
      <c r="BG100" s="15">
        <v>0</v>
      </c>
      <c r="BH100" s="15">
        <v>1</v>
      </c>
      <c r="BI100" s="15" t="s">
        <v>176</v>
      </c>
      <c r="BJ100" s="15" t="s">
        <v>176</v>
      </c>
      <c r="BK100" s="15" t="s">
        <v>176</v>
      </c>
      <c r="BL100" s="15" t="s">
        <v>176</v>
      </c>
      <c r="BM100" s="15" t="s">
        <v>176</v>
      </c>
      <c r="BO100" s="19">
        <v>45455</v>
      </c>
      <c r="BP100" s="15" t="s">
        <v>174</v>
      </c>
      <c r="BQ100" s="15">
        <v>1</v>
      </c>
      <c r="BR100" s="15">
        <v>1</v>
      </c>
      <c r="BS100" s="15">
        <v>0</v>
      </c>
      <c r="BT100" s="15">
        <v>1</v>
      </c>
      <c r="BU100" s="15">
        <v>0</v>
      </c>
      <c r="BV100" s="15">
        <v>0</v>
      </c>
      <c r="BW100" s="15">
        <v>0</v>
      </c>
      <c r="BX100" s="15" t="s">
        <v>323</v>
      </c>
      <c r="BY100" s="19">
        <v>45462</v>
      </c>
      <c r="BZ100" s="15" t="s">
        <v>174</v>
      </c>
      <c r="CA100" s="15">
        <v>1</v>
      </c>
      <c r="CB100" s="15">
        <v>0</v>
      </c>
      <c r="CC100" s="15">
        <v>0</v>
      </c>
      <c r="CD100" s="15">
        <v>3.3</v>
      </c>
      <c r="CE100" s="15">
        <v>0</v>
      </c>
      <c r="CF100" s="15">
        <v>0</v>
      </c>
      <c r="CG100" s="15">
        <v>0</v>
      </c>
      <c r="CH100" s="15" t="s">
        <v>324</v>
      </c>
      <c r="CI100" s="19">
        <v>45469</v>
      </c>
      <c r="CJ100" s="15" t="s">
        <v>174</v>
      </c>
      <c r="CK100" s="15">
        <v>1</v>
      </c>
      <c r="CL100" s="15">
        <v>0</v>
      </c>
      <c r="CM100" s="15">
        <v>0</v>
      </c>
      <c r="CN100" s="15">
        <v>8.9</v>
      </c>
      <c r="CO100" s="15">
        <v>0</v>
      </c>
      <c r="CP100" s="15">
        <v>0</v>
      </c>
      <c r="CQ100" s="15">
        <v>0</v>
      </c>
      <c r="CR100" s="15">
        <v>0</v>
      </c>
      <c r="CT100" s="19">
        <v>45476</v>
      </c>
      <c r="CU100" s="15" t="s">
        <v>174</v>
      </c>
      <c r="CV100" s="15">
        <v>1</v>
      </c>
      <c r="CW100" s="15">
        <v>1</v>
      </c>
      <c r="CX100" s="15">
        <v>0</v>
      </c>
      <c r="CY100" s="15">
        <v>31</v>
      </c>
      <c r="CZ100" s="15">
        <v>0</v>
      </c>
      <c r="DA100" s="15">
        <v>0</v>
      </c>
      <c r="DB100" s="15">
        <v>0</v>
      </c>
      <c r="DC100" s="15">
        <v>0</v>
      </c>
      <c r="DD100" s="15" t="s">
        <v>320</v>
      </c>
      <c r="DE100" s="19">
        <v>45484</v>
      </c>
      <c r="DF100" s="15" t="s">
        <v>174</v>
      </c>
      <c r="DG100" s="15">
        <v>1</v>
      </c>
      <c r="DH100" s="15">
        <v>0</v>
      </c>
      <c r="DI100" s="15">
        <v>0</v>
      </c>
      <c r="DJ100" s="15">
        <v>44.5</v>
      </c>
      <c r="DK100" s="15">
        <v>0</v>
      </c>
      <c r="DL100" s="15">
        <v>0</v>
      </c>
      <c r="DM100" s="15">
        <v>0</v>
      </c>
      <c r="DN100" s="15">
        <v>0</v>
      </c>
      <c r="DP100" s="19">
        <v>45491</v>
      </c>
      <c r="DQ100" t="s">
        <v>174</v>
      </c>
      <c r="DR100" s="15">
        <v>1</v>
      </c>
      <c r="DS100" s="15">
        <v>0</v>
      </c>
      <c r="DT100" s="15">
        <v>1</v>
      </c>
      <c r="DU100" s="15">
        <v>71</v>
      </c>
      <c r="DV100" s="15">
        <v>0</v>
      </c>
      <c r="DW100" s="15">
        <v>0</v>
      </c>
      <c r="DX100" s="15">
        <v>0</v>
      </c>
      <c r="DY100" s="15">
        <v>0</v>
      </c>
      <c r="EA100" s="11">
        <v>45498</v>
      </c>
      <c r="EB100" t="s">
        <v>174</v>
      </c>
      <c r="EC100" s="15">
        <v>2</v>
      </c>
      <c r="ED100" s="15">
        <v>0</v>
      </c>
      <c r="EE100" s="15">
        <v>5</v>
      </c>
      <c r="EF100" s="15">
        <v>89.1</v>
      </c>
      <c r="EG100" s="15">
        <v>0</v>
      </c>
      <c r="EH100" s="15">
        <v>0</v>
      </c>
      <c r="EI100" s="15">
        <v>0</v>
      </c>
      <c r="EJ100" s="15" t="s">
        <v>195</v>
      </c>
      <c r="EK100" s="11">
        <v>45511</v>
      </c>
      <c r="EL100" t="s">
        <v>174</v>
      </c>
      <c r="EM100" s="15">
        <v>2</v>
      </c>
      <c r="EN100" s="15">
        <v>0</v>
      </c>
      <c r="EO100" s="15">
        <v>103.9</v>
      </c>
      <c r="EP100" s="15">
        <v>2</v>
      </c>
      <c r="EQ100" s="15">
        <v>0</v>
      </c>
      <c r="ER100" s="15">
        <v>0</v>
      </c>
      <c r="ET100" s="11">
        <v>45526</v>
      </c>
      <c r="EU100" t="s">
        <v>174</v>
      </c>
      <c r="EV100" s="15">
        <v>2</v>
      </c>
      <c r="EW100" s="15">
        <v>102.3</v>
      </c>
      <c r="EX100" s="15">
        <v>26</v>
      </c>
      <c r="EY100" s="15">
        <v>9</v>
      </c>
      <c r="EZ100" s="15">
        <v>0</v>
      </c>
      <c r="FB100" s="11">
        <v>45539</v>
      </c>
      <c r="FC100" t="s">
        <v>174</v>
      </c>
      <c r="FD100" s="15">
        <v>2</v>
      </c>
      <c r="FE100" s="15">
        <v>101.3</v>
      </c>
      <c r="FF100" s="15">
        <v>20</v>
      </c>
      <c r="FG100" s="15">
        <v>36</v>
      </c>
      <c r="FH100" s="15">
        <v>3</v>
      </c>
    </row>
    <row r="101" spans="1:164" x14ac:dyDescent="0.2">
      <c r="A101" s="3" t="s">
        <v>330</v>
      </c>
      <c r="B101">
        <f>VLOOKUP(A101,'Pot Order'!$A$1:$B$468,2,0)</f>
        <v>100</v>
      </c>
      <c r="C101" s="6">
        <v>45413</v>
      </c>
      <c r="D101" t="s">
        <v>174</v>
      </c>
      <c r="E101">
        <v>0</v>
      </c>
      <c r="F101">
        <v>1</v>
      </c>
      <c r="G101" s="4" t="s">
        <v>175</v>
      </c>
      <c r="H101">
        <v>12</v>
      </c>
      <c r="I101">
        <v>1</v>
      </c>
      <c r="J101" s="4">
        <v>18.100000000000001</v>
      </c>
      <c r="K101" s="4">
        <v>1.9</v>
      </c>
      <c r="L101" s="5" t="s">
        <v>175</v>
      </c>
      <c r="M101" s="4" t="s">
        <v>175</v>
      </c>
      <c r="N101" s="6">
        <v>45420</v>
      </c>
      <c r="O101" t="s">
        <v>174</v>
      </c>
      <c r="P101">
        <v>1</v>
      </c>
      <c r="Q101">
        <v>0</v>
      </c>
      <c r="R101">
        <v>1.5</v>
      </c>
      <c r="S101">
        <v>20</v>
      </c>
      <c r="T101">
        <v>24.2</v>
      </c>
      <c r="U101">
        <v>2.1</v>
      </c>
      <c r="V101">
        <v>0</v>
      </c>
      <c r="W101" t="s">
        <v>315</v>
      </c>
      <c r="X101" s="6">
        <v>45427</v>
      </c>
      <c r="Y101">
        <v>1</v>
      </c>
      <c r="Z101">
        <v>0</v>
      </c>
      <c r="AA101" s="4">
        <v>3.1</v>
      </c>
      <c r="AB101">
        <v>24</v>
      </c>
      <c r="AC101" s="4">
        <v>24.4</v>
      </c>
      <c r="AD101" s="4">
        <v>2.2000000000000002</v>
      </c>
      <c r="AE101">
        <v>0</v>
      </c>
      <c r="AF101">
        <v>0</v>
      </c>
      <c r="AG101">
        <v>0</v>
      </c>
      <c r="AI101" s="6">
        <v>45434</v>
      </c>
      <c r="AJ101" s="6" t="s">
        <v>174</v>
      </c>
      <c r="AK101">
        <v>1</v>
      </c>
      <c r="AL101">
        <v>0</v>
      </c>
      <c r="AM101">
        <v>0</v>
      </c>
      <c r="AN101">
        <v>8.6</v>
      </c>
      <c r="AO101">
        <v>0</v>
      </c>
      <c r="AP101">
        <v>0</v>
      </c>
      <c r="AQ101">
        <v>0</v>
      </c>
      <c r="AT101" s="6">
        <v>45441</v>
      </c>
      <c r="AU101" t="s">
        <v>174</v>
      </c>
      <c r="AV101">
        <v>2</v>
      </c>
      <c r="AW101">
        <v>0</v>
      </c>
      <c r="AX101">
        <v>0</v>
      </c>
      <c r="AY101">
        <v>16.2</v>
      </c>
      <c r="AZ101">
        <v>0</v>
      </c>
      <c r="BA101">
        <v>0</v>
      </c>
      <c r="BB101">
        <v>0</v>
      </c>
      <c r="BE101" s="11">
        <v>45448</v>
      </c>
      <c r="BF101" t="s">
        <v>174</v>
      </c>
      <c r="BG101">
        <v>1</v>
      </c>
      <c r="BH101">
        <v>1</v>
      </c>
      <c r="BI101">
        <v>0</v>
      </c>
      <c r="BJ101">
        <v>30.2</v>
      </c>
      <c r="BK101">
        <v>0</v>
      </c>
      <c r="BL101">
        <v>0</v>
      </c>
      <c r="BM101">
        <v>0</v>
      </c>
      <c r="BO101" s="11">
        <v>45455</v>
      </c>
      <c r="BP101" t="s">
        <v>174</v>
      </c>
      <c r="BQ101">
        <v>2</v>
      </c>
      <c r="BR101">
        <v>2</v>
      </c>
      <c r="BS101">
        <v>0</v>
      </c>
      <c r="BT101">
        <v>31.5</v>
      </c>
      <c r="BU101">
        <v>0</v>
      </c>
      <c r="BV101">
        <v>0</v>
      </c>
      <c r="BW101">
        <v>0</v>
      </c>
      <c r="BY101" s="11">
        <v>45462</v>
      </c>
      <c r="BZ101" t="s">
        <v>174</v>
      </c>
      <c r="CA101">
        <v>2</v>
      </c>
      <c r="CB101">
        <v>0</v>
      </c>
      <c r="CC101">
        <v>0</v>
      </c>
      <c r="CD101">
        <v>38.9</v>
      </c>
      <c r="CE101">
        <v>0</v>
      </c>
      <c r="CF101">
        <v>0</v>
      </c>
      <c r="CG101">
        <v>0</v>
      </c>
      <c r="CI101" s="11">
        <v>45469</v>
      </c>
      <c r="CJ101" t="s">
        <v>174</v>
      </c>
      <c r="CK101">
        <v>1</v>
      </c>
      <c r="CL101">
        <v>1</v>
      </c>
      <c r="CM101">
        <v>0</v>
      </c>
      <c r="CN101">
        <v>44.7</v>
      </c>
      <c r="CO101">
        <v>0</v>
      </c>
      <c r="CP101">
        <v>0</v>
      </c>
      <c r="CQ101">
        <v>0</v>
      </c>
      <c r="CR101">
        <v>0</v>
      </c>
      <c r="CT101" s="11">
        <v>45476</v>
      </c>
      <c r="CU101" t="s">
        <v>174</v>
      </c>
      <c r="CV101">
        <v>1</v>
      </c>
      <c r="CW101">
        <v>1</v>
      </c>
      <c r="CX101">
        <v>1</v>
      </c>
      <c r="CY101">
        <v>65.8</v>
      </c>
      <c r="CZ101">
        <v>0</v>
      </c>
      <c r="DA101">
        <v>0</v>
      </c>
      <c r="DB101">
        <v>0</v>
      </c>
      <c r="DC101">
        <v>0</v>
      </c>
      <c r="DE101" s="11">
        <v>45484</v>
      </c>
      <c r="DF101" t="s">
        <v>174</v>
      </c>
      <c r="DG101">
        <v>1</v>
      </c>
      <c r="DH101">
        <v>0</v>
      </c>
      <c r="DI101">
        <v>4</v>
      </c>
      <c r="DJ101">
        <v>71.8</v>
      </c>
      <c r="DK101">
        <v>0</v>
      </c>
      <c r="DL101">
        <v>0</v>
      </c>
      <c r="DM101">
        <v>0</v>
      </c>
      <c r="DN101">
        <v>0</v>
      </c>
      <c r="DP101" s="11">
        <v>45491</v>
      </c>
      <c r="DQ101" t="s">
        <v>174</v>
      </c>
      <c r="DR101">
        <v>1</v>
      </c>
      <c r="DS101">
        <v>0</v>
      </c>
      <c r="DT101">
        <v>1</v>
      </c>
      <c r="DU101">
        <v>87.1</v>
      </c>
      <c r="DV101">
        <v>0</v>
      </c>
      <c r="DW101">
        <v>0</v>
      </c>
      <c r="DX101">
        <v>0</v>
      </c>
      <c r="DY101">
        <v>0</v>
      </c>
      <c r="EA101" s="11">
        <v>45498</v>
      </c>
      <c r="EB101" t="s">
        <v>174</v>
      </c>
      <c r="EC101">
        <v>2</v>
      </c>
      <c r="ED101">
        <v>0</v>
      </c>
      <c r="EE101">
        <v>6</v>
      </c>
      <c r="EF101">
        <v>102.5</v>
      </c>
      <c r="EG101">
        <v>0</v>
      </c>
      <c r="EH101">
        <v>0</v>
      </c>
      <c r="EI101">
        <v>0</v>
      </c>
      <c r="EK101" s="11">
        <v>45511</v>
      </c>
      <c r="EL101" t="s">
        <v>174</v>
      </c>
      <c r="EM101">
        <v>2</v>
      </c>
      <c r="EN101">
        <v>0</v>
      </c>
      <c r="EO101">
        <v>117.5</v>
      </c>
      <c r="EP101">
        <v>1</v>
      </c>
      <c r="EQ101">
        <v>0</v>
      </c>
      <c r="ER101">
        <v>0</v>
      </c>
      <c r="ET101" s="11">
        <v>45526</v>
      </c>
      <c r="EU101" t="s">
        <v>174</v>
      </c>
      <c r="EV101">
        <v>2</v>
      </c>
      <c r="EW101">
        <v>118.2</v>
      </c>
      <c r="EX101">
        <v>24</v>
      </c>
      <c r="EY101">
        <v>4</v>
      </c>
      <c r="EZ101">
        <v>0</v>
      </c>
      <c r="FB101" s="11">
        <v>45539</v>
      </c>
      <c r="FC101" t="s">
        <v>174</v>
      </c>
      <c r="FD101">
        <v>2</v>
      </c>
      <c r="FE101">
        <v>115.8</v>
      </c>
      <c r="FF101">
        <v>23</v>
      </c>
      <c r="FG101">
        <v>51</v>
      </c>
      <c r="FH101">
        <v>2</v>
      </c>
    </row>
    <row r="102" spans="1:164" x14ac:dyDescent="0.2">
      <c r="A102" s="3" t="s">
        <v>331</v>
      </c>
      <c r="B102">
        <f>VLOOKUP(A102,'Pot Order'!$A$1:$B$468,2,0)</f>
        <v>101</v>
      </c>
      <c r="C102" s="6">
        <v>45413</v>
      </c>
      <c r="D102" t="s">
        <v>174</v>
      </c>
      <c r="E102">
        <v>0</v>
      </c>
      <c r="F102">
        <v>1</v>
      </c>
      <c r="G102" s="4" t="s">
        <v>175</v>
      </c>
      <c r="H102">
        <v>12</v>
      </c>
      <c r="I102">
        <v>0</v>
      </c>
      <c r="J102" s="4">
        <v>10.199999999999999</v>
      </c>
      <c r="K102" s="4">
        <v>1.6</v>
      </c>
      <c r="L102" s="5" t="s">
        <v>175</v>
      </c>
      <c r="M102" s="4" t="s">
        <v>175</v>
      </c>
      <c r="N102" s="6">
        <v>45420</v>
      </c>
      <c r="O102" t="s">
        <v>174</v>
      </c>
      <c r="P102">
        <v>0</v>
      </c>
      <c r="Q102">
        <v>1</v>
      </c>
      <c r="R102" t="s">
        <v>175</v>
      </c>
      <c r="S102">
        <v>13</v>
      </c>
      <c r="T102">
        <v>16.899999999999999</v>
      </c>
      <c r="U102">
        <v>1.2</v>
      </c>
      <c r="V102" t="s">
        <v>175</v>
      </c>
      <c r="W102" t="s">
        <v>315</v>
      </c>
      <c r="X102" s="6">
        <v>45427</v>
      </c>
      <c r="Y102">
        <v>0</v>
      </c>
      <c r="Z102">
        <v>1</v>
      </c>
      <c r="AA102" s="4" t="s">
        <v>175</v>
      </c>
      <c r="AB102">
        <v>18</v>
      </c>
      <c r="AC102" s="4">
        <v>21</v>
      </c>
      <c r="AD102" s="4">
        <v>1.4</v>
      </c>
      <c r="AE102" t="s">
        <v>175</v>
      </c>
      <c r="AF102" t="s">
        <v>175</v>
      </c>
      <c r="AG102" t="s">
        <v>175</v>
      </c>
      <c r="AI102" s="6">
        <v>45434</v>
      </c>
      <c r="AJ102" s="6" t="s">
        <v>174</v>
      </c>
      <c r="AK102">
        <v>0</v>
      </c>
      <c r="AL102">
        <v>1</v>
      </c>
      <c r="AM102">
        <v>0</v>
      </c>
      <c r="AN102" t="s">
        <v>175</v>
      </c>
      <c r="AO102" t="s">
        <v>175</v>
      </c>
      <c r="AP102" t="s">
        <v>175</v>
      </c>
      <c r="AQ102" t="s">
        <v>175</v>
      </c>
      <c r="AT102" s="6">
        <v>45441</v>
      </c>
      <c r="AU102" t="s">
        <v>174</v>
      </c>
      <c r="AV102">
        <v>0</v>
      </c>
      <c r="AW102">
        <v>1</v>
      </c>
      <c r="AX102">
        <v>0</v>
      </c>
      <c r="AY102" t="s">
        <v>175</v>
      </c>
      <c r="AZ102" t="s">
        <v>175</v>
      </c>
      <c r="BA102" t="s">
        <v>175</v>
      </c>
      <c r="BB102" t="s">
        <v>175</v>
      </c>
      <c r="BC102" t="s">
        <v>175</v>
      </c>
      <c r="BE102" s="11">
        <v>45448</v>
      </c>
      <c r="BF102" t="s">
        <v>174</v>
      </c>
      <c r="BG102">
        <v>0</v>
      </c>
      <c r="BH102">
        <v>1</v>
      </c>
      <c r="BI102" t="s">
        <v>176</v>
      </c>
      <c r="BJ102" t="s">
        <v>176</v>
      </c>
      <c r="BK102" t="s">
        <v>176</v>
      </c>
      <c r="BL102" t="s">
        <v>176</v>
      </c>
      <c r="BM102" t="s">
        <v>176</v>
      </c>
      <c r="BO102" s="11">
        <v>45455</v>
      </c>
      <c r="BP102" t="s">
        <v>174</v>
      </c>
      <c r="BQ102">
        <v>0</v>
      </c>
      <c r="BR102">
        <v>1</v>
      </c>
      <c r="BS102" t="s">
        <v>176</v>
      </c>
      <c r="BT102" t="s">
        <v>176</v>
      </c>
      <c r="BU102" t="s">
        <v>176</v>
      </c>
      <c r="BV102" t="s">
        <v>176</v>
      </c>
      <c r="BW102" t="s">
        <v>176</v>
      </c>
      <c r="BY102" s="11">
        <v>45462</v>
      </c>
      <c r="BZ102" t="s">
        <v>174</v>
      </c>
      <c r="CA102">
        <v>0</v>
      </c>
      <c r="CB102">
        <v>1</v>
      </c>
      <c r="CC102" t="s">
        <v>176</v>
      </c>
      <c r="CD102" t="s">
        <v>176</v>
      </c>
      <c r="CE102" t="s">
        <v>176</v>
      </c>
      <c r="CF102" t="s">
        <v>176</v>
      </c>
      <c r="CG102" t="s">
        <v>176</v>
      </c>
      <c r="CI102" s="11">
        <v>45469</v>
      </c>
      <c r="CJ102" t="s">
        <v>174</v>
      </c>
      <c r="CK102">
        <v>0</v>
      </c>
      <c r="CL102">
        <v>1</v>
      </c>
      <c r="CM102" t="s">
        <v>176</v>
      </c>
      <c r="CN102" t="s">
        <v>176</v>
      </c>
      <c r="CO102" t="s">
        <v>176</v>
      </c>
      <c r="CP102" t="s">
        <v>176</v>
      </c>
      <c r="CQ102" t="s">
        <v>176</v>
      </c>
      <c r="CR102" t="s">
        <v>176</v>
      </c>
      <c r="CT102" s="11">
        <v>45476</v>
      </c>
      <c r="CU102" t="s">
        <v>174</v>
      </c>
      <c r="CV102">
        <v>0</v>
      </c>
      <c r="CW102">
        <v>1</v>
      </c>
      <c r="CX102" t="s">
        <v>176</v>
      </c>
      <c r="CY102" t="s">
        <v>176</v>
      </c>
      <c r="CZ102" t="s">
        <v>176</v>
      </c>
      <c r="DA102" t="s">
        <v>176</v>
      </c>
      <c r="DB102" t="s">
        <v>176</v>
      </c>
      <c r="DC102" t="s">
        <v>176</v>
      </c>
      <c r="DE102" s="11">
        <v>45484</v>
      </c>
      <c r="DF102" t="s">
        <v>174</v>
      </c>
      <c r="DG102">
        <v>0</v>
      </c>
      <c r="DH102">
        <v>1</v>
      </c>
      <c r="DI102" t="s">
        <v>176</v>
      </c>
      <c r="DJ102" t="s">
        <v>176</v>
      </c>
      <c r="DK102" t="s">
        <v>176</v>
      </c>
      <c r="DL102" t="s">
        <v>176</v>
      </c>
      <c r="DM102" t="s">
        <v>176</v>
      </c>
      <c r="DN102" t="s">
        <v>176</v>
      </c>
      <c r="DP102" s="11">
        <v>45491</v>
      </c>
      <c r="DQ102" t="s">
        <v>174</v>
      </c>
      <c r="DR102">
        <v>0</v>
      </c>
      <c r="DS102">
        <v>1</v>
      </c>
      <c r="DT102" t="s">
        <v>176</v>
      </c>
      <c r="DU102" t="s">
        <v>176</v>
      </c>
      <c r="DV102" t="s">
        <v>176</v>
      </c>
      <c r="DW102" t="s">
        <v>176</v>
      </c>
      <c r="DX102" t="s">
        <v>176</v>
      </c>
      <c r="DY102" t="s">
        <v>176</v>
      </c>
      <c r="EA102" s="11">
        <v>45498</v>
      </c>
      <c r="EB102" t="s">
        <v>174</v>
      </c>
      <c r="EC102">
        <v>0</v>
      </c>
      <c r="ED102">
        <v>1</v>
      </c>
      <c r="EE102" t="s">
        <v>176</v>
      </c>
      <c r="EF102" t="s">
        <v>176</v>
      </c>
      <c r="EG102" t="s">
        <v>176</v>
      </c>
      <c r="EH102" t="s">
        <v>176</v>
      </c>
      <c r="EI102" t="s">
        <v>176</v>
      </c>
      <c r="EK102" s="11">
        <v>45511</v>
      </c>
      <c r="EL102" t="s">
        <v>174</v>
      </c>
      <c r="EM102">
        <v>0</v>
      </c>
      <c r="EN102">
        <v>1</v>
      </c>
      <c r="EO102" t="s">
        <v>176</v>
      </c>
      <c r="EP102" t="s">
        <v>176</v>
      </c>
      <c r="EQ102" t="s">
        <v>176</v>
      </c>
      <c r="ER102" t="s">
        <v>176</v>
      </c>
      <c r="ET102" s="11">
        <v>45526</v>
      </c>
      <c r="EU102" t="s">
        <v>174</v>
      </c>
      <c r="EV102">
        <v>0</v>
      </c>
      <c r="EW102" t="s">
        <v>176</v>
      </c>
      <c r="EX102" t="s">
        <v>176</v>
      </c>
      <c r="EY102" t="s">
        <v>176</v>
      </c>
      <c r="EZ102" t="s">
        <v>176</v>
      </c>
      <c r="FB102" s="11">
        <v>45539</v>
      </c>
      <c r="FC102" t="s">
        <v>174</v>
      </c>
      <c r="FD102">
        <v>0</v>
      </c>
      <c r="FE102" t="s">
        <v>176</v>
      </c>
      <c r="FF102" t="s">
        <v>176</v>
      </c>
      <c r="FG102" t="s">
        <v>176</v>
      </c>
      <c r="FH102" t="s">
        <v>176</v>
      </c>
    </row>
    <row r="103" spans="1:164" x14ac:dyDescent="0.2">
      <c r="A103" s="3" t="s">
        <v>332</v>
      </c>
      <c r="B103">
        <f>VLOOKUP(A103,'Pot Order'!$A$1:$B$468,2,0)</f>
        <v>102</v>
      </c>
      <c r="C103" s="6">
        <v>45413</v>
      </c>
      <c r="D103" t="s">
        <v>174</v>
      </c>
      <c r="E103">
        <v>1</v>
      </c>
      <c r="F103">
        <v>0</v>
      </c>
      <c r="G103" s="4">
        <v>1.1000000000000001</v>
      </c>
      <c r="H103">
        <v>18</v>
      </c>
      <c r="I103">
        <v>3</v>
      </c>
      <c r="J103" s="4">
        <v>14.1</v>
      </c>
      <c r="K103" s="4">
        <v>2.4</v>
      </c>
      <c r="L103" s="5">
        <v>0</v>
      </c>
      <c r="M103" s="5" t="str">
        <f>IF(K103="NA","NA",IF(L103&gt;0,"Y","N"))</f>
        <v>N</v>
      </c>
      <c r="N103" s="6">
        <v>45420</v>
      </c>
      <c r="O103" t="s">
        <v>174</v>
      </c>
      <c r="P103">
        <v>1</v>
      </c>
      <c r="Q103">
        <v>0</v>
      </c>
      <c r="R103">
        <v>6.7</v>
      </c>
      <c r="S103">
        <v>30</v>
      </c>
      <c r="T103">
        <v>18.100000000000001</v>
      </c>
      <c r="U103">
        <v>2.2999999999999998</v>
      </c>
      <c r="V103">
        <v>0</v>
      </c>
      <c r="X103" s="6">
        <v>45427</v>
      </c>
      <c r="Y103">
        <v>3</v>
      </c>
      <c r="Z103">
        <v>0</v>
      </c>
      <c r="AA103" s="4">
        <v>20</v>
      </c>
      <c r="AB103">
        <v>34</v>
      </c>
      <c r="AC103" s="4">
        <v>20.8</v>
      </c>
      <c r="AD103" s="4">
        <v>2</v>
      </c>
      <c r="AE103">
        <v>0</v>
      </c>
      <c r="AF103">
        <v>0</v>
      </c>
      <c r="AG103">
        <v>0</v>
      </c>
      <c r="AI103" s="6">
        <v>45434</v>
      </c>
      <c r="AJ103" s="6" t="s">
        <v>174</v>
      </c>
      <c r="AK103">
        <v>3</v>
      </c>
      <c r="AL103">
        <v>0</v>
      </c>
      <c r="AM103">
        <v>0</v>
      </c>
      <c r="AN103">
        <v>33.5</v>
      </c>
      <c r="AO103">
        <v>0</v>
      </c>
      <c r="AP103">
        <v>0</v>
      </c>
      <c r="AQ103">
        <v>0</v>
      </c>
      <c r="AT103" s="6">
        <v>45441</v>
      </c>
      <c r="AU103" t="s">
        <v>174</v>
      </c>
      <c r="AV103">
        <v>3</v>
      </c>
      <c r="AW103">
        <v>0</v>
      </c>
      <c r="AX103">
        <v>0</v>
      </c>
      <c r="AY103">
        <v>50.5</v>
      </c>
      <c r="AZ103">
        <v>3</v>
      </c>
      <c r="BA103">
        <v>0</v>
      </c>
      <c r="BB103">
        <v>0</v>
      </c>
      <c r="BE103" s="11">
        <v>45448</v>
      </c>
      <c r="BF103" t="s">
        <v>174</v>
      </c>
      <c r="BG103">
        <v>2</v>
      </c>
      <c r="BH103">
        <v>1</v>
      </c>
      <c r="BI103">
        <v>0</v>
      </c>
      <c r="BJ103">
        <v>65.8</v>
      </c>
      <c r="BK103">
        <v>3</v>
      </c>
      <c r="BL103">
        <v>1</v>
      </c>
      <c r="BM103">
        <v>0</v>
      </c>
      <c r="BO103" s="11">
        <v>45455</v>
      </c>
      <c r="BP103" t="s">
        <v>174</v>
      </c>
      <c r="BQ103">
        <v>2</v>
      </c>
      <c r="BR103">
        <v>2</v>
      </c>
      <c r="BS103">
        <v>5</v>
      </c>
      <c r="BT103">
        <v>68.5</v>
      </c>
      <c r="BU103">
        <v>3</v>
      </c>
      <c r="BV103">
        <v>2</v>
      </c>
      <c r="BW103">
        <v>1</v>
      </c>
      <c r="BY103" s="11">
        <v>45462</v>
      </c>
      <c r="BZ103" t="s">
        <v>174</v>
      </c>
      <c r="CA103">
        <v>3</v>
      </c>
      <c r="CB103">
        <v>0</v>
      </c>
      <c r="CC103">
        <v>4</v>
      </c>
      <c r="CD103">
        <v>67.2</v>
      </c>
      <c r="CE103">
        <v>4</v>
      </c>
      <c r="CF103">
        <v>0</v>
      </c>
      <c r="CG103">
        <v>3</v>
      </c>
      <c r="CI103" s="11">
        <v>45469</v>
      </c>
      <c r="CJ103" t="s">
        <v>174</v>
      </c>
      <c r="CK103">
        <v>3</v>
      </c>
      <c r="CL103">
        <v>0</v>
      </c>
      <c r="CM103">
        <v>7</v>
      </c>
      <c r="CN103">
        <v>55.4</v>
      </c>
      <c r="CO103">
        <v>4</v>
      </c>
      <c r="CP103">
        <v>3</v>
      </c>
      <c r="CQ103">
        <v>4</v>
      </c>
      <c r="CR103">
        <v>0</v>
      </c>
      <c r="CT103" s="11">
        <v>45476</v>
      </c>
      <c r="CU103" t="s">
        <v>174</v>
      </c>
      <c r="CV103">
        <v>1</v>
      </c>
      <c r="CW103">
        <v>1</v>
      </c>
      <c r="CX103">
        <v>10</v>
      </c>
      <c r="CY103" s="13">
        <v>67.599999999999994</v>
      </c>
      <c r="CZ103">
        <v>7</v>
      </c>
      <c r="DA103">
        <v>1</v>
      </c>
      <c r="DB103">
        <v>7</v>
      </c>
      <c r="DC103">
        <v>0</v>
      </c>
      <c r="DE103" s="11">
        <v>45484</v>
      </c>
      <c r="DF103" t="s">
        <v>174</v>
      </c>
      <c r="DG103">
        <v>2</v>
      </c>
      <c r="DH103">
        <v>0</v>
      </c>
      <c r="DI103">
        <v>8</v>
      </c>
      <c r="DJ103">
        <v>66.099999999999994</v>
      </c>
      <c r="DK103">
        <v>8</v>
      </c>
      <c r="DL103">
        <v>0</v>
      </c>
      <c r="DM103">
        <v>5</v>
      </c>
      <c r="DN103">
        <v>3</v>
      </c>
      <c r="DP103" s="11">
        <v>45491</v>
      </c>
      <c r="DQ103" t="s">
        <v>174</v>
      </c>
      <c r="DR103">
        <v>1</v>
      </c>
      <c r="DS103">
        <v>0</v>
      </c>
      <c r="DT103">
        <v>2</v>
      </c>
      <c r="DU103">
        <v>68.599999999999994</v>
      </c>
      <c r="DV103">
        <v>6</v>
      </c>
      <c r="DW103">
        <v>7</v>
      </c>
      <c r="DX103">
        <v>7</v>
      </c>
      <c r="DY103">
        <v>3</v>
      </c>
      <c r="EA103" s="11">
        <v>45498</v>
      </c>
      <c r="EB103" t="s">
        <v>174</v>
      </c>
      <c r="EC103">
        <v>3</v>
      </c>
      <c r="ED103">
        <v>1</v>
      </c>
      <c r="EE103">
        <v>8</v>
      </c>
      <c r="EF103">
        <v>69.599999999999994</v>
      </c>
      <c r="EG103">
        <v>5</v>
      </c>
      <c r="EH103">
        <v>15</v>
      </c>
      <c r="EI103">
        <v>5</v>
      </c>
      <c r="EK103" s="11">
        <v>45511</v>
      </c>
      <c r="EL103" t="s">
        <v>174</v>
      </c>
      <c r="EM103">
        <v>3</v>
      </c>
      <c r="EN103">
        <v>1</v>
      </c>
      <c r="EO103">
        <v>66.900000000000006</v>
      </c>
      <c r="EP103">
        <v>9</v>
      </c>
      <c r="EQ103">
        <v>19</v>
      </c>
      <c r="ER103">
        <v>7</v>
      </c>
      <c r="ET103" s="11">
        <v>45526</v>
      </c>
      <c r="EU103" t="s">
        <v>174</v>
      </c>
      <c r="EV103">
        <v>3</v>
      </c>
      <c r="EW103">
        <v>65.900000000000006</v>
      </c>
      <c r="EX103">
        <v>19</v>
      </c>
      <c r="EY103">
        <v>35</v>
      </c>
      <c r="EZ103">
        <v>8</v>
      </c>
      <c r="FB103" s="11">
        <v>45539</v>
      </c>
      <c r="FC103" t="s">
        <v>174</v>
      </c>
      <c r="FD103">
        <v>3</v>
      </c>
      <c r="FE103">
        <v>65.900000000000006</v>
      </c>
      <c r="FF103">
        <v>49</v>
      </c>
      <c r="FG103">
        <v>75</v>
      </c>
      <c r="FH103">
        <v>26</v>
      </c>
    </row>
    <row r="104" spans="1:164" x14ac:dyDescent="0.2">
      <c r="A104" s="3" t="s">
        <v>333</v>
      </c>
      <c r="B104">
        <f>VLOOKUP(A104,'Pot Order'!$A$1:$B$468,2,0)</f>
        <v>103</v>
      </c>
      <c r="C104" s="6">
        <v>45413</v>
      </c>
      <c r="D104" t="s">
        <v>174</v>
      </c>
      <c r="E104">
        <v>1</v>
      </c>
      <c r="F104">
        <v>0</v>
      </c>
      <c r="G104" s="4">
        <v>5.4</v>
      </c>
      <c r="H104">
        <v>23</v>
      </c>
      <c r="I104">
        <v>6</v>
      </c>
      <c r="J104" s="4">
        <v>12.9</v>
      </c>
      <c r="K104" s="4">
        <v>2</v>
      </c>
      <c r="L104" s="5">
        <v>0</v>
      </c>
      <c r="M104" s="5" t="str">
        <f>IF(K104="NA","NA",IF(L104&gt;0,"Y","N"))</f>
        <v>N</v>
      </c>
      <c r="N104" s="6">
        <v>45420</v>
      </c>
      <c r="O104" t="s">
        <v>174</v>
      </c>
      <c r="P104">
        <v>1</v>
      </c>
      <c r="Q104">
        <v>3</v>
      </c>
      <c r="R104">
        <v>15.6</v>
      </c>
      <c r="S104">
        <v>43</v>
      </c>
      <c r="T104">
        <v>13</v>
      </c>
      <c r="U104">
        <v>1.8</v>
      </c>
      <c r="V104">
        <v>0</v>
      </c>
      <c r="W104" t="s">
        <v>334</v>
      </c>
      <c r="X104" s="6">
        <v>45427</v>
      </c>
      <c r="Y104">
        <v>1</v>
      </c>
      <c r="Z104">
        <v>3</v>
      </c>
      <c r="AA104" s="4">
        <v>26.1</v>
      </c>
      <c r="AB104">
        <v>66</v>
      </c>
      <c r="AC104" s="4">
        <v>13</v>
      </c>
      <c r="AD104" s="4">
        <v>2</v>
      </c>
      <c r="AE104">
        <v>2</v>
      </c>
      <c r="AF104">
        <v>0</v>
      </c>
      <c r="AG104">
        <v>0</v>
      </c>
      <c r="AI104" s="6">
        <v>45434</v>
      </c>
      <c r="AJ104" s="6" t="s">
        <v>174</v>
      </c>
      <c r="AK104">
        <v>1</v>
      </c>
      <c r="AL104">
        <v>3</v>
      </c>
      <c r="AM104">
        <v>6</v>
      </c>
      <c r="AN104">
        <v>35.200000000000003</v>
      </c>
      <c r="AO104">
        <v>4</v>
      </c>
      <c r="AP104">
        <v>0</v>
      </c>
      <c r="AQ104">
        <v>0</v>
      </c>
      <c r="AT104" s="6">
        <v>45441</v>
      </c>
      <c r="AU104" t="s">
        <v>174</v>
      </c>
      <c r="AV104">
        <v>1</v>
      </c>
      <c r="AW104">
        <v>3</v>
      </c>
      <c r="AX104">
        <v>6</v>
      </c>
      <c r="AY104">
        <v>36.4</v>
      </c>
      <c r="AZ104">
        <v>1</v>
      </c>
      <c r="BA104">
        <v>4</v>
      </c>
      <c r="BB104">
        <v>0</v>
      </c>
      <c r="BE104" s="11">
        <v>45448</v>
      </c>
      <c r="BF104" t="s">
        <v>174</v>
      </c>
      <c r="BG104">
        <v>1</v>
      </c>
      <c r="BH104">
        <v>2</v>
      </c>
      <c r="BI104">
        <v>4</v>
      </c>
      <c r="BJ104">
        <v>37.700000000000003</v>
      </c>
      <c r="BK104">
        <v>1</v>
      </c>
      <c r="BL104">
        <v>1</v>
      </c>
      <c r="BM104">
        <v>4</v>
      </c>
      <c r="BO104" s="11">
        <v>45455</v>
      </c>
      <c r="BP104" t="s">
        <v>174</v>
      </c>
      <c r="BQ104">
        <v>1</v>
      </c>
      <c r="BR104">
        <v>4</v>
      </c>
      <c r="BS104">
        <v>6</v>
      </c>
      <c r="BT104">
        <v>37.5</v>
      </c>
      <c r="BU104">
        <v>2</v>
      </c>
      <c r="BV104">
        <v>1</v>
      </c>
      <c r="BW104">
        <v>5</v>
      </c>
      <c r="BY104" s="11">
        <v>45462</v>
      </c>
      <c r="BZ104" t="s">
        <v>174</v>
      </c>
      <c r="CA104">
        <v>1</v>
      </c>
      <c r="CB104">
        <v>3</v>
      </c>
      <c r="CC104">
        <v>4</v>
      </c>
      <c r="CD104">
        <v>36</v>
      </c>
      <c r="CE104">
        <v>1</v>
      </c>
      <c r="CF104">
        <v>1</v>
      </c>
      <c r="CG104">
        <v>6</v>
      </c>
      <c r="CI104" s="11">
        <v>45469</v>
      </c>
      <c r="CJ104" t="s">
        <v>174</v>
      </c>
      <c r="CK104">
        <v>1</v>
      </c>
      <c r="CL104">
        <v>3</v>
      </c>
      <c r="CM104">
        <v>5</v>
      </c>
      <c r="CN104">
        <v>30.5</v>
      </c>
      <c r="CO104">
        <v>2</v>
      </c>
      <c r="CP104">
        <v>1</v>
      </c>
      <c r="CQ104">
        <v>5</v>
      </c>
      <c r="CR104">
        <v>2</v>
      </c>
      <c r="CT104" s="11">
        <v>45476</v>
      </c>
      <c r="CU104" t="s">
        <v>174</v>
      </c>
      <c r="CV104">
        <v>1</v>
      </c>
      <c r="CW104">
        <v>1</v>
      </c>
      <c r="CX104">
        <v>6</v>
      </c>
      <c r="CY104">
        <v>36.5</v>
      </c>
      <c r="CZ104">
        <v>1</v>
      </c>
      <c r="DA104">
        <v>0</v>
      </c>
      <c r="DB104">
        <v>2</v>
      </c>
      <c r="DC104">
        <v>6</v>
      </c>
      <c r="DE104" s="11">
        <v>45484</v>
      </c>
      <c r="DF104" t="s">
        <v>174</v>
      </c>
      <c r="DG104">
        <v>1</v>
      </c>
      <c r="DH104">
        <v>1</v>
      </c>
      <c r="DI104">
        <v>7</v>
      </c>
      <c r="DJ104">
        <v>37.6</v>
      </c>
      <c r="DK104">
        <v>0</v>
      </c>
      <c r="DL104">
        <v>0</v>
      </c>
      <c r="DM104">
        <v>2</v>
      </c>
      <c r="DN104">
        <v>6</v>
      </c>
      <c r="DP104" s="11">
        <v>45491</v>
      </c>
      <c r="DQ104" t="s">
        <v>174</v>
      </c>
      <c r="DR104">
        <v>1</v>
      </c>
      <c r="DS104">
        <v>3</v>
      </c>
      <c r="DT104">
        <v>8</v>
      </c>
      <c r="DU104">
        <v>36.700000000000003</v>
      </c>
      <c r="DV104">
        <v>2</v>
      </c>
      <c r="DW104">
        <v>1</v>
      </c>
      <c r="DX104">
        <v>2</v>
      </c>
      <c r="DY104">
        <v>6</v>
      </c>
      <c r="EA104" s="11">
        <v>45498</v>
      </c>
      <c r="EB104" t="s">
        <v>174</v>
      </c>
      <c r="EC104">
        <v>1</v>
      </c>
      <c r="ED104">
        <v>3</v>
      </c>
      <c r="EE104">
        <v>9</v>
      </c>
      <c r="EF104">
        <v>37</v>
      </c>
      <c r="EG104">
        <v>1</v>
      </c>
      <c r="EH104">
        <v>1</v>
      </c>
      <c r="EI104">
        <v>8</v>
      </c>
      <c r="EK104" s="11">
        <v>45511</v>
      </c>
      <c r="EL104" t="s">
        <v>174</v>
      </c>
      <c r="EM104">
        <v>1</v>
      </c>
      <c r="EN104">
        <v>3</v>
      </c>
      <c r="EO104">
        <v>34.700000000000003</v>
      </c>
      <c r="EP104">
        <v>0</v>
      </c>
      <c r="EQ104">
        <v>3</v>
      </c>
      <c r="ER104">
        <v>9</v>
      </c>
      <c r="ET104" s="11">
        <v>45526</v>
      </c>
      <c r="EU104" t="s">
        <v>174</v>
      </c>
      <c r="EV104">
        <v>1</v>
      </c>
      <c r="EW104">
        <v>35.9</v>
      </c>
      <c r="EX104">
        <v>0</v>
      </c>
      <c r="EY104">
        <v>3</v>
      </c>
      <c r="EZ104">
        <v>9</v>
      </c>
      <c r="FB104" s="11">
        <v>45539</v>
      </c>
      <c r="FC104" t="s">
        <v>174</v>
      </c>
      <c r="FD104">
        <v>1</v>
      </c>
      <c r="FE104">
        <v>35.9</v>
      </c>
      <c r="FF104">
        <v>2</v>
      </c>
      <c r="FG104">
        <v>3</v>
      </c>
      <c r="FH104">
        <v>10</v>
      </c>
    </row>
    <row r="105" spans="1:164" x14ac:dyDescent="0.2">
      <c r="A105" s="3" t="s">
        <v>335</v>
      </c>
      <c r="B105">
        <f>VLOOKUP(A105,'Pot Order'!$A$1:$B$468,2,0)</f>
        <v>104</v>
      </c>
      <c r="C105" s="6">
        <v>45413</v>
      </c>
      <c r="D105" t="s">
        <v>174</v>
      </c>
      <c r="E105">
        <v>0</v>
      </c>
      <c r="F105">
        <v>1</v>
      </c>
      <c r="G105" s="4" t="s">
        <v>175</v>
      </c>
      <c r="H105">
        <v>11</v>
      </c>
      <c r="I105">
        <v>0</v>
      </c>
      <c r="J105" s="4">
        <v>11.2</v>
      </c>
      <c r="K105" s="4">
        <v>2</v>
      </c>
      <c r="L105" s="5" t="s">
        <v>175</v>
      </c>
      <c r="M105" s="4" t="s">
        <v>175</v>
      </c>
      <c r="N105" s="6">
        <v>45420</v>
      </c>
      <c r="O105" t="s">
        <v>174</v>
      </c>
      <c r="P105">
        <v>0</v>
      </c>
      <c r="Q105">
        <v>1</v>
      </c>
      <c r="R105" t="s">
        <v>175</v>
      </c>
      <c r="S105">
        <v>13</v>
      </c>
      <c r="T105">
        <v>14.7</v>
      </c>
      <c r="U105">
        <v>1.9</v>
      </c>
      <c r="V105" t="s">
        <v>175</v>
      </c>
      <c r="X105" s="6">
        <v>45427</v>
      </c>
      <c r="Y105">
        <v>0</v>
      </c>
      <c r="Z105">
        <v>1</v>
      </c>
      <c r="AA105" s="4" t="s">
        <v>175</v>
      </c>
      <c r="AB105">
        <v>15</v>
      </c>
      <c r="AC105" s="4">
        <v>16.7</v>
      </c>
      <c r="AD105" s="4">
        <v>2.1</v>
      </c>
      <c r="AE105" t="s">
        <v>175</v>
      </c>
      <c r="AF105" t="s">
        <v>175</v>
      </c>
      <c r="AG105" t="s">
        <v>175</v>
      </c>
      <c r="AI105" s="6">
        <v>45434</v>
      </c>
      <c r="AJ105" s="6" t="s">
        <v>174</v>
      </c>
      <c r="AK105">
        <v>0</v>
      </c>
      <c r="AL105">
        <v>1</v>
      </c>
      <c r="AM105">
        <v>0</v>
      </c>
      <c r="AN105" t="s">
        <v>175</v>
      </c>
      <c r="AO105" t="s">
        <v>175</v>
      </c>
      <c r="AP105" t="s">
        <v>175</v>
      </c>
      <c r="AQ105" t="s">
        <v>175</v>
      </c>
      <c r="AT105" s="6">
        <v>45441</v>
      </c>
      <c r="AU105" t="s">
        <v>174</v>
      </c>
      <c r="AV105">
        <v>0</v>
      </c>
      <c r="AW105">
        <v>1</v>
      </c>
      <c r="AX105">
        <v>0</v>
      </c>
      <c r="AY105" t="s">
        <v>175</v>
      </c>
      <c r="AZ105" t="s">
        <v>175</v>
      </c>
      <c r="BA105" t="s">
        <v>175</v>
      </c>
      <c r="BB105" t="s">
        <v>175</v>
      </c>
      <c r="BC105" t="s">
        <v>175</v>
      </c>
      <c r="BE105" s="11">
        <v>45448</v>
      </c>
      <c r="BF105" t="s">
        <v>174</v>
      </c>
      <c r="BG105">
        <v>0</v>
      </c>
      <c r="BH105">
        <v>1</v>
      </c>
      <c r="BI105" t="s">
        <v>176</v>
      </c>
      <c r="BJ105" t="s">
        <v>176</v>
      </c>
      <c r="BK105" t="s">
        <v>176</v>
      </c>
      <c r="BL105" t="s">
        <v>176</v>
      </c>
      <c r="BM105" t="s">
        <v>176</v>
      </c>
      <c r="BO105" s="11">
        <v>45455</v>
      </c>
      <c r="BP105" t="s">
        <v>174</v>
      </c>
      <c r="BQ105">
        <v>0</v>
      </c>
      <c r="BR105">
        <v>1</v>
      </c>
      <c r="BS105" t="s">
        <v>176</v>
      </c>
      <c r="BT105" t="s">
        <v>176</v>
      </c>
      <c r="BU105" t="s">
        <v>176</v>
      </c>
      <c r="BV105" t="s">
        <v>176</v>
      </c>
      <c r="BW105" t="s">
        <v>176</v>
      </c>
      <c r="BY105" s="11">
        <v>45462</v>
      </c>
      <c r="BZ105" t="s">
        <v>174</v>
      </c>
      <c r="CA105">
        <v>0</v>
      </c>
      <c r="CB105">
        <v>1</v>
      </c>
      <c r="CC105" t="s">
        <v>176</v>
      </c>
      <c r="CD105" t="s">
        <v>176</v>
      </c>
      <c r="CE105" t="s">
        <v>176</v>
      </c>
      <c r="CF105" t="s">
        <v>176</v>
      </c>
      <c r="CG105" t="s">
        <v>176</v>
      </c>
      <c r="CI105" s="11">
        <v>45469</v>
      </c>
      <c r="CJ105" t="s">
        <v>174</v>
      </c>
      <c r="CK105">
        <v>0</v>
      </c>
      <c r="CL105">
        <v>1</v>
      </c>
      <c r="CM105" t="s">
        <v>176</v>
      </c>
      <c r="CN105" t="s">
        <v>176</v>
      </c>
      <c r="CO105" t="s">
        <v>176</v>
      </c>
      <c r="CP105" t="s">
        <v>176</v>
      </c>
      <c r="CQ105" t="s">
        <v>176</v>
      </c>
      <c r="CR105" t="s">
        <v>176</v>
      </c>
      <c r="CT105" s="11">
        <v>45476</v>
      </c>
      <c r="CU105" t="s">
        <v>174</v>
      </c>
      <c r="CV105">
        <v>0</v>
      </c>
      <c r="CW105">
        <v>1</v>
      </c>
      <c r="CX105" t="s">
        <v>176</v>
      </c>
      <c r="CY105" t="s">
        <v>176</v>
      </c>
      <c r="CZ105" t="s">
        <v>176</v>
      </c>
      <c r="DA105" t="s">
        <v>176</v>
      </c>
      <c r="DB105" t="s">
        <v>176</v>
      </c>
      <c r="DC105" t="s">
        <v>176</v>
      </c>
      <c r="DE105" s="11">
        <v>45484</v>
      </c>
      <c r="DF105" t="s">
        <v>174</v>
      </c>
      <c r="DG105">
        <v>0</v>
      </c>
      <c r="DH105">
        <v>1</v>
      </c>
      <c r="DI105" t="s">
        <v>176</v>
      </c>
      <c r="DJ105" t="s">
        <v>176</v>
      </c>
      <c r="DK105" t="s">
        <v>176</v>
      </c>
      <c r="DL105" t="s">
        <v>176</v>
      </c>
      <c r="DM105" t="s">
        <v>176</v>
      </c>
      <c r="DN105" t="s">
        <v>176</v>
      </c>
      <c r="DP105" s="11">
        <v>45491</v>
      </c>
      <c r="DQ105" t="s">
        <v>174</v>
      </c>
      <c r="DR105">
        <v>0</v>
      </c>
      <c r="DS105">
        <v>1</v>
      </c>
      <c r="DT105" t="s">
        <v>176</v>
      </c>
      <c r="DU105" t="s">
        <v>176</v>
      </c>
      <c r="DV105" t="s">
        <v>176</v>
      </c>
      <c r="DW105" t="s">
        <v>176</v>
      </c>
      <c r="DX105" t="s">
        <v>176</v>
      </c>
      <c r="DY105" t="s">
        <v>176</v>
      </c>
      <c r="EA105" s="11">
        <v>45498</v>
      </c>
      <c r="EB105" t="s">
        <v>174</v>
      </c>
      <c r="EC105">
        <v>0</v>
      </c>
      <c r="ED105">
        <v>3</v>
      </c>
      <c r="EE105" t="s">
        <v>176</v>
      </c>
      <c r="EF105" t="s">
        <v>176</v>
      </c>
      <c r="EG105" t="s">
        <v>176</v>
      </c>
      <c r="EH105" t="s">
        <v>176</v>
      </c>
      <c r="EI105" t="s">
        <v>176</v>
      </c>
      <c r="EK105" s="11">
        <v>45511</v>
      </c>
      <c r="EL105" t="s">
        <v>174</v>
      </c>
      <c r="EM105">
        <v>1</v>
      </c>
      <c r="EN105">
        <v>2</v>
      </c>
      <c r="EO105">
        <v>38.6</v>
      </c>
      <c r="EP105">
        <v>0</v>
      </c>
      <c r="EQ105">
        <v>0</v>
      </c>
      <c r="ER105">
        <v>0</v>
      </c>
      <c r="ET105" s="11">
        <v>45526</v>
      </c>
      <c r="EU105" t="s">
        <v>174</v>
      </c>
      <c r="EV105">
        <v>1</v>
      </c>
      <c r="EW105">
        <v>62.4</v>
      </c>
      <c r="EX105">
        <v>0</v>
      </c>
      <c r="EY105">
        <v>0</v>
      </c>
      <c r="EZ105">
        <v>0</v>
      </c>
      <c r="FB105" s="11">
        <v>45539</v>
      </c>
      <c r="FC105" t="s">
        <v>174</v>
      </c>
      <c r="FD105">
        <v>2</v>
      </c>
      <c r="FE105">
        <v>69.099999999999994</v>
      </c>
      <c r="FF105">
        <v>20</v>
      </c>
      <c r="FG105">
        <v>1</v>
      </c>
      <c r="FH105">
        <v>0</v>
      </c>
    </row>
    <row r="106" spans="1:164" x14ac:dyDescent="0.2">
      <c r="A106" s="3" t="s">
        <v>336</v>
      </c>
      <c r="B106">
        <f>VLOOKUP(A106,'Pot Order'!$A$1:$B$468,2,0)</f>
        <v>105</v>
      </c>
      <c r="C106" s="6">
        <v>45413</v>
      </c>
      <c r="D106" t="s">
        <v>174</v>
      </c>
      <c r="E106">
        <v>0</v>
      </c>
      <c r="F106">
        <v>1</v>
      </c>
      <c r="G106" s="4" t="s">
        <v>175</v>
      </c>
      <c r="H106">
        <v>10</v>
      </c>
      <c r="I106">
        <v>0</v>
      </c>
      <c r="J106" s="4">
        <v>11.5</v>
      </c>
      <c r="K106" s="4">
        <v>1.4</v>
      </c>
      <c r="L106" s="5" t="s">
        <v>175</v>
      </c>
      <c r="M106" s="4" t="s">
        <v>175</v>
      </c>
      <c r="N106" s="6">
        <v>45420</v>
      </c>
      <c r="O106" t="s">
        <v>174</v>
      </c>
      <c r="P106">
        <v>0</v>
      </c>
      <c r="Q106">
        <v>1</v>
      </c>
      <c r="R106" t="s">
        <v>175</v>
      </c>
      <c r="S106">
        <v>13</v>
      </c>
      <c r="T106">
        <v>18.8</v>
      </c>
      <c r="U106">
        <v>1.2</v>
      </c>
      <c r="V106" t="s">
        <v>175</v>
      </c>
      <c r="X106" s="6">
        <v>45427</v>
      </c>
      <c r="Y106">
        <v>0</v>
      </c>
      <c r="Z106">
        <v>1</v>
      </c>
      <c r="AA106" s="4" t="s">
        <v>175</v>
      </c>
      <c r="AB106">
        <v>16</v>
      </c>
      <c r="AC106" s="4">
        <v>22.5</v>
      </c>
      <c r="AD106" s="4">
        <v>1.6</v>
      </c>
      <c r="AE106" t="s">
        <v>175</v>
      </c>
      <c r="AF106" t="s">
        <v>175</v>
      </c>
      <c r="AG106" t="s">
        <v>175</v>
      </c>
      <c r="AI106" s="6">
        <v>45434</v>
      </c>
      <c r="AJ106" s="6" t="s">
        <v>174</v>
      </c>
      <c r="AK106">
        <v>0</v>
      </c>
      <c r="AL106">
        <v>1</v>
      </c>
      <c r="AM106">
        <v>0</v>
      </c>
      <c r="AN106" t="s">
        <v>175</v>
      </c>
      <c r="AO106" t="s">
        <v>175</v>
      </c>
      <c r="AP106" t="s">
        <v>175</v>
      </c>
      <c r="AQ106" t="s">
        <v>175</v>
      </c>
      <c r="AT106" s="6">
        <v>45441</v>
      </c>
      <c r="AU106" t="s">
        <v>174</v>
      </c>
      <c r="AV106">
        <v>0</v>
      </c>
      <c r="AW106">
        <v>1</v>
      </c>
      <c r="AX106">
        <v>0</v>
      </c>
      <c r="AY106" t="s">
        <v>175</v>
      </c>
      <c r="AZ106" t="s">
        <v>175</v>
      </c>
      <c r="BA106" t="s">
        <v>175</v>
      </c>
      <c r="BB106" t="s">
        <v>175</v>
      </c>
      <c r="BC106" t="s">
        <v>175</v>
      </c>
      <c r="BE106" s="11">
        <v>45448</v>
      </c>
      <c r="BF106" t="s">
        <v>174</v>
      </c>
      <c r="BG106">
        <v>0</v>
      </c>
      <c r="BH106">
        <v>1</v>
      </c>
      <c r="BI106" t="s">
        <v>176</v>
      </c>
      <c r="BJ106" t="s">
        <v>176</v>
      </c>
      <c r="BK106" t="s">
        <v>176</v>
      </c>
      <c r="BL106" t="s">
        <v>176</v>
      </c>
      <c r="BM106" t="s">
        <v>176</v>
      </c>
      <c r="BO106" s="11">
        <v>45455</v>
      </c>
      <c r="BP106" t="s">
        <v>174</v>
      </c>
      <c r="BQ106">
        <v>0</v>
      </c>
      <c r="BR106">
        <v>1</v>
      </c>
      <c r="BS106" t="s">
        <v>176</v>
      </c>
      <c r="BT106" t="s">
        <v>176</v>
      </c>
      <c r="BU106" t="s">
        <v>176</v>
      </c>
      <c r="BV106" t="s">
        <v>176</v>
      </c>
      <c r="BW106" t="s">
        <v>176</v>
      </c>
      <c r="BY106" s="11">
        <v>45462</v>
      </c>
      <c r="BZ106" t="s">
        <v>174</v>
      </c>
      <c r="CA106">
        <v>0</v>
      </c>
      <c r="CB106">
        <v>1</v>
      </c>
      <c r="CC106" t="s">
        <v>176</v>
      </c>
      <c r="CD106" t="s">
        <v>176</v>
      </c>
      <c r="CE106" t="s">
        <v>176</v>
      </c>
      <c r="CF106" t="s">
        <v>176</v>
      </c>
      <c r="CG106" t="s">
        <v>176</v>
      </c>
      <c r="CI106" s="11">
        <v>45469</v>
      </c>
      <c r="CJ106" t="s">
        <v>174</v>
      </c>
      <c r="CK106">
        <v>1</v>
      </c>
      <c r="CL106">
        <v>1</v>
      </c>
      <c r="CM106">
        <v>0</v>
      </c>
      <c r="CN106" t="s">
        <v>176</v>
      </c>
      <c r="CO106">
        <v>0</v>
      </c>
      <c r="CP106">
        <v>0</v>
      </c>
      <c r="CQ106">
        <v>0</v>
      </c>
      <c r="CR106">
        <v>0</v>
      </c>
      <c r="CT106" s="11">
        <v>45476</v>
      </c>
      <c r="CU106" t="s">
        <v>174</v>
      </c>
      <c r="CV106">
        <v>0</v>
      </c>
      <c r="CW106">
        <v>1</v>
      </c>
      <c r="CX106" t="s">
        <v>176</v>
      </c>
      <c r="CY106" t="s">
        <v>176</v>
      </c>
      <c r="CZ106" t="s">
        <v>176</v>
      </c>
      <c r="DA106" t="s">
        <v>176</v>
      </c>
      <c r="DB106" t="s">
        <v>176</v>
      </c>
      <c r="DC106" t="s">
        <v>176</v>
      </c>
      <c r="DE106" s="11">
        <v>45484</v>
      </c>
      <c r="DF106" t="s">
        <v>174</v>
      </c>
      <c r="DG106">
        <v>1</v>
      </c>
      <c r="DH106">
        <v>0</v>
      </c>
      <c r="DI106">
        <v>0</v>
      </c>
      <c r="DJ106">
        <v>21.6</v>
      </c>
      <c r="DK106">
        <v>0</v>
      </c>
      <c r="DL106">
        <v>0</v>
      </c>
      <c r="DM106">
        <v>0</v>
      </c>
      <c r="DN106">
        <v>0</v>
      </c>
      <c r="DP106" s="11">
        <v>45491</v>
      </c>
      <c r="DQ106" t="s">
        <v>174</v>
      </c>
      <c r="DR106">
        <v>1</v>
      </c>
      <c r="DS106">
        <v>0</v>
      </c>
      <c r="DT106">
        <v>0</v>
      </c>
      <c r="DU106">
        <v>52.2</v>
      </c>
      <c r="DV106">
        <v>0</v>
      </c>
      <c r="DW106">
        <v>0</v>
      </c>
      <c r="DX106">
        <v>0</v>
      </c>
      <c r="DY106">
        <v>0</v>
      </c>
      <c r="EA106" s="11">
        <v>45498</v>
      </c>
      <c r="EB106" t="s">
        <v>174</v>
      </c>
      <c r="EC106">
        <v>1</v>
      </c>
      <c r="ED106">
        <v>1</v>
      </c>
      <c r="EE106">
        <v>0</v>
      </c>
      <c r="EF106">
        <v>76.3</v>
      </c>
      <c r="EG106">
        <v>0</v>
      </c>
      <c r="EH106">
        <v>0</v>
      </c>
      <c r="EI106">
        <v>0</v>
      </c>
      <c r="EK106" s="11">
        <v>45511</v>
      </c>
      <c r="EL106" t="s">
        <v>174</v>
      </c>
      <c r="EM106">
        <v>1</v>
      </c>
      <c r="EN106">
        <v>1</v>
      </c>
      <c r="EO106">
        <v>113.7</v>
      </c>
      <c r="EP106">
        <v>0</v>
      </c>
      <c r="EQ106">
        <v>0</v>
      </c>
      <c r="ER106">
        <v>0</v>
      </c>
      <c r="ET106" s="11">
        <v>45526</v>
      </c>
      <c r="EU106" t="s">
        <v>174</v>
      </c>
      <c r="EV106">
        <v>1</v>
      </c>
      <c r="EW106">
        <v>117.9</v>
      </c>
      <c r="EX106">
        <v>21</v>
      </c>
      <c r="EY106">
        <v>0</v>
      </c>
      <c r="EZ106">
        <v>0</v>
      </c>
      <c r="FB106" s="11">
        <v>45539</v>
      </c>
      <c r="FC106" t="s">
        <v>174</v>
      </c>
      <c r="FD106">
        <v>1</v>
      </c>
      <c r="FE106">
        <v>117.1</v>
      </c>
      <c r="FF106">
        <v>34</v>
      </c>
      <c r="FG106">
        <v>54</v>
      </c>
      <c r="FH106">
        <v>0</v>
      </c>
    </row>
    <row r="107" spans="1:164" x14ac:dyDescent="0.2">
      <c r="A107" s="3" t="s">
        <v>337</v>
      </c>
      <c r="B107">
        <f>VLOOKUP(A107,'Pot Order'!$A$1:$B$468,2,0)</f>
        <v>106</v>
      </c>
      <c r="C107" s="6">
        <v>45413</v>
      </c>
      <c r="D107" t="s">
        <v>174</v>
      </c>
      <c r="E107">
        <v>0</v>
      </c>
      <c r="F107">
        <v>1</v>
      </c>
      <c r="G107" s="4" t="s">
        <v>175</v>
      </c>
      <c r="H107">
        <v>11</v>
      </c>
      <c r="I107">
        <v>0</v>
      </c>
      <c r="J107" s="4">
        <v>13.4</v>
      </c>
      <c r="K107" s="4">
        <v>1.8</v>
      </c>
      <c r="L107" s="5" t="s">
        <v>175</v>
      </c>
      <c r="M107" s="4" t="s">
        <v>175</v>
      </c>
      <c r="N107" s="6">
        <v>45420</v>
      </c>
      <c r="O107" t="s">
        <v>174</v>
      </c>
      <c r="P107">
        <v>0</v>
      </c>
      <c r="Q107">
        <v>1</v>
      </c>
      <c r="R107" t="s">
        <v>175</v>
      </c>
      <c r="S107">
        <v>12</v>
      </c>
      <c r="T107">
        <v>21.6</v>
      </c>
      <c r="U107">
        <v>2.2000000000000002</v>
      </c>
      <c r="V107" t="s">
        <v>175</v>
      </c>
      <c r="X107" s="6">
        <v>45427</v>
      </c>
      <c r="Y107">
        <v>0</v>
      </c>
      <c r="Z107">
        <v>1</v>
      </c>
      <c r="AA107" s="4" t="s">
        <v>175</v>
      </c>
      <c r="AB107">
        <v>15</v>
      </c>
      <c r="AC107" s="4">
        <v>25.4</v>
      </c>
      <c r="AD107" s="4">
        <v>2.2000000000000002</v>
      </c>
      <c r="AE107" t="s">
        <v>175</v>
      </c>
      <c r="AF107" t="s">
        <v>175</v>
      </c>
      <c r="AG107" t="s">
        <v>175</v>
      </c>
      <c r="AI107" s="6">
        <v>45434</v>
      </c>
      <c r="AJ107" s="6" t="s">
        <v>174</v>
      </c>
      <c r="AK107">
        <v>0</v>
      </c>
      <c r="AL107">
        <v>1</v>
      </c>
      <c r="AM107">
        <v>0</v>
      </c>
      <c r="AN107" t="s">
        <v>175</v>
      </c>
      <c r="AO107" t="s">
        <v>175</v>
      </c>
      <c r="AP107" t="s">
        <v>175</v>
      </c>
      <c r="AQ107" t="s">
        <v>175</v>
      </c>
      <c r="AT107" s="6">
        <v>45441</v>
      </c>
      <c r="AU107" t="s">
        <v>174</v>
      </c>
      <c r="AV107">
        <v>0</v>
      </c>
      <c r="AW107">
        <v>1</v>
      </c>
      <c r="AX107">
        <v>0</v>
      </c>
      <c r="AY107" t="s">
        <v>175</v>
      </c>
      <c r="AZ107" t="s">
        <v>175</v>
      </c>
      <c r="BA107" t="s">
        <v>175</v>
      </c>
      <c r="BB107" t="s">
        <v>175</v>
      </c>
      <c r="BC107" t="s">
        <v>175</v>
      </c>
      <c r="BE107" s="11">
        <v>45448</v>
      </c>
      <c r="BF107" t="s">
        <v>174</v>
      </c>
      <c r="BG107">
        <v>0</v>
      </c>
      <c r="BH107">
        <v>1</v>
      </c>
      <c r="BI107" t="s">
        <v>176</v>
      </c>
      <c r="BJ107" t="s">
        <v>176</v>
      </c>
      <c r="BK107" t="s">
        <v>176</v>
      </c>
      <c r="BL107" t="s">
        <v>176</v>
      </c>
      <c r="BM107" t="s">
        <v>176</v>
      </c>
      <c r="BO107" s="11">
        <v>45455</v>
      </c>
      <c r="BP107" t="s">
        <v>174</v>
      </c>
      <c r="BQ107">
        <v>0</v>
      </c>
      <c r="BR107">
        <v>1</v>
      </c>
      <c r="BS107" t="s">
        <v>176</v>
      </c>
      <c r="BT107" t="s">
        <v>176</v>
      </c>
      <c r="BU107" t="s">
        <v>176</v>
      </c>
      <c r="BV107" t="s">
        <v>176</v>
      </c>
      <c r="BW107" t="s">
        <v>176</v>
      </c>
      <c r="BY107" s="11">
        <v>45462</v>
      </c>
      <c r="BZ107" t="s">
        <v>174</v>
      </c>
      <c r="CA107">
        <v>0</v>
      </c>
      <c r="CB107">
        <v>1</v>
      </c>
      <c r="CC107" t="s">
        <v>176</v>
      </c>
      <c r="CD107" t="s">
        <v>176</v>
      </c>
      <c r="CE107" t="s">
        <v>176</v>
      </c>
      <c r="CF107" t="s">
        <v>176</v>
      </c>
      <c r="CG107" t="s">
        <v>176</v>
      </c>
      <c r="CI107" s="11">
        <v>45469</v>
      </c>
      <c r="CJ107" t="s">
        <v>174</v>
      </c>
      <c r="CK107">
        <v>0</v>
      </c>
      <c r="CL107">
        <v>1</v>
      </c>
      <c r="CM107" t="s">
        <v>176</v>
      </c>
      <c r="CN107" t="s">
        <v>176</v>
      </c>
      <c r="CO107" t="s">
        <v>176</v>
      </c>
      <c r="CP107" t="s">
        <v>176</v>
      </c>
      <c r="CQ107" t="s">
        <v>176</v>
      </c>
      <c r="CR107" t="s">
        <v>176</v>
      </c>
      <c r="CT107" s="11">
        <v>45476</v>
      </c>
      <c r="CU107" t="s">
        <v>174</v>
      </c>
      <c r="CV107">
        <v>0</v>
      </c>
      <c r="CW107">
        <v>1</v>
      </c>
      <c r="CX107" t="s">
        <v>176</v>
      </c>
      <c r="CY107" t="s">
        <v>176</v>
      </c>
      <c r="CZ107" t="s">
        <v>176</v>
      </c>
      <c r="DA107" t="s">
        <v>176</v>
      </c>
      <c r="DB107" t="s">
        <v>176</v>
      </c>
      <c r="DC107" t="s">
        <v>176</v>
      </c>
      <c r="DE107" s="11">
        <v>45484</v>
      </c>
      <c r="DF107" t="s">
        <v>174</v>
      </c>
      <c r="DG107">
        <v>0</v>
      </c>
      <c r="DH107">
        <v>1</v>
      </c>
      <c r="DI107" t="s">
        <v>176</v>
      </c>
      <c r="DJ107" t="s">
        <v>176</v>
      </c>
      <c r="DK107" t="s">
        <v>176</v>
      </c>
      <c r="DL107" t="s">
        <v>176</v>
      </c>
      <c r="DM107" t="s">
        <v>176</v>
      </c>
      <c r="DN107" t="s">
        <v>176</v>
      </c>
      <c r="DP107" s="11">
        <v>45491</v>
      </c>
      <c r="DQ107" t="s">
        <v>174</v>
      </c>
      <c r="DR107">
        <v>0</v>
      </c>
      <c r="DS107">
        <v>1</v>
      </c>
      <c r="DT107" t="s">
        <v>176</v>
      </c>
      <c r="DU107" t="s">
        <v>176</v>
      </c>
      <c r="DV107" t="s">
        <v>176</v>
      </c>
      <c r="DW107" t="s">
        <v>176</v>
      </c>
      <c r="DX107" t="s">
        <v>176</v>
      </c>
      <c r="DY107" t="s">
        <v>176</v>
      </c>
      <c r="EA107" s="11">
        <v>45498</v>
      </c>
      <c r="EB107" t="s">
        <v>174</v>
      </c>
      <c r="EC107">
        <v>0</v>
      </c>
      <c r="ED107">
        <v>3</v>
      </c>
      <c r="EE107" t="s">
        <v>176</v>
      </c>
      <c r="EF107" t="s">
        <v>176</v>
      </c>
      <c r="EG107" t="s">
        <v>176</v>
      </c>
      <c r="EH107" t="s">
        <v>176</v>
      </c>
      <c r="EI107" t="s">
        <v>176</v>
      </c>
      <c r="EK107" s="11">
        <v>45511</v>
      </c>
      <c r="EL107" t="s">
        <v>174</v>
      </c>
      <c r="EM107">
        <v>0</v>
      </c>
      <c r="EN107">
        <v>3</v>
      </c>
      <c r="EO107" t="s">
        <v>176</v>
      </c>
      <c r="EP107" t="s">
        <v>176</v>
      </c>
      <c r="EQ107" t="s">
        <v>176</v>
      </c>
      <c r="ER107" t="s">
        <v>176</v>
      </c>
      <c r="ET107" s="11">
        <v>45526</v>
      </c>
      <c r="EU107" t="s">
        <v>174</v>
      </c>
      <c r="EV107">
        <v>0</v>
      </c>
      <c r="EW107" t="s">
        <v>176</v>
      </c>
      <c r="EX107" t="s">
        <v>176</v>
      </c>
      <c r="EY107" t="s">
        <v>176</v>
      </c>
      <c r="EZ107" t="s">
        <v>176</v>
      </c>
      <c r="FB107" s="11">
        <v>45539</v>
      </c>
      <c r="FC107" t="s">
        <v>174</v>
      </c>
      <c r="FD107">
        <v>0</v>
      </c>
      <c r="FE107" t="s">
        <v>176</v>
      </c>
      <c r="FF107" t="s">
        <v>176</v>
      </c>
      <c r="FG107" t="s">
        <v>176</v>
      </c>
      <c r="FH107" t="s">
        <v>176</v>
      </c>
    </row>
    <row r="108" spans="1:164" x14ac:dyDescent="0.2">
      <c r="A108" s="3" t="s">
        <v>338</v>
      </c>
      <c r="B108">
        <f>VLOOKUP(A108,'Pot Order'!$A$1:$B$468,2,0)</f>
        <v>107</v>
      </c>
      <c r="C108" s="6">
        <v>45413</v>
      </c>
      <c r="D108" t="s">
        <v>174</v>
      </c>
      <c r="E108">
        <v>0</v>
      </c>
      <c r="F108">
        <v>1</v>
      </c>
      <c r="G108" s="4" t="s">
        <v>175</v>
      </c>
      <c r="H108">
        <v>9</v>
      </c>
      <c r="I108">
        <v>0</v>
      </c>
      <c r="J108" s="4">
        <v>12.4</v>
      </c>
      <c r="K108" s="4">
        <v>2.1</v>
      </c>
      <c r="L108" s="5" t="s">
        <v>175</v>
      </c>
      <c r="M108" s="4" t="s">
        <v>175</v>
      </c>
      <c r="N108" s="6">
        <v>45420</v>
      </c>
      <c r="O108" t="s">
        <v>174</v>
      </c>
      <c r="P108">
        <v>0</v>
      </c>
      <c r="Q108">
        <v>1</v>
      </c>
      <c r="R108" t="s">
        <v>175</v>
      </c>
      <c r="S108">
        <v>11</v>
      </c>
      <c r="T108">
        <v>20</v>
      </c>
      <c r="U108">
        <v>2.7</v>
      </c>
      <c r="V108" t="s">
        <v>175</v>
      </c>
      <c r="X108" s="6">
        <v>45427</v>
      </c>
      <c r="Y108">
        <v>0</v>
      </c>
      <c r="Z108">
        <v>1</v>
      </c>
      <c r="AA108" s="4" t="s">
        <v>175</v>
      </c>
      <c r="AB108">
        <v>15</v>
      </c>
      <c r="AC108" s="4">
        <v>22.9</v>
      </c>
      <c r="AD108" s="4">
        <v>2.6</v>
      </c>
      <c r="AE108" t="s">
        <v>175</v>
      </c>
      <c r="AF108" t="s">
        <v>175</v>
      </c>
      <c r="AG108" t="s">
        <v>175</v>
      </c>
      <c r="AI108" s="6">
        <v>45434</v>
      </c>
      <c r="AJ108" s="6" t="s">
        <v>174</v>
      </c>
      <c r="AK108">
        <v>0</v>
      </c>
      <c r="AL108">
        <v>1</v>
      </c>
      <c r="AM108">
        <v>0</v>
      </c>
      <c r="AN108" t="s">
        <v>175</v>
      </c>
      <c r="AO108" t="s">
        <v>175</v>
      </c>
      <c r="AP108" t="s">
        <v>175</v>
      </c>
      <c r="AQ108" t="s">
        <v>175</v>
      </c>
      <c r="AT108" s="6">
        <v>45441</v>
      </c>
      <c r="AU108" t="s">
        <v>174</v>
      </c>
      <c r="AV108">
        <v>0</v>
      </c>
      <c r="AW108">
        <v>1</v>
      </c>
      <c r="AX108">
        <v>0</v>
      </c>
      <c r="AY108" t="s">
        <v>175</v>
      </c>
      <c r="AZ108" t="s">
        <v>175</v>
      </c>
      <c r="BA108" t="s">
        <v>175</v>
      </c>
      <c r="BB108" t="s">
        <v>175</v>
      </c>
      <c r="BC108" t="s">
        <v>175</v>
      </c>
      <c r="BE108" s="11">
        <v>45448</v>
      </c>
      <c r="BF108" t="s">
        <v>174</v>
      </c>
      <c r="BG108">
        <v>0</v>
      </c>
      <c r="BH108">
        <v>1</v>
      </c>
      <c r="BI108" t="s">
        <v>176</v>
      </c>
      <c r="BJ108" t="s">
        <v>176</v>
      </c>
      <c r="BK108" t="s">
        <v>176</v>
      </c>
      <c r="BL108" t="s">
        <v>176</v>
      </c>
      <c r="BM108" t="s">
        <v>176</v>
      </c>
      <c r="BO108" s="11">
        <v>45455</v>
      </c>
      <c r="BP108" t="s">
        <v>174</v>
      </c>
      <c r="BQ108">
        <v>0</v>
      </c>
      <c r="BR108">
        <v>1</v>
      </c>
      <c r="BS108" t="s">
        <v>176</v>
      </c>
      <c r="BT108" t="s">
        <v>176</v>
      </c>
      <c r="BU108" t="s">
        <v>176</v>
      </c>
      <c r="BV108" t="s">
        <v>176</v>
      </c>
      <c r="BW108" t="s">
        <v>176</v>
      </c>
      <c r="BY108" s="11">
        <v>45462</v>
      </c>
      <c r="BZ108" t="s">
        <v>174</v>
      </c>
      <c r="CA108">
        <v>0</v>
      </c>
      <c r="CB108">
        <v>1</v>
      </c>
      <c r="CC108" t="s">
        <v>176</v>
      </c>
      <c r="CD108" t="s">
        <v>176</v>
      </c>
      <c r="CE108" t="s">
        <v>176</v>
      </c>
      <c r="CF108" t="s">
        <v>176</v>
      </c>
      <c r="CG108" t="s">
        <v>176</v>
      </c>
      <c r="CI108" s="11">
        <v>45469</v>
      </c>
      <c r="CJ108" t="s">
        <v>174</v>
      </c>
      <c r="CK108">
        <v>0</v>
      </c>
      <c r="CL108">
        <v>1</v>
      </c>
      <c r="CM108" t="s">
        <v>176</v>
      </c>
      <c r="CN108" t="s">
        <v>176</v>
      </c>
      <c r="CO108" t="s">
        <v>176</v>
      </c>
      <c r="CP108" t="s">
        <v>176</v>
      </c>
      <c r="CQ108" t="s">
        <v>176</v>
      </c>
      <c r="CR108" t="s">
        <v>176</v>
      </c>
      <c r="CT108" s="11">
        <v>45476</v>
      </c>
      <c r="CU108" t="s">
        <v>174</v>
      </c>
      <c r="CV108">
        <v>0</v>
      </c>
      <c r="CW108">
        <v>1</v>
      </c>
      <c r="CX108" t="s">
        <v>176</v>
      </c>
      <c r="CY108" t="s">
        <v>176</v>
      </c>
      <c r="CZ108" t="s">
        <v>176</v>
      </c>
      <c r="DA108" t="s">
        <v>176</v>
      </c>
      <c r="DB108" t="s">
        <v>176</v>
      </c>
      <c r="DC108" t="s">
        <v>176</v>
      </c>
      <c r="DE108" s="11">
        <v>45484</v>
      </c>
      <c r="DF108" t="s">
        <v>174</v>
      </c>
      <c r="DG108">
        <v>0</v>
      </c>
      <c r="DH108">
        <v>1</v>
      </c>
      <c r="DI108" t="s">
        <v>176</v>
      </c>
      <c r="DJ108" t="s">
        <v>176</v>
      </c>
      <c r="DK108" t="s">
        <v>176</v>
      </c>
      <c r="DL108" t="s">
        <v>176</v>
      </c>
      <c r="DM108" t="s">
        <v>176</v>
      </c>
      <c r="DN108" t="s">
        <v>176</v>
      </c>
      <c r="DP108" s="11">
        <v>45491</v>
      </c>
      <c r="DQ108" t="s">
        <v>174</v>
      </c>
      <c r="DR108">
        <v>0</v>
      </c>
      <c r="DS108">
        <v>1</v>
      </c>
      <c r="DT108" t="s">
        <v>176</v>
      </c>
      <c r="DU108" t="s">
        <v>176</v>
      </c>
      <c r="DV108" t="s">
        <v>176</v>
      </c>
      <c r="DW108" t="s">
        <v>176</v>
      </c>
      <c r="DX108" t="s">
        <v>176</v>
      </c>
      <c r="DY108" t="s">
        <v>176</v>
      </c>
      <c r="EA108" s="11">
        <v>45498</v>
      </c>
      <c r="EB108" t="s">
        <v>174</v>
      </c>
      <c r="EC108">
        <v>0</v>
      </c>
      <c r="ED108">
        <v>1</v>
      </c>
      <c r="EE108" t="s">
        <v>176</v>
      </c>
      <c r="EF108" t="s">
        <v>176</v>
      </c>
      <c r="EG108" t="s">
        <v>176</v>
      </c>
      <c r="EH108" t="s">
        <v>176</v>
      </c>
      <c r="EI108" t="s">
        <v>176</v>
      </c>
      <c r="EK108" s="11">
        <v>45511</v>
      </c>
      <c r="EL108" t="s">
        <v>174</v>
      </c>
      <c r="EM108">
        <v>0</v>
      </c>
      <c r="EN108">
        <v>1</v>
      </c>
      <c r="EO108" t="s">
        <v>176</v>
      </c>
      <c r="EP108" t="s">
        <v>176</v>
      </c>
      <c r="EQ108" t="s">
        <v>176</v>
      </c>
      <c r="ER108" t="s">
        <v>176</v>
      </c>
      <c r="ET108" s="11">
        <v>45526</v>
      </c>
      <c r="EU108" t="s">
        <v>174</v>
      </c>
      <c r="EV108">
        <v>0</v>
      </c>
      <c r="EW108" t="s">
        <v>176</v>
      </c>
      <c r="EX108" t="s">
        <v>176</v>
      </c>
      <c r="EY108" t="s">
        <v>176</v>
      </c>
      <c r="EZ108" t="s">
        <v>176</v>
      </c>
      <c r="FB108" s="11">
        <v>45539</v>
      </c>
      <c r="FC108" t="s">
        <v>174</v>
      </c>
      <c r="FD108">
        <v>0</v>
      </c>
      <c r="FE108" t="s">
        <v>176</v>
      </c>
      <c r="FF108" t="s">
        <v>176</v>
      </c>
      <c r="FG108" t="s">
        <v>176</v>
      </c>
      <c r="FH108" t="s">
        <v>176</v>
      </c>
    </row>
    <row r="109" spans="1:164" x14ac:dyDescent="0.2">
      <c r="A109" s="3" t="s">
        <v>339</v>
      </c>
      <c r="B109">
        <f>VLOOKUP(A109,'Pot Order'!$A$1:$B$468,2,0)</f>
        <v>108</v>
      </c>
      <c r="C109" s="6">
        <v>45413</v>
      </c>
      <c r="D109" t="s">
        <v>174</v>
      </c>
      <c r="E109">
        <v>0</v>
      </c>
      <c r="F109">
        <v>1</v>
      </c>
      <c r="G109" s="4" t="s">
        <v>175</v>
      </c>
      <c r="H109">
        <v>12</v>
      </c>
      <c r="I109">
        <v>0</v>
      </c>
      <c r="J109" s="4">
        <v>10.6</v>
      </c>
      <c r="K109" s="4">
        <v>1.5</v>
      </c>
      <c r="L109" s="5" t="s">
        <v>175</v>
      </c>
      <c r="M109" s="4" t="s">
        <v>175</v>
      </c>
      <c r="N109" s="6">
        <v>45420</v>
      </c>
      <c r="O109" t="s">
        <v>174</v>
      </c>
      <c r="P109">
        <v>0</v>
      </c>
      <c r="Q109">
        <v>1</v>
      </c>
      <c r="R109" t="s">
        <v>175</v>
      </c>
      <c r="S109">
        <v>14</v>
      </c>
      <c r="T109">
        <v>14.6</v>
      </c>
      <c r="U109">
        <v>1.3</v>
      </c>
      <c r="V109" t="s">
        <v>175</v>
      </c>
      <c r="X109" s="6">
        <v>45427</v>
      </c>
      <c r="Y109">
        <v>0</v>
      </c>
      <c r="Z109">
        <v>1</v>
      </c>
      <c r="AA109" s="4" t="s">
        <v>175</v>
      </c>
      <c r="AB109">
        <v>17</v>
      </c>
      <c r="AC109" s="4">
        <v>18.100000000000001</v>
      </c>
      <c r="AD109" s="4">
        <v>1.8</v>
      </c>
      <c r="AE109" t="s">
        <v>175</v>
      </c>
      <c r="AF109" t="s">
        <v>175</v>
      </c>
      <c r="AG109" t="s">
        <v>175</v>
      </c>
      <c r="AI109" s="6">
        <v>45434</v>
      </c>
      <c r="AJ109" s="6" t="s">
        <v>174</v>
      </c>
      <c r="AK109">
        <v>0</v>
      </c>
      <c r="AL109">
        <v>1</v>
      </c>
      <c r="AM109">
        <v>0</v>
      </c>
      <c r="AN109" t="s">
        <v>175</v>
      </c>
      <c r="AO109" t="s">
        <v>175</v>
      </c>
      <c r="AP109" t="s">
        <v>175</v>
      </c>
      <c r="AQ109" t="s">
        <v>175</v>
      </c>
      <c r="AT109" s="6">
        <v>45441</v>
      </c>
      <c r="AU109" t="s">
        <v>174</v>
      </c>
      <c r="AV109">
        <v>0</v>
      </c>
      <c r="AW109">
        <v>1</v>
      </c>
      <c r="AX109">
        <v>0</v>
      </c>
      <c r="AY109" t="s">
        <v>175</v>
      </c>
      <c r="AZ109" t="s">
        <v>175</v>
      </c>
      <c r="BA109" t="s">
        <v>175</v>
      </c>
      <c r="BB109" t="s">
        <v>175</v>
      </c>
      <c r="BC109" t="s">
        <v>175</v>
      </c>
      <c r="BE109" s="11">
        <v>45448</v>
      </c>
      <c r="BF109" t="s">
        <v>174</v>
      </c>
      <c r="BG109">
        <v>0</v>
      </c>
      <c r="BH109">
        <v>1</v>
      </c>
      <c r="BI109" t="s">
        <v>176</v>
      </c>
      <c r="BJ109" t="s">
        <v>176</v>
      </c>
      <c r="BK109" t="s">
        <v>176</v>
      </c>
      <c r="BL109" t="s">
        <v>176</v>
      </c>
      <c r="BM109" t="s">
        <v>176</v>
      </c>
      <c r="BO109" s="11">
        <v>45455</v>
      </c>
      <c r="BP109" t="s">
        <v>174</v>
      </c>
      <c r="BQ109">
        <v>0</v>
      </c>
      <c r="BR109">
        <v>1</v>
      </c>
      <c r="BS109" t="s">
        <v>176</v>
      </c>
      <c r="BT109" t="s">
        <v>176</v>
      </c>
      <c r="BU109" t="s">
        <v>176</v>
      </c>
      <c r="BV109" t="s">
        <v>176</v>
      </c>
      <c r="BW109" t="s">
        <v>176</v>
      </c>
      <c r="BY109" s="11">
        <v>45462</v>
      </c>
      <c r="BZ109" t="s">
        <v>174</v>
      </c>
      <c r="CA109">
        <v>0</v>
      </c>
      <c r="CB109">
        <v>1</v>
      </c>
      <c r="CC109" t="s">
        <v>176</v>
      </c>
      <c r="CD109" t="s">
        <v>176</v>
      </c>
      <c r="CE109" t="s">
        <v>176</v>
      </c>
      <c r="CF109" t="s">
        <v>176</v>
      </c>
      <c r="CG109" t="s">
        <v>176</v>
      </c>
      <c r="CI109" s="11">
        <v>45469</v>
      </c>
      <c r="CJ109" t="s">
        <v>174</v>
      </c>
      <c r="CK109">
        <v>0</v>
      </c>
      <c r="CL109">
        <v>1</v>
      </c>
      <c r="CM109" t="s">
        <v>176</v>
      </c>
      <c r="CN109" t="s">
        <v>176</v>
      </c>
      <c r="CO109" t="s">
        <v>176</v>
      </c>
      <c r="CP109" t="s">
        <v>176</v>
      </c>
      <c r="CQ109" t="s">
        <v>176</v>
      </c>
      <c r="CR109" t="s">
        <v>176</v>
      </c>
      <c r="CT109" s="11">
        <v>45476</v>
      </c>
      <c r="CU109" t="s">
        <v>174</v>
      </c>
      <c r="CV109">
        <v>0</v>
      </c>
      <c r="CW109">
        <v>1</v>
      </c>
      <c r="CX109" t="s">
        <v>176</v>
      </c>
      <c r="CY109" t="s">
        <v>176</v>
      </c>
      <c r="CZ109" t="s">
        <v>176</v>
      </c>
      <c r="DA109" t="s">
        <v>176</v>
      </c>
      <c r="DB109" t="s">
        <v>176</v>
      </c>
      <c r="DC109" t="s">
        <v>176</v>
      </c>
      <c r="DE109" s="11">
        <v>45484</v>
      </c>
      <c r="DF109" t="s">
        <v>174</v>
      </c>
      <c r="DG109">
        <v>0</v>
      </c>
      <c r="DH109">
        <v>1</v>
      </c>
      <c r="DI109" t="s">
        <v>176</v>
      </c>
      <c r="DJ109" t="s">
        <v>176</v>
      </c>
      <c r="DK109" t="s">
        <v>176</v>
      </c>
      <c r="DL109" t="s">
        <v>176</v>
      </c>
      <c r="DM109" t="s">
        <v>176</v>
      </c>
      <c r="DN109" t="s">
        <v>176</v>
      </c>
      <c r="DP109" s="11">
        <v>45491</v>
      </c>
      <c r="DQ109" t="s">
        <v>174</v>
      </c>
      <c r="DR109">
        <v>0</v>
      </c>
      <c r="DS109">
        <v>1</v>
      </c>
      <c r="DT109" t="s">
        <v>176</v>
      </c>
      <c r="DU109" t="s">
        <v>176</v>
      </c>
      <c r="DV109" t="s">
        <v>176</v>
      </c>
      <c r="DW109" t="s">
        <v>176</v>
      </c>
      <c r="DX109" t="s">
        <v>176</v>
      </c>
      <c r="DY109" t="s">
        <v>176</v>
      </c>
      <c r="EA109" s="11">
        <v>45498</v>
      </c>
      <c r="EB109" t="s">
        <v>174</v>
      </c>
      <c r="EC109">
        <v>0</v>
      </c>
      <c r="ED109">
        <v>1</v>
      </c>
      <c r="EE109" t="s">
        <v>176</v>
      </c>
      <c r="EF109" t="s">
        <v>176</v>
      </c>
      <c r="EG109" t="s">
        <v>176</v>
      </c>
      <c r="EH109" t="s">
        <v>176</v>
      </c>
      <c r="EI109" t="s">
        <v>176</v>
      </c>
      <c r="EK109" s="11">
        <v>45511</v>
      </c>
      <c r="EL109" t="s">
        <v>174</v>
      </c>
      <c r="EM109">
        <v>0</v>
      </c>
      <c r="EN109">
        <v>1</v>
      </c>
      <c r="EO109" t="s">
        <v>176</v>
      </c>
      <c r="EP109" t="s">
        <v>176</v>
      </c>
      <c r="EQ109" t="s">
        <v>176</v>
      </c>
      <c r="ER109" t="s">
        <v>176</v>
      </c>
      <c r="ET109" s="11">
        <v>45526</v>
      </c>
      <c r="EU109" t="s">
        <v>174</v>
      </c>
      <c r="EV109">
        <v>0</v>
      </c>
      <c r="EW109" t="s">
        <v>176</v>
      </c>
      <c r="EX109" t="s">
        <v>176</v>
      </c>
      <c r="EY109" t="s">
        <v>176</v>
      </c>
      <c r="EZ109" t="s">
        <v>176</v>
      </c>
      <c r="FB109" s="11">
        <v>45539</v>
      </c>
      <c r="FC109" t="s">
        <v>174</v>
      </c>
      <c r="FD109">
        <v>0</v>
      </c>
      <c r="FE109" t="s">
        <v>176</v>
      </c>
      <c r="FF109" t="s">
        <v>176</v>
      </c>
      <c r="FG109" t="s">
        <v>176</v>
      </c>
      <c r="FH109" t="s">
        <v>176</v>
      </c>
    </row>
    <row r="110" spans="1:164" x14ac:dyDescent="0.2">
      <c r="A110" s="3" t="s">
        <v>340</v>
      </c>
      <c r="B110">
        <f>VLOOKUP(A110,'Pot Order'!$A$1:$B$468,2,0)</f>
        <v>109</v>
      </c>
      <c r="C110" s="6">
        <v>45413</v>
      </c>
      <c r="D110" t="s">
        <v>174</v>
      </c>
      <c r="E110">
        <v>1</v>
      </c>
      <c r="F110">
        <v>0</v>
      </c>
      <c r="G110" s="4">
        <v>6.2</v>
      </c>
      <c r="H110">
        <v>13</v>
      </c>
      <c r="I110">
        <v>0</v>
      </c>
      <c r="J110" s="4">
        <v>11.1</v>
      </c>
      <c r="K110" s="4">
        <v>2</v>
      </c>
      <c r="L110" s="5">
        <v>0</v>
      </c>
      <c r="M110" s="5" t="str">
        <f>IF(K110="NA","NA",IF(L110&gt;0,"Y","N"))</f>
        <v>N</v>
      </c>
      <c r="N110" s="6">
        <v>45420</v>
      </c>
      <c r="O110" t="s">
        <v>174</v>
      </c>
      <c r="P110">
        <v>1</v>
      </c>
      <c r="Q110">
        <v>2</v>
      </c>
      <c r="R110">
        <v>19.399999999999999</v>
      </c>
      <c r="S110">
        <v>36</v>
      </c>
      <c r="T110">
        <v>11.2</v>
      </c>
      <c r="U110">
        <v>2.1</v>
      </c>
      <c r="V110" t="s">
        <v>174</v>
      </c>
      <c r="X110" s="6">
        <v>45427</v>
      </c>
      <c r="Y110">
        <v>1</v>
      </c>
      <c r="Z110">
        <v>2</v>
      </c>
      <c r="AA110" s="4">
        <v>28.6</v>
      </c>
      <c r="AB110">
        <v>49</v>
      </c>
      <c r="AC110" s="4">
        <v>11.1</v>
      </c>
      <c r="AD110" s="4">
        <v>2.4</v>
      </c>
      <c r="AE110">
        <v>7</v>
      </c>
      <c r="AF110">
        <v>1</v>
      </c>
      <c r="AG110">
        <v>0</v>
      </c>
      <c r="AI110" s="6">
        <v>45434</v>
      </c>
      <c r="AJ110" s="6" t="s">
        <v>174</v>
      </c>
      <c r="AK110">
        <v>1</v>
      </c>
      <c r="AL110">
        <v>2</v>
      </c>
      <c r="AM110">
        <v>6</v>
      </c>
      <c r="AN110">
        <v>28.8</v>
      </c>
      <c r="AO110">
        <v>6</v>
      </c>
      <c r="AP110">
        <v>3</v>
      </c>
      <c r="AQ110">
        <v>1</v>
      </c>
      <c r="AT110" s="6">
        <v>45441</v>
      </c>
      <c r="AU110" t="s">
        <v>174</v>
      </c>
      <c r="AV110">
        <v>1</v>
      </c>
      <c r="AW110">
        <v>3</v>
      </c>
      <c r="AX110">
        <v>6</v>
      </c>
      <c r="AY110">
        <v>28.3</v>
      </c>
      <c r="AZ110">
        <v>3</v>
      </c>
      <c r="BA110">
        <v>2</v>
      </c>
      <c r="BB110">
        <v>7</v>
      </c>
      <c r="BE110" s="11">
        <v>45448</v>
      </c>
      <c r="BF110" t="s">
        <v>174</v>
      </c>
      <c r="BG110">
        <v>1</v>
      </c>
      <c r="BH110">
        <v>2</v>
      </c>
      <c r="BI110">
        <v>6</v>
      </c>
      <c r="BJ110">
        <v>33</v>
      </c>
      <c r="BK110">
        <v>4</v>
      </c>
      <c r="BL110">
        <v>2</v>
      </c>
      <c r="BM110">
        <v>9</v>
      </c>
      <c r="BN110" t="s">
        <v>210</v>
      </c>
      <c r="BO110" s="11">
        <v>45455</v>
      </c>
      <c r="BP110" t="s">
        <v>174</v>
      </c>
      <c r="BQ110">
        <v>1</v>
      </c>
      <c r="BR110">
        <v>2</v>
      </c>
      <c r="BS110">
        <v>6</v>
      </c>
      <c r="BT110">
        <v>28</v>
      </c>
      <c r="BU110">
        <v>7</v>
      </c>
      <c r="BV110">
        <v>1</v>
      </c>
      <c r="BW110">
        <v>11</v>
      </c>
      <c r="BY110" s="11">
        <v>45462</v>
      </c>
      <c r="BZ110" t="s">
        <v>174</v>
      </c>
      <c r="CA110">
        <v>1</v>
      </c>
      <c r="CB110">
        <v>2</v>
      </c>
      <c r="CC110">
        <v>6</v>
      </c>
      <c r="CD110">
        <v>27.5</v>
      </c>
      <c r="CE110">
        <v>4</v>
      </c>
      <c r="CF110">
        <v>0</v>
      </c>
      <c r="CG110">
        <v>12</v>
      </c>
      <c r="CI110" s="11">
        <v>45469</v>
      </c>
      <c r="CJ110" t="s">
        <v>174</v>
      </c>
      <c r="CK110">
        <v>1</v>
      </c>
      <c r="CL110">
        <v>3</v>
      </c>
      <c r="CM110">
        <v>6</v>
      </c>
      <c r="CN110">
        <v>23.1</v>
      </c>
      <c r="CO110">
        <v>11</v>
      </c>
      <c r="CP110">
        <v>0</v>
      </c>
      <c r="CQ110">
        <v>3</v>
      </c>
      <c r="CR110">
        <v>9</v>
      </c>
      <c r="CT110" s="11">
        <v>45476</v>
      </c>
      <c r="CU110" t="s">
        <v>174</v>
      </c>
      <c r="CV110">
        <v>1</v>
      </c>
      <c r="CW110">
        <v>3</v>
      </c>
      <c r="CX110">
        <v>7</v>
      </c>
      <c r="CY110">
        <v>27.9</v>
      </c>
      <c r="CZ110">
        <v>12</v>
      </c>
      <c r="DA110">
        <v>0</v>
      </c>
      <c r="DB110">
        <v>2</v>
      </c>
      <c r="DC110">
        <v>10</v>
      </c>
      <c r="DE110" s="11">
        <v>45484</v>
      </c>
      <c r="DF110" t="s">
        <v>174</v>
      </c>
      <c r="DG110">
        <v>1</v>
      </c>
      <c r="DH110">
        <v>1</v>
      </c>
      <c r="DI110">
        <v>9</v>
      </c>
      <c r="DJ110">
        <v>31.5</v>
      </c>
      <c r="DK110">
        <v>3</v>
      </c>
      <c r="DL110">
        <v>0</v>
      </c>
      <c r="DM110">
        <v>0</v>
      </c>
      <c r="DN110">
        <v>12</v>
      </c>
      <c r="DP110" s="11">
        <v>45491</v>
      </c>
      <c r="DQ110" t="s">
        <v>174</v>
      </c>
      <c r="DR110">
        <v>1</v>
      </c>
      <c r="DS110">
        <v>2</v>
      </c>
      <c r="DT110">
        <v>10</v>
      </c>
      <c r="DU110">
        <v>30.9</v>
      </c>
      <c r="DV110">
        <v>1</v>
      </c>
      <c r="DW110">
        <v>0</v>
      </c>
      <c r="DX110">
        <v>0</v>
      </c>
      <c r="DY110">
        <v>12</v>
      </c>
      <c r="DZ110" t="s">
        <v>281</v>
      </c>
      <c r="EA110" s="11">
        <v>45498</v>
      </c>
      <c r="EB110" t="s">
        <v>174</v>
      </c>
      <c r="EC110">
        <v>1</v>
      </c>
      <c r="ED110">
        <v>3</v>
      </c>
      <c r="EE110">
        <v>7</v>
      </c>
      <c r="EF110">
        <v>27.6</v>
      </c>
      <c r="EG110">
        <v>0</v>
      </c>
      <c r="EH110">
        <v>0</v>
      </c>
      <c r="EI110">
        <v>12</v>
      </c>
      <c r="EK110" s="11">
        <v>45511</v>
      </c>
      <c r="EL110" t="s">
        <v>174</v>
      </c>
      <c r="EM110">
        <v>1</v>
      </c>
      <c r="EN110">
        <v>2</v>
      </c>
      <c r="EO110">
        <v>29.2</v>
      </c>
      <c r="EP110">
        <v>2</v>
      </c>
      <c r="EQ110">
        <v>1</v>
      </c>
      <c r="ER110">
        <v>12</v>
      </c>
      <c r="ES110" t="s">
        <v>213</v>
      </c>
      <c r="ET110" s="11">
        <v>45526</v>
      </c>
      <c r="EU110" t="s">
        <v>174</v>
      </c>
      <c r="EV110">
        <v>1</v>
      </c>
      <c r="EW110">
        <v>28.2</v>
      </c>
      <c r="EX110">
        <v>9</v>
      </c>
      <c r="EY110">
        <v>9</v>
      </c>
      <c r="EZ110">
        <v>13</v>
      </c>
      <c r="FB110" s="11">
        <v>45539</v>
      </c>
      <c r="FC110" t="s">
        <v>174</v>
      </c>
      <c r="FD110">
        <v>1</v>
      </c>
      <c r="FE110">
        <v>28.2</v>
      </c>
      <c r="FF110">
        <v>10</v>
      </c>
      <c r="FG110">
        <v>21</v>
      </c>
      <c r="FH110">
        <v>15</v>
      </c>
    </row>
    <row r="111" spans="1:164" x14ac:dyDescent="0.2">
      <c r="A111" s="3" t="s">
        <v>341</v>
      </c>
      <c r="B111">
        <f>VLOOKUP(A111,'Pot Order'!$A$1:$B$468,2,0)</f>
        <v>110</v>
      </c>
      <c r="C111" s="6">
        <v>45413</v>
      </c>
      <c r="D111" t="s">
        <v>174</v>
      </c>
      <c r="E111">
        <v>1</v>
      </c>
      <c r="F111">
        <v>0</v>
      </c>
      <c r="G111" s="4">
        <v>0.7</v>
      </c>
      <c r="H111">
        <v>16</v>
      </c>
      <c r="I111">
        <v>3</v>
      </c>
      <c r="J111" s="4">
        <v>18</v>
      </c>
      <c r="K111" s="4">
        <v>1.7</v>
      </c>
      <c r="L111" s="5">
        <v>0</v>
      </c>
      <c r="M111" s="5" t="str">
        <f>IF(K111="NA","NA",IF(L111&gt;0,"Y","N"))</f>
        <v>N</v>
      </c>
      <c r="N111" s="6">
        <v>45420</v>
      </c>
      <c r="O111" t="s">
        <v>174</v>
      </c>
      <c r="P111">
        <v>1</v>
      </c>
      <c r="Q111">
        <v>0</v>
      </c>
      <c r="R111">
        <v>2</v>
      </c>
      <c r="S111">
        <v>17</v>
      </c>
      <c r="T111">
        <v>24.6</v>
      </c>
      <c r="U111">
        <v>2.1</v>
      </c>
      <c r="V111">
        <v>0</v>
      </c>
      <c r="X111" s="6">
        <v>45427</v>
      </c>
      <c r="Y111">
        <v>1</v>
      </c>
      <c r="Z111">
        <v>0</v>
      </c>
      <c r="AA111" s="4">
        <v>12.1</v>
      </c>
      <c r="AB111">
        <v>19</v>
      </c>
      <c r="AC111" s="4">
        <v>28.1</v>
      </c>
      <c r="AD111" s="4">
        <v>2</v>
      </c>
      <c r="AE111">
        <v>0</v>
      </c>
      <c r="AF111">
        <v>0</v>
      </c>
      <c r="AG111">
        <v>0</v>
      </c>
      <c r="AI111" s="6">
        <v>45434</v>
      </c>
      <c r="AJ111" s="6" t="s">
        <v>174</v>
      </c>
      <c r="AK111">
        <v>1</v>
      </c>
      <c r="AL111">
        <v>0</v>
      </c>
      <c r="AM111">
        <v>0</v>
      </c>
      <c r="AN111">
        <v>26.2</v>
      </c>
      <c r="AO111">
        <v>0</v>
      </c>
      <c r="AP111">
        <v>0</v>
      </c>
      <c r="AQ111">
        <v>0</v>
      </c>
      <c r="AT111" s="6">
        <v>45441</v>
      </c>
      <c r="AU111" t="s">
        <v>174</v>
      </c>
      <c r="AV111">
        <v>1</v>
      </c>
      <c r="AW111">
        <v>0</v>
      </c>
      <c r="AX111">
        <v>0</v>
      </c>
      <c r="AY111">
        <v>41.5</v>
      </c>
      <c r="AZ111">
        <v>0</v>
      </c>
      <c r="BA111">
        <v>0</v>
      </c>
      <c r="BB111">
        <v>0</v>
      </c>
      <c r="BE111" s="11">
        <v>45448</v>
      </c>
      <c r="BF111" t="s">
        <v>174</v>
      </c>
      <c r="BG111">
        <v>1</v>
      </c>
      <c r="BH111">
        <v>0</v>
      </c>
      <c r="BI111">
        <v>0</v>
      </c>
      <c r="BJ111">
        <v>57.5</v>
      </c>
      <c r="BK111">
        <v>0</v>
      </c>
      <c r="BL111">
        <v>0</v>
      </c>
      <c r="BM111">
        <v>0</v>
      </c>
      <c r="BO111" s="11">
        <v>45455</v>
      </c>
      <c r="BP111" t="s">
        <v>174</v>
      </c>
      <c r="BQ111">
        <v>1</v>
      </c>
      <c r="BR111">
        <v>1</v>
      </c>
      <c r="BS111">
        <v>0</v>
      </c>
      <c r="BT111">
        <v>68.5</v>
      </c>
      <c r="BU111">
        <v>0</v>
      </c>
      <c r="BV111">
        <v>0</v>
      </c>
      <c r="BW111">
        <v>0</v>
      </c>
      <c r="BY111" s="11">
        <v>45462</v>
      </c>
      <c r="BZ111" t="s">
        <v>174</v>
      </c>
      <c r="CA111">
        <v>1</v>
      </c>
      <c r="CB111">
        <v>0</v>
      </c>
      <c r="CC111">
        <v>0</v>
      </c>
      <c r="CD111">
        <v>80.099999999999994</v>
      </c>
      <c r="CE111">
        <v>0</v>
      </c>
      <c r="CF111">
        <v>0</v>
      </c>
      <c r="CG111">
        <v>0</v>
      </c>
      <c r="CI111" s="11">
        <v>45469</v>
      </c>
      <c r="CJ111" t="s">
        <v>174</v>
      </c>
      <c r="CK111">
        <v>1</v>
      </c>
      <c r="CL111">
        <v>0</v>
      </c>
      <c r="CM111">
        <v>0</v>
      </c>
      <c r="CN111">
        <v>83.3</v>
      </c>
      <c r="CO111">
        <v>0</v>
      </c>
      <c r="CP111">
        <v>0</v>
      </c>
      <c r="CQ111">
        <v>0</v>
      </c>
      <c r="CR111">
        <v>0</v>
      </c>
      <c r="CT111" s="11">
        <v>45476</v>
      </c>
      <c r="CU111" t="s">
        <v>174</v>
      </c>
      <c r="CV111">
        <v>1</v>
      </c>
      <c r="CW111">
        <v>1</v>
      </c>
      <c r="CX111">
        <v>9</v>
      </c>
      <c r="CY111">
        <v>112.6</v>
      </c>
      <c r="CZ111">
        <v>1</v>
      </c>
      <c r="DA111">
        <v>0</v>
      </c>
      <c r="DB111">
        <v>0</v>
      </c>
      <c r="DC111">
        <v>0</v>
      </c>
      <c r="DE111" s="11">
        <v>45484</v>
      </c>
      <c r="DF111" t="s">
        <v>174</v>
      </c>
      <c r="DG111">
        <v>1</v>
      </c>
      <c r="DH111">
        <v>0</v>
      </c>
      <c r="DI111">
        <v>7</v>
      </c>
      <c r="DJ111">
        <v>117.2</v>
      </c>
      <c r="DK111">
        <v>2</v>
      </c>
      <c r="DL111">
        <v>0</v>
      </c>
      <c r="DM111">
        <v>0</v>
      </c>
      <c r="DN111">
        <v>0</v>
      </c>
      <c r="DP111" s="11">
        <v>45491</v>
      </c>
      <c r="DQ111" t="s">
        <v>174</v>
      </c>
      <c r="DR111">
        <v>1</v>
      </c>
      <c r="DS111">
        <v>0</v>
      </c>
      <c r="DT111">
        <v>11</v>
      </c>
      <c r="DU111">
        <v>123</v>
      </c>
      <c r="DV111">
        <v>2</v>
      </c>
      <c r="DW111">
        <v>1</v>
      </c>
      <c r="DX111">
        <v>0</v>
      </c>
      <c r="DY111">
        <v>0</v>
      </c>
      <c r="EA111" s="11">
        <v>45498</v>
      </c>
      <c r="EB111" t="s">
        <v>174</v>
      </c>
      <c r="EC111">
        <v>1</v>
      </c>
      <c r="ED111">
        <v>0</v>
      </c>
      <c r="EE111">
        <v>9</v>
      </c>
      <c r="EF111">
        <v>122</v>
      </c>
      <c r="EG111">
        <v>1</v>
      </c>
      <c r="EH111">
        <v>1</v>
      </c>
      <c r="EI111">
        <v>0</v>
      </c>
      <c r="EK111" s="11">
        <v>45511</v>
      </c>
      <c r="EL111" t="s">
        <v>174</v>
      </c>
      <c r="EM111">
        <v>1</v>
      </c>
      <c r="EN111">
        <v>0</v>
      </c>
      <c r="EO111">
        <v>124.2</v>
      </c>
      <c r="EP111">
        <v>16</v>
      </c>
      <c r="EQ111">
        <v>8</v>
      </c>
      <c r="ER111">
        <v>0</v>
      </c>
      <c r="ET111" s="11">
        <v>45526</v>
      </c>
      <c r="EU111" t="s">
        <v>174</v>
      </c>
      <c r="EV111">
        <v>1</v>
      </c>
      <c r="EW111">
        <v>123.1</v>
      </c>
      <c r="EX111">
        <v>34</v>
      </c>
      <c r="EY111">
        <v>50</v>
      </c>
      <c r="EZ111">
        <v>0</v>
      </c>
      <c r="FB111" s="11">
        <v>45539</v>
      </c>
      <c r="FC111" t="s">
        <v>174</v>
      </c>
      <c r="FD111">
        <v>1</v>
      </c>
      <c r="FE111">
        <v>123.1</v>
      </c>
      <c r="FF111">
        <v>11</v>
      </c>
      <c r="FG111">
        <v>77</v>
      </c>
      <c r="FH111">
        <v>29</v>
      </c>
    </row>
    <row r="112" spans="1:164" x14ac:dyDescent="0.2">
      <c r="A112" s="3" t="s">
        <v>342</v>
      </c>
      <c r="B112">
        <f>VLOOKUP(A112,'Pot Order'!$A$1:$B$468,2,0)</f>
        <v>111</v>
      </c>
      <c r="C112" s="6">
        <v>45413</v>
      </c>
      <c r="D112" t="s">
        <v>174</v>
      </c>
      <c r="E112">
        <v>0</v>
      </c>
      <c r="F112">
        <v>1</v>
      </c>
      <c r="G112" s="4" t="s">
        <v>175</v>
      </c>
      <c r="H112">
        <v>14</v>
      </c>
      <c r="I112">
        <v>0</v>
      </c>
      <c r="J112" s="4">
        <v>11.6</v>
      </c>
      <c r="K112" s="4">
        <v>1.7</v>
      </c>
      <c r="L112" s="5" t="s">
        <v>175</v>
      </c>
      <c r="M112" s="4" t="s">
        <v>175</v>
      </c>
      <c r="N112" s="6">
        <v>45420</v>
      </c>
      <c r="O112" t="s">
        <v>174</v>
      </c>
      <c r="P112">
        <v>0</v>
      </c>
      <c r="Q112">
        <v>1</v>
      </c>
      <c r="R112" t="s">
        <v>175</v>
      </c>
      <c r="S112">
        <v>15</v>
      </c>
      <c r="T112">
        <v>17.8</v>
      </c>
      <c r="U112">
        <v>1.6</v>
      </c>
      <c r="V112" t="s">
        <v>175</v>
      </c>
      <c r="X112" s="6">
        <v>45427</v>
      </c>
      <c r="Y112">
        <v>0</v>
      </c>
      <c r="Z112">
        <v>1</v>
      </c>
      <c r="AA112" s="4" t="s">
        <v>175</v>
      </c>
      <c r="AB112">
        <v>18</v>
      </c>
      <c r="AC112" s="4">
        <v>22.1</v>
      </c>
      <c r="AD112" s="4">
        <v>1.5</v>
      </c>
      <c r="AE112" t="s">
        <v>175</v>
      </c>
      <c r="AF112" t="s">
        <v>175</v>
      </c>
      <c r="AG112" t="s">
        <v>175</v>
      </c>
      <c r="AI112" s="6">
        <v>45434</v>
      </c>
      <c r="AJ112" s="6" t="s">
        <v>174</v>
      </c>
      <c r="AK112">
        <v>0</v>
      </c>
      <c r="AL112">
        <v>1</v>
      </c>
      <c r="AM112">
        <v>0</v>
      </c>
      <c r="AN112" t="s">
        <v>175</v>
      </c>
      <c r="AO112" t="s">
        <v>175</v>
      </c>
      <c r="AP112" t="s">
        <v>175</v>
      </c>
      <c r="AQ112" t="s">
        <v>175</v>
      </c>
      <c r="AT112" s="6">
        <v>45441</v>
      </c>
      <c r="AU112" t="s">
        <v>174</v>
      </c>
      <c r="AV112">
        <v>0</v>
      </c>
      <c r="AW112">
        <v>1</v>
      </c>
      <c r="AX112">
        <v>0</v>
      </c>
      <c r="AY112" t="s">
        <v>175</v>
      </c>
      <c r="AZ112" t="s">
        <v>175</v>
      </c>
      <c r="BA112" t="s">
        <v>175</v>
      </c>
      <c r="BB112" t="s">
        <v>175</v>
      </c>
      <c r="BC112" t="s">
        <v>175</v>
      </c>
      <c r="BE112" s="11">
        <v>45448</v>
      </c>
      <c r="BF112" t="s">
        <v>174</v>
      </c>
      <c r="BG112">
        <v>0</v>
      </c>
      <c r="BH112">
        <v>1</v>
      </c>
      <c r="BI112" t="s">
        <v>176</v>
      </c>
      <c r="BJ112" t="s">
        <v>176</v>
      </c>
      <c r="BK112" t="s">
        <v>176</v>
      </c>
      <c r="BL112" t="s">
        <v>176</v>
      </c>
      <c r="BM112" t="s">
        <v>176</v>
      </c>
      <c r="BO112" s="11">
        <v>45455</v>
      </c>
      <c r="BP112" t="s">
        <v>174</v>
      </c>
      <c r="BQ112">
        <v>0</v>
      </c>
      <c r="BR112">
        <v>1</v>
      </c>
      <c r="BS112" t="s">
        <v>176</v>
      </c>
      <c r="BT112" t="s">
        <v>176</v>
      </c>
      <c r="BU112" t="s">
        <v>176</v>
      </c>
      <c r="BV112" t="s">
        <v>176</v>
      </c>
      <c r="BW112" t="s">
        <v>176</v>
      </c>
      <c r="BY112" s="11">
        <v>45462</v>
      </c>
      <c r="BZ112" t="s">
        <v>174</v>
      </c>
      <c r="CA112">
        <v>0</v>
      </c>
      <c r="CB112">
        <v>1</v>
      </c>
      <c r="CC112" t="s">
        <v>176</v>
      </c>
      <c r="CD112" t="s">
        <v>176</v>
      </c>
      <c r="CE112" t="s">
        <v>176</v>
      </c>
      <c r="CF112" t="s">
        <v>176</v>
      </c>
      <c r="CG112" t="s">
        <v>176</v>
      </c>
      <c r="CI112" s="11">
        <v>45469</v>
      </c>
      <c r="CJ112" t="s">
        <v>174</v>
      </c>
      <c r="CK112">
        <v>0</v>
      </c>
      <c r="CL112">
        <v>1</v>
      </c>
      <c r="CM112" t="s">
        <v>176</v>
      </c>
      <c r="CN112" t="s">
        <v>176</v>
      </c>
      <c r="CO112" t="s">
        <v>176</v>
      </c>
      <c r="CP112" t="s">
        <v>176</v>
      </c>
      <c r="CQ112" t="s">
        <v>176</v>
      </c>
      <c r="CR112" t="s">
        <v>176</v>
      </c>
      <c r="CT112" s="11">
        <v>45476</v>
      </c>
      <c r="CU112" t="s">
        <v>174</v>
      </c>
      <c r="CV112">
        <v>0</v>
      </c>
      <c r="CW112">
        <v>1</v>
      </c>
      <c r="CX112" t="s">
        <v>176</v>
      </c>
      <c r="CY112" t="s">
        <v>176</v>
      </c>
      <c r="CZ112" t="s">
        <v>176</v>
      </c>
      <c r="DA112" t="s">
        <v>176</v>
      </c>
      <c r="DB112" t="s">
        <v>176</v>
      </c>
      <c r="DC112" t="s">
        <v>176</v>
      </c>
      <c r="DE112" s="11">
        <v>45484</v>
      </c>
      <c r="DF112" t="s">
        <v>174</v>
      </c>
      <c r="DG112">
        <v>0</v>
      </c>
      <c r="DH112">
        <v>1</v>
      </c>
      <c r="DI112" t="s">
        <v>176</v>
      </c>
      <c r="DJ112" t="s">
        <v>176</v>
      </c>
      <c r="DK112" t="s">
        <v>176</v>
      </c>
      <c r="DL112" t="s">
        <v>176</v>
      </c>
      <c r="DM112" t="s">
        <v>176</v>
      </c>
      <c r="DN112" t="s">
        <v>176</v>
      </c>
      <c r="DP112" s="11">
        <v>45491</v>
      </c>
      <c r="DQ112" t="s">
        <v>174</v>
      </c>
      <c r="DR112">
        <v>0</v>
      </c>
      <c r="DS112">
        <v>1</v>
      </c>
      <c r="DT112" t="s">
        <v>176</v>
      </c>
      <c r="DU112" t="s">
        <v>176</v>
      </c>
      <c r="DV112" t="s">
        <v>176</v>
      </c>
      <c r="DW112" t="s">
        <v>176</v>
      </c>
      <c r="DX112" t="s">
        <v>176</v>
      </c>
      <c r="DY112" t="s">
        <v>176</v>
      </c>
      <c r="EA112" s="11">
        <v>45498</v>
      </c>
      <c r="EB112" t="s">
        <v>174</v>
      </c>
      <c r="EC112">
        <v>0</v>
      </c>
      <c r="ED112">
        <v>1</v>
      </c>
      <c r="EE112" t="s">
        <v>176</v>
      </c>
      <c r="EF112" t="s">
        <v>176</v>
      </c>
      <c r="EG112" t="s">
        <v>176</v>
      </c>
      <c r="EH112" t="s">
        <v>176</v>
      </c>
      <c r="EI112" t="s">
        <v>176</v>
      </c>
      <c r="EK112" s="11">
        <v>45511</v>
      </c>
      <c r="EL112" t="s">
        <v>174</v>
      </c>
      <c r="EM112">
        <v>0</v>
      </c>
      <c r="EN112">
        <v>1</v>
      </c>
      <c r="EO112" t="s">
        <v>176</v>
      </c>
      <c r="EP112" t="s">
        <v>176</v>
      </c>
      <c r="EQ112" t="s">
        <v>176</v>
      </c>
      <c r="ER112" t="s">
        <v>176</v>
      </c>
      <c r="ET112" s="11">
        <v>45526</v>
      </c>
      <c r="EU112" t="s">
        <v>174</v>
      </c>
      <c r="EV112">
        <v>0</v>
      </c>
      <c r="EW112" t="s">
        <v>176</v>
      </c>
      <c r="EX112" t="s">
        <v>176</v>
      </c>
      <c r="EY112" t="s">
        <v>176</v>
      </c>
      <c r="EZ112" t="s">
        <v>176</v>
      </c>
      <c r="FB112" s="11">
        <v>45539</v>
      </c>
      <c r="FC112" t="s">
        <v>174</v>
      </c>
      <c r="FD112">
        <v>0</v>
      </c>
      <c r="FE112" t="s">
        <v>176</v>
      </c>
      <c r="FF112" t="s">
        <v>176</v>
      </c>
      <c r="FG112" t="s">
        <v>176</v>
      </c>
      <c r="FH112" t="s">
        <v>176</v>
      </c>
    </row>
    <row r="113" spans="1:165" x14ac:dyDescent="0.2">
      <c r="A113" s="3" t="s">
        <v>343</v>
      </c>
      <c r="B113">
        <f>VLOOKUP(A113,'Pot Order'!$A$1:$B$468,2,0)</f>
        <v>112</v>
      </c>
      <c r="C113" s="6">
        <v>45413</v>
      </c>
      <c r="D113" t="s">
        <v>174</v>
      </c>
      <c r="E113">
        <v>0</v>
      </c>
      <c r="F113">
        <v>1</v>
      </c>
      <c r="G113" s="4" t="s">
        <v>175</v>
      </c>
      <c r="H113">
        <v>12</v>
      </c>
      <c r="I113">
        <v>0</v>
      </c>
      <c r="J113" s="4">
        <v>10.1</v>
      </c>
      <c r="K113" s="4">
        <v>1.8</v>
      </c>
      <c r="L113" s="5" t="s">
        <v>175</v>
      </c>
      <c r="M113" s="4" t="s">
        <v>175</v>
      </c>
      <c r="N113" s="6">
        <v>45420</v>
      </c>
      <c r="O113" t="s">
        <v>174</v>
      </c>
      <c r="P113">
        <v>0</v>
      </c>
      <c r="Q113">
        <v>1</v>
      </c>
      <c r="R113" t="s">
        <v>175</v>
      </c>
      <c r="S113">
        <v>17</v>
      </c>
      <c r="T113">
        <v>16.7</v>
      </c>
      <c r="U113">
        <v>2.2000000000000002</v>
      </c>
      <c r="V113" t="s">
        <v>175</v>
      </c>
      <c r="X113" s="6">
        <v>45427</v>
      </c>
      <c r="Y113">
        <v>0</v>
      </c>
      <c r="Z113">
        <v>1</v>
      </c>
      <c r="AA113" s="4" t="s">
        <v>175</v>
      </c>
      <c r="AB113">
        <v>20</v>
      </c>
      <c r="AC113" s="4">
        <v>20.5</v>
      </c>
      <c r="AD113" s="4">
        <v>2.4</v>
      </c>
      <c r="AE113" t="s">
        <v>175</v>
      </c>
      <c r="AF113" t="s">
        <v>175</v>
      </c>
      <c r="AG113" t="s">
        <v>175</v>
      </c>
      <c r="AI113" s="6">
        <v>45434</v>
      </c>
      <c r="AJ113" s="6" t="s">
        <v>174</v>
      </c>
      <c r="AK113">
        <v>0</v>
      </c>
      <c r="AL113">
        <v>1</v>
      </c>
      <c r="AM113">
        <v>0</v>
      </c>
      <c r="AN113" t="s">
        <v>175</v>
      </c>
      <c r="AO113" t="s">
        <v>175</v>
      </c>
      <c r="AP113" t="s">
        <v>175</v>
      </c>
      <c r="AQ113" t="s">
        <v>175</v>
      </c>
      <c r="AT113" s="6">
        <v>45441</v>
      </c>
      <c r="AU113" t="s">
        <v>174</v>
      </c>
      <c r="AV113">
        <v>0</v>
      </c>
      <c r="AW113">
        <v>1</v>
      </c>
      <c r="AX113">
        <v>0</v>
      </c>
      <c r="AY113" t="s">
        <v>175</v>
      </c>
      <c r="AZ113" t="s">
        <v>175</v>
      </c>
      <c r="BA113" t="s">
        <v>175</v>
      </c>
      <c r="BB113" t="s">
        <v>175</v>
      </c>
      <c r="BC113" t="s">
        <v>175</v>
      </c>
      <c r="BE113" s="11">
        <v>45448</v>
      </c>
      <c r="BF113" t="s">
        <v>174</v>
      </c>
      <c r="BG113">
        <v>0</v>
      </c>
      <c r="BH113">
        <v>1</v>
      </c>
      <c r="BI113" t="s">
        <v>176</v>
      </c>
      <c r="BJ113" t="s">
        <v>176</v>
      </c>
      <c r="BK113" t="s">
        <v>176</v>
      </c>
      <c r="BL113" t="s">
        <v>176</v>
      </c>
      <c r="BM113" t="s">
        <v>176</v>
      </c>
      <c r="BO113" s="11">
        <v>45455</v>
      </c>
      <c r="BP113" t="s">
        <v>174</v>
      </c>
      <c r="BQ113">
        <v>0</v>
      </c>
      <c r="BR113">
        <v>1</v>
      </c>
      <c r="BS113" t="s">
        <v>176</v>
      </c>
      <c r="BT113" t="s">
        <v>176</v>
      </c>
      <c r="BU113" t="s">
        <v>176</v>
      </c>
      <c r="BV113" t="s">
        <v>176</v>
      </c>
      <c r="BW113" t="s">
        <v>176</v>
      </c>
      <c r="BY113" s="11">
        <v>45462</v>
      </c>
      <c r="BZ113" t="s">
        <v>174</v>
      </c>
      <c r="CA113">
        <v>0</v>
      </c>
      <c r="CB113">
        <v>1</v>
      </c>
      <c r="CC113" t="s">
        <v>176</v>
      </c>
      <c r="CD113" t="s">
        <v>176</v>
      </c>
      <c r="CE113" t="s">
        <v>176</v>
      </c>
      <c r="CF113" t="s">
        <v>176</v>
      </c>
      <c r="CG113" t="s">
        <v>176</v>
      </c>
      <c r="CI113" s="11">
        <v>45469</v>
      </c>
      <c r="CJ113" t="s">
        <v>174</v>
      </c>
      <c r="CK113">
        <v>0</v>
      </c>
      <c r="CL113">
        <v>1</v>
      </c>
      <c r="CM113" t="s">
        <v>176</v>
      </c>
      <c r="CN113" t="s">
        <v>176</v>
      </c>
      <c r="CO113" t="s">
        <v>176</v>
      </c>
      <c r="CP113" t="s">
        <v>176</v>
      </c>
      <c r="CQ113" t="s">
        <v>176</v>
      </c>
      <c r="CR113" t="s">
        <v>176</v>
      </c>
      <c r="CT113" s="11">
        <v>45476</v>
      </c>
      <c r="CU113" t="s">
        <v>174</v>
      </c>
      <c r="CV113">
        <v>0</v>
      </c>
      <c r="CW113">
        <v>1</v>
      </c>
      <c r="CX113" t="s">
        <v>176</v>
      </c>
      <c r="CY113" t="s">
        <v>176</v>
      </c>
      <c r="CZ113" t="s">
        <v>176</v>
      </c>
      <c r="DA113" t="s">
        <v>176</v>
      </c>
      <c r="DB113" t="s">
        <v>176</v>
      </c>
      <c r="DC113" t="s">
        <v>176</v>
      </c>
      <c r="DE113" s="11">
        <v>45484</v>
      </c>
      <c r="DF113" t="s">
        <v>174</v>
      </c>
      <c r="DG113">
        <v>0</v>
      </c>
      <c r="DH113">
        <v>1</v>
      </c>
      <c r="DI113" t="s">
        <v>176</v>
      </c>
      <c r="DJ113" t="s">
        <v>176</v>
      </c>
      <c r="DK113" t="s">
        <v>176</v>
      </c>
      <c r="DL113" t="s">
        <v>176</v>
      </c>
      <c r="DM113" t="s">
        <v>176</v>
      </c>
      <c r="DN113" t="s">
        <v>176</v>
      </c>
      <c r="DP113" s="11">
        <v>45491</v>
      </c>
      <c r="DQ113" t="s">
        <v>174</v>
      </c>
      <c r="DR113">
        <v>0</v>
      </c>
      <c r="DS113">
        <v>2</v>
      </c>
      <c r="DT113" t="s">
        <v>176</v>
      </c>
      <c r="DU113" t="s">
        <v>176</v>
      </c>
      <c r="DV113" t="s">
        <v>176</v>
      </c>
      <c r="DW113" t="s">
        <v>176</v>
      </c>
      <c r="DX113" t="s">
        <v>176</v>
      </c>
      <c r="DY113" t="s">
        <v>176</v>
      </c>
      <c r="EA113" s="11">
        <v>45498</v>
      </c>
      <c r="EB113" t="s">
        <v>174</v>
      </c>
      <c r="EC113">
        <v>0</v>
      </c>
      <c r="ED113">
        <v>2</v>
      </c>
      <c r="EE113" t="s">
        <v>176</v>
      </c>
      <c r="EF113" t="s">
        <v>176</v>
      </c>
      <c r="EG113" t="s">
        <v>176</v>
      </c>
      <c r="EH113" t="s">
        <v>176</v>
      </c>
      <c r="EI113" t="s">
        <v>176</v>
      </c>
      <c r="EK113" s="11">
        <v>45511</v>
      </c>
      <c r="EL113" t="s">
        <v>174</v>
      </c>
      <c r="EM113">
        <v>0</v>
      </c>
      <c r="EN113">
        <v>2</v>
      </c>
      <c r="EO113" t="s">
        <v>176</v>
      </c>
      <c r="EP113" t="s">
        <v>176</v>
      </c>
      <c r="EQ113" t="s">
        <v>176</v>
      </c>
      <c r="ER113" t="s">
        <v>176</v>
      </c>
      <c r="ET113" s="11">
        <v>45526</v>
      </c>
      <c r="EU113" t="s">
        <v>174</v>
      </c>
      <c r="EV113">
        <v>0</v>
      </c>
      <c r="EW113" t="s">
        <v>176</v>
      </c>
      <c r="EX113" t="s">
        <v>176</v>
      </c>
      <c r="EY113" t="s">
        <v>176</v>
      </c>
      <c r="EZ113" t="s">
        <v>176</v>
      </c>
      <c r="FB113" s="11">
        <v>45539</v>
      </c>
      <c r="FC113" t="s">
        <v>174</v>
      </c>
      <c r="FD113">
        <v>0</v>
      </c>
      <c r="FE113" t="s">
        <v>176</v>
      </c>
      <c r="FF113" t="s">
        <v>176</v>
      </c>
      <c r="FG113" t="s">
        <v>176</v>
      </c>
      <c r="FH113" t="s">
        <v>176</v>
      </c>
    </row>
    <row r="114" spans="1:165" x14ac:dyDescent="0.2">
      <c r="A114" s="3" t="s">
        <v>344</v>
      </c>
      <c r="B114">
        <f>VLOOKUP(A114,'Pot Order'!$A$1:$B$468,2,0)</f>
        <v>113</v>
      </c>
      <c r="C114" s="6">
        <v>45413</v>
      </c>
      <c r="D114" t="s">
        <v>174</v>
      </c>
      <c r="E114">
        <v>1</v>
      </c>
      <c r="F114">
        <v>0</v>
      </c>
      <c r="G114" s="4">
        <v>1.2</v>
      </c>
      <c r="H114">
        <v>14</v>
      </c>
      <c r="I114">
        <v>2</v>
      </c>
      <c r="J114" s="4">
        <v>14.1</v>
      </c>
      <c r="K114" s="4">
        <v>2.4</v>
      </c>
      <c r="L114" s="5">
        <v>0</v>
      </c>
      <c r="M114" s="5" t="str">
        <f>IF(K114="NA","NA",IF(L114&gt;0,"Y","N"))</f>
        <v>N</v>
      </c>
      <c r="N114" s="6">
        <v>45420</v>
      </c>
      <c r="O114" t="s">
        <v>174</v>
      </c>
      <c r="P114">
        <v>1</v>
      </c>
      <c r="Q114">
        <v>0</v>
      </c>
      <c r="R114">
        <v>0.6</v>
      </c>
      <c r="S114">
        <v>19</v>
      </c>
      <c r="T114">
        <v>20.3</v>
      </c>
      <c r="U114">
        <v>2.7</v>
      </c>
      <c r="V114">
        <v>0</v>
      </c>
      <c r="X114" s="6">
        <v>45427</v>
      </c>
      <c r="Y114">
        <v>0</v>
      </c>
      <c r="Z114">
        <v>1</v>
      </c>
      <c r="AA114" s="4" t="s">
        <v>175</v>
      </c>
      <c r="AB114">
        <v>22</v>
      </c>
      <c r="AC114" s="4">
        <v>22.9</v>
      </c>
      <c r="AD114" s="4">
        <v>2.5</v>
      </c>
      <c r="AE114" t="s">
        <v>175</v>
      </c>
      <c r="AF114" t="s">
        <v>175</v>
      </c>
      <c r="AG114" t="s">
        <v>175</v>
      </c>
      <c r="AI114" s="6">
        <v>45434</v>
      </c>
      <c r="AJ114" s="6" t="s">
        <v>174</v>
      </c>
      <c r="AK114">
        <v>1</v>
      </c>
      <c r="AL114">
        <v>0</v>
      </c>
      <c r="AM114">
        <v>0</v>
      </c>
      <c r="AN114">
        <v>1.2</v>
      </c>
      <c r="AO114">
        <v>0</v>
      </c>
      <c r="AP114">
        <v>0</v>
      </c>
      <c r="AQ114">
        <v>0</v>
      </c>
      <c r="AT114" s="6">
        <v>45441</v>
      </c>
      <c r="AU114" t="s">
        <v>174</v>
      </c>
      <c r="AV114">
        <v>0</v>
      </c>
      <c r="AW114">
        <v>1</v>
      </c>
      <c r="AX114">
        <v>0</v>
      </c>
      <c r="AY114" t="s">
        <v>175</v>
      </c>
      <c r="AZ114" t="s">
        <v>175</v>
      </c>
      <c r="BA114" t="s">
        <v>175</v>
      </c>
      <c r="BB114" t="s">
        <v>175</v>
      </c>
      <c r="BC114" t="s">
        <v>175</v>
      </c>
      <c r="BE114" s="11">
        <v>45448</v>
      </c>
      <c r="BF114" t="s">
        <v>174</v>
      </c>
      <c r="BG114">
        <v>0</v>
      </c>
      <c r="BH114">
        <v>1</v>
      </c>
      <c r="BI114" t="s">
        <v>176</v>
      </c>
      <c r="BJ114" t="s">
        <v>176</v>
      </c>
      <c r="BK114" t="s">
        <v>176</v>
      </c>
      <c r="BL114" t="s">
        <v>176</v>
      </c>
      <c r="BM114" t="s">
        <v>176</v>
      </c>
      <c r="BO114" s="11">
        <v>45455</v>
      </c>
      <c r="BP114" t="s">
        <v>174</v>
      </c>
      <c r="BQ114">
        <v>0</v>
      </c>
      <c r="BR114">
        <v>1</v>
      </c>
      <c r="BS114" t="s">
        <v>176</v>
      </c>
      <c r="BT114" t="s">
        <v>176</v>
      </c>
      <c r="BU114" t="s">
        <v>176</v>
      </c>
      <c r="BV114" t="s">
        <v>176</v>
      </c>
      <c r="BW114" t="s">
        <v>176</v>
      </c>
      <c r="BY114" s="11">
        <v>45462</v>
      </c>
      <c r="BZ114" t="s">
        <v>174</v>
      </c>
      <c r="CA114">
        <v>0</v>
      </c>
      <c r="CB114">
        <v>1</v>
      </c>
      <c r="CC114" t="s">
        <v>176</v>
      </c>
      <c r="CD114" t="s">
        <v>176</v>
      </c>
      <c r="CE114" t="s">
        <v>176</v>
      </c>
      <c r="CF114" t="s">
        <v>176</v>
      </c>
      <c r="CG114" t="s">
        <v>176</v>
      </c>
      <c r="CI114" s="11">
        <v>45469</v>
      </c>
      <c r="CJ114" t="s">
        <v>174</v>
      </c>
      <c r="CK114">
        <v>0</v>
      </c>
      <c r="CL114">
        <v>1</v>
      </c>
      <c r="CM114" t="s">
        <v>176</v>
      </c>
      <c r="CN114" t="s">
        <v>176</v>
      </c>
      <c r="CO114" t="s">
        <v>176</v>
      </c>
      <c r="CP114" t="s">
        <v>176</v>
      </c>
      <c r="CQ114" t="s">
        <v>176</v>
      </c>
      <c r="CR114" t="s">
        <v>176</v>
      </c>
      <c r="CT114" s="11">
        <v>45476</v>
      </c>
      <c r="CU114" t="s">
        <v>174</v>
      </c>
      <c r="CV114">
        <v>0</v>
      </c>
      <c r="CW114">
        <v>1</v>
      </c>
      <c r="CX114" t="s">
        <v>176</v>
      </c>
      <c r="CY114" t="s">
        <v>176</v>
      </c>
      <c r="CZ114" t="s">
        <v>176</v>
      </c>
      <c r="DA114" t="s">
        <v>176</v>
      </c>
      <c r="DB114" t="s">
        <v>176</v>
      </c>
      <c r="DC114" t="s">
        <v>176</v>
      </c>
      <c r="DE114" s="11">
        <v>45484</v>
      </c>
      <c r="DF114" t="s">
        <v>174</v>
      </c>
      <c r="DG114">
        <v>0</v>
      </c>
      <c r="DH114">
        <v>2</v>
      </c>
      <c r="DI114" t="s">
        <v>176</v>
      </c>
      <c r="DJ114" t="s">
        <v>176</v>
      </c>
      <c r="DK114" t="s">
        <v>176</v>
      </c>
      <c r="DL114" t="s">
        <v>176</v>
      </c>
      <c r="DM114" t="s">
        <v>176</v>
      </c>
      <c r="DN114" t="s">
        <v>176</v>
      </c>
      <c r="DP114" s="11">
        <v>45491</v>
      </c>
      <c r="DQ114" t="s">
        <v>174</v>
      </c>
      <c r="DR114">
        <v>0</v>
      </c>
      <c r="DS114">
        <v>3</v>
      </c>
      <c r="DT114" t="s">
        <v>176</v>
      </c>
      <c r="DU114" t="s">
        <v>176</v>
      </c>
      <c r="DV114" t="s">
        <v>176</v>
      </c>
      <c r="DW114" t="s">
        <v>176</v>
      </c>
      <c r="DX114" t="s">
        <v>176</v>
      </c>
      <c r="DY114" t="s">
        <v>176</v>
      </c>
      <c r="EA114" s="11">
        <v>45498</v>
      </c>
      <c r="EB114" t="s">
        <v>174</v>
      </c>
      <c r="EC114">
        <v>0</v>
      </c>
      <c r="ED114">
        <v>3</v>
      </c>
      <c r="EE114" t="s">
        <v>176</v>
      </c>
      <c r="EF114" t="s">
        <v>176</v>
      </c>
      <c r="EG114" t="s">
        <v>176</v>
      </c>
      <c r="EH114" t="s">
        <v>176</v>
      </c>
      <c r="EI114" t="s">
        <v>176</v>
      </c>
      <c r="EK114" s="11">
        <v>45511</v>
      </c>
      <c r="EL114" t="s">
        <v>174</v>
      </c>
      <c r="EM114">
        <v>0</v>
      </c>
      <c r="EN114">
        <v>3</v>
      </c>
      <c r="EO114" t="s">
        <v>176</v>
      </c>
      <c r="EP114" t="s">
        <v>176</v>
      </c>
      <c r="EQ114" t="s">
        <v>176</v>
      </c>
      <c r="ER114" t="s">
        <v>176</v>
      </c>
      <c r="ET114" s="11">
        <v>45526</v>
      </c>
      <c r="EU114" t="s">
        <v>174</v>
      </c>
      <c r="EV114">
        <v>0</v>
      </c>
      <c r="EW114" t="s">
        <v>176</v>
      </c>
      <c r="EX114" t="s">
        <v>176</v>
      </c>
      <c r="EY114" t="s">
        <v>176</v>
      </c>
      <c r="EZ114" t="s">
        <v>176</v>
      </c>
      <c r="FB114" s="11">
        <v>45539</v>
      </c>
      <c r="FC114" t="s">
        <v>174</v>
      </c>
      <c r="FD114">
        <v>0</v>
      </c>
      <c r="FE114" t="s">
        <v>176</v>
      </c>
      <c r="FF114" t="s">
        <v>176</v>
      </c>
      <c r="FG114" t="s">
        <v>176</v>
      </c>
      <c r="FH114" t="s">
        <v>176</v>
      </c>
    </row>
    <row r="115" spans="1:165" x14ac:dyDescent="0.2">
      <c r="A115" s="3" t="s">
        <v>345</v>
      </c>
      <c r="B115">
        <f>VLOOKUP(A115,'Pot Order'!$A$1:$B$468,2,0)</f>
        <v>114</v>
      </c>
      <c r="C115" s="6">
        <v>45413</v>
      </c>
      <c r="D115" t="s">
        <v>174</v>
      </c>
      <c r="E115">
        <v>1</v>
      </c>
      <c r="F115">
        <v>0</v>
      </c>
      <c r="G115" s="4">
        <v>0.5</v>
      </c>
      <c r="H115">
        <v>12</v>
      </c>
      <c r="I115">
        <v>0</v>
      </c>
      <c r="J115" s="4">
        <v>13</v>
      </c>
      <c r="K115" s="4">
        <v>2.2000000000000002</v>
      </c>
      <c r="L115" s="5">
        <v>0</v>
      </c>
      <c r="M115" s="5" t="str">
        <f>IF(K115="NA","NA",IF(L115&gt;0,"Y","N"))</f>
        <v>N</v>
      </c>
      <c r="N115" s="6">
        <v>45420</v>
      </c>
      <c r="O115" t="s">
        <v>174</v>
      </c>
      <c r="P115">
        <v>0</v>
      </c>
      <c r="Q115">
        <v>1</v>
      </c>
      <c r="R115" t="s">
        <v>175</v>
      </c>
      <c r="S115">
        <v>14</v>
      </c>
      <c r="T115">
        <v>18.5</v>
      </c>
      <c r="U115">
        <v>2.1</v>
      </c>
      <c r="V115" t="s">
        <v>175</v>
      </c>
      <c r="X115" s="6">
        <v>45427</v>
      </c>
      <c r="Y115">
        <v>0</v>
      </c>
      <c r="Z115">
        <v>1</v>
      </c>
      <c r="AA115" s="4" t="s">
        <v>175</v>
      </c>
      <c r="AB115">
        <v>17</v>
      </c>
      <c r="AC115" s="4">
        <v>21.6</v>
      </c>
      <c r="AD115" s="4">
        <v>2.5</v>
      </c>
      <c r="AE115" t="s">
        <v>175</v>
      </c>
      <c r="AF115" t="s">
        <v>175</v>
      </c>
      <c r="AG115" t="s">
        <v>175</v>
      </c>
      <c r="AI115" s="6">
        <v>45434</v>
      </c>
      <c r="AJ115" s="6" t="s">
        <v>174</v>
      </c>
      <c r="AK115">
        <v>0</v>
      </c>
      <c r="AL115">
        <v>1</v>
      </c>
      <c r="AM115">
        <v>0</v>
      </c>
      <c r="AN115" t="s">
        <v>175</v>
      </c>
      <c r="AO115" t="s">
        <v>175</v>
      </c>
      <c r="AP115" t="s">
        <v>175</v>
      </c>
      <c r="AQ115" t="s">
        <v>175</v>
      </c>
      <c r="AT115" s="6">
        <v>45441</v>
      </c>
      <c r="AU115" t="s">
        <v>174</v>
      </c>
      <c r="AV115">
        <v>0</v>
      </c>
      <c r="AW115">
        <v>1</v>
      </c>
      <c r="AX115">
        <v>0</v>
      </c>
      <c r="AY115" t="s">
        <v>175</v>
      </c>
      <c r="AZ115" t="s">
        <v>175</v>
      </c>
      <c r="BA115" t="s">
        <v>175</v>
      </c>
      <c r="BB115" t="s">
        <v>175</v>
      </c>
      <c r="BC115" t="s">
        <v>175</v>
      </c>
      <c r="BE115" s="11">
        <v>45448</v>
      </c>
      <c r="BF115" t="s">
        <v>174</v>
      </c>
      <c r="BG115">
        <v>0</v>
      </c>
      <c r="BH115">
        <v>1</v>
      </c>
      <c r="BI115" t="s">
        <v>176</v>
      </c>
      <c r="BJ115" t="s">
        <v>176</v>
      </c>
      <c r="BK115" t="s">
        <v>176</v>
      </c>
      <c r="BL115" t="s">
        <v>176</v>
      </c>
      <c r="BM115" t="s">
        <v>176</v>
      </c>
      <c r="BO115" s="11">
        <v>45455</v>
      </c>
      <c r="BP115" t="s">
        <v>174</v>
      </c>
      <c r="BQ115">
        <v>0</v>
      </c>
      <c r="BR115">
        <v>1</v>
      </c>
      <c r="BS115" t="s">
        <v>176</v>
      </c>
      <c r="BT115" t="s">
        <v>176</v>
      </c>
      <c r="BU115" t="s">
        <v>176</v>
      </c>
      <c r="BV115" t="s">
        <v>176</v>
      </c>
      <c r="BW115" t="s">
        <v>176</v>
      </c>
      <c r="BY115" s="11">
        <v>45462</v>
      </c>
      <c r="BZ115" t="s">
        <v>174</v>
      </c>
      <c r="CA115">
        <v>0</v>
      </c>
      <c r="CB115">
        <v>1</v>
      </c>
      <c r="CC115" t="s">
        <v>176</v>
      </c>
      <c r="CD115" t="s">
        <v>176</v>
      </c>
      <c r="CE115" t="s">
        <v>176</v>
      </c>
      <c r="CF115" t="s">
        <v>176</v>
      </c>
      <c r="CG115" t="s">
        <v>176</v>
      </c>
      <c r="CI115" s="11">
        <v>45469</v>
      </c>
      <c r="CJ115" t="s">
        <v>174</v>
      </c>
      <c r="CK115">
        <v>0</v>
      </c>
      <c r="CL115">
        <v>1</v>
      </c>
      <c r="CM115" t="s">
        <v>176</v>
      </c>
      <c r="CN115" t="s">
        <v>176</v>
      </c>
      <c r="CO115" t="s">
        <v>176</v>
      </c>
      <c r="CP115" t="s">
        <v>176</v>
      </c>
      <c r="CQ115" t="s">
        <v>176</v>
      </c>
      <c r="CR115" t="s">
        <v>176</v>
      </c>
      <c r="CT115" s="11">
        <v>45476</v>
      </c>
      <c r="CU115" t="s">
        <v>174</v>
      </c>
      <c r="CV115">
        <v>0</v>
      </c>
      <c r="CW115">
        <v>1</v>
      </c>
      <c r="CX115" t="s">
        <v>176</v>
      </c>
      <c r="CY115" t="s">
        <v>176</v>
      </c>
      <c r="CZ115" t="s">
        <v>176</v>
      </c>
      <c r="DA115" t="s">
        <v>176</v>
      </c>
      <c r="DB115" t="s">
        <v>176</v>
      </c>
      <c r="DC115" t="s">
        <v>176</v>
      </c>
      <c r="DE115" s="11">
        <v>45484</v>
      </c>
      <c r="DF115" t="s">
        <v>174</v>
      </c>
      <c r="DG115">
        <v>0</v>
      </c>
      <c r="DH115">
        <v>1</v>
      </c>
      <c r="DI115" t="s">
        <v>176</v>
      </c>
      <c r="DJ115" t="s">
        <v>176</v>
      </c>
      <c r="DK115" t="s">
        <v>176</v>
      </c>
      <c r="DL115" t="s">
        <v>176</v>
      </c>
      <c r="DM115" t="s">
        <v>176</v>
      </c>
      <c r="DN115" t="s">
        <v>176</v>
      </c>
      <c r="DP115" s="11">
        <v>45491</v>
      </c>
      <c r="DQ115" t="s">
        <v>174</v>
      </c>
      <c r="DR115">
        <v>0</v>
      </c>
      <c r="DS115">
        <v>1</v>
      </c>
      <c r="DT115" t="s">
        <v>176</v>
      </c>
      <c r="DU115" t="s">
        <v>176</v>
      </c>
      <c r="DV115" t="s">
        <v>176</v>
      </c>
      <c r="DW115" t="s">
        <v>176</v>
      </c>
      <c r="DX115" t="s">
        <v>176</v>
      </c>
      <c r="DY115" t="s">
        <v>176</v>
      </c>
      <c r="EA115" s="11">
        <v>45498</v>
      </c>
      <c r="EB115" t="s">
        <v>174</v>
      </c>
      <c r="EC115">
        <v>0</v>
      </c>
      <c r="ED115">
        <v>1</v>
      </c>
      <c r="EE115" t="s">
        <v>176</v>
      </c>
      <c r="EF115" t="s">
        <v>176</v>
      </c>
      <c r="EG115" t="s">
        <v>176</v>
      </c>
      <c r="EH115" t="s">
        <v>176</v>
      </c>
      <c r="EI115" t="s">
        <v>176</v>
      </c>
      <c r="EK115" s="11">
        <v>45511</v>
      </c>
      <c r="EL115" t="s">
        <v>174</v>
      </c>
      <c r="EM115">
        <v>0</v>
      </c>
      <c r="EN115">
        <v>1</v>
      </c>
      <c r="EO115" t="s">
        <v>176</v>
      </c>
      <c r="EP115" t="s">
        <v>176</v>
      </c>
      <c r="EQ115" t="s">
        <v>176</v>
      </c>
      <c r="ER115" t="s">
        <v>176</v>
      </c>
      <c r="ET115" s="11">
        <v>45526</v>
      </c>
      <c r="EU115" t="s">
        <v>174</v>
      </c>
      <c r="EV115">
        <v>0</v>
      </c>
      <c r="EW115" t="s">
        <v>176</v>
      </c>
      <c r="EX115" t="s">
        <v>176</v>
      </c>
      <c r="EY115" t="s">
        <v>176</v>
      </c>
      <c r="EZ115" t="s">
        <v>176</v>
      </c>
      <c r="FB115" s="11">
        <v>45539</v>
      </c>
      <c r="FC115" t="s">
        <v>174</v>
      </c>
      <c r="FD115">
        <v>0</v>
      </c>
      <c r="FE115" t="s">
        <v>176</v>
      </c>
      <c r="FF115" t="s">
        <v>176</v>
      </c>
      <c r="FG115" t="s">
        <v>176</v>
      </c>
      <c r="FH115" t="s">
        <v>176</v>
      </c>
    </row>
    <row r="116" spans="1:165" x14ac:dyDescent="0.2">
      <c r="A116" s="3" t="s">
        <v>346</v>
      </c>
      <c r="B116">
        <f>VLOOKUP(A116,'Pot Order'!$A$1:$B$468,2,0)</f>
        <v>115</v>
      </c>
      <c r="C116" s="6">
        <v>45413</v>
      </c>
      <c r="D116" t="s">
        <v>174</v>
      </c>
      <c r="E116">
        <v>0</v>
      </c>
      <c r="F116">
        <v>1</v>
      </c>
      <c r="G116" s="4" t="s">
        <v>175</v>
      </c>
      <c r="H116">
        <v>10</v>
      </c>
      <c r="I116">
        <v>0</v>
      </c>
      <c r="J116" s="4">
        <v>9.5</v>
      </c>
      <c r="K116" s="4">
        <v>1.8</v>
      </c>
      <c r="L116" s="5" t="s">
        <v>175</v>
      </c>
      <c r="M116" s="4" t="s">
        <v>175</v>
      </c>
      <c r="N116" s="6">
        <v>45420</v>
      </c>
      <c r="O116" t="s">
        <v>174</v>
      </c>
      <c r="P116">
        <v>0</v>
      </c>
      <c r="Q116">
        <v>1</v>
      </c>
      <c r="R116" t="s">
        <v>175</v>
      </c>
      <c r="S116">
        <v>13</v>
      </c>
      <c r="T116">
        <v>18.5</v>
      </c>
      <c r="U116">
        <v>1.9</v>
      </c>
      <c r="V116" t="s">
        <v>175</v>
      </c>
      <c r="X116" s="6">
        <v>45427</v>
      </c>
      <c r="Y116">
        <v>0</v>
      </c>
      <c r="Z116">
        <v>1</v>
      </c>
      <c r="AA116" s="4" t="s">
        <v>175</v>
      </c>
      <c r="AB116">
        <v>16</v>
      </c>
      <c r="AC116" s="4">
        <v>21.4</v>
      </c>
      <c r="AD116" s="4">
        <v>1.8</v>
      </c>
      <c r="AE116" t="s">
        <v>175</v>
      </c>
      <c r="AF116" t="s">
        <v>175</v>
      </c>
      <c r="AG116" t="s">
        <v>175</v>
      </c>
      <c r="AI116" s="6">
        <v>45434</v>
      </c>
      <c r="AJ116" s="6" t="s">
        <v>174</v>
      </c>
      <c r="AK116">
        <v>0</v>
      </c>
      <c r="AL116">
        <v>1</v>
      </c>
      <c r="AM116">
        <v>0</v>
      </c>
      <c r="AN116" t="s">
        <v>175</v>
      </c>
      <c r="AO116" t="s">
        <v>175</v>
      </c>
      <c r="AP116" t="s">
        <v>175</v>
      </c>
      <c r="AQ116" t="s">
        <v>175</v>
      </c>
      <c r="AT116" s="6">
        <v>45441</v>
      </c>
      <c r="AU116" t="s">
        <v>174</v>
      </c>
      <c r="AV116">
        <v>0</v>
      </c>
      <c r="AW116">
        <v>1</v>
      </c>
      <c r="AX116">
        <v>0</v>
      </c>
      <c r="AY116" t="s">
        <v>175</v>
      </c>
      <c r="AZ116" t="s">
        <v>175</v>
      </c>
      <c r="BA116" t="s">
        <v>175</v>
      </c>
      <c r="BB116" t="s">
        <v>175</v>
      </c>
      <c r="BC116" t="s">
        <v>175</v>
      </c>
      <c r="BE116" s="11">
        <v>45448</v>
      </c>
      <c r="BF116" t="s">
        <v>174</v>
      </c>
      <c r="BG116">
        <v>0</v>
      </c>
      <c r="BH116">
        <v>1</v>
      </c>
      <c r="BI116" t="s">
        <v>176</v>
      </c>
      <c r="BJ116" t="s">
        <v>176</v>
      </c>
      <c r="BK116" t="s">
        <v>176</v>
      </c>
      <c r="BL116" t="s">
        <v>176</v>
      </c>
      <c r="BM116" t="s">
        <v>176</v>
      </c>
      <c r="BO116" s="11">
        <v>45455</v>
      </c>
      <c r="BP116" t="s">
        <v>174</v>
      </c>
      <c r="BQ116">
        <v>0</v>
      </c>
      <c r="BR116">
        <v>1</v>
      </c>
      <c r="BS116" t="s">
        <v>176</v>
      </c>
      <c r="BT116" t="s">
        <v>176</v>
      </c>
      <c r="BU116" t="s">
        <v>176</v>
      </c>
      <c r="BV116" t="s">
        <v>176</v>
      </c>
      <c r="BW116" t="s">
        <v>176</v>
      </c>
      <c r="BY116" s="11">
        <v>45462</v>
      </c>
      <c r="BZ116" t="s">
        <v>174</v>
      </c>
      <c r="CA116">
        <v>0</v>
      </c>
      <c r="CB116">
        <v>1</v>
      </c>
      <c r="CC116" t="s">
        <v>176</v>
      </c>
      <c r="CD116" t="s">
        <v>176</v>
      </c>
      <c r="CE116" t="s">
        <v>176</v>
      </c>
      <c r="CF116" t="s">
        <v>176</v>
      </c>
      <c r="CG116" t="s">
        <v>176</v>
      </c>
      <c r="CI116" s="11">
        <v>45469</v>
      </c>
      <c r="CJ116" t="s">
        <v>174</v>
      </c>
      <c r="CK116">
        <v>0</v>
      </c>
      <c r="CL116">
        <v>1</v>
      </c>
      <c r="CM116" t="s">
        <v>176</v>
      </c>
      <c r="CN116" t="s">
        <v>176</v>
      </c>
      <c r="CO116" t="s">
        <v>176</v>
      </c>
      <c r="CP116" t="s">
        <v>176</v>
      </c>
      <c r="CQ116" t="s">
        <v>176</v>
      </c>
      <c r="CR116" t="s">
        <v>176</v>
      </c>
      <c r="CT116" s="11">
        <v>45476</v>
      </c>
      <c r="CU116" t="s">
        <v>174</v>
      </c>
      <c r="CV116">
        <v>0</v>
      </c>
      <c r="CW116">
        <v>1</v>
      </c>
      <c r="CX116" t="s">
        <v>176</v>
      </c>
      <c r="CY116" t="s">
        <v>176</v>
      </c>
      <c r="CZ116" t="s">
        <v>176</v>
      </c>
      <c r="DA116" t="s">
        <v>176</v>
      </c>
      <c r="DB116" t="s">
        <v>176</v>
      </c>
      <c r="DC116" t="s">
        <v>176</v>
      </c>
      <c r="DE116" s="11">
        <v>45484</v>
      </c>
      <c r="DF116" t="s">
        <v>174</v>
      </c>
      <c r="DG116">
        <v>0</v>
      </c>
      <c r="DH116">
        <v>1</v>
      </c>
      <c r="DI116" t="s">
        <v>176</v>
      </c>
      <c r="DJ116" t="s">
        <v>176</v>
      </c>
      <c r="DK116" t="s">
        <v>176</v>
      </c>
      <c r="DL116" t="s">
        <v>176</v>
      </c>
      <c r="DM116" t="s">
        <v>176</v>
      </c>
      <c r="DN116" t="s">
        <v>176</v>
      </c>
      <c r="DP116" s="11">
        <v>45491</v>
      </c>
      <c r="DQ116" t="s">
        <v>174</v>
      </c>
      <c r="DR116">
        <v>0</v>
      </c>
      <c r="DS116">
        <v>2</v>
      </c>
      <c r="DT116" t="s">
        <v>176</v>
      </c>
      <c r="DU116" t="s">
        <v>176</v>
      </c>
      <c r="DV116" t="s">
        <v>176</v>
      </c>
      <c r="DW116" t="s">
        <v>176</v>
      </c>
      <c r="DX116" t="s">
        <v>176</v>
      </c>
      <c r="DY116" t="s">
        <v>176</v>
      </c>
      <c r="EA116" s="11">
        <v>45498</v>
      </c>
      <c r="EB116" t="s">
        <v>174</v>
      </c>
      <c r="EC116">
        <v>0</v>
      </c>
      <c r="ED116">
        <v>2</v>
      </c>
      <c r="EE116" t="s">
        <v>176</v>
      </c>
      <c r="EF116" t="s">
        <v>176</v>
      </c>
      <c r="EG116" t="s">
        <v>176</v>
      </c>
      <c r="EH116" t="s">
        <v>176</v>
      </c>
      <c r="EI116" t="s">
        <v>176</v>
      </c>
      <c r="EK116" s="11">
        <v>45511</v>
      </c>
      <c r="EL116" t="s">
        <v>174</v>
      </c>
      <c r="EM116">
        <v>0</v>
      </c>
      <c r="EN116">
        <v>3</v>
      </c>
      <c r="EO116" t="s">
        <v>176</v>
      </c>
      <c r="EP116" t="s">
        <v>176</v>
      </c>
      <c r="EQ116" t="s">
        <v>176</v>
      </c>
      <c r="ER116" t="s">
        <v>176</v>
      </c>
      <c r="ET116" s="11">
        <v>45526</v>
      </c>
      <c r="EU116" t="s">
        <v>174</v>
      </c>
      <c r="EV116">
        <v>0</v>
      </c>
      <c r="EW116" t="s">
        <v>176</v>
      </c>
      <c r="EX116" t="s">
        <v>176</v>
      </c>
      <c r="EY116" t="s">
        <v>176</v>
      </c>
      <c r="EZ116" t="s">
        <v>176</v>
      </c>
      <c r="FB116" s="11">
        <v>45539</v>
      </c>
      <c r="FC116" t="s">
        <v>174</v>
      </c>
      <c r="FD116">
        <v>0</v>
      </c>
      <c r="FE116" t="s">
        <v>176</v>
      </c>
      <c r="FF116" t="s">
        <v>176</v>
      </c>
      <c r="FG116" t="s">
        <v>176</v>
      </c>
      <c r="FH116" t="s">
        <v>176</v>
      </c>
    </row>
    <row r="117" spans="1:165" x14ac:dyDescent="0.2">
      <c r="A117" s="3" t="s">
        <v>347</v>
      </c>
      <c r="B117">
        <f>VLOOKUP(A117,'Pot Order'!$A$1:$B$468,2,0)</f>
        <v>116</v>
      </c>
      <c r="C117" s="6">
        <v>45413</v>
      </c>
      <c r="D117" t="s">
        <v>174</v>
      </c>
      <c r="E117">
        <v>0</v>
      </c>
      <c r="F117">
        <v>1</v>
      </c>
      <c r="G117" s="4" t="s">
        <v>175</v>
      </c>
      <c r="H117">
        <v>12</v>
      </c>
      <c r="I117">
        <v>0</v>
      </c>
      <c r="J117" s="4">
        <v>12.9</v>
      </c>
      <c r="K117" s="4">
        <v>1.4</v>
      </c>
      <c r="L117" s="5" t="s">
        <v>175</v>
      </c>
      <c r="M117" s="4" t="s">
        <v>175</v>
      </c>
      <c r="N117" s="6">
        <v>45420</v>
      </c>
      <c r="O117" t="s">
        <v>174</v>
      </c>
      <c r="P117">
        <v>1</v>
      </c>
      <c r="Q117">
        <v>0</v>
      </c>
      <c r="R117">
        <v>0.5</v>
      </c>
      <c r="S117">
        <v>15</v>
      </c>
      <c r="T117">
        <v>19.2</v>
      </c>
      <c r="U117">
        <v>1.5</v>
      </c>
      <c r="V117">
        <v>0</v>
      </c>
      <c r="X117" s="6">
        <v>45427</v>
      </c>
      <c r="Y117">
        <v>0</v>
      </c>
      <c r="Z117">
        <v>1</v>
      </c>
      <c r="AA117" s="4" t="s">
        <v>175</v>
      </c>
      <c r="AB117">
        <v>19</v>
      </c>
      <c r="AC117" s="4">
        <v>24</v>
      </c>
      <c r="AD117" s="4">
        <v>1.6</v>
      </c>
      <c r="AE117" t="s">
        <v>175</v>
      </c>
      <c r="AF117" t="s">
        <v>175</v>
      </c>
      <c r="AG117" t="s">
        <v>175</v>
      </c>
      <c r="AI117" s="6">
        <v>45434</v>
      </c>
      <c r="AJ117" s="6" t="s">
        <v>174</v>
      </c>
      <c r="AK117">
        <v>0</v>
      </c>
      <c r="AL117">
        <v>1</v>
      </c>
      <c r="AM117">
        <v>0</v>
      </c>
      <c r="AN117" t="s">
        <v>175</v>
      </c>
      <c r="AO117" t="s">
        <v>175</v>
      </c>
      <c r="AP117" t="s">
        <v>175</v>
      </c>
      <c r="AQ117" t="s">
        <v>175</v>
      </c>
      <c r="AT117" s="6">
        <v>45441</v>
      </c>
      <c r="AU117" t="s">
        <v>174</v>
      </c>
      <c r="AV117">
        <v>0</v>
      </c>
      <c r="AW117">
        <v>1</v>
      </c>
      <c r="AX117">
        <v>0</v>
      </c>
      <c r="AY117" t="s">
        <v>175</v>
      </c>
      <c r="AZ117" t="s">
        <v>175</v>
      </c>
      <c r="BA117" t="s">
        <v>175</v>
      </c>
      <c r="BB117" t="s">
        <v>175</v>
      </c>
      <c r="BC117" t="s">
        <v>175</v>
      </c>
      <c r="BE117" s="11">
        <v>45448</v>
      </c>
      <c r="BF117" t="s">
        <v>174</v>
      </c>
      <c r="BG117">
        <v>0</v>
      </c>
      <c r="BH117">
        <v>1</v>
      </c>
      <c r="BI117" t="s">
        <v>176</v>
      </c>
      <c r="BJ117" t="s">
        <v>176</v>
      </c>
      <c r="BK117" t="s">
        <v>176</v>
      </c>
      <c r="BL117" t="s">
        <v>176</v>
      </c>
      <c r="BM117" t="s">
        <v>176</v>
      </c>
      <c r="BO117" s="11">
        <v>45455</v>
      </c>
      <c r="BP117" t="s">
        <v>174</v>
      </c>
      <c r="BQ117">
        <v>0</v>
      </c>
      <c r="BR117">
        <v>1</v>
      </c>
      <c r="BS117" t="s">
        <v>176</v>
      </c>
      <c r="BT117" t="s">
        <v>176</v>
      </c>
      <c r="BU117" t="s">
        <v>176</v>
      </c>
      <c r="BV117" t="s">
        <v>176</v>
      </c>
      <c r="BW117" t="s">
        <v>176</v>
      </c>
      <c r="BY117" s="11">
        <v>45462</v>
      </c>
      <c r="BZ117" t="s">
        <v>174</v>
      </c>
      <c r="CA117">
        <v>0</v>
      </c>
      <c r="CB117">
        <v>1</v>
      </c>
      <c r="CC117" t="s">
        <v>176</v>
      </c>
      <c r="CD117" t="s">
        <v>176</v>
      </c>
      <c r="CE117" t="s">
        <v>176</v>
      </c>
      <c r="CF117" t="s">
        <v>176</v>
      </c>
      <c r="CG117" t="s">
        <v>176</v>
      </c>
      <c r="CI117" s="11">
        <v>45469</v>
      </c>
      <c r="CJ117" t="s">
        <v>174</v>
      </c>
      <c r="CK117">
        <v>0</v>
      </c>
      <c r="CL117">
        <v>1</v>
      </c>
      <c r="CM117" t="s">
        <v>176</v>
      </c>
      <c r="CN117" t="s">
        <v>176</v>
      </c>
      <c r="CO117" t="s">
        <v>176</v>
      </c>
      <c r="CP117" t="s">
        <v>176</v>
      </c>
      <c r="CQ117" t="s">
        <v>176</v>
      </c>
      <c r="CR117" t="s">
        <v>176</v>
      </c>
      <c r="CT117" s="11">
        <v>45476</v>
      </c>
      <c r="CU117" t="s">
        <v>174</v>
      </c>
      <c r="CV117">
        <v>0</v>
      </c>
      <c r="CW117">
        <v>1</v>
      </c>
      <c r="CX117" t="s">
        <v>176</v>
      </c>
      <c r="CY117" t="s">
        <v>176</v>
      </c>
      <c r="CZ117" t="s">
        <v>176</v>
      </c>
      <c r="DA117" t="s">
        <v>176</v>
      </c>
      <c r="DB117" t="s">
        <v>176</v>
      </c>
      <c r="DC117" t="s">
        <v>176</v>
      </c>
      <c r="DE117" s="11">
        <v>45484</v>
      </c>
      <c r="DF117" t="s">
        <v>174</v>
      </c>
      <c r="DG117">
        <v>0</v>
      </c>
      <c r="DH117">
        <v>1</v>
      </c>
      <c r="DI117" t="s">
        <v>176</v>
      </c>
      <c r="DJ117" t="s">
        <v>176</v>
      </c>
      <c r="DK117" t="s">
        <v>176</v>
      </c>
      <c r="DL117" t="s">
        <v>176</v>
      </c>
      <c r="DM117" t="s">
        <v>176</v>
      </c>
      <c r="DN117" t="s">
        <v>176</v>
      </c>
      <c r="DP117" s="11">
        <v>45491</v>
      </c>
      <c r="DQ117" t="s">
        <v>174</v>
      </c>
      <c r="DR117">
        <v>0</v>
      </c>
      <c r="DS117">
        <v>1</v>
      </c>
      <c r="DT117" t="s">
        <v>176</v>
      </c>
      <c r="DU117" t="s">
        <v>176</v>
      </c>
      <c r="DV117" t="s">
        <v>176</v>
      </c>
      <c r="DW117" t="s">
        <v>176</v>
      </c>
      <c r="DX117" t="s">
        <v>176</v>
      </c>
      <c r="DY117" t="s">
        <v>176</v>
      </c>
      <c r="EA117" s="11">
        <v>45498</v>
      </c>
      <c r="EB117" t="s">
        <v>174</v>
      </c>
      <c r="EC117">
        <v>0</v>
      </c>
      <c r="ED117">
        <v>1</v>
      </c>
      <c r="EE117" t="s">
        <v>176</v>
      </c>
      <c r="EF117" t="s">
        <v>176</v>
      </c>
      <c r="EG117" t="s">
        <v>176</v>
      </c>
      <c r="EH117" t="s">
        <v>176</v>
      </c>
      <c r="EI117" t="s">
        <v>176</v>
      </c>
      <c r="EK117" s="11">
        <v>45511</v>
      </c>
      <c r="EL117" t="s">
        <v>174</v>
      </c>
      <c r="EM117">
        <v>0</v>
      </c>
      <c r="EN117">
        <v>1</v>
      </c>
      <c r="EO117" t="s">
        <v>176</v>
      </c>
      <c r="EP117" t="s">
        <v>176</v>
      </c>
      <c r="EQ117" t="s">
        <v>176</v>
      </c>
      <c r="ER117" t="s">
        <v>176</v>
      </c>
      <c r="ET117" s="11">
        <v>45526</v>
      </c>
      <c r="EU117" t="s">
        <v>174</v>
      </c>
      <c r="EV117">
        <v>0</v>
      </c>
      <c r="EW117" t="s">
        <v>176</v>
      </c>
      <c r="EX117" t="s">
        <v>176</v>
      </c>
      <c r="EY117" t="s">
        <v>176</v>
      </c>
      <c r="EZ117" t="s">
        <v>176</v>
      </c>
      <c r="FB117" s="11">
        <v>45539</v>
      </c>
      <c r="FC117" t="s">
        <v>174</v>
      </c>
      <c r="FD117">
        <v>0</v>
      </c>
      <c r="FE117" t="s">
        <v>176</v>
      </c>
      <c r="FF117" t="s">
        <v>176</v>
      </c>
      <c r="FG117" t="s">
        <v>176</v>
      </c>
      <c r="FH117" t="s">
        <v>176</v>
      </c>
    </row>
    <row r="118" spans="1:165" x14ac:dyDescent="0.2">
      <c r="A118" s="3" t="s">
        <v>348</v>
      </c>
      <c r="B118">
        <f>VLOOKUP(A118,'Pot Order'!$A$1:$B$468,2,0)</f>
        <v>117</v>
      </c>
      <c r="C118" s="6">
        <v>45413</v>
      </c>
      <c r="D118" t="s">
        <v>174</v>
      </c>
      <c r="E118">
        <v>1</v>
      </c>
      <c r="F118">
        <v>2</v>
      </c>
      <c r="G118" s="4">
        <v>3.3</v>
      </c>
      <c r="H118">
        <v>22</v>
      </c>
      <c r="I118">
        <v>0</v>
      </c>
      <c r="J118" s="4">
        <v>9.8000000000000007</v>
      </c>
      <c r="K118" s="4">
        <v>2.2999999999999998</v>
      </c>
      <c r="L118" s="5">
        <v>0</v>
      </c>
      <c r="M118" s="5" t="str">
        <f>IF(K118="NA","NA",IF(L118&gt;0,"Y","N"))</f>
        <v>N</v>
      </c>
      <c r="N118" s="6">
        <v>45420</v>
      </c>
      <c r="O118" t="s">
        <v>174</v>
      </c>
      <c r="P118">
        <v>1</v>
      </c>
      <c r="Q118">
        <v>2</v>
      </c>
      <c r="R118">
        <v>10.7</v>
      </c>
      <c r="S118">
        <v>25</v>
      </c>
      <c r="T118">
        <v>15.7</v>
      </c>
      <c r="U118">
        <v>2</v>
      </c>
      <c r="V118">
        <v>0</v>
      </c>
      <c r="X118" s="6">
        <v>45427</v>
      </c>
      <c r="Y118">
        <v>2</v>
      </c>
      <c r="Z118">
        <v>1</v>
      </c>
      <c r="AA118" s="4">
        <v>18.399999999999999</v>
      </c>
      <c r="AB118">
        <v>33</v>
      </c>
      <c r="AC118" s="4">
        <v>16.5</v>
      </c>
      <c r="AD118" s="4">
        <v>2.2000000000000002</v>
      </c>
      <c r="AE118">
        <v>0</v>
      </c>
      <c r="AF118">
        <v>0</v>
      </c>
      <c r="AG118">
        <v>0</v>
      </c>
      <c r="AI118" s="6">
        <v>45434</v>
      </c>
      <c r="AJ118" s="6" t="s">
        <v>174</v>
      </c>
      <c r="AK118">
        <v>2</v>
      </c>
      <c r="AL118">
        <v>1</v>
      </c>
      <c r="AM118">
        <v>1</v>
      </c>
      <c r="AN118">
        <v>29.6</v>
      </c>
      <c r="AO118">
        <v>1</v>
      </c>
      <c r="AP118">
        <v>1</v>
      </c>
      <c r="AQ118">
        <v>0</v>
      </c>
      <c r="AT118" s="6">
        <v>45441</v>
      </c>
      <c r="AU118" t="s">
        <v>174</v>
      </c>
      <c r="AV118">
        <v>2</v>
      </c>
      <c r="AW118">
        <v>1</v>
      </c>
      <c r="AX118">
        <v>3</v>
      </c>
      <c r="AY118">
        <v>33.5</v>
      </c>
      <c r="AZ118">
        <v>2</v>
      </c>
      <c r="BA118">
        <v>1</v>
      </c>
      <c r="BB118">
        <v>1</v>
      </c>
      <c r="BE118" s="11">
        <v>45448</v>
      </c>
      <c r="BF118" t="s">
        <v>174</v>
      </c>
      <c r="BG118">
        <v>2</v>
      </c>
      <c r="BH118">
        <v>1</v>
      </c>
      <c r="BI118">
        <v>2</v>
      </c>
      <c r="BJ118">
        <v>36.4</v>
      </c>
      <c r="BK118">
        <v>3</v>
      </c>
      <c r="BL118">
        <v>2</v>
      </c>
      <c r="BM118">
        <v>2</v>
      </c>
      <c r="BO118" s="11">
        <v>45455</v>
      </c>
      <c r="BP118" t="s">
        <v>174</v>
      </c>
      <c r="BQ118">
        <v>2</v>
      </c>
      <c r="BR118">
        <v>3</v>
      </c>
      <c r="BS118">
        <v>3</v>
      </c>
      <c r="BT118">
        <v>35</v>
      </c>
      <c r="BU118">
        <v>1</v>
      </c>
      <c r="BV118">
        <v>3</v>
      </c>
      <c r="BW118">
        <v>3</v>
      </c>
      <c r="BY118" s="11">
        <v>45462</v>
      </c>
      <c r="BZ118" t="s">
        <v>174</v>
      </c>
      <c r="CA118">
        <v>2</v>
      </c>
      <c r="CB118">
        <v>1</v>
      </c>
      <c r="CC118">
        <v>3</v>
      </c>
      <c r="CD118">
        <v>34.200000000000003</v>
      </c>
      <c r="CE118">
        <v>2</v>
      </c>
      <c r="CF118">
        <v>0</v>
      </c>
      <c r="CG118">
        <v>6</v>
      </c>
      <c r="CI118" s="11">
        <v>45469</v>
      </c>
      <c r="CJ118" t="s">
        <v>174</v>
      </c>
      <c r="CK118">
        <v>2</v>
      </c>
      <c r="CL118">
        <v>1</v>
      </c>
      <c r="CM118">
        <v>6</v>
      </c>
      <c r="CN118">
        <v>28.7</v>
      </c>
      <c r="CO118">
        <v>3</v>
      </c>
      <c r="CP118">
        <v>2</v>
      </c>
      <c r="CQ118">
        <v>4</v>
      </c>
      <c r="CR118">
        <v>3</v>
      </c>
      <c r="CT118" s="11">
        <v>45476</v>
      </c>
      <c r="CU118" t="s">
        <v>174</v>
      </c>
      <c r="CV118">
        <v>1</v>
      </c>
      <c r="CW118">
        <v>1</v>
      </c>
      <c r="CX118">
        <v>8</v>
      </c>
      <c r="CY118">
        <v>33.9</v>
      </c>
      <c r="CZ118">
        <v>3</v>
      </c>
      <c r="DA118">
        <v>2</v>
      </c>
      <c r="DB118">
        <v>2</v>
      </c>
      <c r="DC118">
        <v>6</v>
      </c>
      <c r="DE118" s="11">
        <v>45484</v>
      </c>
      <c r="DF118" t="s">
        <v>174</v>
      </c>
      <c r="DG118">
        <v>2</v>
      </c>
      <c r="DH118">
        <v>1</v>
      </c>
      <c r="DI118">
        <v>9</v>
      </c>
      <c r="DJ118">
        <v>37.5</v>
      </c>
      <c r="DK118">
        <v>1</v>
      </c>
      <c r="DL118">
        <v>1</v>
      </c>
      <c r="DM118">
        <v>3</v>
      </c>
      <c r="DN118">
        <v>5</v>
      </c>
      <c r="DP118" s="11">
        <v>45491</v>
      </c>
      <c r="DQ118" t="s">
        <v>174</v>
      </c>
      <c r="DR118">
        <v>2</v>
      </c>
      <c r="DS118">
        <v>2</v>
      </c>
      <c r="DT118">
        <v>14</v>
      </c>
      <c r="DU118">
        <v>34.299999999999997</v>
      </c>
      <c r="DV118">
        <v>1</v>
      </c>
      <c r="DW118">
        <v>1</v>
      </c>
      <c r="DX118">
        <v>2</v>
      </c>
      <c r="DY118">
        <v>9</v>
      </c>
      <c r="EA118" s="11">
        <v>45498</v>
      </c>
      <c r="EB118" t="s">
        <v>174</v>
      </c>
      <c r="EC118">
        <v>2</v>
      </c>
      <c r="ED118">
        <v>2</v>
      </c>
      <c r="EE118">
        <v>7</v>
      </c>
      <c r="EF118">
        <v>34</v>
      </c>
      <c r="EG118">
        <v>0</v>
      </c>
      <c r="EH118">
        <v>1</v>
      </c>
      <c r="EI118">
        <v>11</v>
      </c>
      <c r="EK118" s="11">
        <v>45511</v>
      </c>
      <c r="EL118" t="s">
        <v>174</v>
      </c>
      <c r="EM118">
        <v>2</v>
      </c>
      <c r="EN118">
        <v>2</v>
      </c>
      <c r="EO118">
        <v>35.1</v>
      </c>
      <c r="EP118">
        <v>5</v>
      </c>
      <c r="EQ118">
        <v>5</v>
      </c>
      <c r="ER118">
        <v>10</v>
      </c>
      <c r="ET118" s="11">
        <v>45526</v>
      </c>
      <c r="EU118" t="s">
        <v>174</v>
      </c>
      <c r="EV118">
        <v>2</v>
      </c>
      <c r="EW118">
        <v>34.299999999999997</v>
      </c>
      <c r="EX118">
        <v>25</v>
      </c>
      <c r="EY118">
        <v>10</v>
      </c>
      <c r="EZ118">
        <v>12</v>
      </c>
      <c r="FB118" s="11">
        <v>45539</v>
      </c>
      <c r="FC118" t="s">
        <v>174</v>
      </c>
      <c r="FD118">
        <v>2</v>
      </c>
      <c r="FE118">
        <v>34.299999999999997</v>
      </c>
      <c r="FF118">
        <v>13</v>
      </c>
      <c r="FG118">
        <v>45</v>
      </c>
      <c r="FH118">
        <v>17</v>
      </c>
    </row>
    <row r="119" spans="1:165" x14ac:dyDescent="0.2">
      <c r="A119" s="3" t="s">
        <v>349</v>
      </c>
      <c r="B119">
        <f>VLOOKUP(A119,'Pot Order'!$A$1:$B$468,2,0)</f>
        <v>118</v>
      </c>
      <c r="C119" s="6">
        <v>45413</v>
      </c>
      <c r="D119" t="s">
        <v>174</v>
      </c>
      <c r="E119">
        <v>1</v>
      </c>
      <c r="F119">
        <v>0</v>
      </c>
      <c r="G119" s="4">
        <v>10.4</v>
      </c>
      <c r="H119">
        <v>35</v>
      </c>
      <c r="I119">
        <v>7</v>
      </c>
      <c r="J119" s="4">
        <v>11.9</v>
      </c>
      <c r="K119" s="4">
        <v>2.4</v>
      </c>
      <c r="L119" s="5">
        <v>0</v>
      </c>
      <c r="M119" s="5" t="str">
        <f>IF(K119="NA","NA",IF(L119&gt;0,"Y","N"))</f>
        <v>N</v>
      </c>
      <c r="N119" s="6">
        <v>45420</v>
      </c>
      <c r="O119" t="s">
        <v>174</v>
      </c>
      <c r="P119">
        <v>1</v>
      </c>
      <c r="Q119">
        <v>3</v>
      </c>
      <c r="R119">
        <v>20.5</v>
      </c>
      <c r="S119">
        <v>50</v>
      </c>
      <c r="T119">
        <v>13</v>
      </c>
      <c r="U119">
        <v>2.2000000000000002</v>
      </c>
      <c r="V119" t="s">
        <v>174</v>
      </c>
      <c r="X119" s="6">
        <v>45427</v>
      </c>
      <c r="Y119">
        <v>1</v>
      </c>
      <c r="Z119">
        <v>3</v>
      </c>
      <c r="AA119" s="4">
        <v>25.5</v>
      </c>
      <c r="AB119">
        <v>52</v>
      </c>
      <c r="AC119" s="4">
        <v>12.2</v>
      </c>
      <c r="AD119" s="4">
        <v>2.1</v>
      </c>
      <c r="AE119">
        <v>9</v>
      </c>
      <c r="AF119">
        <v>1</v>
      </c>
      <c r="AG119">
        <v>0</v>
      </c>
      <c r="AI119" s="6">
        <v>45434</v>
      </c>
      <c r="AJ119" s="6" t="s">
        <v>174</v>
      </c>
      <c r="AK119">
        <v>1</v>
      </c>
      <c r="AL119">
        <v>3</v>
      </c>
      <c r="AM119">
        <v>4</v>
      </c>
      <c r="AN119">
        <v>21.2</v>
      </c>
      <c r="AO119" t="s">
        <v>193</v>
      </c>
      <c r="AP119" t="s">
        <v>193</v>
      </c>
      <c r="AQ119" t="s">
        <v>193</v>
      </c>
      <c r="AT119" s="6">
        <v>45441</v>
      </c>
      <c r="AU119" t="s">
        <v>174</v>
      </c>
      <c r="AV119">
        <v>1</v>
      </c>
      <c r="AW119">
        <v>3</v>
      </c>
      <c r="AX119">
        <v>4</v>
      </c>
      <c r="AY119">
        <v>20.6</v>
      </c>
      <c r="AZ119">
        <v>7</v>
      </c>
      <c r="BA119">
        <v>2</v>
      </c>
      <c r="BB119">
        <v>9</v>
      </c>
      <c r="BE119" s="11">
        <v>45448</v>
      </c>
      <c r="BF119" t="s">
        <v>174</v>
      </c>
      <c r="BG119">
        <v>1</v>
      </c>
      <c r="BH119">
        <v>2</v>
      </c>
      <c r="BI119">
        <v>4</v>
      </c>
      <c r="BJ119">
        <v>27.3</v>
      </c>
      <c r="BK119">
        <v>2</v>
      </c>
      <c r="BL119">
        <v>3</v>
      </c>
      <c r="BM119">
        <v>13</v>
      </c>
      <c r="BN119" t="s">
        <v>350</v>
      </c>
      <c r="BO119" s="11">
        <v>45455</v>
      </c>
      <c r="BP119" t="s">
        <v>174</v>
      </c>
      <c r="BQ119">
        <v>1</v>
      </c>
      <c r="BR119">
        <v>4</v>
      </c>
      <c r="BS119">
        <v>7</v>
      </c>
      <c r="BT119">
        <v>27</v>
      </c>
      <c r="BU119">
        <v>3</v>
      </c>
      <c r="BV119">
        <v>4</v>
      </c>
      <c r="BW119">
        <v>14</v>
      </c>
      <c r="BY119" s="11">
        <v>45462</v>
      </c>
      <c r="BZ119" t="s">
        <v>174</v>
      </c>
      <c r="CA119">
        <v>1</v>
      </c>
      <c r="CB119">
        <v>3</v>
      </c>
      <c r="CC119">
        <v>3</v>
      </c>
      <c r="CD119">
        <v>20.399999999999999</v>
      </c>
      <c r="CE119">
        <v>0</v>
      </c>
      <c r="CF119">
        <v>0</v>
      </c>
      <c r="CG119">
        <v>18</v>
      </c>
      <c r="CI119" s="11">
        <v>45469</v>
      </c>
      <c r="CJ119" t="s">
        <v>174</v>
      </c>
      <c r="CK119">
        <v>1</v>
      </c>
      <c r="CL119">
        <v>3</v>
      </c>
      <c r="CM119">
        <v>6</v>
      </c>
      <c r="CN119">
        <v>22.4</v>
      </c>
      <c r="CO119">
        <v>6</v>
      </c>
      <c r="CP119">
        <v>0</v>
      </c>
      <c r="CQ119">
        <v>0</v>
      </c>
      <c r="CR119">
        <v>17</v>
      </c>
      <c r="CT119" s="11">
        <v>45476</v>
      </c>
      <c r="CU119" t="s">
        <v>174</v>
      </c>
      <c r="CV119">
        <v>1</v>
      </c>
      <c r="CW119">
        <v>1</v>
      </c>
      <c r="CX119">
        <v>3</v>
      </c>
      <c r="CY119">
        <v>19.899999999999999</v>
      </c>
      <c r="CZ119">
        <v>9</v>
      </c>
      <c r="DA119">
        <v>0</v>
      </c>
      <c r="DB119">
        <v>0</v>
      </c>
      <c r="DC119">
        <v>18</v>
      </c>
      <c r="DE119" s="11">
        <v>45484</v>
      </c>
      <c r="DF119" t="s">
        <v>174</v>
      </c>
      <c r="DG119">
        <v>2</v>
      </c>
      <c r="DH119">
        <v>1</v>
      </c>
      <c r="DI119">
        <v>7</v>
      </c>
      <c r="DJ119">
        <v>27.3</v>
      </c>
      <c r="DK119">
        <v>3</v>
      </c>
      <c r="DL119">
        <v>0</v>
      </c>
      <c r="DM119">
        <v>0</v>
      </c>
      <c r="DN119">
        <v>18</v>
      </c>
      <c r="DP119" s="11">
        <v>45491</v>
      </c>
      <c r="DQ119" t="s">
        <v>174</v>
      </c>
      <c r="DR119">
        <v>1</v>
      </c>
      <c r="DS119">
        <v>2</v>
      </c>
      <c r="DT119">
        <v>3</v>
      </c>
      <c r="DU119">
        <v>19.899999999999999</v>
      </c>
      <c r="DV119">
        <v>1</v>
      </c>
      <c r="DW119">
        <v>0</v>
      </c>
      <c r="DX119">
        <v>0</v>
      </c>
      <c r="DY119">
        <v>17</v>
      </c>
      <c r="EA119" s="11">
        <v>45498</v>
      </c>
      <c r="EB119" t="s">
        <v>174</v>
      </c>
      <c r="EC119">
        <v>2</v>
      </c>
      <c r="ED119">
        <v>1</v>
      </c>
      <c r="EE119">
        <v>3</v>
      </c>
      <c r="EF119">
        <v>19.399999999999999</v>
      </c>
      <c r="EG119">
        <v>1</v>
      </c>
      <c r="EH119">
        <v>0</v>
      </c>
      <c r="EI119">
        <v>16</v>
      </c>
      <c r="EK119" s="11">
        <v>45511</v>
      </c>
      <c r="EL119" t="s">
        <v>174</v>
      </c>
      <c r="EM119">
        <v>2</v>
      </c>
      <c r="EN119">
        <v>2</v>
      </c>
      <c r="EO119">
        <v>23.8</v>
      </c>
      <c r="EP119">
        <v>0</v>
      </c>
      <c r="EQ119">
        <v>3</v>
      </c>
      <c r="ER119">
        <v>16</v>
      </c>
      <c r="ET119" s="11">
        <v>45526</v>
      </c>
      <c r="EU119" t="s">
        <v>174</v>
      </c>
      <c r="EV119">
        <v>2</v>
      </c>
      <c r="EW119">
        <v>23.8</v>
      </c>
      <c r="EX119">
        <v>1</v>
      </c>
      <c r="EY119">
        <v>3</v>
      </c>
      <c r="EZ119">
        <v>18</v>
      </c>
      <c r="FB119" s="11">
        <v>45539</v>
      </c>
      <c r="FC119" t="s">
        <v>174</v>
      </c>
      <c r="FD119">
        <v>2</v>
      </c>
      <c r="FE119">
        <v>23.8</v>
      </c>
      <c r="FF119">
        <v>11</v>
      </c>
      <c r="FG119">
        <v>6</v>
      </c>
      <c r="FH119">
        <v>21</v>
      </c>
    </row>
    <row r="120" spans="1:165" x14ac:dyDescent="0.2">
      <c r="A120" s="3" t="s">
        <v>351</v>
      </c>
      <c r="B120">
        <f>VLOOKUP(A120,'Pot Order'!$A$1:$B$468,2,0)</f>
        <v>119</v>
      </c>
      <c r="C120" s="6">
        <v>45413</v>
      </c>
      <c r="D120" t="s">
        <v>174</v>
      </c>
      <c r="E120">
        <v>0</v>
      </c>
      <c r="F120">
        <v>1</v>
      </c>
      <c r="G120" s="4" t="s">
        <v>175</v>
      </c>
      <c r="H120">
        <v>11</v>
      </c>
      <c r="I120">
        <v>0</v>
      </c>
      <c r="J120" s="4">
        <v>12.2</v>
      </c>
      <c r="K120" s="4">
        <v>1.7</v>
      </c>
      <c r="L120" s="5" t="s">
        <v>175</v>
      </c>
      <c r="M120" s="4" t="s">
        <v>175</v>
      </c>
      <c r="N120" s="6">
        <v>45420</v>
      </c>
      <c r="O120" t="s">
        <v>174</v>
      </c>
      <c r="P120">
        <v>0</v>
      </c>
      <c r="Q120">
        <v>1</v>
      </c>
      <c r="R120" t="s">
        <v>175</v>
      </c>
      <c r="S120">
        <v>14</v>
      </c>
      <c r="T120">
        <v>19.3</v>
      </c>
      <c r="U120">
        <v>1.7</v>
      </c>
      <c r="V120" t="s">
        <v>175</v>
      </c>
      <c r="X120" s="6">
        <v>45427</v>
      </c>
      <c r="Y120">
        <v>0</v>
      </c>
      <c r="Z120">
        <v>1</v>
      </c>
      <c r="AA120" s="4" t="s">
        <v>175</v>
      </c>
      <c r="AB120">
        <v>16</v>
      </c>
      <c r="AC120" s="4">
        <v>22.7</v>
      </c>
      <c r="AD120" s="4">
        <v>2</v>
      </c>
      <c r="AE120" t="s">
        <v>175</v>
      </c>
      <c r="AF120" t="s">
        <v>175</v>
      </c>
      <c r="AG120" t="s">
        <v>175</v>
      </c>
      <c r="AI120" s="6">
        <v>45434</v>
      </c>
      <c r="AJ120" s="6" t="s">
        <v>174</v>
      </c>
      <c r="AK120">
        <v>0</v>
      </c>
      <c r="AL120">
        <v>1</v>
      </c>
      <c r="AM120">
        <v>0</v>
      </c>
      <c r="AN120" t="s">
        <v>175</v>
      </c>
      <c r="AO120" t="s">
        <v>175</v>
      </c>
      <c r="AP120" t="s">
        <v>175</v>
      </c>
      <c r="AQ120" t="s">
        <v>175</v>
      </c>
      <c r="AT120" s="6">
        <v>45441</v>
      </c>
      <c r="AU120" t="s">
        <v>174</v>
      </c>
      <c r="AV120">
        <v>0</v>
      </c>
      <c r="AW120">
        <v>1</v>
      </c>
      <c r="AX120">
        <v>0</v>
      </c>
      <c r="AY120" t="s">
        <v>175</v>
      </c>
      <c r="AZ120" t="s">
        <v>175</v>
      </c>
      <c r="BA120" t="s">
        <v>175</v>
      </c>
      <c r="BB120" t="s">
        <v>175</v>
      </c>
      <c r="BC120" t="s">
        <v>175</v>
      </c>
      <c r="BE120" s="11">
        <v>45448</v>
      </c>
      <c r="BF120" t="s">
        <v>174</v>
      </c>
      <c r="BG120">
        <v>0</v>
      </c>
      <c r="BH120">
        <v>1</v>
      </c>
      <c r="BI120" t="s">
        <v>176</v>
      </c>
      <c r="BJ120" t="s">
        <v>176</v>
      </c>
      <c r="BK120" t="s">
        <v>176</v>
      </c>
      <c r="BL120" t="s">
        <v>176</v>
      </c>
      <c r="BM120" t="s">
        <v>176</v>
      </c>
      <c r="BO120" s="11">
        <v>45455</v>
      </c>
      <c r="BP120" t="s">
        <v>174</v>
      </c>
      <c r="BQ120">
        <v>0</v>
      </c>
      <c r="BR120">
        <v>1</v>
      </c>
      <c r="BS120" t="s">
        <v>176</v>
      </c>
      <c r="BT120" t="s">
        <v>176</v>
      </c>
      <c r="BU120" t="s">
        <v>176</v>
      </c>
      <c r="BV120" t="s">
        <v>176</v>
      </c>
      <c r="BW120" t="s">
        <v>176</v>
      </c>
      <c r="BY120" s="11">
        <v>45462</v>
      </c>
      <c r="BZ120" t="s">
        <v>174</v>
      </c>
      <c r="CA120">
        <v>0</v>
      </c>
      <c r="CB120">
        <v>1</v>
      </c>
      <c r="CC120" t="s">
        <v>176</v>
      </c>
      <c r="CD120" t="s">
        <v>176</v>
      </c>
      <c r="CE120" t="s">
        <v>176</v>
      </c>
      <c r="CF120" t="s">
        <v>176</v>
      </c>
      <c r="CG120" t="s">
        <v>176</v>
      </c>
      <c r="CI120" s="11">
        <v>45469</v>
      </c>
      <c r="CJ120" t="s">
        <v>174</v>
      </c>
      <c r="CK120">
        <v>0</v>
      </c>
      <c r="CL120">
        <v>1</v>
      </c>
      <c r="CM120" t="s">
        <v>176</v>
      </c>
      <c r="CN120" t="s">
        <v>176</v>
      </c>
      <c r="CO120" t="s">
        <v>176</v>
      </c>
      <c r="CP120" t="s">
        <v>176</v>
      </c>
      <c r="CQ120" t="s">
        <v>176</v>
      </c>
      <c r="CR120" t="s">
        <v>176</v>
      </c>
      <c r="CT120" s="11">
        <v>45476</v>
      </c>
      <c r="CU120" t="s">
        <v>174</v>
      </c>
      <c r="CV120">
        <v>0</v>
      </c>
      <c r="CW120">
        <v>1</v>
      </c>
      <c r="CX120" t="s">
        <v>176</v>
      </c>
      <c r="CY120" t="s">
        <v>176</v>
      </c>
      <c r="CZ120" t="s">
        <v>176</v>
      </c>
      <c r="DA120" t="s">
        <v>176</v>
      </c>
      <c r="DB120" t="s">
        <v>176</v>
      </c>
      <c r="DC120" t="s">
        <v>176</v>
      </c>
      <c r="DE120" s="11">
        <v>45484</v>
      </c>
      <c r="DF120" t="s">
        <v>174</v>
      </c>
      <c r="DG120">
        <v>1</v>
      </c>
      <c r="DH120">
        <v>0</v>
      </c>
      <c r="DI120">
        <v>0</v>
      </c>
      <c r="DJ120">
        <v>8.5</v>
      </c>
      <c r="DK120">
        <v>0</v>
      </c>
      <c r="DL120">
        <v>0</v>
      </c>
      <c r="DM120">
        <v>0</v>
      </c>
      <c r="DN120">
        <v>0</v>
      </c>
      <c r="DP120" s="11">
        <v>45491</v>
      </c>
      <c r="DQ120" t="s">
        <v>174</v>
      </c>
      <c r="DR120">
        <v>1</v>
      </c>
      <c r="DS120">
        <v>0</v>
      </c>
      <c r="DT120">
        <v>0</v>
      </c>
      <c r="DU120">
        <v>25.3</v>
      </c>
      <c r="DV120">
        <v>0</v>
      </c>
      <c r="DW120">
        <v>0</v>
      </c>
      <c r="DX120">
        <v>0</v>
      </c>
      <c r="DY120">
        <v>0</v>
      </c>
      <c r="EA120" s="11">
        <v>45498</v>
      </c>
      <c r="EB120" t="s">
        <v>174</v>
      </c>
      <c r="EC120">
        <v>1</v>
      </c>
      <c r="ED120">
        <v>0</v>
      </c>
      <c r="EE120">
        <v>0</v>
      </c>
      <c r="EF120">
        <v>45.7</v>
      </c>
      <c r="EG120">
        <v>0</v>
      </c>
      <c r="EH120">
        <v>0</v>
      </c>
      <c r="EI120">
        <v>0</v>
      </c>
      <c r="EK120" s="11">
        <v>45511</v>
      </c>
      <c r="EL120" t="s">
        <v>174</v>
      </c>
      <c r="EM120">
        <v>1</v>
      </c>
      <c r="EN120">
        <v>0</v>
      </c>
      <c r="EO120">
        <v>91.8</v>
      </c>
      <c r="EP120">
        <v>0</v>
      </c>
      <c r="EQ120">
        <v>0</v>
      </c>
      <c r="ER120">
        <v>0</v>
      </c>
      <c r="ET120" s="11">
        <v>45526</v>
      </c>
      <c r="EU120" t="s">
        <v>174</v>
      </c>
      <c r="EV120">
        <v>1</v>
      </c>
      <c r="EW120">
        <v>104</v>
      </c>
      <c r="EX120">
        <v>12</v>
      </c>
      <c r="EY120">
        <v>1</v>
      </c>
      <c r="EZ120">
        <v>0</v>
      </c>
      <c r="FB120" s="11">
        <v>45539</v>
      </c>
      <c r="FC120" t="s">
        <v>174</v>
      </c>
      <c r="FD120">
        <v>1</v>
      </c>
      <c r="FE120">
        <v>103.7</v>
      </c>
      <c r="FF120">
        <v>24</v>
      </c>
      <c r="FG120">
        <v>28</v>
      </c>
      <c r="FH120">
        <v>0</v>
      </c>
    </row>
    <row r="121" spans="1:165" x14ac:dyDescent="0.2">
      <c r="A121" s="3" t="s">
        <v>352</v>
      </c>
      <c r="B121">
        <f>VLOOKUP(A121,'Pot Order'!$A$1:$B$468,2,0)</f>
        <v>120</v>
      </c>
      <c r="C121" s="6">
        <v>45413</v>
      </c>
      <c r="D121" t="s">
        <v>174</v>
      </c>
      <c r="E121">
        <v>0</v>
      </c>
      <c r="F121">
        <v>1</v>
      </c>
      <c r="G121" s="4" t="s">
        <v>175</v>
      </c>
      <c r="H121">
        <v>13</v>
      </c>
      <c r="I121">
        <v>0</v>
      </c>
      <c r="J121" s="4">
        <v>9.8000000000000007</v>
      </c>
      <c r="K121" s="4">
        <v>1.7</v>
      </c>
      <c r="L121" s="5" t="s">
        <v>175</v>
      </c>
      <c r="M121" s="4" t="s">
        <v>175</v>
      </c>
      <c r="N121" s="6">
        <v>45420</v>
      </c>
      <c r="O121" t="s">
        <v>174</v>
      </c>
      <c r="P121">
        <v>0</v>
      </c>
      <c r="Q121">
        <v>1</v>
      </c>
      <c r="R121" t="s">
        <v>175</v>
      </c>
      <c r="S121">
        <v>14</v>
      </c>
      <c r="T121">
        <v>12.2</v>
      </c>
      <c r="U121">
        <v>1.8</v>
      </c>
      <c r="V121" t="s">
        <v>175</v>
      </c>
      <c r="X121" s="6">
        <v>45427</v>
      </c>
      <c r="Y121">
        <v>0</v>
      </c>
      <c r="Z121">
        <v>1</v>
      </c>
      <c r="AA121" s="4" t="s">
        <v>175</v>
      </c>
      <c r="AB121">
        <v>16</v>
      </c>
      <c r="AC121" s="4">
        <v>15</v>
      </c>
      <c r="AD121" s="4">
        <v>2.1</v>
      </c>
      <c r="AE121" t="s">
        <v>175</v>
      </c>
      <c r="AF121" t="s">
        <v>175</v>
      </c>
      <c r="AG121" t="s">
        <v>175</v>
      </c>
      <c r="AI121" s="6">
        <v>45434</v>
      </c>
      <c r="AJ121" s="6" t="s">
        <v>174</v>
      </c>
      <c r="AK121">
        <v>0</v>
      </c>
      <c r="AL121">
        <v>1</v>
      </c>
      <c r="AM121">
        <v>0</v>
      </c>
      <c r="AN121" t="s">
        <v>175</v>
      </c>
      <c r="AO121" t="s">
        <v>175</v>
      </c>
      <c r="AP121" t="s">
        <v>175</v>
      </c>
      <c r="AQ121" t="s">
        <v>175</v>
      </c>
      <c r="AT121" s="6">
        <v>45441</v>
      </c>
      <c r="AU121" t="s">
        <v>174</v>
      </c>
      <c r="AV121">
        <v>0</v>
      </c>
      <c r="AW121">
        <v>1</v>
      </c>
      <c r="AX121">
        <v>0</v>
      </c>
      <c r="AY121" t="s">
        <v>175</v>
      </c>
      <c r="AZ121" t="s">
        <v>175</v>
      </c>
      <c r="BA121" t="s">
        <v>175</v>
      </c>
      <c r="BB121" t="s">
        <v>175</v>
      </c>
      <c r="BC121" t="s">
        <v>175</v>
      </c>
      <c r="BE121" s="11">
        <v>45448</v>
      </c>
      <c r="BF121" t="s">
        <v>174</v>
      </c>
      <c r="BG121">
        <v>0</v>
      </c>
      <c r="BH121">
        <v>1</v>
      </c>
      <c r="BI121" t="s">
        <v>176</v>
      </c>
      <c r="BJ121" t="s">
        <v>176</v>
      </c>
      <c r="BK121" t="s">
        <v>176</v>
      </c>
      <c r="BL121" t="s">
        <v>176</v>
      </c>
      <c r="BM121" t="s">
        <v>176</v>
      </c>
      <c r="BO121" s="11">
        <v>45455</v>
      </c>
      <c r="BP121" t="s">
        <v>174</v>
      </c>
      <c r="BQ121">
        <v>0</v>
      </c>
      <c r="BR121">
        <v>1</v>
      </c>
      <c r="BS121" t="s">
        <v>176</v>
      </c>
      <c r="BT121" t="s">
        <v>176</v>
      </c>
      <c r="BU121" t="s">
        <v>176</v>
      </c>
      <c r="BV121" t="s">
        <v>176</v>
      </c>
      <c r="BW121" t="s">
        <v>176</v>
      </c>
      <c r="BY121" s="11">
        <v>45462</v>
      </c>
      <c r="BZ121" t="s">
        <v>174</v>
      </c>
      <c r="CA121">
        <v>0</v>
      </c>
      <c r="CB121">
        <v>1</v>
      </c>
      <c r="CC121" t="s">
        <v>176</v>
      </c>
      <c r="CD121" t="s">
        <v>176</v>
      </c>
      <c r="CE121" t="s">
        <v>176</v>
      </c>
      <c r="CF121" t="s">
        <v>176</v>
      </c>
      <c r="CG121" t="s">
        <v>176</v>
      </c>
      <c r="CI121" s="11">
        <v>45469</v>
      </c>
      <c r="CJ121" t="s">
        <v>174</v>
      </c>
      <c r="CK121">
        <v>0</v>
      </c>
      <c r="CL121">
        <v>1</v>
      </c>
      <c r="CM121" t="s">
        <v>176</v>
      </c>
      <c r="CN121" t="s">
        <v>176</v>
      </c>
      <c r="CO121" t="s">
        <v>176</v>
      </c>
      <c r="CP121" t="s">
        <v>176</v>
      </c>
      <c r="CQ121" t="s">
        <v>176</v>
      </c>
      <c r="CR121" t="s">
        <v>176</v>
      </c>
      <c r="CT121" s="11">
        <v>45476</v>
      </c>
      <c r="CU121" t="s">
        <v>174</v>
      </c>
      <c r="CV121">
        <v>0</v>
      </c>
      <c r="CW121">
        <v>1</v>
      </c>
      <c r="CX121" t="s">
        <v>176</v>
      </c>
      <c r="CY121" t="s">
        <v>176</v>
      </c>
      <c r="CZ121" t="s">
        <v>176</v>
      </c>
      <c r="DA121" t="s">
        <v>176</v>
      </c>
      <c r="DB121" t="s">
        <v>176</v>
      </c>
      <c r="DC121" t="s">
        <v>176</v>
      </c>
      <c r="DE121" s="11">
        <v>45484</v>
      </c>
      <c r="DF121" t="s">
        <v>174</v>
      </c>
      <c r="DG121">
        <v>0</v>
      </c>
      <c r="DH121">
        <v>1</v>
      </c>
      <c r="DI121" t="s">
        <v>176</v>
      </c>
      <c r="DJ121" t="s">
        <v>176</v>
      </c>
      <c r="DK121" t="s">
        <v>176</v>
      </c>
      <c r="DL121" t="s">
        <v>176</v>
      </c>
      <c r="DM121" t="s">
        <v>176</v>
      </c>
      <c r="DN121" t="s">
        <v>176</v>
      </c>
      <c r="DP121" s="11">
        <v>45491</v>
      </c>
      <c r="DQ121" t="s">
        <v>174</v>
      </c>
      <c r="DR121">
        <v>0</v>
      </c>
      <c r="DS121">
        <v>1</v>
      </c>
      <c r="DT121" t="s">
        <v>176</v>
      </c>
      <c r="DU121" t="s">
        <v>176</v>
      </c>
      <c r="DV121" t="s">
        <v>176</v>
      </c>
      <c r="DW121" t="s">
        <v>176</v>
      </c>
      <c r="DX121" t="s">
        <v>176</v>
      </c>
      <c r="DY121" t="s">
        <v>176</v>
      </c>
      <c r="EA121" s="11">
        <v>45498</v>
      </c>
      <c r="EB121" t="s">
        <v>174</v>
      </c>
      <c r="EC121">
        <v>0</v>
      </c>
      <c r="ED121">
        <v>1</v>
      </c>
      <c r="EE121" t="s">
        <v>176</v>
      </c>
      <c r="EF121" t="s">
        <v>176</v>
      </c>
      <c r="EG121" t="s">
        <v>176</v>
      </c>
      <c r="EH121" t="s">
        <v>176</v>
      </c>
      <c r="EI121" t="s">
        <v>176</v>
      </c>
      <c r="EK121" s="11">
        <v>45511</v>
      </c>
      <c r="EL121" t="s">
        <v>174</v>
      </c>
      <c r="EM121">
        <v>0</v>
      </c>
      <c r="EN121">
        <v>2</v>
      </c>
      <c r="EO121" t="s">
        <v>176</v>
      </c>
      <c r="EP121" t="s">
        <v>176</v>
      </c>
      <c r="EQ121" t="s">
        <v>176</v>
      </c>
      <c r="ER121" t="s">
        <v>176</v>
      </c>
      <c r="ET121" s="11">
        <v>45526</v>
      </c>
      <c r="EU121" t="s">
        <v>174</v>
      </c>
      <c r="EV121">
        <v>0</v>
      </c>
      <c r="EW121" t="s">
        <v>176</v>
      </c>
      <c r="EX121" t="s">
        <v>176</v>
      </c>
      <c r="EY121" t="s">
        <v>176</v>
      </c>
      <c r="EZ121" t="s">
        <v>176</v>
      </c>
      <c r="FB121" s="11">
        <v>45539</v>
      </c>
      <c r="FC121" t="s">
        <v>174</v>
      </c>
      <c r="FD121">
        <v>0</v>
      </c>
      <c r="FE121" t="s">
        <v>176</v>
      </c>
      <c r="FF121" t="s">
        <v>176</v>
      </c>
      <c r="FG121" t="s">
        <v>176</v>
      </c>
      <c r="FH121" t="s">
        <v>176</v>
      </c>
    </row>
    <row r="122" spans="1:165" x14ac:dyDescent="0.2">
      <c r="A122" s="3" t="s">
        <v>353</v>
      </c>
      <c r="B122">
        <f>VLOOKUP(A122,'Pot Order'!$A$1:$B$468,2,0)</f>
        <v>121</v>
      </c>
      <c r="C122" s="6">
        <v>45413</v>
      </c>
      <c r="D122" t="s">
        <v>174</v>
      </c>
      <c r="E122">
        <v>0</v>
      </c>
      <c r="F122">
        <v>1</v>
      </c>
      <c r="G122" s="4" t="s">
        <v>175</v>
      </c>
      <c r="H122" s="4">
        <v>9</v>
      </c>
      <c r="I122">
        <v>2</v>
      </c>
      <c r="J122" s="4">
        <v>6.6</v>
      </c>
      <c r="K122" s="4">
        <v>1.4</v>
      </c>
      <c r="L122" s="5" t="s">
        <v>175</v>
      </c>
      <c r="M122" s="4" t="s">
        <v>175</v>
      </c>
      <c r="N122" s="6">
        <v>45420</v>
      </c>
      <c r="O122" t="s">
        <v>174</v>
      </c>
      <c r="P122">
        <v>1</v>
      </c>
      <c r="Q122">
        <v>0</v>
      </c>
      <c r="R122">
        <v>0.5</v>
      </c>
      <c r="S122">
        <v>15</v>
      </c>
      <c r="T122">
        <v>10.5</v>
      </c>
      <c r="U122">
        <v>1.6</v>
      </c>
      <c r="V122">
        <v>0</v>
      </c>
      <c r="X122" s="6">
        <v>45427</v>
      </c>
      <c r="Y122">
        <v>0</v>
      </c>
      <c r="Z122">
        <v>1</v>
      </c>
      <c r="AA122" s="4" t="s">
        <v>175</v>
      </c>
      <c r="AB122">
        <v>13</v>
      </c>
      <c r="AC122" s="4">
        <v>14.2</v>
      </c>
      <c r="AD122" s="4">
        <v>2.2000000000000002</v>
      </c>
      <c r="AE122" t="s">
        <v>175</v>
      </c>
      <c r="AF122" t="s">
        <v>175</v>
      </c>
      <c r="AG122" t="s">
        <v>175</v>
      </c>
      <c r="AI122" s="6">
        <v>45434</v>
      </c>
      <c r="AJ122" s="6" t="s">
        <v>174</v>
      </c>
      <c r="AK122">
        <v>0</v>
      </c>
      <c r="AL122">
        <v>1</v>
      </c>
      <c r="AM122">
        <v>0</v>
      </c>
      <c r="AN122" t="s">
        <v>175</v>
      </c>
      <c r="AO122" t="s">
        <v>175</v>
      </c>
      <c r="AP122" t="s">
        <v>175</v>
      </c>
      <c r="AQ122" t="s">
        <v>175</v>
      </c>
      <c r="AT122" s="6">
        <v>45441</v>
      </c>
      <c r="AU122" t="s">
        <v>174</v>
      </c>
      <c r="AV122">
        <v>0</v>
      </c>
      <c r="AW122">
        <v>1</v>
      </c>
      <c r="AX122">
        <v>0</v>
      </c>
      <c r="AY122" t="s">
        <v>175</v>
      </c>
      <c r="AZ122" t="s">
        <v>175</v>
      </c>
      <c r="BA122" t="s">
        <v>175</v>
      </c>
      <c r="BB122" t="s">
        <v>175</v>
      </c>
      <c r="BC122" t="s">
        <v>175</v>
      </c>
      <c r="BE122" s="11">
        <v>45448</v>
      </c>
      <c r="BF122" t="s">
        <v>174</v>
      </c>
      <c r="BG122">
        <v>0</v>
      </c>
      <c r="BH122">
        <v>1</v>
      </c>
      <c r="BI122" t="s">
        <v>176</v>
      </c>
      <c r="BJ122" t="s">
        <v>176</v>
      </c>
      <c r="BK122" t="s">
        <v>176</v>
      </c>
      <c r="BL122" t="s">
        <v>176</v>
      </c>
      <c r="BM122" t="s">
        <v>176</v>
      </c>
      <c r="BO122" s="11">
        <v>45455</v>
      </c>
      <c r="BP122" t="s">
        <v>174</v>
      </c>
      <c r="BQ122">
        <v>0</v>
      </c>
      <c r="BR122">
        <v>1</v>
      </c>
      <c r="BS122" t="s">
        <v>176</v>
      </c>
      <c r="BT122" t="s">
        <v>176</v>
      </c>
      <c r="BU122" t="s">
        <v>176</v>
      </c>
      <c r="BV122" t="s">
        <v>176</v>
      </c>
      <c r="BW122" t="s">
        <v>176</v>
      </c>
      <c r="BY122" s="11">
        <v>45462</v>
      </c>
      <c r="BZ122" t="s">
        <v>174</v>
      </c>
      <c r="CA122">
        <v>0</v>
      </c>
      <c r="CB122">
        <v>1</v>
      </c>
      <c r="CC122" t="s">
        <v>176</v>
      </c>
      <c r="CD122" t="s">
        <v>176</v>
      </c>
      <c r="CE122" t="s">
        <v>176</v>
      </c>
      <c r="CF122" t="s">
        <v>176</v>
      </c>
      <c r="CG122" t="s">
        <v>176</v>
      </c>
      <c r="CI122" s="11">
        <v>45469</v>
      </c>
      <c r="CJ122" t="s">
        <v>174</v>
      </c>
      <c r="CK122">
        <v>0</v>
      </c>
      <c r="CL122">
        <v>1</v>
      </c>
      <c r="CM122" t="s">
        <v>176</v>
      </c>
      <c r="CN122" t="s">
        <v>176</v>
      </c>
      <c r="CO122" t="s">
        <v>176</v>
      </c>
      <c r="CP122" t="s">
        <v>176</v>
      </c>
      <c r="CQ122" t="s">
        <v>176</v>
      </c>
      <c r="CR122" t="s">
        <v>176</v>
      </c>
      <c r="CT122" s="11">
        <v>45476</v>
      </c>
      <c r="CU122" t="s">
        <v>174</v>
      </c>
      <c r="CV122">
        <v>0</v>
      </c>
      <c r="CW122">
        <v>1</v>
      </c>
      <c r="CX122" t="s">
        <v>176</v>
      </c>
      <c r="CY122" t="s">
        <v>176</v>
      </c>
      <c r="CZ122" t="s">
        <v>176</v>
      </c>
      <c r="DA122" t="s">
        <v>176</v>
      </c>
      <c r="DB122" t="s">
        <v>176</v>
      </c>
      <c r="DC122" t="s">
        <v>176</v>
      </c>
      <c r="DE122" s="11">
        <v>45484</v>
      </c>
      <c r="DF122" t="s">
        <v>174</v>
      </c>
      <c r="DG122">
        <v>0</v>
      </c>
      <c r="DH122">
        <v>1</v>
      </c>
      <c r="DI122" t="s">
        <v>176</v>
      </c>
      <c r="DJ122" t="s">
        <v>176</v>
      </c>
      <c r="DK122" t="s">
        <v>176</v>
      </c>
      <c r="DL122" t="s">
        <v>176</v>
      </c>
      <c r="DM122" t="s">
        <v>176</v>
      </c>
      <c r="DN122" t="s">
        <v>176</v>
      </c>
      <c r="DP122" s="11">
        <v>45491</v>
      </c>
      <c r="DQ122" t="s">
        <v>174</v>
      </c>
      <c r="DR122">
        <v>0</v>
      </c>
      <c r="DS122">
        <v>2</v>
      </c>
      <c r="DT122" t="s">
        <v>176</v>
      </c>
      <c r="DU122" t="s">
        <v>176</v>
      </c>
      <c r="DV122" t="s">
        <v>176</v>
      </c>
      <c r="DW122" t="s">
        <v>176</v>
      </c>
      <c r="DX122" t="s">
        <v>176</v>
      </c>
      <c r="DY122" t="s">
        <v>176</v>
      </c>
      <c r="EA122" s="11">
        <v>45498</v>
      </c>
      <c r="EB122" t="s">
        <v>174</v>
      </c>
      <c r="EC122">
        <v>0</v>
      </c>
      <c r="ED122">
        <v>2</v>
      </c>
      <c r="EE122" t="s">
        <v>176</v>
      </c>
      <c r="EF122" t="s">
        <v>176</v>
      </c>
      <c r="EG122" t="s">
        <v>176</v>
      </c>
      <c r="EH122" t="s">
        <v>176</v>
      </c>
      <c r="EI122" t="s">
        <v>176</v>
      </c>
      <c r="EK122" s="11">
        <v>45511</v>
      </c>
      <c r="EL122" t="s">
        <v>174</v>
      </c>
      <c r="EM122">
        <v>0</v>
      </c>
      <c r="EN122">
        <v>3</v>
      </c>
      <c r="EO122" t="s">
        <v>176</v>
      </c>
      <c r="EP122" t="s">
        <v>176</v>
      </c>
      <c r="EQ122" t="s">
        <v>176</v>
      </c>
      <c r="ER122" t="s">
        <v>176</v>
      </c>
      <c r="ET122" s="11">
        <v>45526</v>
      </c>
      <c r="EU122" t="s">
        <v>174</v>
      </c>
      <c r="EV122">
        <v>0</v>
      </c>
      <c r="EW122" t="s">
        <v>176</v>
      </c>
      <c r="EX122" t="s">
        <v>176</v>
      </c>
      <c r="EY122" t="s">
        <v>176</v>
      </c>
      <c r="EZ122" t="s">
        <v>176</v>
      </c>
      <c r="FB122" s="11">
        <v>45539</v>
      </c>
      <c r="FC122" t="s">
        <v>174</v>
      </c>
      <c r="FD122">
        <v>0</v>
      </c>
      <c r="FE122" t="s">
        <v>176</v>
      </c>
      <c r="FF122" t="s">
        <v>176</v>
      </c>
      <c r="FG122" t="s">
        <v>176</v>
      </c>
      <c r="FH122" t="s">
        <v>176</v>
      </c>
    </row>
    <row r="123" spans="1:165" x14ac:dyDescent="0.2">
      <c r="A123" s="3" t="s">
        <v>354</v>
      </c>
      <c r="B123">
        <f>VLOOKUP(A123,'Pot Order'!$A$1:$B$468,2,0)</f>
        <v>122</v>
      </c>
      <c r="C123" s="6">
        <v>45413</v>
      </c>
      <c r="D123" t="s">
        <v>174</v>
      </c>
      <c r="E123">
        <v>1</v>
      </c>
      <c r="F123">
        <v>0</v>
      </c>
      <c r="G123" s="4">
        <v>1.8</v>
      </c>
      <c r="H123">
        <v>5</v>
      </c>
      <c r="I123">
        <v>3</v>
      </c>
      <c r="J123" s="4">
        <v>3.9</v>
      </c>
      <c r="K123" s="4">
        <v>0.8</v>
      </c>
      <c r="L123" s="5">
        <v>0</v>
      </c>
      <c r="M123" s="5" t="str">
        <f>IF(K123="NA","NA",IF(L123&gt;0,"Y","N"))</f>
        <v>N</v>
      </c>
      <c r="N123" s="6">
        <v>45420</v>
      </c>
      <c r="O123" t="s">
        <v>174</v>
      </c>
      <c r="P123">
        <v>0</v>
      </c>
      <c r="Q123">
        <v>1</v>
      </c>
      <c r="R123" t="s">
        <v>175</v>
      </c>
      <c r="S123">
        <v>12</v>
      </c>
      <c r="T123">
        <v>7.6</v>
      </c>
      <c r="U123">
        <v>1.5</v>
      </c>
      <c r="V123" t="s">
        <v>175</v>
      </c>
      <c r="X123" s="6">
        <v>45427</v>
      </c>
      <c r="Y123">
        <v>0</v>
      </c>
      <c r="Z123">
        <v>3</v>
      </c>
      <c r="AA123" s="4" t="s">
        <v>175</v>
      </c>
      <c r="AB123">
        <v>15</v>
      </c>
      <c r="AC123" s="4">
        <v>13.1</v>
      </c>
      <c r="AD123" s="4">
        <v>2</v>
      </c>
      <c r="AE123" t="s">
        <v>175</v>
      </c>
      <c r="AF123" t="s">
        <v>175</v>
      </c>
      <c r="AG123" t="s">
        <v>175</v>
      </c>
      <c r="AI123" s="6">
        <v>45434</v>
      </c>
      <c r="AJ123" s="6" t="s">
        <v>174</v>
      </c>
      <c r="AK123">
        <v>1</v>
      </c>
      <c r="AL123">
        <v>2</v>
      </c>
      <c r="AM123">
        <v>0</v>
      </c>
      <c r="AN123">
        <v>1.5</v>
      </c>
      <c r="AO123">
        <v>0</v>
      </c>
      <c r="AP123">
        <v>0</v>
      </c>
      <c r="AQ123">
        <v>0</v>
      </c>
      <c r="AT123" s="6">
        <v>45441</v>
      </c>
      <c r="AU123" t="s">
        <v>174</v>
      </c>
      <c r="AV123">
        <v>2</v>
      </c>
      <c r="AW123">
        <v>0</v>
      </c>
      <c r="AX123">
        <v>0</v>
      </c>
      <c r="AY123">
        <v>5.4</v>
      </c>
      <c r="AZ123">
        <v>0</v>
      </c>
      <c r="BA123">
        <v>0</v>
      </c>
      <c r="BB123">
        <v>0</v>
      </c>
      <c r="BE123" s="11">
        <v>45448</v>
      </c>
      <c r="BF123" t="s">
        <v>174</v>
      </c>
      <c r="BG123">
        <v>2</v>
      </c>
      <c r="BH123">
        <v>0</v>
      </c>
      <c r="BI123">
        <v>0</v>
      </c>
      <c r="BJ123">
        <v>17.8</v>
      </c>
      <c r="BK123">
        <v>0</v>
      </c>
      <c r="BL123">
        <v>0</v>
      </c>
      <c r="BM123">
        <v>0</v>
      </c>
      <c r="BO123" s="11">
        <v>45455</v>
      </c>
      <c r="BP123" t="s">
        <v>174</v>
      </c>
      <c r="BQ123">
        <v>2</v>
      </c>
      <c r="BR123">
        <v>2</v>
      </c>
      <c r="BS123">
        <v>0</v>
      </c>
      <c r="BT123">
        <v>18.3</v>
      </c>
      <c r="BU123">
        <v>0</v>
      </c>
      <c r="BV123">
        <v>0</v>
      </c>
      <c r="BW123">
        <v>0</v>
      </c>
      <c r="BY123" s="11">
        <v>45462</v>
      </c>
      <c r="BZ123" t="s">
        <v>174</v>
      </c>
      <c r="CA123">
        <v>2</v>
      </c>
      <c r="CB123">
        <v>0</v>
      </c>
      <c r="CC123">
        <v>0</v>
      </c>
      <c r="CD123">
        <v>26</v>
      </c>
      <c r="CE123">
        <v>0</v>
      </c>
      <c r="CF123">
        <v>0</v>
      </c>
      <c r="CG123">
        <v>0</v>
      </c>
      <c r="CI123" s="11">
        <v>45469</v>
      </c>
      <c r="CJ123" t="s">
        <v>174</v>
      </c>
      <c r="CK123">
        <v>2</v>
      </c>
      <c r="CL123">
        <v>0</v>
      </c>
      <c r="CM123">
        <v>0</v>
      </c>
      <c r="CN123">
        <v>35.299999999999997</v>
      </c>
      <c r="CO123">
        <v>0</v>
      </c>
      <c r="CP123">
        <v>0</v>
      </c>
      <c r="CQ123">
        <v>0</v>
      </c>
      <c r="CR123">
        <v>0</v>
      </c>
      <c r="CT123" s="11">
        <v>45476</v>
      </c>
      <c r="CU123" t="s">
        <v>174</v>
      </c>
      <c r="CV123">
        <v>1</v>
      </c>
      <c r="CW123">
        <v>1</v>
      </c>
      <c r="CX123">
        <v>1</v>
      </c>
      <c r="CY123">
        <v>50.5</v>
      </c>
      <c r="CZ123">
        <v>0</v>
      </c>
      <c r="DA123">
        <v>0</v>
      </c>
      <c r="DB123">
        <v>0</v>
      </c>
      <c r="DC123">
        <v>0</v>
      </c>
      <c r="DE123" s="11">
        <v>45484</v>
      </c>
      <c r="DF123" t="s">
        <v>174</v>
      </c>
      <c r="DG123">
        <v>2</v>
      </c>
      <c r="DH123">
        <v>0</v>
      </c>
      <c r="DI123">
        <v>0</v>
      </c>
      <c r="DJ123">
        <v>59.9</v>
      </c>
      <c r="DK123">
        <v>0</v>
      </c>
      <c r="DL123">
        <v>0</v>
      </c>
      <c r="DM123">
        <v>0</v>
      </c>
      <c r="DN123">
        <v>0</v>
      </c>
      <c r="DP123" s="11">
        <v>45491</v>
      </c>
      <c r="DQ123" t="s">
        <v>174</v>
      </c>
      <c r="DR123">
        <v>1</v>
      </c>
      <c r="DS123">
        <v>2</v>
      </c>
      <c r="DT123">
        <v>0</v>
      </c>
      <c r="DU123">
        <v>77.8</v>
      </c>
      <c r="DV123">
        <v>0</v>
      </c>
      <c r="DW123">
        <v>0</v>
      </c>
      <c r="DX123">
        <v>0</v>
      </c>
      <c r="DY123">
        <v>0</v>
      </c>
      <c r="EA123" s="11">
        <v>45498</v>
      </c>
      <c r="EB123" t="s">
        <v>174</v>
      </c>
      <c r="EC123">
        <v>2</v>
      </c>
      <c r="ED123">
        <v>1</v>
      </c>
      <c r="EE123">
        <v>5</v>
      </c>
      <c r="EF123">
        <v>97</v>
      </c>
      <c r="EG123">
        <v>0</v>
      </c>
      <c r="EH123">
        <v>0</v>
      </c>
      <c r="EI123">
        <v>0</v>
      </c>
      <c r="EK123" s="11">
        <v>45511</v>
      </c>
      <c r="EL123" t="s">
        <v>174</v>
      </c>
      <c r="EM123">
        <v>2</v>
      </c>
      <c r="EN123">
        <v>1</v>
      </c>
      <c r="EO123">
        <v>109.4</v>
      </c>
      <c r="EP123">
        <v>2</v>
      </c>
      <c r="EQ123">
        <v>0</v>
      </c>
      <c r="ER123">
        <v>0</v>
      </c>
      <c r="ET123" s="11">
        <v>45526</v>
      </c>
      <c r="EU123" t="s">
        <v>174</v>
      </c>
      <c r="EV123">
        <v>2</v>
      </c>
      <c r="EW123">
        <v>109.8</v>
      </c>
      <c r="EX123">
        <v>33</v>
      </c>
      <c r="EY123">
        <v>12</v>
      </c>
      <c r="EZ123">
        <v>0</v>
      </c>
      <c r="FB123" s="11">
        <v>45539</v>
      </c>
      <c r="FC123" t="s">
        <v>174</v>
      </c>
      <c r="FD123">
        <v>2</v>
      </c>
      <c r="FE123">
        <v>110.5</v>
      </c>
      <c r="FF123">
        <v>13</v>
      </c>
      <c r="FG123">
        <v>80</v>
      </c>
      <c r="FH123">
        <v>0</v>
      </c>
    </row>
    <row r="124" spans="1:165" x14ac:dyDescent="0.2">
      <c r="A124" s="3" t="s">
        <v>355</v>
      </c>
      <c r="B124">
        <f>VLOOKUP(A124,'Pot Order'!$A$1:$B$468,2,0)</f>
        <v>123</v>
      </c>
      <c r="C124" s="6">
        <v>45413</v>
      </c>
      <c r="D124" t="s">
        <v>174</v>
      </c>
      <c r="E124">
        <v>0</v>
      </c>
      <c r="F124">
        <v>1</v>
      </c>
      <c r="G124" s="4" t="s">
        <v>175</v>
      </c>
      <c r="H124">
        <v>10</v>
      </c>
      <c r="I124">
        <v>0</v>
      </c>
      <c r="J124" s="4">
        <v>9.1999999999999993</v>
      </c>
      <c r="K124" s="4">
        <v>1.1000000000000001</v>
      </c>
      <c r="L124" s="5" t="s">
        <v>175</v>
      </c>
      <c r="M124" s="4" t="s">
        <v>175</v>
      </c>
      <c r="N124" s="6">
        <v>45420</v>
      </c>
      <c r="O124" t="s">
        <v>174</v>
      </c>
      <c r="P124">
        <v>0</v>
      </c>
      <c r="Q124">
        <v>1</v>
      </c>
      <c r="R124" t="s">
        <v>175</v>
      </c>
      <c r="S124">
        <v>8</v>
      </c>
      <c r="T124">
        <v>9.4</v>
      </c>
      <c r="U124">
        <v>1.8</v>
      </c>
      <c r="V124" t="s">
        <v>175</v>
      </c>
      <c r="X124" s="6">
        <v>45427</v>
      </c>
      <c r="Y124">
        <v>0</v>
      </c>
      <c r="Z124">
        <v>1</v>
      </c>
      <c r="AA124" s="4" t="s">
        <v>175</v>
      </c>
      <c r="AB124">
        <v>7</v>
      </c>
      <c r="AC124" s="4">
        <v>11.8</v>
      </c>
      <c r="AD124" s="4">
        <v>1.5</v>
      </c>
      <c r="AE124" t="s">
        <v>175</v>
      </c>
      <c r="AF124" t="s">
        <v>175</v>
      </c>
      <c r="AG124" t="s">
        <v>175</v>
      </c>
      <c r="AI124" s="6">
        <v>45434</v>
      </c>
      <c r="AJ124" s="6" t="s">
        <v>174</v>
      </c>
      <c r="AK124">
        <v>0</v>
      </c>
      <c r="AL124">
        <v>1</v>
      </c>
      <c r="AM124">
        <v>0</v>
      </c>
      <c r="AN124" t="s">
        <v>175</v>
      </c>
      <c r="AO124" t="s">
        <v>175</v>
      </c>
      <c r="AP124" t="s">
        <v>175</v>
      </c>
      <c r="AQ124" t="s">
        <v>175</v>
      </c>
      <c r="AT124" s="6">
        <v>45441</v>
      </c>
      <c r="AU124" t="s">
        <v>174</v>
      </c>
      <c r="AV124">
        <v>0</v>
      </c>
      <c r="AW124">
        <v>1</v>
      </c>
      <c r="AX124">
        <v>0</v>
      </c>
      <c r="AY124" t="s">
        <v>175</v>
      </c>
      <c r="AZ124" t="s">
        <v>175</v>
      </c>
      <c r="BA124" t="s">
        <v>175</v>
      </c>
      <c r="BB124" t="s">
        <v>175</v>
      </c>
      <c r="BC124" t="s">
        <v>175</v>
      </c>
      <c r="BE124" s="11">
        <v>45448</v>
      </c>
      <c r="BF124" t="s">
        <v>174</v>
      </c>
      <c r="BG124">
        <v>0</v>
      </c>
      <c r="BH124">
        <v>1</v>
      </c>
      <c r="BI124" t="s">
        <v>176</v>
      </c>
      <c r="BJ124" t="s">
        <v>176</v>
      </c>
      <c r="BK124" t="s">
        <v>176</v>
      </c>
      <c r="BL124" t="s">
        <v>176</v>
      </c>
      <c r="BM124" t="s">
        <v>176</v>
      </c>
      <c r="BO124" s="11">
        <v>45455</v>
      </c>
      <c r="BP124" t="s">
        <v>174</v>
      </c>
      <c r="BQ124">
        <v>0</v>
      </c>
      <c r="BR124">
        <v>1</v>
      </c>
      <c r="BS124" t="s">
        <v>176</v>
      </c>
      <c r="BT124" t="s">
        <v>176</v>
      </c>
      <c r="BU124" t="s">
        <v>176</v>
      </c>
      <c r="BV124" t="s">
        <v>176</v>
      </c>
      <c r="BW124" t="s">
        <v>176</v>
      </c>
      <c r="BY124" s="11">
        <v>45462</v>
      </c>
      <c r="BZ124" t="s">
        <v>174</v>
      </c>
      <c r="CA124">
        <v>0</v>
      </c>
      <c r="CB124">
        <v>1</v>
      </c>
      <c r="CC124" t="s">
        <v>176</v>
      </c>
      <c r="CD124" t="s">
        <v>176</v>
      </c>
      <c r="CE124" t="s">
        <v>176</v>
      </c>
      <c r="CF124" t="s">
        <v>176</v>
      </c>
      <c r="CG124" t="s">
        <v>176</v>
      </c>
      <c r="CI124" s="11">
        <v>45469</v>
      </c>
      <c r="CJ124" t="s">
        <v>174</v>
      </c>
      <c r="CK124">
        <v>0</v>
      </c>
      <c r="CL124">
        <v>1</v>
      </c>
      <c r="CM124" t="s">
        <v>176</v>
      </c>
      <c r="CN124" t="s">
        <v>176</v>
      </c>
      <c r="CO124" t="s">
        <v>176</v>
      </c>
      <c r="CP124" t="s">
        <v>176</v>
      </c>
      <c r="CQ124" t="s">
        <v>176</v>
      </c>
      <c r="CR124" t="s">
        <v>176</v>
      </c>
      <c r="CT124" s="11">
        <v>45476</v>
      </c>
      <c r="CU124" t="s">
        <v>174</v>
      </c>
      <c r="CV124">
        <v>0</v>
      </c>
      <c r="CW124">
        <v>1</v>
      </c>
      <c r="CX124" t="s">
        <v>176</v>
      </c>
      <c r="CY124" t="s">
        <v>176</v>
      </c>
      <c r="CZ124" t="s">
        <v>176</v>
      </c>
      <c r="DA124" t="s">
        <v>176</v>
      </c>
      <c r="DB124" t="s">
        <v>176</v>
      </c>
      <c r="DC124" t="s">
        <v>176</v>
      </c>
      <c r="DE124" s="11">
        <v>45484</v>
      </c>
      <c r="DF124" t="s">
        <v>174</v>
      </c>
      <c r="DG124">
        <v>0</v>
      </c>
      <c r="DH124">
        <v>1</v>
      </c>
      <c r="DI124" t="s">
        <v>176</v>
      </c>
      <c r="DJ124" t="s">
        <v>176</v>
      </c>
      <c r="DK124" t="s">
        <v>176</v>
      </c>
      <c r="DL124" t="s">
        <v>176</v>
      </c>
      <c r="DM124" t="s">
        <v>176</v>
      </c>
      <c r="DN124" t="s">
        <v>176</v>
      </c>
      <c r="DP124" s="11">
        <v>45491</v>
      </c>
      <c r="DQ124" t="s">
        <v>174</v>
      </c>
      <c r="DR124">
        <v>0</v>
      </c>
      <c r="DS124">
        <v>1</v>
      </c>
      <c r="DT124" t="s">
        <v>176</v>
      </c>
      <c r="DU124" t="s">
        <v>176</v>
      </c>
      <c r="DV124" t="s">
        <v>176</v>
      </c>
      <c r="DW124" t="s">
        <v>176</v>
      </c>
      <c r="DX124" t="s">
        <v>176</v>
      </c>
      <c r="DY124" t="s">
        <v>176</v>
      </c>
      <c r="EA124" s="11">
        <v>45498</v>
      </c>
      <c r="EB124" t="s">
        <v>356</v>
      </c>
      <c r="EC124" t="s">
        <v>176</v>
      </c>
      <c r="ED124" t="s">
        <v>176</v>
      </c>
      <c r="EE124" t="s">
        <v>176</v>
      </c>
      <c r="EF124" t="s">
        <v>176</v>
      </c>
      <c r="EG124" t="s">
        <v>176</v>
      </c>
      <c r="EH124" t="s">
        <v>176</v>
      </c>
      <c r="EI124" t="s">
        <v>176</v>
      </c>
      <c r="EK124" s="11">
        <v>45511</v>
      </c>
      <c r="EL124" t="s">
        <v>356</v>
      </c>
      <c r="EM124" t="s">
        <v>176</v>
      </c>
      <c r="EN124" t="s">
        <v>176</v>
      </c>
      <c r="EO124" t="s">
        <v>176</v>
      </c>
      <c r="EP124" t="s">
        <v>176</v>
      </c>
      <c r="EQ124" t="s">
        <v>176</v>
      </c>
      <c r="ER124" t="s">
        <v>176</v>
      </c>
      <c r="ES124" t="s">
        <v>357</v>
      </c>
      <c r="ET124" s="11">
        <v>45526</v>
      </c>
      <c r="EU124" t="s">
        <v>356</v>
      </c>
      <c r="EV124" t="s">
        <v>176</v>
      </c>
      <c r="EW124" t="s">
        <v>176</v>
      </c>
      <c r="EX124" t="s">
        <v>176</v>
      </c>
      <c r="EY124" t="s">
        <v>176</v>
      </c>
      <c r="EZ124" t="s">
        <v>176</v>
      </c>
      <c r="FA124" t="s">
        <v>357</v>
      </c>
      <c r="FB124" s="11">
        <v>45539</v>
      </c>
      <c r="FC124" t="s">
        <v>356</v>
      </c>
      <c r="FD124" t="s">
        <v>176</v>
      </c>
      <c r="FE124" t="s">
        <v>176</v>
      </c>
      <c r="FF124" t="s">
        <v>176</v>
      </c>
      <c r="FG124" t="s">
        <v>176</v>
      </c>
      <c r="FH124" t="s">
        <v>176</v>
      </c>
    </row>
    <row r="125" spans="1:165" x14ac:dyDescent="0.2">
      <c r="A125" s="3" t="s">
        <v>358</v>
      </c>
      <c r="B125">
        <f>VLOOKUP(A125,'Pot Order'!$A$1:$B$468,2,0)</f>
        <v>124</v>
      </c>
      <c r="C125" s="6">
        <v>45413</v>
      </c>
      <c r="D125" t="s">
        <v>174</v>
      </c>
      <c r="E125">
        <v>0</v>
      </c>
      <c r="F125">
        <v>1</v>
      </c>
      <c r="G125" s="4" t="s">
        <v>175</v>
      </c>
      <c r="H125">
        <v>11</v>
      </c>
      <c r="I125">
        <v>0</v>
      </c>
      <c r="J125" s="4">
        <v>10.8</v>
      </c>
      <c r="K125" s="4">
        <v>1.7</v>
      </c>
      <c r="L125" s="5" t="s">
        <v>175</v>
      </c>
      <c r="M125" s="4" t="s">
        <v>175</v>
      </c>
      <c r="N125" s="6">
        <v>45420</v>
      </c>
      <c r="O125" t="s">
        <v>174</v>
      </c>
      <c r="P125">
        <v>0</v>
      </c>
      <c r="Q125">
        <v>1</v>
      </c>
      <c r="R125" t="s">
        <v>175</v>
      </c>
      <c r="S125">
        <v>14</v>
      </c>
      <c r="T125">
        <v>16.8</v>
      </c>
      <c r="U125">
        <v>2.4</v>
      </c>
      <c r="V125" t="s">
        <v>175</v>
      </c>
      <c r="X125" s="6">
        <v>45427</v>
      </c>
      <c r="Y125">
        <v>0</v>
      </c>
      <c r="Z125">
        <v>1</v>
      </c>
      <c r="AA125" s="4" t="s">
        <v>175</v>
      </c>
      <c r="AB125">
        <v>16</v>
      </c>
      <c r="AC125" s="4">
        <v>17.600000000000001</v>
      </c>
      <c r="AD125" s="4">
        <v>2.5</v>
      </c>
      <c r="AE125" t="s">
        <v>175</v>
      </c>
      <c r="AF125" t="s">
        <v>175</v>
      </c>
      <c r="AG125" t="s">
        <v>175</v>
      </c>
      <c r="AI125" s="6">
        <v>45434</v>
      </c>
      <c r="AJ125" s="6" t="s">
        <v>174</v>
      </c>
      <c r="AK125">
        <v>0</v>
      </c>
      <c r="AL125">
        <v>1</v>
      </c>
      <c r="AM125">
        <v>0</v>
      </c>
      <c r="AN125" t="s">
        <v>175</v>
      </c>
      <c r="AO125" t="s">
        <v>175</v>
      </c>
      <c r="AP125" t="s">
        <v>175</v>
      </c>
      <c r="AQ125" t="s">
        <v>175</v>
      </c>
      <c r="AT125" s="6">
        <v>45441</v>
      </c>
      <c r="AU125" t="s">
        <v>174</v>
      </c>
      <c r="AV125">
        <v>0</v>
      </c>
      <c r="AW125">
        <v>1</v>
      </c>
      <c r="AX125">
        <v>0</v>
      </c>
      <c r="AY125" t="s">
        <v>175</v>
      </c>
      <c r="AZ125" t="s">
        <v>175</v>
      </c>
      <c r="BA125" t="s">
        <v>175</v>
      </c>
      <c r="BB125" t="s">
        <v>175</v>
      </c>
      <c r="BC125" t="s">
        <v>175</v>
      </c>
      <c r="BE125" s="11">
        <v>45448</v>
      </c>
      <c r="BF125" t="s">
        <v>174</v>
      </c>
      <c r="BG125">
        <v>0</v>
      </c>
      <c r="BH125">
        <v>1</v>
      </c>
      <c r="BI125" t="s">
        <v>176</v>
      </c>
      <c r="BJ125" t="s">
        <v>176</v>
      </c>
      <c r="BK125" t="s">
        <v>176</v>
      </c>
      <c r="BL125" t="s">
        <v>176</v>
      </c>
      <c r="BM125" t="s">
        <v>176</v>
      </c>
      <c r="BO125" s="11">
        <v>45455</v>
      </c>
      <c r="BP125" t="s">
        <v>174</v>
      </c>
      <c r="BQ125">
        <v>0</v>
      </c>
      <c r="BR125">
        <v>1</v>
      </c>
      <c r="BS125" t="s">
        <v>176</v>
      </c>
      <c r="BT125" t="s">
        <v>176</v>
      </c>
      <c r="BU125" t="s">
        <v>176</v>
      </c>
      <c r="BV125" t="s">
        <v>176</v>
      </c>
      <c r="BW125" t="s">
        <v>176</v>
      </c>
      <c r="BY125" s="11">
        <v>45462</v>
      </c>
      <c r="BZ125" t="s">
        <v>174</v>
      </c>
      <c r="CA125">
        <v>0</v>
      </c>
      <c r="CB125">
        <v>1</v>
      </c>
      <c r="CC125" t="s">
        <v>176</v>
      </c>
      <c r="CD125" t="s">
        <v>176</v>
      </c>
      <c r="CE125" t="s">
        <v>176</v>
      </c>
      <c r="CF125" t="s">
        <v>176</v>
      </c>
      <c r="CG125" t="s">
        <v>176</v>
      </c>
      <c r="CI125" s="11">
        <v>45469</v>
      </c>
      <c r="CJ125" t="s">
        <v>174</v>
      </c>
      <c r="CK125">
        <v>0</v>
      </c>
      <c r="CL125">
        <v>1</v>
      </c>
      <c r="CM125" t="s">
        <v>176</v>
      </c>
      <c r="CN125" t="s">
        <v>176</v>
      </c>
      <c r="CO125" t="s">
        <v>176</v>
      </c>
      <c r="CP125" t="s">
        <v>176</v>
      </c>
      <c r="CQ125" t="s">
        <v>176</v>
      </c>
      <c r="CR125" t="s">
        <v>176</v>
      </c>
      <c r="CT125" s="11">
        <v>45476</v>
      </c>
      <c r="CU125" t="s">
        <v>174</v>
      </c>
      <c r="CV125">
        <v>0</v>
      </c>
      <c r="CW125">
        <v>1</v>
      </c>
      <c r="CX125" t="s">
        <v>176</v>
      </c>
      <c r="CY125" t="s">
        <v>176</v>
      </c>
      <c r="CZ125" t="s">
        <v>176</v>
      </c>
      <c r="DA125" t="s">
        <v>176</v>
      </c>
      <c r="DB125" t="s">
        <v>176</v>
      </c>
      <c r="DC125" t="s">
        <v>176</v>
      </c>
      <c r="DE125" s="11">
        <v>45484</v>
      </c>
      <c r="DF125" t="s">
        <v>174</v>
      </c>
      <c r="DG125">
        <v>0</v>
      </c>
      <c r="DH125">
        <v>1</v>
      </c>
      <c r="DI125" t="s">
        <v>176</v>
      </c>
      <c r="DJ125" t="s">
        <v>176</v>
      </c>
      <c r="DK125" t="s">
        <v>176</v>
      </c>
      <c r="DL125" t="s">
        <v>176</v>
      </c>
      <c r="DM125" t="s">
        <v>176</v>
      </c>
      <c r="DN125" t="s">
        <v>176</v>
      </c>
      <c r="DP125" s="11">
        <v>45491</v>
      </c>
      <c r="DQ125" t="s">
        <v>174</v>
      </c>
      <c r="DR125">
        <v>0</v>
      </c>
      <c r="DS125">
        <v>2</v>
      </c>
      <c r="DT125" t="s">
        <v>176</v>
      </c>
      <c r="DU125" t="s">
        <v>176</v>
      </c>
      <c r="DV125" t="s">
        <v>176</v>
      </c>
      <c r="DW125" t="s">
        <v>176</v>
      </c>
      <c r="DX125" t="s">
        <v>176</v>
      </c>
      <c r="DY125" t="s">
        <v>176</v>
      </c>
      <c r="EA125" s="11">
        <v>45498</v>
      </c>
      <c r="EB125" t="s">
        <v>174</v>
      </c>
      <c r="EC125">
        <v>0</v>
      </c>
      <c r="ED125">
        <v>2</v>
      </c>
      <c r="EE125" t="s">
        <v>176</v>
      </c>
      <c r="EF125" t="s">
        <v>176</v>
      </c>
      <c r="EG125" t="s">
        <v>176</v>
      </c>
      <c r="EH125" t="s">
        <v>176</v>
      </c>
      <c r="EI125" t="s">
        <v>176</v>
      </c>
      <c r="EK125" s="11">
        <v>45511</v>
      </c>
      <c r="EL125" t="s">
        <v>174</v>
      </c>
      <c r="EM125">
        <v>0</v>
      </c>
      <c r="EN125">
        <v>2</v>
      </c>
      <c r="EO125" t="s">
        <v>176</v>
      </c>
      <c r="EP125" t="s">
        <v>176</v>
      </c>
      <c r="EQ125" t="s">
        <v>176</v>
      </c>
      <c r="ER125" t="s">
        <v>176</v>
      </c>
      <c r="ET125" s="11">
        <v>45526</v>
      </c>
      <c r="EU125" t="s">
        <v>174</v>
      </c>
      <c r="EV125">
        <v>0</v>
      </c>
      <c r="EW125" t="s">
        <v>176</v>
      </c>
      <c r="EX125" t="s">
        <v>176</v>
      </c>
      <c r="EY125" t="s">
        <v>176</v>
      </c>
      <c r="EZ125" t="s">
        <v>176</v>
      </c>
      <c r="FB125" s="11">
        <v>45539</v>
      </c>
      <c r="FC125" t="s">
        <v>174</v>
      </c>
      <c r="FD125">
        <v>0</v>
      </c>
      <c r="FE125" t="s">
        <v>176</v>
      </c>
      <c r="FF125" t="s">
        <v>176</v>
      </c>
      <c r="FG125" t="s">
        <v>176</v>
      </c>
      <c r="FH125" t="s">
        <v>176</v>
      </c>
    </row>
    <row r="126" spans="1:165" x14ac:dyDescent="0.2">
      <c r="A126" s="3" t="s">
        <v>359</v>
      </c>
      <c r="B126">
        <f>VLOOKUP(A126,'Pot Order'!$A$1:$B$468,2,0)</f>
        <v>125</v>
      </c>
      <c r="C126" s="6">
        <v>45413</v>
      </c>
      <c r="D126" t="s">
        <v>174</v>
      </c>
      <c r="E126">
        <v>0</v>
      </c>
      <c r="F126">
        <v>1</v>
      </c>
      <c r="G126" s="4" t="s">
        <v>175</v>
      </c>
      <c r="H126">
        <v>13</v>
      </c>
      <c r="I126">
        <v>0</v>
      </c>
      <c r="J126" s="4">
        <v>11.4</v>
      </c>
      <c r="K126" s="4">
        <v>1.9</v>
      </c>
      <c r="L126" s="5" t="s">
        <v>175</v>
      </c>
      <c r="M126" s="4" t="s">
        <v>175</v>
      </c>
      <c r="N126" s="6">
        <v>45420</v>
      </c>
      <c r="O126" t="s">
        <v>174</v>
      </c>
      <c r="P126">
        <v>0</v>
      </c>
      <c r="Q126">
        <v>1</v>
      </c>
      <c r="R126" t="s">
        <v>175</v>
      </c>
      <c r="S126">
        <v>19</v>
      </c>
      <c r="T126">
        <v>14.8</v>
      </c>
      <c r="U126">
        <v>2.2999999999999998</v>
      </c>
      <c r="V126" t="s">
        <v>175</v>
      </c>
      <c r="X126" s="6">
        <v>45427</v>
      </c>
      <c r="Y126">
        <v>0</v>
      </c>
      <c r="Z126">
        <v>1</v>
      </c>
      <c r="AA126" s="4" t="s">
        <v>175</v>
      </c>
      <c r="AB126">
        <v>24</v>
      </c>
      <c r="AC126" s="4">
        <v>17.100000000000001</v>
      </c>
      <c r="AD126" s="4">
        <v>2</v>
      </c>
      <c r="AE126" t="s">
        <v>175</v>
      </c>
      <c r="AF126" t="s">
        <v>175</v>
      </c>
      <c r="AG126" t="s">
        <v>175</v>
      </c>
      <c r="AI126" s="6">
        <v>45434</v>
      </c>
      <c r="AJ126" s="6" t="s">
        <v>174</v>
      </c>
      <c r="AK126">
        <v>0</v>
      </c>
      <c r="AL126">
        <v>1</v>
      </c>
      <c r="AM126">
        <v>0</v>
      </c>
      <c r="AN126" t="s">
        <v>175</v>
      </c>
      <c r="AO126" t="s">
        <v>175</v>
      </c>
      <c r="AP126" t="s">
        <v>175</v>
      </c>
      <c r="AQ126" t="s">
        <v>175</v>
      </c>
      <c r="AT126" s="6">
        <v>45441</v>
      </c>
      <c r="AU126" t="s">
        <v>174</v>
      </c>
      <c r="AV126">
        <v>0</v>
      </c>
      <c r="AW126">
        <v>1</v>
      </c>
      <c r="AX126">
        <v>0</v>
      </c>
      <c r="AY126" t="s">
        <v>175</v>
      </c>
      <c r="AZ126" t="s">
        <v>175</v>
      </c>
      <c r="BA126" t="s">
        <v>175</v>
      </c>
      <c r="BB126" t="s">
        <v>175</v>
      </c>
      <c r="BC126" t="s">
        <v>175</v>
      </c>
      <c r="BE126" s="11">
        <v>45448</v>
      </c>
      <c r="BF126" t="s">
        <v>174</v>
      </c>
      <c r="BG126">
        <v>0</v>
      </c>
      <c r="BH126">
        <v>1</v>
      </c>
      <c r="BI126" t="s">
        <v>176</v>
      </c>
      <c r="BJ126" t="s">
        <v>176</v>
      </c>
      <c r="BK126" t="s">
        <v>176</v>
      </c>
      <c r="BL126" t="s">
        <v>176</v>
      </c>
      <c r="BM126" t="s">
        <v>176</v>
      </c>
      <c r="BO126" s="11">
        <v>45455</v>
      </c>
      <c r="BP126" t="s">
        <v>174</v>
      </c>
      <c r="BQ126">
        <v>0</v>
      </c>
      <c r="BR126">
        <v>1</v>
      </c>
      <c r="BS126" t="s">
        <v>176</v>
      </c>
      <c r="BT126" t="s">
        <v>176</v>
      </c>
      <c r="BU126" t="s">
        <v>176</v>
      </c>
      <c r="BV126" t="s">
        <v>176</v>
      </c>
      <c r="BW126" t="s">
        <v>176</v>
      </c>
      <c r="BY126" s="11">
        <v>45462</v>
      </c>
      <c r="BZ126" t="s">
        <v>174</v>
      </c>
      <c r="CA126">
        <v>0</v>
      </c>
      <c r="CB126">
        <v>1</v>
      </c>
      <c r="CC126" t="s">
        <v>176</v>
      </c>
      <c r="CD126" t="s">
        <v>176</v>
      </c>
      <c r="CE126" t="s">
        <v>176</v>
      </c>
      <c r="CF126" t="s">
        <v>176</v>
      </c>
      <c r="CG126" t="s">
        <v>176</v>
      </c>
      <c r="CI126" s="11">
        <v>45469</v>
      </c>
      <c r="CJ126" t="s">
        <v>174</v>
      </c>
      <c r="CK126">
        <v>0</v>
      </c>
      <c r="CL126">
        <v>1</v>
      </c>
      <c r="CM126" t="s">
        <v>176</v>
      </c>
      <c r="CN126" t="s">
        <v>176</v>
      </c>
      <c r="CO126" t="s">
        <v>176</v>
      </c>
      <c r="CP126" t="s">
        <v>176</v>
      </c>
      <c r="CQ126" t="s">
        <v>176</v>
      </c>
      <c r="CR126" t="s">
        <v>176</v>
      </c>
      <c r="CT126" s="11">
        <v>45476</v>
      </c>
      <c r="CU126" t="s">
        <v>174</v>
      </c>
      <c r="CV126">
        <v>0</v>
      </c>
      <c r="CW126">
        <v>1</v>
      </c>
      <c r="CX126" t="s">
        <v>176</v>
      </c>
      <c r="CY126" t="s">
        <v>176</v>
      </c>
      <c r="CZ126" t="s">
        <v>176</v>
      </c>
      <c r="DA126" t="s">
        <v>176</v>
      </c>
      <c r="DB126" t="s">
        <v>176</v>
      </c>
      <c r="DC126" t="s">
        <v>176</v>
      </c>
      <c r="DE126" s="11">
        <v>45484</v>
      </c>
      <c r="DF126" t="s">
        <v>174</v>
      </c>
      <c r="DG126">
        <v>0</v>
      </c>
      <c r="DH126">
        <v>2</v>
      </c>
      <c r="DI126" t="s">
        <v>176</v>
      </c>
      <c r="DJ126" t="s">
        <v>176</v>
      </c>
      <c r="DK126" t="s">
        <v>176</v>
      </c>
      <c r="DL126" t="s">
        <v>176</v>
      </c>
      <c r="DM126" t="s">
        <v>176</v>
      </c>
      <c r="DN126" t="s">
        <v>176</v>
      </c>
      <c r="DP126" s="11">
        <v>45491</v>
      </c>
      <c r="DQ126" t="s">
        <v>174</v>
      </c>
      <c r="DR126">
        <v>0</v>
      </c>
      <c r="DS126">
        <v>2</v>
      </c>
      <c r="DT126" t="s">
        <v>176</v>
      </c>
      <c r="DU126" t="s">
        <v>176</v>
      </c>
      <c r="DV126" t="s">
        <v>176</v>
      </c>
      <c r="DW126" t="s">
        <v>176</v>
      </c>
      <c r="DX126" t="s">
        <v>176</v>
      </c>
      <c r="DY126" t="s">
        <v>176</v>
      </c>
      <c r="EA126" s="11">
        <v>45498</v>
      </c>
      <c r="EB126" t="s">
        <v>174</v>
      </c>
      <c r="EC126">
        <v>0</v>
      </c>
      <c r="ED126">
        <v>2</v>
      </c>
      <c r="EE126" t="s">
        <v>176</v>
      </c>
      <c r="EF126" t="s">
        <v>176</v>
      </c>
      <c r="EG126" t="s">
        <v>176</v>
      </c>
      <c r="EH126" t="s">
        <v>176</v>
      </c>
      <c r="EI126" t="s">
        <v>176</v>
      </c>
      <c r="EK126" s="11">
        <v>45511</v>
      </c>
      <c r="EL126" t="s">
        <v>174</v>
      </c>
      <c r="EM126">
        <v>0</v>
      </c>
      <c r="EN126">
        <v>3</v>
      </c>
      <c r="EO126" t="s">
        <v>176</v>
      </c>
      <c r="EP126" t="s">
        <v>176</v>
      </c>
      <c r="EQ126" t="s">
        <v>176</v>
      </c>
      <c r="ER126" t="s">
        <v>176</v>
      </c>
      <c r="ET126" s="11">
        <v>45526</v>
      </c>
      <c r="EU126" t="s">
        <v>174</v>
      </c>
      <c r="EV126">
        <v>0</v>
      </c>
      <c r="EW126" t="s">
        <v>176</v>
      </c>
      <c r="EX126" t="s">
        <v>176</v>
      </c>
      <c r="EY126" t="s">
        <v>176</v>
      </c>
      <c r="EZ126" t="s">
        <v>176</v>
      </c>
      <c r="FB126" s="11">
        <v>45539</v>
      </c>
      <c r="FC126" t="s">
        <v>174</v>
      </c>
      <c r="FD126">
        <v>0</v>
      </c>
      <c r="FE126" t="s">
        <v>176</v>
      </c>
      <c r="FF126" t="s">
        <v>176</v>
      </c>
      <c r="FG126" t="s">
        <v>176</v>
      </c>
      <c r="FH126" t="s">
        <v>176</v>
      </c>
    </row>
    <row r="127" spans="1:165" x14ac:dyDescent="0.2">
      <c r="A127" s="3" t="s">
        <v>360</v>
      </c>
      <c r="B127">
        <f>VLOOKUP(A127,'Pot Order'!$A$1:$B$468,2,0)</f>
        <v>126</v>
      </c>
      <c r="C127" s="6">
        <v>45413</v>
      </c>
      <c r="D127" t="s">
        <v>174</v>
      </c>
      <c r="E127">
        <v>0</v>
      </c>
      <c r="F127">
        <v>1</v>
      </c>
      <c r="G127" s="4" t="s">
        <v>175</v>
      </c>
      <c r="H127">
        <v>10</v>
      </c>
      <c r="I127">
        <v>0</v>
      </c>
      <c r="J127" s="4">
        <v>10</v>
      </c>
      <c r="K127" s="4">
        <v>1.7</v>
      </c>
      <c r="L127" s="5" t="s">
        <v>175</v>
      </c>
      <c r="M127" s="4" t="s">
        <v>175</v>
      </c>
      <c r="N127" s="6">
        <v>45420</v>
      </c>
      <c r="O127" t="s">
        <v>174</v>
      </c>
      <c r="P127">
        <v>0</v>
      </c>
      <c r="Q127">
        <v>1</v>
      </c>
      <c r="R127" t="s">
        <v>175</v>
      </c>
      <c r="S127">
        <v>12</v>
      </c>
      <c r="T127">
        <v>15.1</v>
      </c>
      <c r="U127">
        <v>1.9</v>
      </c>
      <c r="V127" t="s">
        <v>175</v>
      </c>
      <c r="X127" s="6">
        <v>45427</v>
      </c>
      <c r="Y127">
        <v>0</v>
      </c>
      <c r="Z127">
        <v>1</v>
      </c>
      <c r="AA127" s="4" t="s">
        <v>175</v>
      </c>
      <c r="AB127">
        <v>15</v>
      </c>
      <c r="AC127" s="4">
        <v>20.3</v>
      </c>
      <c r="AD127" s="4">
        <v>2.2000000000000002</v>
      </c>
      <c r="AE127" t="s">
        <v>175</v>
      </c>
      <c r="AF127" t="s">
        <v>175</v>
      </c>
      <c r="AG127" t="s">
        <v>175</v>
      </c>
      <c r="AI127" s="6">
        <v>45434</v>
      </c>
      <c r="AJ127" s="6" t="s">
        <v>174</v>
      </c>
      <c r="AK127">
        <v>0</v>
      </c>
      <c r="AL127">
        <v>1</v>
      </c>
      <c r="AM127">
        <v>0</v>
      </c>
      <c r="AN127" t="s">
        <v>175</v>
      </c>
      <c r="AO127" t="s">
        <v>175</v>
      </c>
      <c r="AP127" t="s">
        <v>175</v>
      </c>
      <c r="AQ127" t="s">
        <v>175</v>
      </c>
      <c r="AT127" s="6">
        <v>45441</v>
      </c>
      <c r="AU127" t="s">
        <v>174</v>
      </c>
      <c r="AV127">
        <v>0</v>
      </c>
      <c r="AW127">
        <v>1</v>
      </c>
      <c r="AX127">
        <v>0</v>
      </c>
      <c r="AY127" t="s">
        <v>175</v>
      </c>
      <c r="AZ127" t="s">
        <v>175</v>
      </c>
      <c r="BA127" t="s">
        <v>175</v>
      </c>
      <c r="BB127" t="s">
        <v>175</v>
      </c>
      <c r="BC127" t="s">
        <v>175</v>
      </c>
      <c r="BE127" s="11">
        <v>45448</v>
      </c>
      <c r="BF127" t="s">
        <v>174</v>
      </c>
      <c r="BG127">
        <v>0</v>
      </c>
      <c r="BH127">
        <v>1</v>
      </c>
      <c r="BI127" t="s">
        <v>176</v>
      </c>
      <c r="BJ127" t="s">
        <v>176</v>
      </c>
      <c r="BK127" t="s">
        <v>176</v>
      </c>
      <c r="BL127" t="s">
        <v>176</v>
      </c>
      <c r="BM127" t="s">
        <v>176</v>
      </c>
      <c r="BO127" s="11">
        <v>45455</v>
      </c>
      <c r="BP127" t="s">
        <v>174</v>
      </c>
      <c r="BQ127">
        <v>0</v>
      </c>
      <c r="BR127">
        <v>1</v>
      </c>
      <c r="BS127" t="s">
        <v>176</v>
      </c>
      <c r="BT127" t="s">
        <v>176</v>
      </c>
      <c r="BU127" t="s">
        <v>176</v>
      </c>
      <c r="BV127" t="s">
        <v>176</v>
      </c>
      <c r="BW127" t="s">
        <v>176</v>
      </c>
      <c r="BY127" s="11">
        <v>45462</v>
      </c>
      <c r="BZ127" t="s">
        <v>174</v>
      </c>
      <c r="CA127">
        <v>0</v>
      </c>
      <c r="CB127">
        <v>1</v>
      </c>
      <c r="CC127" t="s">
        <v>176</v>
      </c>
      <c r="CD127" t="s">
        <v>176</v>
      </c>
      <c r="CE127" t="s">
        <v>176</v>
      </c>
      <c r="CF127" t="s">
        <v>176</v>
      </c>
      <c r="CG127" t="s">
        <v>176</v>
      </c>
      <c r="CI127" s="11">
        <v>45469</v>
      </c>
      <c r="CJ127" t="s">
        <v>174</v>
      </c>
      <c r="CK127">
        <v>0</v>
      </c>
      <c r="CL127">
        <v>1</v>
      </c>
      <c r="CM127" t="s">
        <v>176</v>
      </c>
      <c r="CN127" t="s">
        <v>176</v>
      </c>
      <c r="CO127" t="s">
        <v>176</v>
      </c>
      <c r="CP127" t="s">
        <v>176</v>
      </c>
      <c r="CQ127" t="s">
        <v>176</v>
      </c>
      <c r="CR127" t="s">
        <v>176</v>
      </c>
      <c r="CT127" s="11">
        <v>45476</v>
      </c>
      <c r="CU127" t="s">
        <v>174</v>
      </c>
      <c r="CV127">
        <v>0</v>
      </c>
      <c r="CW127">
        <v>1</v>
      </c>
      <c r="CX127" t="s">
        <v>176</v>
      </c>
      <c r="CY127" t="s">
        <v>176</v>
      </c>
      <c r="CZ127" t="s">
        <v>176</v>
      </c>
      <c r="DA127" t="s">
        <v>176</v>
      </c>
      <c r="DB127" t="s">
        <v>176</v>
      </c>
      <c r="DC127" t="s">
        <v>176</v>
      </c>
      <c r="DE127" s="11">
        <v>45484</v>
      </c>
      <c r="DF127" t="s">
        <v>174</v>
      </c>
      <c r="DG127">
        <v>0</v>
      </c>
      <c r="DH127">
        <v>1</v>
      </c>
      <c r="DI127" t="s">
        <v>176</v>
      </c>
      <c r="DJ127" t="s">
        <v>176</v>
      </c>
      <c r="DK127" t="s">
        <v>176</v>
      </c>
      <c r="DL127" t="s">
        <v>176</v>
      </c>
      <c r="DM127" t="s">
        <v>176</v>
      </c>
      <c r="DN127" t="s">
        <v>176</v>
      </c>
      <c r="DP127" s="11">
        <v>45491</v>
      </c>
      <c r="DQ127" t="s">
        <v>174</v>
      </c>
      <c r="DR127">
        <v>0</v>
      </c>
      <c r="DS127">
        <v>1</v>
      </c>
      <c r="DT127" t="s">
        <v>176</v>
      </c>
      <c r="DU127" t="s">
        <v>176</v>
      </c>
      <c r="DV127" t="s">
        <v>176</v>
      </c>
      <c r="DW127" t="s">
        <v>176</v>
      </c>
      <c r="DX127" t="s">
        <v>176</v>
      </c>
      <c r="DY127" t="s">
        <v>176</v>
      </c>
      <c r="EA127" s="11">
        <v>45498</v>
      </c>
      <c r="EB127" t="s">
        <v>174</v>
      </c>
      <c r="EC127">
        <v>1</v>
      </c>
      <c r="ED127">
        <v>0</v>
      </c>
      <c r="EE127">
        <v>0</v>
      </c>
      <c r="EF127">
        <v>1.7</v>
      </c>
      <c r="EG127">
        <v>0</v>
      </c>
      <c r="EH127">
        <v>0</v>
      </c>
      <c r="EI127">
        <v>0</v>
      </c>
      <c r="EJ127" t="s">
        <v>361</v>
      </c>
      <c r="EK127" s="11">
        <v>45511</v>
      </c>
      <c r="EL127" t="s">
        <v>174</v>
      </c>
      <c r="EM127">
        <v>1</v>
      </c>
      <c r="EN127">
        <v>1</v>
      </c>
      <c r="EO127">
        <v>2.1</v>
      </c>
      <c r="EP127">
        <v>0</v>
      </c>
      <c r="EQ127">
        <v>0</v>
      </c>
      <c r="ER127">
        <v>0</v>
      </c>
      <c r="ES127" t="s">
        <v>362</v>
      </c>
      <c r="ET127" s="11">
        <v>45526</v>
      </c>
      <c r="EU127" t="s">
        <v>174</v>
      </c>
      <c r="EV127">
        <v>1</v>
      </c>
      <c r="EW127">
        <v>2.7</v>
      </c>
      <c r="EX127">
        <v>0</v>
      </c>
      <c r="EY127">
        <v>0</v>
      </c>
      <c r="EZ127">
        <v>0</v>
      </c>
      <c r="FA127" t="s">
        <v>195</v>
      </c>
      <c r="FB127" s="11">
        <v>45539</v>
      </c>
      <c r="FC127" t="s">
        <v>174</v>
      </c>
      <c r="FD127">
        <v>1</v>
      </c>
      <c r="FE127">
        <v>4</v>
      </c>
      <c r="FF127">
        <v>0</v>
      </c>
      <c r="FG127">
        <v>0</v>
      </c>
      <c r="FH127">
        <v>0</v>
      </c>
      <c r="FI127" t="s">
        <v>195</v>
      </c>
    </row>
    <row r="128" spans="1:165" x14ac:dyDescent="0.2">
      <c r="A128" s="3" t="s">
        <v>363</v>
      </c>
      <c r="B128">
        <f>VLOOKUP(A128,'Pot Order'!$A$1:$B$468,2,0)</f>
        <v>127</v>
      </c>
      <c r="C128" s="6">
        <v>45413</v>
      </c>
      <c r="D128" t="s">
        <v>174</v>
      </c>
      <c r="E128">
        <v>0</v>
      </c>
      <c r="F128">
        <v>1</v>
      </c>
      <c r="G128" s="4" t="s">
        <v>175</v>
      </c>
      <c r="H128">
        <v>7</v>
      </c>
      <c r="I128">
        <v>0</v>
      </c>
      <c r="J128" s="4">
        <v>4.9000000000000004</v>
      </c>
      <c r="K128" s="4">
        <v>1.4</v>
      </c>
      <c r="L128" s="5" t="s">
        <v>175</v>
      </c>
      <c r="M128" s="4" t="s">
        <v>175</v>
      </c>
      <c r="N128" s="6">
        <v>45420</v>
      </c>
      <c r="O128" t="s">
        <v>174</v>
      </c>
      <c r="P128">
        <v>0</v>
      </c>
      <c r="Q128">
        <v>1</v>
      </c>
      <c r="R128" t="s">
        <v>175</v>
      </c>
      <c r="S128">
        <v>9</v>
      </c>
      <c r="T128">
        <v>9.1</v>
      </c>
      <c r="U128">
        <v>1.4</v>
      </c>
      <c r="V128" t="s">
        <v>175</v>
      </c>
      <c r="X128" s="6">
        <v>45427</v>
      </c>
      <c r="Y128">
        <v>0</v>
      </c>
      <c r="Z128">
        <v>1</v>
      </c>
      <c r="AA128" s="4" t="s">
        <v>175</v>
      </c>
      <c r="AB128">
        <v>9</v>
      </c>
      <c r="AC128" s="4">
        <v>14.4</v>
      </c>
      <c r="AD128" s="4">
        <v>1.5</v>
      </c>
      <c r="AE128" t="s">
        <v>175</v>
      </c>
      <c r="AF128" t="s">
        <v>175</v>
      </c>
      <c r="AG128" t="s">
        <v>175</v>
      </c>
      <c r="AI128" s="6">
        <v>45434</v>
      </c>
      <c r="AJ128" s="6" t="s">
        <v>174</v>
      </c>
      <c r="AK128">
        <v>0</v>
      </c>
      <c r="AL128">
        <v>1</v>
      </c>
      <c r="AM128">
        <v>0</v>
      </c>
      <c r="AN128" t="s">
        <v>175</v>
      </c>
      <c r="AO128" t="s">
        <v>175</v>
      </c>
      <c r="AP128" t="s">
        <v>175</v>
      </c>
      <c r="AQ128" t="s">
        <v>175</v>
      </c>
      <c r="AT128" s="6">
        <v>45441</v>
      </c>
      <c r="AU128" t="s">
        <v>174</v>
      </c>
      <c r="AV128">
        <v>0</v>
      </c>
      <c r="AW128">
        <v>1</v>
      </c>
      <c r="AX128">
        <v>0</v>
      </c>
      <c r="AY128" t="s">
        <v>175</v>
      </c>
      <c r="AZ128" t="s">
        <v>175</v>
      </c>
      <c r="BA128" t="s">
        <v>175</v>
      </c>
      <c r="BB128" t="s">
        <v>175</v>
      </c>
      <c r="BC128" t="s">
        <v>175</v>
      </c>
      <c r="BE128" s="11">
        <v>45448</v>
      </c>
      <c r="BF128" t="s">
        <v>174</v>
      </c>
      <c r="BG128">
        <v>0</v>
      </c>
      <c r="BH128">
        <v>1</v>
      </c>
      <c r="BI128" t="s">
        <v>176</v>
      </c>
      <c r="BJ128" t="s">
        <v>176</v>
      </c>
      <c r="BK128" t="s">
        <v>176</v>
      </c>
      <c r="BL128" t="s">
        <v>176</v>
      </c>
      <c r="BM128" t="s">
        <v>176</v>
      </c>
      <c r="BO128" s="11">
        <v>45455</v>
      </c>
      <c r="BP128" t="s">
        <v>174</v>
      </c>
      <c r="BQ128">
        <v>0</v>
      </c>
      <c r="BR128">
        <v>1</v>
      </c>
      <c r="BS128" t="s">
        <v>176</v>
      </c>
      <c r="BT128" t="s">
        <v>176</v>
      </c>
      <c r="BU128" t="s">
        <v>176</v>
      </c>
      <c r="BV128" t="s">
        <v>176</v>
      </c>
      <c r="BW128" t="s">
        <v>176</v>
      </c>
      <c r="BY128" s="11">
        <v>45462</v>
      </c>
      <c r="BZ128" t="s">
        <v>174</v>
      </c>
      <c r="CA128">
        <v>0</v>
      </c>
      <c r="CB128">
        <v>1</v>
      </c>
      <c r="CC128" t="s">
        <v>176</v>
      </c>
      <c r="CD128" t="s">
        <v>176</v>
      </c>
      <c r="CE128" t="s">
        <v>176</v>
      </c>
      <c r="CF128" t="s">
        <v>176</v>
      </c>
      <c r="CG128" t="s">
        <v>176</v>
      </c>
      <c r="CI128" s="11">
        <v>45469</v>
      </c>
      <c r="CJ128" t="s">
        <v>174</v>
      </c>
      <c r="CK128">
        <v>0</v>
      </c>
      <c r="CL128">
        <v>1</v>
      </c>
      <c r="CM128" t="s">
        <v>176</v>
      </c>
      <c r="CN128" t="s">
        <v>176</v>
      </c>
      <c r="CO128" t="s">
        <v>176</v>
      </c>
      <c r="CP128" t="s">
        <v>176</v>
      </c>
      <c r="CQ128" t="s">
        <v>176</v>
      </c>
      <c r="CR128" t="s">
        <v>176</v>
      </c>
      <c r="CT128" s="11">
        <v>45476</v>
      </c>
      <c r="CU128" t="s">
        <v>174</v>
      </c>
      <c r="CV128">
        <v>0</v>
      </c>
      <c r="CW128">
        <v>1</v>
      </c>
      <c r="CX128" t="s">
        <v>176</v>
      </c>
      <c r="CY128" t="s">
        <v>176</v>
      </c>
      <c r="CZ128" t="s">
        <v>176</v>
      </c>
      <c r="DA128" t="s">
        <v>176</v>
      </c>
      <c r="DB128" t="s">
        <v>176</v>
      </c>
      <c r="DC128" t="s">
        <v>176</v>
      </c>
      <c r="DE128" s="11">
        <v>45484</v>
      </c>
      <c r="DF128" t="s">
        <v>174</v>
      </c>
      <c r="DG128">
        <v>1</v>
      </c>
      <c r="DH128">
        <v>0</v>
      </c>
      <c r="DI128">
        <v>0</v>
      </c>
      <c r="DJ128">
        <v>16.2</v>
      </c>
      <c r="DK128">
        <v>0</v>
      </c>
      <c r="DL128">
        <v>0</v>
      </c>
      <c r="DM128">
        <v>0</v>
      </c>
      <c r="DN128">
        <v>0</v>
      </c>
      <c r="DP128" s="11">
        <v>45491</v>
      </c>
      <c r="DQ128" t="s">
        <v>174</v>
      </c>
      <c r="DR128">
        <v>2</v>
      </c>
      <c r="DS128">
        <v>0</v>
      </c>
      <c r="DT128">
        <v>0</v>
      </c>
      <c r="DU128">
        <v>35.299999999999997</v>
      </c>
      <c r="DV128">
        <v>0</v>
      </c>
      <c r="DW128">
        <v>0</v>
      </c>
      <c r="DX128">
        <v>0</v>
      </c>
      <c r="DY128">
        <v>0</v>
      </c>
      <c r="EA128" s="11">
        <v>45498</v>
      </c>
      <c r="EB128" t="s">
        <v>174</v>
      </c>
      <c r="EC128">
        <v>2</v>
      </c>
      <c r="ED128">
        <v>0</v>
      </c>
      <c r="EE128">
        <v>0</v>
      </c>
      <c r="EF128">
        <v>49.1</v>
      </c>
      <c r="EG128">
        <v>0</v>
      </c>
      <c r="EH128">
        <v>0</v>
      </c>
      <c r="EI128">
        <v>0</v>
      </c>
      <c r="EJ128" t="s">
        <v>361</v>
      </c>
      <c r="EK128" s="11">
        <v>45511</v>
      </c>
      <c r="EL128" t="s">
        <v>174</v>
      </c>
      <c r="EM128">
        <v>2</v>
      </c>
      <c r="EN128">
        <v>0</v>
      </c>
      <c r="EO128">
        <v>82.2</v>
      </c>
      <c r="EP128">
        <v>0</v>
      </c>
      <c r="EQ128">
        <v>0</v>
      </c>
      <c r="ER128">
        <v>0</v>
      </c>
      <c r="ET128" s="11">
        <v>45526</v>
      </c>
      <c r="EU128" t="s">
        <v>174</v>
      </c>
      <c r="EV128">
        <v>2</v>
      </c>
      <c r="EW128">
        <v>103.5</v>
      </c>
      <c r="EX128">
        <v>1</v>
      </c>
      <c r="EY128">
        <v>0</v>
      </c>
      <c r="EZ128">
        <v>0</v>
      </c>
      <c r="FB128" s="11">
        <v>45539</v>
      </c>
      <c r="FC128" t="s">
        <v>174</v>
      </c>
      <c r="FD128">
        <v>2</v>
      </c>
      <c r="FE128">
        <v>103.4</v>
      </c>
      <c r="FF128">
        <v>13</v>
      </c>
      <c r="FG128">
        <v>1</v>
      </c>
      <c r="FH128">
        <v>0</v>
      </c>
    </row>
    <row r="129" spans="1:164" x14ac:dyDescent="0.2">
      <c r="A129" s="3" t="s">
        <v>364</v>
      </c>
      <c r="B129">
        <f>VLOOKUP(A129,'Pot Order'!$A$1:$B$468,2,0)</f>
        <v>128</v>
      </c>
      <c r="C129" s="6">
        <v>45413</v>
      </c>
      <c r="D129" t="s">
        <v>174</v>
      </c>
      <c r="E129">
        <v>0</v>
      </c>
      <c r="F129">
        <v>1</v>
      </c>
      <c r="G129" s="4" t="s">
        <v>175</v>
      </c>
      <c r="H129">
        <v>12</v>
      </c>
      <c r="I129">
        <v>0</v>
      </c>
      <c r="J129" s="4">
        <v>10</v>
      </c>
      <c r="K129" s="4">
        <v>1.6</v>
      </c>
      <c r="L129" s="5" t="s">
        <v>175</v>
      </c>
      <c r="M129" s="4" t="s">
        <v>175</v>
      </c>
      <c r="N129" s="6">
        <v>45420</v>
      </c>
      <c r="O129" t="s">
        <v>174</v>
      </c>
      <c r="P129">
        <v>0</v>
      </c>
      <c r="Q129">
        <v>1</v>
      </c>
      <c r="R129" t="s">
        <v>175</v>
      </c>
      <c r="S129">
        <v>13</v>
      </c>
      <c r="T129">
        <v>16.7</v>
      </c>
      <c r="U129">
        <v>1.8</v>
      </c>
      <c r="V129" t="s">
        <v>175</v>
      </c>
      <c r="X129" s="6">
        <v>45427</v>
      </c>
      <c r="Y129">
        <v>0</v>
      </c>
      <c r="Z129">
        <v>1</v>
      </c>
      <c r="AA129" s="4" t="s">
        <v>175</v>
      </c>
      <c r="AB129">
        <v>17</v>
      </c>
      <c r="AC129" s="4">
        <v>21.6</v>
      </c>
      <c r="AD129" s="4">
        <v>1.6</v>
      </c>
      <c r="AE129" t="s">
        <v>175</v>
      </c>
      <c r="AF129" t="s">
        <v>175</v>
      </c>
      <c r="AG129" t="s">
        <v>175</v>
      </c>
      <c r="AI129" s="6">
        <v>45434</v>
      </c>
      <c r="AJ129" s="6" t="s">
        <v>174</v>
      </c>
      <c r="AK129">
        <v>0</v>
      </c>
      <c r="AL129">
        <v>1</v>
      </c>
      <c r="AM129">
        <v>0</v>
      </c>
      <c r="AN129" t="s">
        <v>175</v>
      </c>
      <c r="AO129" t="s">
        <v>175</v>
      </c>
      <c r="AP129" t="s">
        <v>175</v>
      </c>
      <c r="AQ129" t="s">
        <v>175</v>
      </c>
      <c r="AT129" s="6">
        <v>45441</v>
      </c>
      <c r="AU129" t="s">
        <v>174</v>
      </c>
      <c r="AV129">
        <v>0</v>
      </c>
      <c r="AW129">
        <v>1</v>
      </c>
      <c r="AX129">
        <v>0</v>
      </c>
      <c r="AY129" t="s">
        <v>175</v>
      </c>
      <c r="AZ129" t="s">
        <v>175</v>
      </c>
      <c r="BA129" t="s">
        <v>175</v>
      </c>
      <c r="BB129" t="s">
        <v>175</v>
      </c>
      <c r="BC129" t="s">
        <v>175</v>
      </c>
      <c r="BE129" s="11">
        <v>45448</v>
      </c>
      <c r="BF129" t="s">
        <v>174</v>
      </c>
      <c r="BG129">
        <v>0</v>
      </c>
      <c r="BH129">
        <v>1</v>
      </c>
      <c r="BI129" t="s">
        <v>176</v>
      </c>
      <c r="BJ129" t="s">
        <v>176</v>
      </c>
      <c r="BK129" t="s">
        <v>176</v>
      </c>
      <c r="BL129" t="s">
        <v>176</v>
      </c>
      <c r="BM129" t="s">
        <v>176</v>
      </c>
      <c r="BO129" s="11">
        <v>45455</v>
      </c>
      <c r="BP129" t="s">
        <v>174</v>
      </c>
      <c r="BQ129">
        <v>0</v>
      </c>
      <c r="BR129">
        <v>1</v>
      </c>
      <c r="BS129" t="s">
        <v>176</v>
      </c>
      <c r="BT129" t="s">
        <v>176</v>
      </c>
      <c r="BU129" t="s">
        <v>176</v>
      </c>
      <c r="BV129" t="s">
        <v>176</v>
      </c>
      <c r="BW129" t="s">
        <v>176</v>
      </c>
      <c r="BY129" s="11">
        <v>45462</v>
      </c>
      <c r="BZ129" t="s">
        <v>174</v>
      </c>
      <c r="CA129">
        <v>0</v>
      </c>
      <c r="CB129">
        <v>1</v>
      </c>
      <c r="CC129" t="s">
        <v>176</v>
      </c>
      <c r="CD129" t="s">
        <v>176</v>
      </c>
      <c r="CE129" t="s">
        <v>176</v>
      </c>
      <c r="CF129" t="s">
        <v>176</v>
      </c>
      <c r="CG129" t="s">
        <v>176</v>
      </c>
      <c r="CI129" s="11">
        <v>45469</v>
      </c>
      <c r="CJ129" t="s">
        <v>174</v>
      </c>
      <c r="CK129">
        <v>0</v>
      </c>
      <c r="CL129">
        <v>1</v>
      </c>
      <c r="CM129" t="s">
        <v>176</v>
      </c>
      <c r="CN129" t="s">
        <v>176</v>
      </c>
      <c r="CO129" t="s">
        <v>176</v>
      </c>
      <c r="CP129" t="s">
        <v>176</v>
      </c>
      <c r="CQ129" t="s">
        <v>176</v>
      </c>
      <c r="CR129" t="s">
        <v>176</v>
      </c>
      <c r="CT129" s="11">
        <v>45476</v>
      </c>
      <c r="CU129" t="s">
        <v>174</v>
      </c>
      <c r="CV129">
        <v>0</v>
      </c>
      <c r="CW129">
        <v>1</v>
      </c>
      <c r="CX129" t="s">
        <v>176</v>
      </c>
      <c r="CY129" t="s">
        <v>176</v>
      </c>
      <c r="CZ129" t="s">
        <v>176</v>
      </c>
      <c r="DA129" t="s">
        <v>176</v>
      </c>
      <c r="DB129" t="s">
        <v>176</v>
      </c>
      <c r="DC129" t="s">
        <v>176</v>
      </c>
      <c r="DE129" s="11">
        <v>45484</v>
      </c>
      <c r="DF129" t="s">
        <v>174</v>
      </c>
      <c r="DG129">
        <v>0</v>
      </c>
      <c r="DH129">
        <v>2</v>
      </c>
      <c r="DI129" t="s">
        <v>176</v>
      </c>
      <c r="DJ129" t="s">
        <v>176</v>
      </c>
      <c r="DK129" t="s">
        <v>176</v>
      </c>
      <c r="DL129" t="s">
        <v>176</v>
      </c>
      <c r="DM129" t="s">
        <v>176</v>
      </c>
      <c r="DN129" t="s">
        <v>176</v>
      </c>
      <c r="DP129" s="11">
        <v>45491</v>
      </c>
      <c r="DQ129" t="s">
        <v>174</v>
      </c>
      <c r="DR129">
        <v>0</v>
      </c>
      <c r="DS129">
        <v>1</v>
      </c>
      <c r="DT129" t="s">
        <v>176</v>
      </c>
      <c r="DU129" t="s">
        <v>176</v>
      </c>
      <c r="DV129" t="s">
        <v>176</v>
      </c>
      <c r="DW129" t="s">
        <v>176</v>
      </c>
      <c r="DX129" t="s">
        <v>176</v>
      </c>
      <c r="DY129" t="s">
        <v>176</v>
      </c>
      <c r="EA129" s="11">
        <v>45498</v>
      </c>
      <c r="EB129" t="s">
        <v>174</v>
      </c>
      <c r="EC129">
        <v>0</v>
      </c>
      <c r="ED129">
        <v>2</v>
      </c>
      <c r="EE129" t="s">
        <v>176</v>
      </c>
      <c r="EF129" t="s">
        <v>176</v>
      </c>
      <c r="EG129" t="s">
        <v>176</v>
      </c>
      <c r="EH129" t="s">
        <v>176</v>
      </c>
      <c r="EI129" t="s">
        <v>176</v>
      </c>
      <c r="EK129" s="11">
        <v>45511</v>
      </c>
      <c r="EL129" t="s">
        <v>174</v>
      </c>
      <c r="EM129">
        <v>0</v>
      </c>
      <c r="EN129">
        <v>2</v>
      </c>
      <c r="EO129" t="s">
        <v>176</v>
      </c>
      <c r="EP129" t="s">
        <v>176</v>
      </c>
      <c r="EQ129" t="s">
        <v>176</v>
      </c>
      <c r="ER129" t="s">
        <v>176</v>
      </c>
      <c r="ET129" s="11">
        <v>45526</v>
      </c>
      <c r="EU129" t="s">
        <v>174</v>
      </c>
      <c r="EV129">
        <v>0</v>
      </c>
      <c r="EW129" t="s">
        <v>176</v>
      </c>
      <c r="EX129" t="s">
        <v>176</v>
      </c>
      <c r="EY129" t="s">
        <v>176</v>
      </c>
      <c r="EZ129" t="s">
        <v>176</v>
      </c>
      <c r="FB129" s="11">
        <v>45539</v>
      </c>
      <c r="FC129" t="s">
        <v>174</v>
      </c>
      <c r="FD129">
        <v>0</v>
      </c>
      <c r="FE129" t="s">
        <v>176</v>
      </c>
      <c r="FF129" t="s">
        <v>176</v>
      </c>
      <c r="FG129" t="s">
        <v>176</v>
      </c>
      <c r="FH129" t="s">
        <v>176</v>
      </c>
    </row>
    <row r="130" spans="1:164" x14ac:dyDescent="0.2">
      <c r="A130" s="3" t="s">
        <v>365</v>
      </c>
      <c r="B130">
        <f>VLOOKUP(A130,'Pot Order'!$A$1:$B$468,2,0)</f>
        <v>129</v>
      </c>
      <c r="C130" s="6">
        <v>45413</v>
      </c>
      <c r="D130" t="s">
        <v>174</v>
      </c>
      <c r="E130">
        <v>1</v>
      </c>
      <c r="F130">
        <v>0</v>
      </c>
      <c r="G130" s="4">
        <v>1</v>
      </c>
      <c r="H130">
        <v>7</v>
      </c>
      <c r="I130">
        <v>0</v>
      </c>
      <c r="J130" s="4">
        <v>10.1</v>
      </c>
      <c r="K130" s="4">
        <v>1.9</v>
      </c>
      <c r="L130" s="5">
        <v>0</v>
      </c>
      <c r="M130" s="5" t="str">
        <f>IF(K130="NA","NA",IF(L130&gt;0,"Y","N"))</f>
        <v>N</v>
      </c>
      <c r="N130" s="6">
        <v>45420</v>
      </c>
      <c r="O130" t="s">
        <v>174</v>
      </c>
      <c r="P130">
        <v>1</v>
      </c>
      <c r="Q130">
        <v>0</v>
      </c>
      <c r="R130">
        <v>6</v>
      </c>
      <c r="S130">
        <v>10</v>
      </c>
      <c r="T130">
        <v>15.3</v>
      </c>
      <c r="U130">
        <v>2.5</v>
      </c>
      <c r="V130">
        <v>0</v>
      </c>
      <c r="X130" s="6">
        <v>45427</v>
      </c>
      <c r="Y130">
        <v>1</v>
      </c>
      <c r="Z130">
        <v>0</v>
      </c>
      <c r="AA130" s="4">
        <v>18.3</v>
      </c>
      <c r="AB130">
        <v>14</v>
      </c>
      <c r="AC130" s="4">
        <v>16.100000000000001</v>
      </c>
      <c r="AD130" s="4">
        <v>2.6</v>
      </c>
      <c r="AE130">
        <v>0</v>
      </c>
      <c r="AF130">
        <v>0</v>
      </c>
      <c r="AG130">
        <v>0</v>
      </c>
      <c r="AI130" s="6">
        <v>45434</v>
      </c>
      <c r="AJ130" s="6" t="s">
        <v>174</v>
      </c>
      <c r="AK130">
        <v>1</v>
      </c>
      <c r="AL130">
        <v>0</v>
      </c>
      <c r="AM130">
        <v>2</v>
      </c>
      <c r="AN130">
        <v>35.799999999999997</v>
      </c>
      <c r="AO130">
        <v>1</v>
      </c>
      <c r="AP130">
        <v>0</v>
      </c>
      <c r="AQ130">
        <v>0</v>
      </c>
      <c r="AT130" s="6">
        <v>45441</v>
      </c>
      <c r="AU130" t="s">
        <v>174</v>
      </c>
      <c r="AV130">
        <v>1</v>
      </c>
      <c r="AW130">
        <v>0</v>
      </c>
      <c r="AX130">
        <v>4</v>
      </c>
      <c r="AY130">
        <v>48.7</v>
      </c>
      <c r="AZ130">
        <v>4</v>
      </c>
      <c r="BA130">
        <v>1</v>
      </c>
      <c r="BB130">
        <v>0</v>
      </c>
      <c r="BE130" s="11">
        <v>45448</v>
      </c>
      <c r="BF130" t="s">
        <v>174</v>
      </c>
      <c r="BG130">
        <v>1</v>
      </c>
      <c r="BH130">
        <v>0</v>
      </c>
      <c r="BI130">
        <v>3</v>
      </c>
      <c r="BJ130">
        <v>53.1</v>
      </c>
      <c r="BK130">
        <v>1</v>
      </c>
      <c r="BL130">
        <v>4</v>
      </c>
      <c r="BM130">
        <v>1</v>
      </c>
      <c r="BO130" s="11">
        <v>45455</v>
      </c>
      <c r="BP130" t="s">
        <v>174</v>
      </c>
      <c r="BQ130">
        <v>1</v>
      </c>
      <c r="BR130">
        <v>1</v>
      </c>
      <c r="BS130">
        <v>4</v>
      </c>
      <c r="BT130">
        <v>51.6</v>
      </c>
      <c r="BU130">
        <v>7</v>
      </c>
      <c r="BV130">
        <v>1</v>
      </c>
      <c r="BW130">
        <v>4</v>
      </c>
      <c r="BY130" s="11">
        <v>45462</v>
      </c>
      <c r="BZ130" t="s">
        <v>174</v>
      </c>
      <c r="CA130">
        <v>1</v>
      </c>
      <c r="CB130">
        <v>0</v>
      </c>
      <c r="CC130">
        <v>4</v>
      </c>
      <c r="CD130">
        <v>51.3</v>
      </c>
      <c r="CE130">
        <v>6</v>
      </c>
      <c r="CF130">
        <v>0</v>
      </c>
      <c r="CG130">
        <v>7</v>
      </c>
      <c r="CI130" s="11">
        <v>45469</v>
      </c>
      <c r="CJ130" t="s">
        <v>174</v>
      </c>
      <c r="CK130">
        <v>1</v>
      </c>
      <c r="CL130">
        <v>0</v>
      </c>
      <c r="CM130">
        <v>6</v>
      </c>
      <c r="CN130">
        <v>43.9</v>
      </c>
      <c r="CO130">
        <v>9</v>
      </c>
      <c r="CP130">
        <v>2</v>
      </c>
      <c r="CQ130">
        <v>8</v>
      </c>
      <c r="CR130">
        <v>0</v>
      </c>
      <c r="CT130" s="11">
        <v>45476</v>
      </c>
      <c r="CU130" t="s">
        <v>174</v>
      </c>
      <c r="CV130">
        <v>1</v>
      </c>
      <c r="CW130">
        <v>1</v>
      </c>
      <c r="CX130">
        <v>7</v>
      </c>
      <c r="CY130">
        <v>50.8</v>
      </c>
      <c r="CZ130">
        <v>9</v>
      </c>
      <c r="DA130">
        <v>2</v>
      </c>
      <c r="DB130">
        <v>5</v>
      </c>
      <c r="DC130">
        <v>5</v>
      </c>
      <c r="DE130" s="11">
        <v>45484</v>
      </c>
      <c r="DF130" t="s">
        <v>174</v>
      </c>
      <c r="DG130">
        <v>1</v>
      </c>
      <c r="DH130">
        <v>1</v>
      </c>
      <c r="DI130">
        <v>7</v>
      </c>
      <c r="DJ130">
        <v>50.3</v>
      </c>
      <c r="DK130">
        <v>7</v>
      </c>
      <c r="DL130">
        <v>3</v>
      </c>
      <c r="DM130">
        <v>6</v>
      </c>
      <c r="DN130">
        <v>6</v>
      </c>
      <c r="DP130" s="11">
        <v>45491</v>
      </c>
      <c r="DQ130" t="s">
        <v>174</v>
      </c>
      <c r="DR130">
        <v>1</v>
      </c>
      <c r="DS130">
        <v>1</v>
      </c>
      <c r="DT130">
        <v>7</v>
      </c>
      <c r="DU130">
        <v>51</v>
      </c>
      <c r="DV130">
        <v>6</v>
      </c>
      <c r="DW130">
        <v>1</v>
      </c>
      <c r="DX130">
        <v>4</v>
      </c>
      <c r="DY130">
        <v>12</v>
      </c>
      <c r="EA130" s="11">
        <v>45498</v>
      </c>
      <c r="EB130" t="s">
        <v>174</v>
      </c>
      <c r="EC130">
        <v>1</v>
      </c>
      <c r="ED130">
        <v>1</v>
      </c>
      <c r="EE130">
        <v>7</v>
      </c>
      <c r="EF130">
        <v>50.3</v>
      </c>
      <c r="EG130">
        <v>4</v>
      </c>
      <c r="EH130">
        <v>4</v>
      </c>
      <c r="EI130">
        <v>12</v>
      </c>
      <c r="EK130" s="11">
        <v>45511</v>
      </c>
      <c r="EL130" t="s">
        <v>174</v>
      </c>
      <c r="EM130">
        <v>1</v>
      </c>
      <c r="EN130">
        <v>1</v>
      </c>
      <c r="EO130">
        <v>49.1</v>
      </c>
      <c r="EP130">
        <v>2</v>
      </c>
      <c r="EQ130">
        <v>12</v>
      </c>
      <c r="ER130">
        <v>11</v>
      </c>
      <c r="ET130" s="11">
        <v>45526</v>
      </c>
      <c r="EU130" t="s">
        <v>174</v>
      </c>
      <c r="EV130">
        <v>1</v>
      </c>
      <c r="EW130">
        <v>50.1</v>
      </c>
      <c r="EX130">
        <v>21</v>
      </c>
      <c r="EY130">
        <v>14</v>
      </c>
      <c r="EZ130">
        <v>12</v>
      </c>
      <c r="FB130" s="11">
        <v>45539</v>
      </c>
      <c r="FC130" t="s">
        <v>174</v>
      </c>
      <c r="FD130">
        <v>1</v>
      </c>
      <c r="FE130">
        <v>50.1</v>
      </c>
      <c r="FF130">
        <v>16</v>
      </c>
      <c r="FG130">
        <v>49</v>
      </c>
      <c r="FH130">
        <v>20</v>
      </c>
    </row>
    <row r="131" spans="1:164" x14ac:dyDescent="0.2">
      <c r="A131" s="3" t="s">
        <v>366</v>
      </c>
      <c r="B131">
        <f>VLOOKUP(A131,'Pot Order'!$A$1:$B$468,2,0)</f>
        <v>130</v>
      </c>
      <c r="C131" s="6">
        <v>45413</v>
      </c>
      <c r="D131" t="s">
        <v>174</v>
      </c>
      <c r="E131">
        <v>0</v>
      </c>
      <c r="F131">
        <v>1</v>
      </c>
      <c r="G131" s="4" t="s">
        <v>175</v>
      </c>
      <c r="H131">
        <v>13</v>
      </c>
      <c r="I131">
        <v>0</v>
      </c>
      <c r="J131" s="4">
        <v>9.8000000000000007</v>
      </c>
      <c r="K131" s="4">
        <v>1.7</v>
      </c>
      <c r="L131" s="5" t="s">
        <v>175</v>
      </c>
      <c r="M131" s="4" t="s">
        <v>175</v>
      </c>
      <c r="N131" s="6">
        <v>45420</v>
      </c>
      <c r="O131" t="s">
        <v>174</v>
      </c>
      <c r="P131">
        <v>1</v>
      </c>
      <c r="Q131">
        <v>0</v>
      </c>
      <c r="R131">
        <v>0.3</v>
      </c>
      <c r="S131">
        <v>14</v>
      </c>
      <c r="T131">
        <v>15.2</v>
      </c>
      <c r="U131">
        <v>2.2000000000000002</v>
      </c>
      <c r="V131">
        <v>0</v>
      </c>
      <c r="X131" s="6">
        <v>45427</v>
      </c>
      <c r="Y131">
        <v>0</v>
      </c>
      <c r="Z131">
        <v>1</v>
      </c>
      <c r="AA131" s="4" t="s">
        <v>175</v>
      </c>
      <c r="AB131">
        <v>19</v>
      </c>
      <c r="AC131" s="4">
        <v>16.8</v>
      </c>
      <c r="AD131" s="4">
        <v>1.9</v>
      </c>
      <c r="AE131" t="s">
        <v>175</v>
      </c>
      <c r="AF131" t="s">
        <v>175</v>
      </c>
      <c r="AG131" t="s">
        <v>175</v>
      </c>
      <c r="AI131" s="6">
        <v>45434</v>
      </c>
      <c r="AJ131" s="6" t="s">
        <v>174</v>
      </c>
      <c r="AK131">
        <v>0</v>
      </c>
      <c r="AL131">
        <v>1</v>
      </c>
      <c r="AM131">
        <v>0</v>
      </c>
      <c r="AN131" t="s">
        <v>175</v>
      </c>
      <c r="AO131" t="s">
        <v>175</v>
      </c>
      <c r="AP131" t="s">
        <v>175</v>
      </c>
      <c r="AQ131" t="s">
        <v>175</v>
      </c>
      <c r="AT131" s="6">
        <v>45441</v>
      </c>
      <c r="AU131" t="s">
        <v>174</v>
      </c>
      <c r="AV131">
        <v>0</v>
      </c>
      <c r="AW131">
        <v>1</v>
      </c>
      <c r="AX131">
        <v>0</v>
      </c>
      <c r="AY131" t="s">
        <v>175</v>
      </c>
      <c r="AZ131" t="s">
        <v>175</v>
      </c>
      <c r="BA131" t="s">
        <v>175</v>
      </c>
      <c r="BB131" t="s">
        <v>175</v>
      </c>
      <c r="BC131" t="s">
        <v>175</v>
      </c>
      <c r="BE131" s="11">
        <v>45448</v>
      </c>
      <c r="BF131" t="s">
        <v>174</v>
      </c>
      <c r="BG131">
        <v>0</v>
      </c>
      <c r="BH131">
        <v>1</v>
      </c>
      <c r="BI131" t="s">
        <v>176</v>
      </c>
      <c r="BJ131" t="s">
        <v>176</v>
      </c>
      <c r="BK131" t="s">
        <v>176</v>
      </c>
      <c r="BL131" t="s">
        <v>176</v>
      </c>
      <c r="BM131" t="s">
        <v>176</v>
      </c>
      <c r="BO131" s="11">
        <v>45455</v>
      </c>
      <c r="BP131" t="s">
        <v>174</v>
      </c>
      <c r="BQ131">
        <v>0</v>
      </c>
      <c r="BR131">
        <v>1</v>
      </c>
      <c r="BS131" t="s">
        <v>176</v>
      </c>
      <c r="BT131" t="s">
        <v>176</v>
      </c>
      <c r="BU131" t="s">
        <v>176</v>
      </c>
      <c r="BV131" t="s">
        <v>176</v>
      </c>
      <c r="BW131" t="s">
        <v>176</v>
      </c>
      <c r="BY131" s="11">
        <v>45462</v>
      </c>
      <c r="BZ131" t="s">
        <v>174</v>
      </c>
      <c r="CA131">
        <v>0</v>
      </c>
      <c r="CB131">
        <v>1</v>
      </c>
      <c r="CC131" t="s">
        <v>176</v>
      </c>
      <c r="CD131" t="s">
        <v>176</v>
      </c>
      <c r="CE131" t="s">
        <v>176</v>
      </c>
      <c r="CF131" t="s">
        <v>176</v>
      </c>
      <c r="CG131" t="s">
        <v>176</v>
      </c>
      <c r="CI131" s="11">
        <v>45469</v>
      </c>
      <c r="CJ131" t="s">
        <v>174</v>
      </c>
      <c r="CK131">
        <v>0</v>
      </c>
      <c r="CL131">
        <v>1</v>
      </c>
      <c r="CM131" t="s">
        <v>176</v>
      </c>
      <c r="CN131" t="s">
        <v>176</v>
      </c>
      <c r="CO131" t="s">
        <v>176</v>
      </c>
      <c r="CP131" t="s">
        <v>176</v>
      </c>
      <c r="CQ131" t="s">
        <v>176</v>
      </c>
      <c r="CR131" t="s">
        <v>176</v>
      </c>
      <c r="CT131" s="11">
        <v>45476</v>
      </c>
      <c r="CU131" t="s">
        <v>174</v>
      </c>
      <c r="CV131">
        <v>0</v>
      </c>
      <c r="CW131">
        <v>1</v>
      </c>
      <c r="CX131" t="s">
        <v>176</v>
      </c>
      <c r="CY131" t="s">
        <v>176</v>
      </c>
      <c r="CZ131" t="s">
        <v>176</v>
      </c>
      <c r="DA131" t="s">
        <v>176</v>
      </c>
      <c r="DB131" t="s">
        <v>176</v>
      </c>
      <c r="DC131" t="s">
        <v>176</v>
      </c>
      <c r="DE131" s="11">
        <v>45484</v>
      </c>
      <c r="DF131" t="s">
        <v>174</v>
      </c>
      <c r="DG131">
        <v>0</v>
      </c>
      <c r="DH131">
        <v>1</v>
      </c>
      <c r="DI131" t="s">
        <v>176</v>
      </c>
      <c r="DJ131" t="s">
        <v>176</v>
      </c>
      <c r="DK131" t="s">
        <v>176</v>
      </c>
      <c r="DL131" t="s">
        <v>176</v>
      </c>
      <c r="DM131" t="s">
        <v>176</v>
      </c>
      <c r="DN131" t="s">
        <v>176</v>
      </c>
      <c r="DP131" s="11">
        <v>45491</v>
      </c>
      <c r="DQ131" t="s">
        <v>174</v>
      </c>
      <c r="DR131">
        <v>0</v>
      </c>
      <c r="DS131">
        <v>1</v>
      </c>
      <c r="DT131" t="s">
        <v>176</v>
      </c>
      <c r="DU131" t="s">
        <v>176</v>
      </c>
      <c r="DV131" t="s">
        <v>176</v>
      </c>
      <c r="DW131" t="s">
        <v>176</v>
      </c>
      <c r="DX131" t="s">
        <v>176</v>
      </c>
      <c r="DY131" t="s">
        <v>176</v>
      </c>
      <c r="EA131" s="11">
        <v>45498</v>
      </c>
      <c r="EB131" t="s">
        <v>174</v>
      </c>
      <c r="EC131">
        <v>0</v>
      </c>
      <c r="ED131">
        <v>1</v>
      </c>
      <c r="EE131" t="s">
        <v>176</v>
      </c>
      <c r="EF131" t="s">
        <v>176</v>
      </c>
      <c r="EG131" t="s">
        <v>176</v>
      </c>
      <c r="EH131" t="s">
        <v>176</v>
      </c>
      <c r="EI131" t="s">
        <v>176</v>
      </c>
      <c r="EK131" s="11">
        <v>45511</v>
      </c>
      <c r="EL131" t="s">
        <v>174</v>
      </c>
      <c r="EM131">
        <v>0</v>
      </c>
      <c r="EN131">
        <v>1</v>
      </c>
      <c r="EO131" t="s">
        <v>176</v>
      </c>
      <c r="EP131" t="s">
        <v>176</v>
      </c>
      <c r="EQ131" t="s">
        <v>176</v>
      </c>
      <c r="ER131" t="s">
        <v>176</v>
      </c>
      <c r="ET131" s="11">
        <v>45526</v>
      </c>
      <c r="EU131" t="s">
        <v>174</v>
      </c>
      <c r="EV131">
        <v>0</v>
      </c>
      <c r="EW131" t="s">
        <v>176</v>
      </c>
      <c r="EX131" t="s">
        <v>176</v>
      </c>
      <c r="EY131" t="s">
        <v>176</v>
      </c>
      <c r="EZ131" t="s">
        <v>176</v>
      </c>
      <c r="FB131" s="11">
        <v>45539</v>
      </c>
      <c r="FC131" t="s">
        <v>174</v>
      </c>
      <c r="FD131">
        <v>0</v>
      </c>
      <c r="FE131" t="s">
        <v>176</v>
      </c>
      <c r="FF131" t="s">
        <v>176</v>
      </c>
      <c r="FG131" t="s">
        <v>176</v>
      </c>
      <c r="FH131" t="s">
        <v>176</v>
      </c>
    </row>
    <row r="132" spans="1:164" x14ac:dyDescent="0.2">
      <c r="A132" s="3" t="s">
        <v>367</v>
      </c>
      <c r="B132">
        <f>VLOOKUP(A132,'Pot Order'!$A$1:$B$468,2,0)</f>
        <v>131</v>
      </c>
      <c r="C132" s="6">
        <v>45413</v>
      </c>
      <c r="D132" t="s">
        <v>174</v>
      </c>
      <c r="E132">
        <v>1</v>
      </c>
      <c r="F132">
        <v>0</v>
      </c>
      <c r="G132" s="4">
        <v>0.7</v>
      </c>
      <c r="H132">
        <v>14</v>
      </c>
      <c r="I132">
        <v>0</v>
      </c>
      <c r="J132" s="4">
        <v>13.9</v>
      </c>
      <c r="K132" s="4">
        <v>1.7</v>
      </c>
      <c r="L132" s="5">
        <v>0</v>
      </c>
      <c r="M132" s="5" t="str">
        <f>IF(K132="NA","NA",IF(L132&gt;0,"Y","N"))</f>
        <v>N</v>
      </c>
      <c r="N132" s="6">
        <v>45420</v>
      </c>
      <c r="O132" t="s">
        <v>174</v>
      </c>
      <c r="P132">
        <v>1</v>
      </c>
      <c r="Q132">
        <v>0</v>
      </c>
      <c r="R132">
        <v>0.5</v>
      </c>
      <c r="S132">
        <v>23</v>
      </c>
      <c r="T132">
        <v>16.5</v>
      </c>
      <c r="U132">
        <v>1.6</v>
      </c>
      <c r="V132">
        <v>0</v>
      </c>
      <c r="X132" s="6">
        <v>45427</v>
      </c>
      <c r="Y132">
        <v>0</v>
      </c>
      <c r="Z132">
        <v>2</v>
      </c>
      <c r="AA132" s="4" t="s">
        <v>175</v>
      </c>
      <c r="AB132">
        <v>26</v>
      </c>
      <c r="AC132" s="4">
        <v>18.399999999999999</v>
      </c>
      <c r="AD132" s="4">
        <v>1.7</v>
      </c>
      <c r="AE132" t="s">
        <v>175</v>
      </c>
      <c r="AF132" t="s">
        <v>175</v>
      </c>
      <c r="AG132" t="s">
        <v>175</v>
      </c>
      <c r="AI132" s="6">
        <v>45434</v>
      </c>
      <c r="AJ132" s="6" t="s">
        <v>174</v>
      </c>
      <c r="AK132">
        <v>0</v>
      </c>
      <c r="AL132">
        <v>2</v>
      </c>
      <c r="AM132">
        <v>0</v>
      </c>
      <c r="AN132" t="s">
        <v>175</v>
      </c>
      <c r="AO132" t="s">
        <v>175</v>
      </c>
      <c r="AP132" t="s">
        <v>175</v>
      </c>
      <c r="AQ132" t="s">
        <v>175</v>
      </c>
      <c r="AT132" s="6">
        <v>45441</v>
      </c>
      <c r="AU132" t="s">
        <v>174</v>
      </c>
      <c r="AV132">
        <v>0</v>
      </c>
      <c r="AW132">
        <v>2</v>
      </c>
      <c r="AX132">
        <v>0</v>
      </c>
      <c r="AY132" t="s">
        <v>175</v>
      </c>
      <c r="AZ132" t="s">
        <v>175</v>
      </c>
      <c r="BA132" t="s">
        <v>175</v>
      </c>
      <c r="BB132" t="s">
        <v>175</v>
      </c>
      <c r="BC132" t="s">
        <v>175</v>
      </c>
      <c r="BE132" s="11">
        <v>45448</v>
      </c>
      <c r="BF132" t="s">
        <v>174</v>
      </c>
      <c r="BG132">
        <v>0</v>
      </c>
      <c r="BH132">
        <v>2</v>
      </c>
      <c r="BI132" t="s">
        <v>176</v>
      </c>
      <c r="BJ132" t="s">
        <v>176</v>
      </c>
      <c r="BK132" t="s">
        <v>176</v>
      </c>
      <c r="BL132" t="s">
        <v>176</v>
      </c>
      <c r="BM132" t="s">
        <v>176</v>
      </c>
      <c r="BO132" s="11">
        <v>45455</v>
      </c>
      <c r="BP132" t="s">
        <v>174</v>
      </c>
      <c r="BQ132">
        <v>0</v>
      </c>
      <c r="BR132">
        <v>2</v>
      </c>
      <c r="BS132" t="s">
        <v>176</v>
      </c>
      <c r="BT132" t="s">
        <v>176</v>
      </c>
      <c r="BU132" t="s">
        <v>176</v>
      </c>
      <c r="BV132" t="s">
        <v>176</v>
      </c>
      <c r="BW132" t="s">
        <v>176</v>
      </c>
      <c r="BY132" s="11">
        <v>45462</v>
      </c>
      <c r="BZ132" t="s">
        <v>174</v>
      </c>
      <c r="CA132">
        <v>0</v>
      </c>
      <c r="CB132">
        <v>2</v>
      </c>
      <c r="CC132" t="s">
        <v>176</v>
      </c>
      <c r="CD132" t="s">
        <v>176</v>
      </c>
      <c r="CE132" t="s">
        <v>176</v>
      </c>
      <c r="CF132" t="s">
        <v>176</v>
      </c>
      <c r="CG132" t="s">
        <v>176</v>
      </c>
      <c r="CI132" s="11">
        <v>45469</v>
      </c>
      <c r="CJ132" t="s">
        <v>174</v>
      </c>
      <c r="CK132">
        <v>0</v>
      </c>
      <c r="CL132">
        <v>1</v>
      </c>
      <c r="CM132" t="s">
        <v>176</v>
      </c>
      <c r="CN132" t="s">
        <v>176</v>
      </c>
      <c r="CO132" t="s">
        <v>176</v>
      </c>
      <c r="CP132" t="s">
        <v>176</v>
      </c>
      <c r="CQ132" t="s">
        <v>176</v>
      </c>
      <c r="CR132" t="s">
        <v>176</v>
      </c>
      <c r="CT132" s="11">
        <v>45476</v>
      </c>
      <c r="CU132" t="s">
        <v>174</v>
      </c>
      <c r="CV132">
        <v>0</v>
      </c>
      <c r="CW132">
        <v>1</v>
      </c>
      <c r="CX132" t="s">
        <v>176</v>
      </c>
      <c r="CY132" t="s">
        <v>176</v>
      </c>
      <c r="CZ132" t="s">
        <v>176</v>
      </c>
      <c r="DA132" t="s">
        <v>176</v>
      </c>
      <c r="DB132" t="s">
        <v>176</v>
      </c>
      <c r="DC132" t="s">
        <v>176</v>
      </c>
      <c r="DE132" s="11">
        <v>45484</v>
      </c>
      <c r="DF132" t="s">
        <v>174</v>
      </c>
      <c r="DG132">
        <v>0</v>
      </c>
      <c r="DH132">
        <v>2</v>
      </c>
      <c r="DI132" t="s">
        <v>176</v>
      </c>
      <c r="DJ132" t="s">
        <v>176</v>
      </c>
      <c r="DK132" t="s">
        <v>176</v>
      </c>
      <c r="DL132" t="s">
        <v>176</v>
      </c>
      <c r="DM132" t="s">
        <v>176</v>
      </c>
      <c r="DN132" t="s">
        <v>176</v>
      </c>
      <c r="DP132" s="11">
        <v>45491</v>
      </c>
      <c r="DQ132" t="s">
        <v>174</v>
      </c>
      <c r="DR132">
        <v>0</v>
      </c>
      <c r="DS132">
        <v>2</v>
      </c>
      <c r="DT132" t="s">
        <v>176</v>
      </c>
      <c r="DU132" t="s">
        <v>176</v>
      </c>
      <c r="DV132" t="s">
        <v>176</v>
      </c>
      <c r="DW132" t="s">
        <v>176</v>
      </c>
      <c r="DX132" t="s">
        <v>176</v>
      </c>
      <c r="DY132" t="s">
        <v>176</v>
      </c>
      <c r="EA132" s="11">
        <v>45498</v>
      </c>
      <c r="EB132" t="s">
        <v>174</v>
      </c>
      <c r="EC132">
        <v>0</v>
      </c>
      <c r="ED132">
        <v>2</v>
      </c>
      <c r="EE132" t="s">
        <v>176</v>
      </c>
      <c r="EF132" t="s">
        <v>176</v>
      </c>
      <c r="EG132" t="s">
        <v>176</v>
      </c>
      <c r="EH132" t="s">
        <v>176</v>
      </c>
      <c r="EI132" t="s">
        <v>176</v>
      </c>
      <c r="EK132" s="11">
        <v>45511</v>
      </c>
      <c r="EL132" t="s">
        <v>174</v>
      </c>
      <c r="EM132">
        <v>0</v>
      </c>
      <c r="EN132">
        <v>3</v>
      </c>
      <c r="EO132" t="s">
        <v>176</v>
      </c>
      <c r="EP132" t="s">
        <v>176</v>
      </c>
      <c r="EQ132" t="s">
        <v>176</v>
      </c>
      <c r="ER132" t="s">
        <v>176</v>
      </c>
      <c r="ET132" s="11">
        <v>45526</v>
      </c>
      <c r="EU132" t="s">
        <v>174</v>
      </c>
      <c r="EV132">
        <v>0</v>
      </c>
      <c r="EW132" t="s">
        <v>176</v>
      </c>
      <c r="EX132" t="s">
        <v>176</v>
      </c>
      <c r="EY132" t="s">
        <v>176</v>
      </c>
      <c r="EZ132" t="s">
        <v>176</v>
      </c>
      <c r="FB132" s="11">
        <v>45539</v>
      </c>
      <c r="FC132" t="s">
        <v>174</v>
      </c>
      <c r="FD132">
        <v>0</v>
      </c>
      <c r="FE132" t="s">
        <v>176</v>
      </c>
      <c r="FF132" t="s">
        <v>176</v>
      </c>
      <c r="FG132" t="s">
        <v>176</v>
      </c>
      <c r="FH132" t="s">
        <v>176</v>
      </c>
    </row>
    <row r="133" spans="1:164" x14ac:dyDescent="0.2">
      <c r="A133" s="3" t="s">
        <v>368</v>
      </c>
      <c r="B133">
        <f>VLOOKUP(A133,'Pot Order'!$A$1:$B$468,2,0)</f>
        <v>132</v>
      </c>
      <c r="C133" s="6">
        <v>45413</v>
      </c>
      <c r="D133" t="s">
        <v>174</v>
      </c>
      <c r="E133">
        <v>0</v>
      </c>
      <c r="F133">
        <v>1</v>
      </c>
      <c r="G133" s="4" t="s">
        <v>175</v>
      </c>
      <c r="H133">
        <v>10</v>
      </c>
      <c r="I133">
        <v>0</v>
      </c>
      <c r="J133" s="4">
        <v>12.5</v>
      </c>
      <c r="K133" s="4">
        <v>1.3</v>
      </c>
      <c r="L133" s="5" t="s">
        <v>175</v>
      </c>
      <c r="M133" s="4" t="s">
        <v>175</v>
      </c>
      <c r="N133" s="6">
        <v>45420</v>
      </c>
      <c r="O133" t="s">
        <v>174</v>
      </c>
      <c r="P133">
        <v>0</v>
      </c>
      <c r="Q133">
        <v>1</v>
      </c>
      <c r="R133" t="s">
        <v>175</v>
      </c>
      <c r="S133">
        <v>13</v>
      </c>
      <c r="T133">
        <v>16.899999999999999</v>
      </c>
      <c r="U133">
        <v>1.4</v>
      </c>
      <c r="V133" t="s">
        <v>175</v>
      </c>
      <c r="X133" s="6">
        <v>45427</v>
      </c>
      <c r="Y133">
        <v>0</v>
      </c>
      <c r="Z133">
        <v>1</v>
      </c>
      <c r="AA133" s="4" t="s">
        <v>175</v>
      </c>
      <c r="AB133">
        <v>15</v>
      </c>
      <c r="AC133" s="4">
        <v>22.3</v>
      </c>
      <c r="AD133" s="4">
        <v>2.1</v>
      </c>
      <c r="AE133" t="s">
        <v>175</v>
      </c>
      <c r="AF133" t="s">
        <v>175</v>
      </c>
      <c r="AG133" t="s">
        <v>175</v>
      </c>
      <c r="AI133" s="6">
        <v>45434</v>
      </c>
      <c r="AJ133" s="6" t="s">
        <v>174</v>
      </c>
      <c r="AK133">
        <v>0</v>
      </c>
      <c r="AL133">
        <v>1</v>
      </c>
      <c r="AM133">
        <v>0</v>
      </c>
      <c r="AN133" t="s">
        <v>175</v>
      </c>
      <c r="AO133" t="s">
        <v>175</v>
      </c>
      <c r="AP133" t="s">
        <v>175</v>
      </c>
      <c r="AQ133" t="s">
        <v>175</v>
      </c>
      <c r="AT133" s="6">
        <v>45441</v>
      </c>
      <c r="AU133" t="s">
        <v>174</v>
      </c>
      <c r="AV133">
        <v>0</v>
      </c>
      <c r="AW133">
        <v>1</v>
      </c>
      <c r="AX133">
        <v>0</v>
      </c>
      <c r="AY133" t="s">
        <v>175</v>
      </c>
      <c r="AZ133" t="s">
        <v>175</v>
      </c>
      <c r="BA133" t="s">
        <v>175</v>
      </c>
      <c r="BB133" t="s">
        <v>175</v>
      </c>
      <c r="BC133" t="s">
        <v>175</v>
      </c>
      <c r="BE133" s="11">
        <v>45448</v>
      </c>
      <c r="BF133" t="s">
        <v>174</v>
      </c>
      <c r="BG133">
        <v>0</v>
      </c>
      <c r="BH133">
        <v>1</v>
      </c>
      <c r="BI133" t="s">
        <v>176</v>
      </c>
      <c r="BJ133" t="s">
        <v>176</v>
      </c>
      <c r="BK133" t="s">
        <v>176</v>
      </c>
      <c r="BL133" t="s">
        <v>176</v>
      </c>
      <c r="BM133" t="s">
        <v>176</v>
      </c>
      <c r="BO133" s="11">
        <v>45455</v>
      </c>
      <c r="BP133" t="s">
        <v>174</v>
      </c>
      <c r="BQ133">
        <v>0</v>
      </c>
      <c r="BR133">
        <v>1</v>
      </c>
      <c r="BS133" t="s">
        <v>176</v>
      </c>
      <c r="BT133" t="s">
        <v>176</v>
      </c>
      <c r="BU133" t="s">
        <v>176</v>
      </c>
      <c r="BV133" t="s">
        <v>176</v>
      </c>
      <c r="BW133" t="s">
        <v>176</v>
      </c>
      <c r="BY133" s="11">
        <v>45462</v>
      </c>
      <c r="BZ133" t="s">
        <v>174</v>
      </c>
      <c r="CA133">
        <v>0</v>
      </c>
      <c r="CB133">
        <v>1</v>
      </c>
      <c r="CC133" t="s">
        <v>176</v>
      </c>
      <c r="CD133" t="s">
        <v>176</v>
      </c>
      <c r="CE133" t="s">
        <v>176</v>
      </c>
      <c r="CF133" t="s">
        <v>176</v>
      </c>
      <c r="CG133" t="s">
        <v>176</v>
      </c>
      <c r="CI133" s="11">
        <v>45469</v>
      </c>
      <c r="CJ133" t="s">
        <v>174</v>
      </c>
      <c r="CK133">
        <v>0</v>
      </c>
      <c r="CL133">
        <v>1</v>
      </c>
      <c r="CM133" t="s">
        <v>176</v>
      </c>
      <c r="CN133" t="s">
        <v>176</v>
      </c>
      <c r="CO133" t="s">
        <v>176</v>
      </c>
      <c r="CP133" t="s">
        <v>176</v>
      </c>
      <c r="CQ133" t="s">
        <v>176</v>
      </c>
      <c r="CR133" t="s">
        <v>176</v>
      </c>
      <c r="CT133" s="11">
        <v>45476</v>
      </c>
      <c r="CU133" t="s">
        <v>174</v>
      </c>
      <c r="CV133">
        <v>0</v>
      </c>
      <c r="CW133">
        <v>1</v>
      </c>
      <c r="CX133" t="s">
        <v>176</v>
      </c>
      <c r="CY133" t="s">
        <v>176</v>
      </c>
      <c r="CZ133" t="s">
        <v>176</v>
      </c>
      <c r="DA133" t="s">
        <v>176</v>
      </c>
      <c r="DB133" t="s">
        <v>176</v>
      </c>
      <c r="DC133" t="s">
        <v>176</v>
      </c>
      <c r="DE133" s="11">
        <v>45484</v>
      </c>
      <c r="DF133" t="s">
        <v>174</v>
      </c>
      <c r="DG133">
        <v>0</v>
      </c>
      <c r="DH133">
        <v>1</v>
      </c>
      <c r="DI133" t="s">
        <v>176</v>
      </c>
      <c r="DJ133" t="s">
        <v>176</v>
      </c>
      <c r="DK133" t="s">
        <v>176</v>
      </c>
      <c r="DL133" t="s">
        <v>176</v>
      </c>
      <c r="DM133" t="s">
        <v>176</v>
      </c>
      <c r="DN133" t="s">
        <v>176</v>
      </c>
      <c r="DP133" s="11">
        <v>45491</v>
      </c>
      <c r="DQ133" t="s">
        <v>174</v>
      </c>
      <c r="DR133">
        <v>0</v>
      </c>
      <c r="DS133">
        <v>1</v>
      </c>
      <c r="DT133" t="s">
        <v>176</v>
      </c>
      <c r="DU133" t="s">
        <v>176</v>
      </c>
      <c r="DV133" t="s">
        <v>176</v>
      </c>
      <c r="DW133" t="s">
        <v>176</v>
      </c>
      <c r="DX133" t="s">
        <v>176</v>
      </c>
      <c r="DY133" t="s">
        <v>176</v>
      </c>
      <c r="EA133" s="11">
        <v>45498</v>
      </c>
      <c r="EB133" t="s">
        <v>174</v>
      </c>
      <c r="EC133">
        <v>0</v>
      </c>
      <c r="ED133">
        <v>3</v>
      </c>
      <c r="EE133" t="s">
        <v>176</v>
      </c>
      <c r="EF133" t="s">
        <v>176</v>
      </c>
      <c r="EG133" t="s">
        <v>176</v>
      </c>
      <c r="EH133" t="s">
        <v>176</v>
      </c>
      <c r="EI133" t="s">
        <v>176</v>
      </c>
      <c r="EK133" s="11">
        <v>45511</v>
      </c>
      <c r="EL133" t="s">
        <v>174</v>
      </c>
      <c r="EM133">
        <v>0</v>
      </c>
      <c r="EN133">
        <v>3</v>
      </c>
      <c r="EO133" t="s">
        <v>176</v>
      </c>
      <c r="EP133" t="s">
        <v>176</v>
      </c>
      <c r="EQ133" t="s">
        <v>176</v>
      </c>
      <c r="ER133" t="s">
        <v>176</v>
      </c>
      <c r="ET133" s="11">
        <v>45526</v>
      </c>
      <c r="EU133" t="s">
        <v>174</v>
      </c>
      <c r="EV133">
        <v>0</v>
      </c>
      <c r="EW133" t="s">
        <v>176</v>
      </c>
      <c r="EX133" t="s">
        <v>176</v>
      </c>
      <c r="EY133" t="s">
        <v>176</v>
      </c>
      <c r="EZ133" t="s">
        <v>176</v>
      </c>
      <c r="FB133" s="11">
        <v>45539</v>
      </c>
      <c r="FC133" t="s">
        <v>174</v>
      </c>
      <c r="FD133">
        <v>0</v>
      </c>
      <c r="FE133" t="s">
        <v>176</v>
      </c>
      <c r="FF133" t="s">
        <v>176</v>
      </c>
      <c r="FG133" t="s">
        <v>176</v>
      </c>
      <c r="FH133" t="s">
        <v>176</v>
      </c>
    </row>
    <row r="134" spans="1:164" x14ac:dyDescent="0.2">
      <c r="A134" s="3" t="s">
        <v>369</v>
      </c>
      <c r="B134">
        <f>VLOOKUP(A134,'Pot Order'!$A$1:$B$468,2,0)</f>
        <v>133</v>
      </c>
      <c r="C134" s="6">
        <v>45413</v>
      </c>
      <c r="D134" t="s">
        <v>174</v>
      </c>
      <c r="E134">
        <v>0</v>
      </c>
      <c r="F134">
        <v>1</v>
      </c>
      <c r="G134" s="4" t="s">
        <v>175</v>
      </c>
      <c r="H134">
        <v>8</v>
      </c>
      <c r="I134">
        <v>0</v>
      </c>
      <c r="J134" s="4">
        <v>11.2</v>
      </c>
      <c r="K134" s="4">
        <v>1.9</v>
      </c>
      <c r="L134" s="5" t="s">
        <v>175</v>
      </c>
      <c r="M134" s="4" t="s">
        <v>175</v>
      </c>
      <c r="N134" s="6">
        <v>45420</v>
      </c>
      <c r="O134" t="s">
        <v>174</v>
      </c>
      <c r="P134">
        <v>0</v>
      </c>
      <c r="Q134">
        <v>1</v>
      </c>
      <c r="R134" t="s">
        <v>175</v>
      </c>
      <c r="S134">
        <v>10</v>
      </c>
      <c r="T134">
        <v>17.100000000000001</v>
      </c>
      <c r="U134">
        <v>2</v>
      </c>
      <c r="V134" t="s">
        <v>175</v>
      </c>
      <c r="X134" s="6">
        <v>45427</v>
      </c>
      <c r="Y134">
        <v>0</v>
      </c>
      <c r="Z134">
        <v>1</v>
      </c>
      <c r="AA134" s="4" t="s">
        <v>175</v>
      </c>
      <c r="AB134">
        <v>11</v>
      </c>
      <c r="AC134" s="4">
        <v>25.6</v>
      </c>
      <c r="AD134" s="4">
        <v>2.1</v>
      </c>
      <c r="AE134" t="s">
        <v>175</v>
      </c>
      <c r="AF134" t="s">
        <v>175</v>
      </c>
      <c r="AG134" t="s">
        <v>175</v>
      </c>
      <c r="AI134" s="6">
        <v>45434</v>
      </c>
      <c r="AJ134" s="6" t="s">
        <v>174</v>
      </c>
      <c r="AK134">
        <v>0</v>
      </c>
      <c r="AL134">
        <v>1</v>
      </c>
      <c r="AM134">
        <v>0</v>
      </c>
      <c r="AN134" t="s">
        <v>175</v>
      </c>
      <c r="AO134" t="s">
        <v>175</v>
      </c>
      <c r="AP134" t="s">
        <v>175</v>
      </c>
      <c r="AQ134" t="s">
        <v>175</v>
      </c>
      <c r="AT134" s="6">
        <v>45441</v>
      </c>
      <c r="AU134" t="s">
        <v>174</v>
      </c>
      <c r="AV134">
        <v>0</v>
      </c>
      <c r="AW134">
        <v>1</v>
      </c>
      <c r="AX134">
        <v>0</v>
      </c>
      <c r="AY134" t="s">
        <v>175</v>
      </c>
      <c r="AZ134" t="s">
        <v>175</v>
      </c>
      <c r="BA134" t="s">
        <v>175</v>
      </c>
      <c r="BB134" t="s">
        <v>175</v>
      </c>
      <c r="BC134" t="s">
        <v>175</v>
      </c>
      <c r="BE134" s="11">
        <v>45448</v>
      </c>
      <c r="BF134" t="s">
        <v>174</v>
      </c>
      <c r="BG134">
        <v>0</v>
      </c>
      <c r="BH134">
        <v>1</v>
      </c>
      <c r="BI134" t="s">
        <v>176</v>
      </c>
      <c r="BJ134" t="s">
        <v>176</v>
      </c>
      <c r="BK134" t="s">
        <v>176</v>
      </c>
      <c r="BL134" t="s">
        <v>176</v>
      </c>
      <c r="BM134" t="s">
        <v>176</v>
      </c>
      <c r="BO134" s="11">
        <v>45455</v>
      </c>
      <c r="BP134" t="s">
        <v>174</v>
      </c>
      <c r="BQ134">
        <v>0</v>
      </c>
      <c r="BR134">
        <v>1</v>
      </c>
      <c r="BS134" t="s">
        <v>176</v>
      </c>
      <c r="BT134" t="s">
        <v>176</v>
      </c>
      <c r="BU134" t="s">
        <v>176</v>
      </c>
      <c r="BV134" t="s">
        <v>176</v>
      </c>
      <c r="BW134" t="s">
        <v>176</v>
      </c>
      <c r="BY134" s="11">
        <v>45462</v>
      </c>
      <c r="BZ134" t="s">
        <v>174</v>
      </c>
      <c r="CA134">
        <v>0</v>
      </c>
      <c r="CB134">
        <v>1</v>
      </c>
      <c r="CC134" t="s">
        <v>176</v>
      </c>
      <c r="CD134" t="s">
        <v>176</v>
      </c>
      <c r="CE134" t="s">
        <v>176</v>
      </c>
      <c r="CF134" t="s">
        <v>176</v>
      </c>
      <c r="CG134" t="s">
        <v>176</v>
      </c>
      <c r="CI134" s="11">
        <v>45469</v>
      </c>
      <c r="CJ134" t="s">
        <v>174</v>
      </c>
      <c r="CK134">
        <v>1</v>
      </c>
      <c r="CL134">
        <v>1</v>
      </c>
      <c r="CM134">
        <v>0</v>
      </c>
      <c r="CN134">
        <v>14</v>
      </c>
      <c r="CO134">
        <v>0</v>
      </c>
      <c r="CP134">
        <v>0</v>
      </c>
      <c r="CQ134">
        <v>0</v>
      </c>
      <c r="CR134">
        <v>0</v>
      </c>
      <c r="CT134" s="11">
        <v>45476</v>
      </c>
      <c r="CU134" t="s">
        <v>174</v>
      </c>
      <c r="CV134">
        <v>1</v>
      </c>
      <c r="CW134">
        <v>1</v>
      </c>
      <c r="CX134">
        <v>0</v>
      </c>
      <c r="CY134">
        <v>32.6</v>
      </c>
      <c r="CZ134">
        <v>0</v>
      </c>
      <c r="DA134">
        <v>0</v>
      </c>
      <c r="DB134">
        <v>0</v>
      </c>
      <c r="DC134">
        <v>0</v>
      </c>
      <c r="DE134" s="11">
        <v>45484</v>
      </c>
      <c r="DF134" t="s">
        <v>174</v>
      </c>
      <c r="DG134">
        <v>1</v>
      </c>
      <c r="DH134">
        <v>0</v>
      </c>
      <c r="DI134">
        <v>3</v>
      </c>
      <c r="DJ134">
        <v>52</v>
      </c>
      <c r="DK134">
        <v>3</v>
      </c>
      <c r="DL134">
        <v>0</v>
      </c>
      <c r="DM134">
        <v>0</v>
      </c>
      <c r="DN134">
        <v>0</v>
      </c>
      <c r="DP134" s="11">
        <v>45491</v>
      </c>
      <c r="DQ134" t="s">
        <v>174</v>
      </c>
      <c r="DR134">
        <v>1</v>
      </c>
      <c r="DS134">
        <v>0</v>
      </c>
      <c r="DT134">
        <v>6</v>
      </c>
      <c r="DU134">
        <v>63.3</v>
      </c>
      <c r="DV134">
        <v>8</v>
      </c>
      <c r="DW134">
        <v>0</v>
      </c>
      <c r="DX134">
        <v>0</v>
      </c>
      <c r="DY134">
        <v>0</v>
      </c>
      <c r="EA134" s="11">
        <v>45498</v>
      </c>
      <c r="EB134" t="s">
        <v>174</v>
      </c>
      <c r="EC134">
        <v>1</v>
      </c>
      <c r="ED134">
        <v>0</v>
      </c>
      <c r="EE134">
        <v>6</v>
      </c>
      <c r="EF134">
        <v>64.099999999999994</v>
      </c>
      <c r="EG134">
        <v>3</v>
      </c>
      <c r="EH134">
        <v>0</v>
      </c>
      <c r="EI134">
        <v>0</v>
      </c>
      <c r="EK134" s="11">
        <v>45511</v>
      </c>
      <c r="EL134" t="s">
        <v>174</v>
      </c>
      <c r="EM134">
        <v>1</v>
      </c>
      <c r="EN134">
        <v>0</v>
      </c>
      <c r="EO134">
        <v>64</v>
      </c>
      <c r="EP134">
        <v>3</v>
      </c>
      <c r="EQ134">
        <v>7</v>
      </c>
      <c r="ER134">
        <v>0</v>
      </c>
      <c r="ET134" s="11">
        <v>45526</v>
      </c>
      <c r="EU134" t="s">
        <v>174</v>
      </c>
      <c r="EV134">
        <v>1</v>
      </c>
      <c r="EW134">
        <v>25.3</v>
      </c>
      <c r="EX134">
        <v>19</v>
      </c>
      <c r="EY134">
        <v>20</v>
      </c>
      <c r="EZ134">
        <v>0</v>
      </c>
      <c r="FB134" s="11">
        <v>45539</v>
      </c>
      <c r="FC134" t="s">
        <v>174</v>
      </c>
      <c r="FD134">
        <v>1</v>
      </c>
      <c r="FE134">
        <v>64.2</v>
      </c>
      <c r="FF134">
        <v>12</v>
      </c>
      <c r="FG134">
        <v>48</v>
      </c>
      <c r="FH134">
        <v>0</v>
      </c>
    </row>
    <row r="135" spans="1:164" x14ac:dyDescent="0.2">
      <c r="A135" s="3" t="s">
        <v>370</v>
      </c>
      <c r="B135">
        <f>VLOOKUP(A135,'Pot Order'!$A$1:$B$468,2,0)</f>
        <v>134</v>
      </c>
      <c r="C135" s="6">
        <v>45413</v>
      </c>
      <c r="D135" t="s">
        <v>174</v>
      </c>
      <c r="E135">
        <v>1</v>
      </c>
      <c r="F135">
        <v>3</v>
      </c>
      <c r="G135" s="4">
        <v>6.2</v>
      </c>
      <c r="H135">
        <v>33</v>
      </c>
      <c r="I135">
        <v>8</v>
      </c>
      <c r="J135" s="4">
        <v>12.7</v>
      </c>
      <c r="K135" s="4">
        <v>2.2999999999999998</v>
      </c>
      <c r="L135" s="5">
        <v>0</v>
      </c>
      <c r="M135" s="5" t="str">
        <f>IF(K135="NA","NA",IF(L135&gt;0,"Y","N"))</f>
        <v>N</v>
      </c>
      <c r="N135" s="6">
        <v>45420</v>
      </c>
      <c r="O135" t="s">
        <v>174</v>
      </c>
      <c r="P135">
        <v>1</v>
      </c>
      <c r="Q135">
        <v>2</v>
      </c>
      <c r="R135">
        <v>15.9</v>
      </c>
      <c r="S135">
        <v>42</v>
      </c>
      <c r="T135">
        <v>13.2</v>
      </c>
      <c r="U135">
        <v>2.4</v>
      </c>
      <c r="V135" t="s">
        <v>174</v>
      </c>
      <c r="X135" s="6">
        <v>45427</v>
      </c>
      <c r="Y135">
        <v>1</v>
      </c>
      <c r="Z135">
        <v>3</v>
      </c>
      <c r="AA135" s="4">
        <v>27.8</v>
      </c>
      <c r="AB135">
        <v>62</v>
      </c>
      <c r="AC135" s="4">
        <v>11.8</v>
      </c>
      <c r="AD135" s="4">
        <v>1.5</v>
      </c>
      <c r="AE135">
        <v>2</v>
      </c>
      <c r="AF135">
        <v>0</v>
      </c>
      <c r="AG135">
        <v>1</v>
      </c>
      <c r="AI135" s="6">
        <v>45434</v>
      </c>
      <c r="AJ135" s="6" t="s">
        <v>174</v>
      </c>
      <c r="AK135">
        <v>1</v>
      </c>
      <c r="AL135">
        <v>2</v>
      </c>
      <c r="AM135">
        <v>8</v>
      </c>
      <c r="AN135">
        <v>28</v>
      </c>
      <c r="AO135">
        <v>1</v>
      </c>
      <c r="AP135">
        <v>2</v>
      </c>
      <c r="AQ135">
        <v>1</v>
      </c>
      <c r="AT135" s="6">
        <v>45441</v>
      </c>
      <c r="AU135" t="s">
        <v>174</v>
      </c>
      <c r="AV135">
        <v>1</v>
      </c>
      <c r="AW135">
        <v>2</v>
      </c>
      <c r="AX135">
        <v>8</v>
      </c>
      <c r="AY135">
        <v>28</v>
      </c>
      <c r="AZ135">
        <v>3</v>
      </c>
      <c r="BA135">
        <v>0</v>
      </c>
      <c r="BB135">
        <v>4</v>
      </c>
      <c r="BE135" s="11">
        <v>45448</v>
      </c>
      <c r="BF135" t="s">
        <v>174</v>
      </c>
      <c r="BG135">
        <v>3</v>
      </c>
      <c r="BH135">
        <v>2</v>
      </c>
      <c r="BI135">
        <v>4</v>
      </c>
      <c r="BJ135">
        <v>29.3</v>
      </c>
      <c r="BK135">
        <v>2</v>
      </c>
      <c r="BL135">
        <v>2</v>
      </c>
      <c r="BM135">
        <v>4</v>
      </c>
      <c r="BN135" t="s">
        <v>210</v>
      </c>
      <c r="BO135" s="11">
        <v>45455</v>
      </c>
      <c r="BP135" t="s">
        <v>174</v>
      </c>
      <c r="BQ135">
        <v>1</v>
      </c>
      <c r="BR135">
        <v>3</v>
      </c>
      <c r="BS135">
        <v>9</v>
      </c>
      <c r="BT135">
        <v>29.2</v>
      </c>
      <c r="BU135">
        <v>4</v>
      </c>
      <c r="BV135">
        <v>2</v>
      </c>
      <c r="BW135">
        <v>7</v>
      </c>
      <c r="BY135" s="11">
        <v>45462</v>
      </c>
      <c r="BZ135" t="s">
        <v>174</v>
      </c>
      <c r="CA135">
        <v>1</v>
      </c>
      <c r="CB135">
        <v>2</v>
      </c>
      <c r="CC135">
        <v>7</v>
      </c>
      <c r="CD135">
        <v>27.4</v>
      </c>
      <c r="CE135">
        <v>0</v>
      </c>
      <c r="CF135">
        <v>1</v>
      </c>
      <c r="CG135">
        <v>10</v>
      </c>
      <c r="CI135" s="11">
        <v>45469</v>
      </c>
      <c r="CJ135" t="s">
        <v>174</v>
      </c>
      <c r="CK135">
        <v>1</v>
      </c>
      <c r="CL135">
        <v>2</v>
      </c>
      <c r="CM135">
        <v>6</v>
      </c>
      <c r="CN135">
        <v>23.4</v>
      </c>
      <c r="CO135">
        <v>9</v>
      </c>
      <c r="CP135">
        <v>0</v>
      </c>
      <c r="CQ135">
        <v>5</v>
      </c>
      <c r="CR135">
        <v>5</v>
      </c>
      <c r="CT135" s="11">
        <v>45476</v>
      </c>
      <c r="CU135" t="s">
        <v>174</v>
      </c>
      <c r="CV135">
        <v>1</v>
      </c>
      <c r="CW135">
        <v>1</v>
      </c>
      <c r="CX135">
        <v>9</v>
      </c>
      <c r="CY135">
        <v>27.3</v>
      </c>
      <c r="CZ135">
        <v>10</v>
      </c>
      <c r="DA135">
        <v>0</v>
      </c>
      <c r="DB135">
        <v>3</v>
      </c>
      <c r="DC135">
        <v>8</v>
      </c>
      <c r="DE135" s="11">
        <v>45484</v>
      </c>
      <c r="DF135" t="s">
        <v>174</v>
      </c>
      <c r="DG135">
        <v>2</v>
      </c>
      <c r="DH135">
        <v>1</v>
      </c>
      <c r="DI135">
        <v>6</v>
      </c>
      <c r="DJ135">
        <v>27.7</v>
      </c>
      <c r="DK135">
        <v>7</v>
      </c>
      <c r="DL135">
        <v>0</v>
      </c>
      <c r="DM135">
        <v>2</v>
      </c>
      <c r="DN135">
        <v>10</v>
      </c>
      <c r="DP135" s="11">
        <v>45491</v>
      </c>
      <c r="DQ135" t="s">
        <v>174</v>
      </c>
      <c r="DR135">
        <v>1</v>
      </c>
      <c r="DS135">
        <v>3</v>
      </c>
      <c r="DT135">
        <v>8</v>
      </c>
      <c r="DU135">
        <v>28</v>
      </c>
      <c r="DV135">
        <v>5</v>
      </c>
      <c r="DW135">
        <v>1</v>
      </c>
      <c r="DX135">
        <v>1</v>
      </c>
      <c r="DY135">
        <v>10</v>
      </c>
      <c r="EA135" s="11">
        <v>45498</v>
      </c>
      <c r="EB135" t="s">
        <v>174</v>
      </c>
      <c r="EC135">
        <v>2</v>
      </c>
      <c r="ED135">
        <v>3</v>
      </c>
      <c r="EE135">
        <v>7</v>
      </c>
      <c r="EF135">
        <v>27.8</v>
      </c>
      <c r="EG135">
        <v>1</v>
      </c>
      <c r="EH135">
        <v>2</v>
      </c>
      <c r="EI135">
        <v>11</v>
      </c>
      <c r="EK135" s="11">
        <v>45511</v>
      </c>
      <c r="EL135" t="s">
        <v>174</v>
      </c>
      <c r="EM135">
        <v>1</v>
      </c>
      <c r="EN135">
        <v>3</v>
      </c>
      <c r="EO135">
        <v>26.7</v>
      </c>
      <c r="EP135">
        <v>3</v>
      </c>
      <c r="EQ135">
        <v>5</v>
      </c>
      <c r="ER135">
        <v>10</v>
      </c>
      <c r="ET135" s="11">
        <v>45526</v>
      </c>
      <c r="EU135" t="s">
        <v>174</v>
      </c>
      <c r="EV135">
        <v>3</v>
      </c>
      <c r="EW135">
        <v>27.5</v>
      </c>
      <c r="EX135">
        <v>2</v>
      </c>
      <c r="EY135">
        <v>9</v>
      </c>
      <c r="EZ135">
        <v>10</v>
      </c>
      <c r="FB135" s="11">
        <v>45539</v>
      </c>
      <c r="FC135" t="s">
        <v>174</v>
      </c>
      <c r="FD135">
        <v>3</v>
      </c>
      <c r="FE135">
        <v>27.5</v>
      </c>
      <c r="FF135">
        <v>6</v>
      </c>
      <c r="FG135">
        <v>17</v>
      </c>
      <c r="FH135">
        <v>10</v>
      </c>
    </row>
    <row r="136" spans="1:164" x14ac:dyDescent="0.2">
      <c r="A136" s="3" t="s">
        <v>371</v>
      </c>
      <c r="B136">
        <f>VLOOKUP(A136,'Pot Order'!$A$1:$B$468,2,0)</f>
        <v>135</v>
      </c>
      <c r="C136" s="6">
        <v>45413</v>
      </c>
      <c r="D136" t="s">
        <v>174</v>
      </c>
      <c r="E136">
        <v>0</v>
      </c>
      <c r="F136">
        <v>1</v>
      </c>
      <c r="G136" s="4" t="s">
        <v>175</v>
      </c>
      <c r="H136">
        <v>8</v>
      </c>
      <c r="I136">
        <v>0</v>
      </c>
      <c r="J136" s="4">
        <v>4.5</v>
      </c>
      <c r="K136" s="4">
        <v>1</v>
      </c>
      <c r="L136" s="5" t="s">
        <v>175</v>
      </c>
      <c r="M136" s="4" t="s">
        <v>175</v>
      </c>
      <c r="N136" s="6">
        <v>45420</v>
      </c>
      <c r="O136" t="s">
        <v>174</v>
      </c>
      <c r="P136">
        <v>0</v>
      </c>
      <c r="Q136">
        <v>1</v>
      </c>
      <c r="R136" t="s">
        <v>175</v>
      </c>
      <c r="S136">
        <v>14</v>
      </c>
      <c r="T136">
        <v>7.2</v>
      </c>
      <c r="U136">
        <v>1</v>
      </c>
      <c r="V136" t="s">
        <v>175</v>
      </c>
      <c r="X136" s="6">
        <v>45427</v>
      </c>
      <c r="Y136">
        <v>0</v>
      </c>
      <c r="Z136">
        <v>1</v>
      </c>
      <c r="AA136" s="4" t="s">
        <v>175</v>
      </c>
      <c r="AB136">
        <v>13</v>
      </c>
      <c r="AC136" s="4">
        <v>9.8000000000000007</v>
      </c>
      <c r="AD136" s="4">
        <v>1</v>
      </c>
      <c r="AE136" t="s">
        <v>175</v>
      </c>
      <c r="AF136" t="s">
        <v>175</v>
      </c>
      <c r="AG136" t="s">
        <v>175</v>
      </c>
      <c r="AI136" s="6">
        <v>45434</v>
      </c>
      <c r="AJ136" s="6" t="s">
        <v>174</v>
      </c>
      <c r="AK136">
        <v>0</v>
      </c>
      <c r="AL136">
        <v>1</v>
      </c>
      <c r="AM136">
        <v>0</v>
      </c>
      <c r="AN136" t="s">
        <v>175</v>
      </c>
      <c r="AO136" t="s">
        <v>175</v>
      </c>
      <c r="AP136" t="s">
        <v>175</v>
      </c>
      <c r="AQ136" t="s">
        <v>175</v>
      </c>
      <c r="AT136" s="6">
        <v>45441</v>
      </c>
      <c r="AU136" t="s">
        <v>174</v>
      </c>
      <c r="AV136">
        <v>0</v>
      </c>
      <c r="AW136">
        <v>1</v>
      </c>
      <c r="AX136">
        <v>0</v>
      </c>
      <c r="AY136" t="s">
        <v>175</v>
      </c>
      <c r="AZ136" t="s">
        <v>175</v>
      </c>
      <c r="BA136" t="s">
        <v>175</v>
      </c>
      <c r="BB136" t="s">
        <v>175</v>
      </c>
      <c r="BC136" t="s">
        <v>175</v>
      </c>
      <c r="BE136" s="11">
        <v>45448</v>
      </c>
      <c r="BF136" t="s">
        <v>174</v>
      </c>
      <c r="BG136">
        <v>0</v>
      </c>
      <c r="BH136">
        <v>1</v>
      </c>
      <c r="BI136" t="s">
        <v>176</v>
      </c>
      <c r="BJ136" t="s">
        <v>176</v>
      </c>
      <c r="BK136" t="s">
        <v>176</v>
      </c>
      <c r="BL136" t="s">
        <v>176</v>
      </c>
      <c r="BM136" t="s">
        <v>176</v>
      </c>
      <c r="BO136" s="11">
        <v>45455</v>
      </c>
      <c r="BP136" t="s">
        <v>174</v>
      </c>
      <c r="BQ136">
        <v>0</v>
      </c>
      <c r="BR136">
        <v>1</v>
      </c>
      <c r="BS136" t="s">
        <v>176</v>
      </c>
      <c r="BT136" t="s">
        <v>176</v>
      </c>
      <c r="BU136" t="s">
        <v>176</v>
      </c>
      <c r="BV136" t="s">
        <v>176</v>
      </c>
      <c r="BW136" t="s">
        <v>176</v>
      </c>
      <c r="BY136" s="11">
        <v>45462</v>
      </c>
      <c r="BZ136" t="s">
        <v>174</v>
      </c>
      <c r="CA136">
        <v>0</v>
      </c>
      <c r="CB136">
        <v>1</v>
      </c>
      <c r="CC136" t="s">
        <v>176</v>
      </c>
      <c r="CD136" t="s">
        <v>176</v>
      </c>
      <c r="CE136" t="s">
        <v>176</v>
      </c>
      <c r="CF136" t="s">
        <v>176</v>
      </c>
      <c r="CG136" t="s">
        <v>176</v>
      </c>
      <c r="CI136" s="11">
        <v>45469</v>
      </c>
      <c r="CJ136" t="s">
        <v>174</v>
      </c>
      <c r="CK136">
        <v>0</v>
      </c>
      <c r="CL136">
        <v>1</v>
      </c>
      <c r="CM136" t="s">
        <v>176</v>
      </c>
      <c r="CN136" t="s">
        <v>176</v>
      </c>
      <c r="CO136" t="s">
        <v>176</v>
      </c>
      <c r="CP136" t="s">
        <v>176</v>
      </c>
      <c r="CQ136" t="s">
        <v>176</v>
      </c>
      <c r="CR136" t="s">
        <v>176</v>
      </c>
      <c r="CT136" s="11">
        <v>45476</v>
      </c>
      <c r="CU136" t="s">
        <v>174</v>
      </c>
      <c r="CV136">
        <v>0</v>
      </c>
      <c r="CW136">
        <v>1</v>
      </c>
      <c r="CX136" t="s">
        <v>176</v>
      </c>
      <c r="CY136" t="s">
        <v>176</v>
      </c>
      <c r="CZ136" t="s">
        <v>176</v>
      </c>
      <c r="DA136" t="s">
        <v>176</v>
      </c>
      <c r="DB136" t="s">
        <v>176</v>
      </c>
      <c r="DC136" t="s">
        <v>176</v>
      </c>
      <c r="DE136" s="11">
        <v>45484</v>
      </c>
      <c r="DF136" t="s">
        <v>174</v>
      </c>
      <c r="DG136">
        <v>0</v>
      </c>
      <c r="DH136">
        <v>1</v>
      </c>
      <c r="DI136" t="s">
        <v>176</v>
      </c>
      <c r="DJ136" t="s">
        <v>176</v>
      </c>
      <c r="DK136" t="s">
        <v>176</v>
      </c>
      <c r="DL136" t="s">
        <v>176</v>
      </c>
      <c r="DM136" t="s">
        <v>176</v>
      </c>
      <c r="DN136" t="s">
        <v>176</v>
      </c>
      <c r="DP136" s="11">
        <v>45491</v>
      </c>
      <c r="DQ136" t="s">
        <v>174</v>
      </c>
      <c r="DR136">
        <v>0</v>
      </c>
      <c r="DS136">
        <v>2</v>
      </c>
      <c r="DT136" t="s">
        <v>176</v>
      </c>
      <c r="DU136" t="s">
        <v>176</v>
      </c>
      <c r="DV136" t="s">
        <v>176</v>
      </c>
      <c r="DW136" t="s">
        <v>176</v>
      </c>
      <c r="DX136" t="s">
        <v>176</v>
      </c>
      <c r="DY136" t="s">
        <v>176</v>
      </c>
      <c r="EA136" s="11">
        <v>45498</v>
      </c>
      <c r="EB136" t="s">
        <v>174</v>
      </c>
      <c r="EC136">
        <v>0</v>
      </c>
      <c r="ED136">
        <v>3</v>
      </c>
      <c r="EE136" t="s">
        <v>176</v>
      </c>
      <c r="EF136" t="s">
        <v>176</v>
      </c>
      <c r="EG136" t="s">
        <v>176</v>
      </c>
      <c r="EH136" t="s">
        <v>176</v>
      </c>
      <c r="EI136" t="s">
        <v>176</v>
      </c>
      <c r="EK136" s="11">
        <v>45511</v>
      </c>
      <c r="EL136" t="s">
        <v>174</v>
      </c>
      <c r="EM136">
        <v>0</v>
      </c>
      <c r="EN136">
        <v>3</v>
      </c>
      <c r="EO136" t="s">
        <v>176</v>
      </c>
      <c r="EP136" t="s">
        <v>176</v>
      </c>
      <c r="EQ136" t="s">
        <v>176</v>
      </c>
      <c r="ER136" t="s">
        <v>176</v>
      </c>
      <c r="ET136" s="11">
        <v>45526</v>
      </c>
      <c r="EU136" t="s">
        <v>174</v>
      </c>
      <c r="EV136">
        <v>0</v>
      </c>
      <c r="EW136" t="s">
        <v>176</v>
      </c>
      <c r="EX136" t="s">
        <v>176</v>
      </c>
      <c r="EY136" t="s">
        <v>176</v>
      </c>
      <c r="EZ136" t="s">
        <v>176</v>
      </c>
      <c r="FB136" s="11">
        <v>45539</v>
      </c>
      <c r="FC136" t="s">
        <v>174</v>
      </c>
      <c r="FD136">
        <v>0</v>
      </c>
      <c r="FE136" t="s">
        <v>176</v>
      </c>
      <c r="FF136" t="s">
        <v>176</v>
      </c>
      <c r="FG136" t="s">
        <v>176</v>
      </c>
      <c r="FH136" t="s">
        <v>176</v>
      </c>
    </row>
    <row r="137" spans="1:164" x14ac:dyDescent="0.2">
      <c r="A137" s="3" t="s">
        <v>372</v>
      </c>
      <c r="B137">
        <f>VLOOKUP(A137,'Pot Order'!$A$1:$B$468,2,0)</f>
        <v>136</v>
      </c>
      <c r="C137" s="6">
        <v>45413</v>
      </c>
      <c r="D137" t="s">
        <v>174</v>
      </c>
      <c r="E137">
        <v>0</v>
      </c>
      <c r="F137">
        <v>1</v>
      </c>
      <c r="G137" s="4" t="s">
        <v>175</v>
      </c>
      <c r="H137">
        <v>11</v>
      </c>
      <c r="I137">
        <v>0</v>
      </c>
      <c r="J137" s="4">
        <v>11</v>
      </c>
      <c r="K137" s="4">
        <v>1.5</v>
      </c>
      <c r="L137" s="5" t="s">
        <v>175</v>
      </c>
      <c r="M137" s="4" t="s">
        <v>175</v>
      </c>
      <c r="N137" s="6">
        <v>45420</v>
      </c>
      <c r="O137" t="s">
        <v>174</v>
      </c>
      <c r="P137">
        <v>0</v>
      </c>
      <c r="Q137">
        <v>1</v>
      </c>
      <c r="R137" t="s">
        <v>175</v>
      </c>
      <c r="S137">
        <v>14</v>
      </c>
      <c r="T137">
        <v>17.399999999999999</v>
      </c>
      <c r="U137">
        <v>1.9</v>
      </c>
      <c r="V137" t="s">
        <v>175</v>
      </c>
      <c r="X137" s="6">
        <v>45427</v>
      </c>
      <c r="Y137">
        <v>0</v>
      </c>
      <c r="Z137">
        <v>1</v>
      </c>
      <c r="AA137" s="4" t="s">
        <v>175</v>
      </c>
      <c r="AB137">
        <v>16</v>
      </c>
      <c r="AC137" s="4">
        <v>21.1</v>
      </c>
      <c r="AD137" s="4">
        <v>2</v>
      </c>
      <c r="AE137" t="s">
        <v>175</v>
      </c>
      <c r="AF137" t="s">
        <v>175</v>
      </c>
      <c r="AG137" t="s">
        <v>175</v>
      </c>
      <c r="AI137" s="6">
        <v>45434</v>
      </c>
      <c r="AJ137" s="6" t="s">
        <v>174</v>
      </c>
      <c r="AK137">
        <v>0</v>
      </c>
      <c r="AL137">
        <v>1</v>
      </c>
      <c r="AM137">
        <v>0</v>
      </c>
      <c r="AN137" t="s">
        <v>175</v>
      </c>
      <c r="AO137" t="s">
        <v>175</v>
      </c>
      <c r="AP137" t="s">
        <v>175</v>
      </c>
      <c r="AQ137" t="s">
        <v>175</v>
      </c>
      <c r="AT137" s="6">
        <v>45441</v>
      </c>
      <c r="AU137" t="s">
        <v>174</v>
      </c>
      <c r="AV137">
        <v>1</v>
      </c>
      <c r="AW137">
        <v>0</v>
      </c>
      <c r="AX137">
        <v>0</v>
      </c>
      <c r="AY137">
        <v>5.4</v>
      </c>
      <c r="AZ137">
        <v>0</v>
      </c>
      <c r="BA137">
        <v>0</v>
      </c>
      <c r="BB137">
        <v>0</v>
      </c>
      <c r="BE137" s="11">
        <v>45448</v>
      </c>
      <c r="BF137" t="s">
        <v>174</v>
      </c>
      <c r="BG137">
        <v>0</v>
      </c>
      <c r="BH137">
        <v>1</v>
      </c>
      <c r="BI137" t="s">
        <v>176</v>
      </c>
      <c r="BJ137" t="s">
        <v>176</v>
      </c>
      <c r="BK137" t="s">
        <v>176</v>
      </c>
      <c r="BL137" t="s">
        <v>176</v>
      </c>
      <c r="BM137" t="s">
        <v>176</v>
      </c>
      <c r="BO137" s="11">
        <v>45455</v>
      </c>
      <c r="BP137" t="s">
        <v>174</v>
      </c>
      <c r="BQ137">
        <v>1</v>
      </c>
      <c r="BR137">
        <v>1</v>
      </c>
      <c r="BS137">
        <v>0</v>
      </c>
      <c r="BT137">
        <v>41.5</v>
      </c>
      <c r="BU137">
        <v>0</v>
      </c>
      <c r="BV137">
        <v>0</v>
      </c>
      <c r="BW137">
        <v>0</v>
      </c>
      <c r="BY137" s="11">
        <v>45462</v>
      </c>
      <c r="BZ137" t="s">
        <v>174</v>
      </c>
      <c r="CA137">
        <v>1</v>
      </c>
      <c r="CB137">
        <v>0</v>
      </c>
      <c r="CC137">
        <v>0</v>
      </c>
      <c r="CD137">
        <v>30.4</v>
      </c>
      <c r="CE137">
        <v>0</v>
      </c>
      <c r="CF137">
        <v>0</v>
      </c>
      <c r="CG137">
        <v>0</v>
      </c>
      <c r="CI137" s="11">
        <v>45469</v>
      </c>
      <c r="CJ137" t="s">
        <v>174</v>
      </c>
      <c r="CK137">
        <v>1</v>
      </c>
      <c r="CL137">
        <v>0</v>
      </c>
      <c r="CM137">
        <v>0</v>
      </c>
      <c r="CN137">
        <v>40.4</v>
      </c>
      <c r="CO137">
        <v>0</v>
      </c>
      <c r="CP137">
        <v>0</v>
      </c>
      <c r="CQ137">
        <v>0</v>
      </c>
      <c r="CR137">
        <v>0</v>
      </c>
      <c r="CT137" s="11">
        <v>45476</v>
      </c>
      <c r="CU137" t="s">
        <v>174</v>
      </c>
      <c r="CV137">
        <v>1</v>
      </c>
      <c r="CW137">
        <v>1</v>
      </c>
      <c r="CX137">
        <v>0</v>
      </c>
      <c r="CY137">
        <v>65.7</v>
      </c>
      <c r="CZ137">
        <v>0</v>
      </c>
      <c r="DA137">
        <v>0</v>
      </c>
      <c r="DB137">
        <v>0</v>
      </c>
      <c r="DC137">
        <v>0</v>
      </c>
      <c r="DE137" s="11">
        <v>45484</v>
      </c>
      <c r="DF137" t="s">
        <v>174</v>
      </c>
      <c r="DG137">
        <v>1</v>
      </c>
      <c r="DH137">
        <v>0</v>
      </c>
      <c r="DI137">
        <v>0</v>
      </c>
      <c r="DJ137">
        <v>69</v>
      </c>
      <c r="DK137">
        <v>0</v>
      </c>
      <c r="DL137">
        <v>0</v>
      </c>
      <c r="DM137">
        <v>0</v>
      </c>
      <c r="DN137">
        <v>0</v>
      </c>
      <c r="DP137" s="11">
        <v>45491</v>
      </c>
      <c r="DQ137" t="s">
        <v>174</v>
      </c>
      <c r="DR137">
        <v>1</v>
      </c>
      <c r="DS137">
        <v>0</v>
      </c>
      <c r="DT137">
        <v>8</v>
      </c>
      <c r="DU137">
        <v>93.8</v>
      </c>
      <c r="DV137">
        <v>0</v>
      </c>
      <c r="DW137">
        <v>0</v>
      </c>
      <c r="DX137">
        <v>0</v>
      </c>
      <c r="DY137">
        <v>0</v>
      </c>
      <c r="EA137" s="11">
        <v>45498</v>
      </c>
      <c r="EB137" t="s">
        <v>174</v>
      </c>
      <c r="EC137">
        <v>1</v>
      </c>
      <c r="ED137">
        <v>0</v>
      </c>
      <c r="EE137">
        <v>8</v>
      </c>
      <c r="EF137">
        <v>107.6</v>
      </c>
      <c r="EG137">
        <v>0</v>
      </c>
      <c r="EH137">
        <v>0</v>
      </c>
      <c r="EI137">
        <v>0</v>
      </c>
      <c r="EK137" s="11">
        <v>45511</v>
      </c>
      <c r="EL137" t="s">
        <v>174</v>
      </c>
      <c r="EM137">
        <v>1</v>
      </c>
      <c r="EN137">
        <v>0</v>
      </c>
      <c r="EO137">
        <v>112.3</v>
      </c>
      <c r="EP137">
        <v>0</v>
      </c>
      <c r="EQ137">
        <v>1</v>
      </c>
      <c r="ER137">
        <v>0</v>
      </c>
      <c r="ET137" s="11">
        <v>45526</v>
      </c>
      <c r="EU137" t="s">
        <v>174</v>
      </c>
      <c r="EV137">
        <v>1</v>
      </c>
      <c r="EW137">
        <v>111.9</v>
      </c>
      <c r="EX137">
        <v>62</v>
      </c>
      <c r="EY137">
        <v>4</v>
      </c>
      <c r="EZ137">
        <v>0</v>
      </c>
      <c r="FB137" s="11">
        <v>45539</v>
      </c>
      <c r="FC137" t="s">
        <v>174</v>
      </c>
      <c r="FD137">
        <v>1</v>
      </c>
      <c r="FE137">
        <v>112.1</v>
      </c>
      <c r="FF137">
        <v>20</v>
      </c>
      <c r="FG137">
        <v>87</v>
      </c>
      <c r="FH137">
        <v>1</v>
      </c>
    </row>
    <row r="138" spans="1:164" x14ac:dyDescent="0.2">
      <c r="A138" s="3" t="s">
        <v>373</v>
      </c>
      <c r="B138">
        <f>VLOOKUP(A138,'Pot Order'!$A$1:$B$468,2,0)</f>
        <v>137</v>
      </c>
      <c r="C138" s="6">
        <v>45413</v>
      </c>
      <c r="D138" t="s">
        <v>174</v>
      </c>
      <c r="E138">
        <v>0</v>
      </c>
      <c r="F138">
        <v>1</v>
      </c>
      <c r="G138" s="4" t="s">
        <v>175</v>
      </c>
      <c r="H138">
        <v>10</v>
      </c>
      <c r="I138">
        <v>0</v>
      </c>
      <c r="J138" s="4">
        <v>10.3</v>
      </c>
      <c r="K138" s="4">
        <v>1.9</v>
      </c>
      <c r="L138" s="5" t="s">
        <v>175</v>
      </c>
      <c r="M138" s="4" t="s">
        <v>175</v>
      </c>
      <c r="N138" s="6">
        <v>45420</v>
      </c>
      <c r="O138" t="s">
        <v>174</v>
      </c>
      <c r="P138">
        <v>1</v>
      </c>
      <c r="Q138">
        <v>0</v>
      </c>
      <c r="R138">
        <v>0.5</v>
      </c>
      <c r="S138">
        <v>14</v>
      </c>
      <c r="T138">
        <v>15.5</v>
      </c>
      <c r="U138">
        <v>2.1</v>
      </c>
      <c r="V138">
        <v>0</v>
      </c>
      <c r="X138" s="6">
        <v>45427</v>
      </c>
      <c r="Y138">
        <v>0</v>
      </c>
      <c r="Z138">
        <v>1</v>
      </c>
      <c r="AA138" s="4" t="s">
        <v>175</v>
      </c>
      <c r="AB138">
        <v>16</v>
      </c>
      <c r="AC138" s="4">
        <v>20.9</v>
      </c>
      <c r="AD138" s="4">
        <v>1.8</v>
      </c>
      <c r="AE138" t="s">
        <v>175</v>
      </c>
      <c r="AF138" t="s">
        <v>175</v>
      </c>
      <c r="AG138" t="s">
        <v>175</v>
      </c>
      <c r="AI138" s="6">
        <v>45434</v>
      </c>
      <c r="AJ138" s="6" t="s">
        <v>174</v>
      </c>
      <c r="AK138">
        <v>0</v>
      </c>
      <c r="AL138">
        <v>1</v>
      </c>
      <c r="AM138">
        <v>0</v>
      </c>
      <c r="AN138" t="s">
        <v>175</v>
      </c>
      <c r="AO138" t="s">
        <v>175</v>
      </c>
      <c r="AP138" t="s">
        <v>175</v>
      </c>
      <c r="AQ138" t="s">
        <v>175</v>
      </c>
      <c r="AT138" s="6">
        <v>45441</v>
      </c>
      <c r="AU138" t="s">
        <v>174</v>
      </c>
      <c r="AV138">
        <v>0</v>
      </c>
      <c r="AW138">
        <v>1</v>
      </c>
      <c r="AX138">
        <v>0</v>
      </c>
      <c r="AY138" t="s">
        <v>175</v>
      </c>
      <c r="AZ138" t="s">
        <v>175</v>
      </c>
      <c r="BA138" t="s">
        <v>175</v>
      </c>
      <c r="BB138" t="s">
        <v>175</v>
      </c>
      <c r="BC138" t="s">
        <v>175</v>
      </c>
      <c r="BE138" s="11">
        <v>45448</v>
      </c>
      <c r="BF138" t="s">
        <v>174</v>
      </c>
      <c r="BG138">
        <v>0</v>
      </c>
      <c r="BH138">
        <v>1</v>
      </c>
      <c r="BI138" t="s">
        <v>176</v>
      </c>
      <c r="BJ138" t="s">
        <v>176</v>
      </c>
      <c r="BK138" t="s">
        <v>176</v>
      </c>
      <c r="BL138" t="s">
        <v>176</v>
      </c>
      <c r="BM138" t="s">
        <v>176</v>
      </c>
      <c r="BO138" s="11">
        <v>45455</v>
      </c>
      <c r="BP138" t="s">
        <v>174</v>
      </c>
      <c r="BQ138">
        <v>0</v>
      </c>
      <c r="BR138">
        <v>1</v>
      </c>
      <c r="BS138" t="s">
        <v>176</v>
      </c>
      <c r="BT138" t="s">
        <v>176</v>
      </c>
      <c r="BU138" t="s">
        <v>176</v>
      </c>
      <c r="BV138" t="s">
        <v>176</v>
      </c>
      <c r="BW138" t="s">
        <v>176</v>
      </c>
      <c r="BY138" s="11">
        <v>45462</v>
      </c>
      <c r="BZ138" t="s">
        <v>174</v>
      </c>
      <c r="CA138">
        <v>0</v>
      </c>
      <c r="CB138">
        <v>1</v>
      </c>
      <c r="CC138" t="s">
        <v>176</v>
      </c>
      <c r="CD138" t="s">
        <v>176</v>
      </c>
      <c r="CE138" t="s">
        <v>176</v>
      </c>
      <c r="CF138" t="s">
        <v>176</v>
      </c>
      <c r="CG138" t="s">
        <v>176</v>
      </c>
      <c r="CI138" s="11">
        <v>45469</v>
      </c>
      <c r="CJ138" t="s">
        <v>174</v>
      </c>
      <c r="CK138">
        <v>0</v>
      </c>
      <c r="CL138">
        <v>1</v>
      </c>
      <c r="CM138" t="s">
        <v>176</v>
      </c>
      <c r="CN138" t="s">
        <v>176</v>
      </c>
      <c r="CO138" t="s">
        <v>176</v>
      </c>
      <c r="CP138" t="s">
        <v>176</v>
      </c>
      <c r="CQ138" t="s">
        <v>176</v>
      </c>
      <c r="CR138" t="s">
        <v>176</v>
      </c>
      <c r="CT138" s="11">
        <v>45476</v>
      </c>
      <c r="CU138" t="s">
        <v>174</v>
      </c>
      <c r="CV138">
        <v>0</v>
      </c>
      <c r="CW138">
        <v>1</v>
      </c>
      <c r="CX138" t="s">
        <v>176</v>
      </c>
      <c r="CY138" t="s">
        <v>176</v>
      </c>
      <c r="CZ138" t="s">
        <v>176</v>
      </c>
      <c r="DA138" t="s">
        <v>176</v>
      </c>
      <c r="DB138" t="s">
        <v>176</v>
      </c>
      <c r="DC138" t="s">
        <v>176</v>
      </c>
      <c r="DE138" s="11">
        <v>45484</v>
      </c>
      <c r="DF138" t="s">
        <v>174</v>
      </c>
      <c r="DG138">
        <v>0</v>
      </c>
      <c r="DH138">
        <v>1</v>
      </c>
      <c r="DI138" t="s">
        <v>176</v>
      </c>
      <c r="DJ138" t="s">
        <v>176</v>
      </c>
      <c r="DK138" t="s">
        <v>176</v>
      </c>
      <c r="DL138" t="s">
        <v>176</v>
      </c>
      <c r="DM138" t="s">
        <v>176</v>
      </c>
      <c r="DN138" t="s">
        <v>176</v>
      </c>
      <c r="DP138" s="11">
        <v>45491</v>
      </c>
      <c r="DQ138" t="s">
        <v>174</v>
      </c>
      <c r="DR138">
        <v>0</v>
      </c>
      <c r="DS138">
        <v>1</v>
      </c>
      <c r="DT138" t="s">
        <v>176</v>
      </c>
      <c r="DU138" t="s">
        <v>176</v>
      </c>
      <c r="DV138" t="s">
        <v>176</v>
      </c>
      <c r="DW138" t="s">
        <v>176</v>
      </c>
      <c r="DX138" t="s">
        <v>176</v>
      </c>
      <c r="DY138" t="s">
        <v>176</v>
      </c>
      <c r="EA138" s="11">
        <v>45498</v>
      </c>
      <c r="EB138" t="s">
        <v>174</v>
      </c>
      <c r="EC138">
        <v>0</v>
      </c>
      <c r="ED138">
        <v>1</v>
      </c>
      <c r="EE138" t="s">
        <v>176</v>
      </c>
      <c r="EF138" t="s">
        <v>176</v>
      </c>
      <c r="EG138" t="s">
        <v>176</v>
      </c>
      <c r="EH138" t="s">
        <v>176</v>
      </c>
      <c r="EI138" t="s">
        <v>176</v>
      </c>
      <c r="EK138" s="11">
        <v>45511</v>
      </c>
      <c r="EL138" t="s">
        <v>174</v>
      </c>
      <c r="EM138">
        <v>0</v>
      </c>
      <c r="EN138">
        <v>2</v>
      </c>
      <c r="EO138" t="s">
        <v>176</v>
      </c>
      <c r="EP138" t="s">
        <v>176</v>
      </c>
      <c r="EQ138" t="s">
        <v>176</v>
      </c>
      <c r="ER138" t="s">
        <v>176</v>
      </c>
      <c r="ET138" s="11">
        <v>45526</v>
      </c>
      <c r="EU138" t="s">
        <v>174</v>
      </c>
      <c r="EV138">
        <v>0</v>
      </c>
      <c r="EW138" t="s">
        <v>176</v>
      </c>
      <c r="EX138" t="s">
        <v>176</v>
      </c>
      <c r="EY138" t="s">
        <v>176</v>
      </c>
      <c r="EZ138" t="s">
        <v>176</v>
      </c>
      <c r="FB138" s="11">
        <v>45539</v>
      </c>
      <c r="FC138" t="s">
        <v>174</v>
      </c>
      <c r="FD138">
        <v>0</v>
      </c>
      <c r="FE138" t="s">
        <v>176</v>
      </c>
      <c r="FF138" t="s">
        <v>176</v>
      </c>
      <c r="FG138" t="s">
        <v>176</v>
      </c>
      <c r="FH138" t="s">
        <v>176</v>
      </c>
    </row>
    <row r="139" spans="1:164" x14ac:dyDescent="0.2">
      <c r="A139" s="3" t="s">
        <v>374</v>
      </c>
      <c r="B139">
        <f>VLOOKUP(A139,'Pot Order'!$A$1:$B$468,2,0)</f>
        <v>138</v>
      </c>
      <c r="C139" s="6">
        <v>45413</v>
      </c>
      <c r="D139" t="s">
        <v>174</v>
      </c>
      <c r="E139">
        <v>0</v>
      </c>
      <c r="F139">
        <v>1</v>
      </c>
      <c r="G139" s="4" t="s">
        <v>175</v>
      </c>
      <c r="H139">
        <v>13</v>
      </c>
      <c r="I139">
        <v>1</v>
      </c>
      <c r="J139" s="4">
        <v>16.5</v>
      </c>
      <c r="K139" s="4">
        <v>2.1</v>
      </c>
      <c r="L139" s="5" t="s">
        <v>175</v>
      </c>
      <c r="M139" s="4" t="s">
        <v>175</v>
      </c>
      <c r="N139" s="6">
        <v>45420</v>
      </c>
      <c r="O139" t="s">
        <v>174</v>
      </c>
      <c r="P139">
        <v>1</v>
      </c>
      <c r="Q139">
        <v>0</v>
      </c>
      <c r="R139">
        <v>0.8</v>
      </c>
      <c r="S139">
        <v>18</v>
      </c>
      <c r="T139">
        <v>21.6</v>
      </c>
      <c r="U139">
        <v>2.4</v>
      </c>
      <c r="V139">
        <v>0</v>
      </c>
      <c r="X139" s="6">
        <v>45427</v>
      </c>
      <c r="Y139">
        <v>1</v>
      </c>
      <c r="Z139">
        <v>0</v>
      </c>
      <c r="AA139" s="4">
        <v>3.5</v>
      </c>
      <c r="AB139">
        <v>16</v>
      </c>
      <c r="AC139" s="4">
        <v>21.6</v>
      </c>
      <c r="AD139" s="4">
        <v>2.6</v>
      </c>
      <c r="AE139">
        <v>0</v>
      </c>
      <c r="AF139">
        <v>0</v>
      </c>
      <c r="AG139">
        <v>0</v>
      </c>
      <c r="AI139" s="6">
        <v>45434</v>
      </c>
      <c r="AJ139" s="6" t="s">
        <v>174</v>
      </c>
      <c r="AK139">
        <v>1</v>
      </c>
      <c r="AL139">
        <v>0</v>
      </c>
      <c r="AM139">
        <v>0</v>
      </c>
      <c r="AN139">
        <v>10.1</v>
      </c>
      <c r="AO139">
        <v>0</v>
      </c>
      <c r="AP139">
        <v>0</v>
      </c>
      <c r="AQ139">
        <v>0</v>
      </c>
      <c r="AT139" s="6">
        <v>45441</v>
      </c>
      <c r="AU139" t="s">
        <v>174</v>
      </c>
      <c r="AV139">
        <v>1</v>
      </c>
      <c r="AW139">
        <v>0</v>
      </c>
      <c r="AX139">
        <v>0</v>
      </c>
      <c r="AY139">
        <v>19.399999999999999</v>
      </c>
      <c r="AZ139">
        <v>0</v>
      </c>
      <c r="BA139">
        <v>0</v>
      </c>
      <c r="BB139">
        <v>0</v>
      </c>
      <c r="BE139" s="11">
        <v>45448</v>
      </c>
      <c r="BF139" t="s">
        <v>174</v>
      </c>
      <c r="BG139">
        <v>1</v>
      </c>
      <c r="BH139">
        <v>0</v>
      </c>
      <c r="BI139">
        <v>0</v>
      </c>
      <c r="BJ139">
        <v>30.6</v>
      </c>
      <c r="BK139">
        <v>0</v>
      </c>
      <c r="BL139">
        <v>0</v>
      </c>
      <c r="BM139">
        <v>0</v>
      </c>
      <c r="BO139" s="11">
        <v>45455</v>
      </c>
      <c r="BP139" t="s">
        <v>174</v>
      </c>
      <c r="BQ139">
        <v>1</v>
      </c>
      <c r="BR139">
        <v>1</v>
      </c>
      <c r="BS139">
        <v>0</v>
      </c>
      <c r="BT139">
        <v>41.8</v>
      </c>
      <c r="BU139">
        <v>0</v>
      </c>
      <c r="BV139">
        <v>0</v>
      </c>
      <c r="BW139">
        <v>0</v>
      </c>
      <c r="BY139" s="11">
        <v>45462</v>
      </c>
      <c r="BZ139" t="s">
        <v>174</v>
      </c>
      <c r="CA139">
        <v>1</v>
      </c>
      <c r="CB139">
        <v>0</v>
      </c>
      <c r="CC139">
        <v>0</v>
      </c>
      <c r="CD139">
        <v>45.5</v>
      </c>
      <c r="CE139">
        <v>0</v>
      </c>
      <c r="CF139">
        <v>0</v>
      </c>
      <c r="CG139">
        <v>0</v>
      </c>
      <c r="CI139" s="11">
        <v>45469</v>
      </c>
      <c r="CJ139" t="s">
        <v>174</v>
      </c>
      <c r="CK139">
        <v>1</v>
      </c>
      <c r="CL139">
        <v>0</v>
      </c>
      <c r="CM139">
        <v>0</v>
      </c>
      <c r="CN139">
        <v>52.1</v>
      </c>
      <c r="CO139">
        <v>0</v>
      </c>
      <c r="CP139">
        <v>0</v>
      </c>
      <c r="CQ139">
        <v>0</v>
      </c>
      <c r="CR139">
        <v>0</v>
      </c>
      <c r="CT139" s="11">
        <v>45476</v>
      </c>
      <c r="CU139" t="s">
        <v>174</v>
      </c>
      <c r="CV139">
        <v>1</v>
      </c>
      <c r="CW139">
        <v>1</v>
      </c>
      <c r="CX139">
        <v>0</v>
      </c>
      <c r="CY139">
        <v>78.900000000000006</v>
      </c>
      <c r="CZ139">
        <v>0</v>
      </c>
      <c r="DA139">
        <v>0</v>
      </c>
      <c r="DB139">
        <v>0</v>
      </c>
      <c r="DC139">
        <v>0</v>
      </c>
      <c r="DE139" s="11">
        <v>45484</v>
      </c>
      <c r="DF139" t="s">
        <v>174</v>
      </c>
      <c r="DG139">
        <v>1</v>
      </c>
      <c r="DH139">
        <v>0</v>
      </c>
      <c r="DI139">
        <v>4</v>
      </c>
      <c r="DJ139">
        <v>86.2</v>
      </c>
      <c r="DK139">
        <v>0</v>
      </c>
      <c r="DL139">
        <v>0</v>
      </c>
      <c r="DM139">
        <v>0</v>
      </c>
      <c r="DN139">
        <v>0</v>
      </c>
      <c r="DP139" s="11">
        <v>45491</v>
      </c>
      <c r="DQ139" t="s">
        <v>174</v>
      </c>
      <c r="DR139">
        <v>1</v>
      </c>
      <c r="DS139">
        <v>0</v>
      </c>
      <c r="DT139">
        <v>8</v>
      </c>
      <c r="DU139">
        <v>103.6</v>
      </c>
      <c r="DV139">
        <v>0</v>
      </c>
      <c r="DW139">
        <v>0</v>
      </c>
      <c r="DX139">
        <v>0</v>
      </c>
      <c r="DY139">
        <v>0</v>
      </c>
      <c r="EA139" s="11">
        <v>45498</v>
      </c>
      <c r="EB139" t="s">
        <v>174</v>
      </c>
      <c r="EC139">
        <v>1</v>
      </c>
      <c r="ED139">
        <v>0</v>
      </c>
      <c r="EE139">
        <v>8</v>
      </c>
      <c r="EF139">
        <v>111.3</v>
      </c>
      <c r="EG139">
        <v>0</v>
      </c>
      <c r="EH139">
        <v>0</v>
      </c>
      <c r="EI139">
        <v>0</v>
      </c>
      <c r="EK139" s="11">
        <v>45511</v>
      </c>
      <c r="EL139" t="s">
        <v>174</v>
      </c>
      <c r="EM139">
        <v>1</v>
      </c>
      <c r="EN139">
        <v>0</v>
      </c>
      <c r="EO139">
        <v>110.8</v>
      </c>
      <c r="EP139">
        <v>1</v>
      </c>
      <c r="EQ139">
        <v>1</v>
      </c>
      <c r="ER139">
        <v>0</v>
      </c>
      <c r="ET139" s="11">
        <v>45526</v>
      </c>
      <c r="EU139" t="s">
        <v>174</v>
      </c>
      <c r="EV139">
        <v>1</v>
      </c>
      <c r="EW139">
        <v>112.1</v>
      </c>
      <c r="EX139">
        <v>10</v>
      </c>
      <c r="EY139">
        <v>7</v>
      </c>
      <c r="EZ139">
        <v>0</v>
      </c>
      <c r="FB139" s="11">
        <v>45539</v>
      </c>
      <c r="FC139" t="s">
        <v>174</v>
      </c>
      <c r="FD139">
        <v>1</v>
      </c>
      <c r="FE139">
        <v>111.4</v>
      </c>
      <c r="FF139">
        <v>16</v>
      </c>
      <c r="FG139">
        <v>31</v>
      </c>
      <c r="FH139">
        <v>1</v>
      </c>
    </row>
    <row r="140" spans="1:164" x14ac:dyDescent="0.2">
      <c r="A140" s="3" t="s">
        <v>375</v>
      </c>
      <c r="B140">
        <f>VLOOKUP(A140,'Pot Order'!$A$1:$B$468,2,0)</f>
        <v>139</v>
      </c>
      <c r="C140" s="6">
        <v>45413</v>
      </c>
      <c r="D140" t="s">
        <v>174</v>
      </c>
      <c r="E140">
        <v>0</v>
      </c>
      <c r="F140">
        <v>1</v>
      </c>
      <c r="G140" s="4" t="s">
        <v>175</v>
      </c>
      <c r="H140">
        <v>12</v>
      </c>
      <c r="I140">
        <v>0</v>
      </c>
      <c r="J140" s="4">
        <v>10</v>
      </c>
      <c r="K140" s="4">
        <v>1.7</v>
      </c>
      <c r="L140" s="5" t="s">
        <v>175</v>
      </c>
      <c r="M140" s="4" t="s">
        <v>175</v>
      </c>
      <c r="N140" s="6">
        <v>45420</v>
      </c>
      <c r="O140" t="s">
        <v>174</v>
      </c>
      <c r="P140">
        <v>0</v>
      </c>
      <c r="Q140">
        <v>1</v>
      </c>
      <c r="R140" t="s">
        <v>175</v>
      </c>
      <c r="S140">
        <v>14</v>
      </c>
      <c r="T140">
        <v>14.6</v>
      </c>
      <c r="U140">
        <v>2</v>
      </c>
      <c r="V140" t="s">
        <v>175</v>
      </c>
      <c r="X140" s="6">
        <v>45427</v>
      </c>
      <c r="Y140">
        <v>0</v>
      </c>
      <c r="Z140">
        <v>1</v>
      </c>
      <c r="AA140" s="4" t="s">
        <v>175</v>
      </c>
      <c r="AB140">
        <v>16</v>
      </c>
      <c r="AC140" s="4">
        <v>21.1</v>
      </c>
      <c r="AD140" s="4">
        <v>2.2000000000000002</v>
      </c>
      <c r="AE140" t="s">
        <v>175</v>
      </c>
      <c r="AF140" t="s">
        <v>175</v>
      </c>
      <c r="AG140" t="s">
        <v>175</v>
      </c>
      <c r="AI140" s="6">
        <v>45434</v>
      </c>
      <c r="AJ140" s="6" t="s">
        <v>174</v>
      </c>
      <c r="AK140">
        <v>0</v>
      </c>
      <c r="AL140">
        <v>1</v>
      </c>
      <c r="AM140">
        <v>0</v>
      </c>
      <c r="AN140" t="s">
        <v>175</v>
      </c>
      <c r="AO140" t="s">
        <v>175</v>
      </c>
      <c r="AP140" t="s">
        <v>175</v>
      </c>
      <c r="AQ140" t="s">
        <v>175</v>
      </c>
      <c r="AT140" s="6">
        <v>45441</v>
      </c>
      <c r="AU140" t="s">
        <v>174</v>
      </c>
      <c r="AV140">
        <v>0</v>
      </c>
      <c r="AW140">
        <v>1</v>
      </c>
      <c r="AX140">
        <v>0</v>
      </c>
      <c r="AY140" t="s">
        <v>175</v>
      </c>
      <c r="AZ140" t="s">
        <v>175</v>
      </c>
      <c r="BA140" t="s">
        <v>175</v>
      </c>
      <c r="BB140" t="s">
        <v>175</v>
      </c>
      <c r="BC140" t="s">
        <v>175</v>
      </c>
      <c r="BE140" s="11">
        <v>45448</v>
      </c>
      <c r="BF140" t="s">
        <v>174</v>
      </c>
      <c r="BG140">
        <v>0</v>
      </c>
      <c r="BH140">
        <v>1</v>
      </c>
      <c r="BI140" t="s">
        <v>176</v>
      </c>
      <c r="BJ140" t="s">
        <v>176</v>
      </c>
      <c r="BK140" t="s">
        <v>176</v>
      </c>
      <c r="BL140" t="s">
        <v>176</v>
      </c>
      <c r="BM140" t="s">
        <v>176</v>
      </c>
      <c r="BO140" s="11">
        <v>45455</v>
      </c>
      <c r="BP140" t="s">
        <v>174</v>
      </c>
      <c r="BQ140">
        <v>0</v>
      </c>
      <c r="BR140">
        <v>1</v>
      </c>
      <c r="BS140" t="s">
        <v>176</v>
      </c>
      <c r="BT140" t="s">
        <v>176</v>
      </c>
      <c r="BU140" t="s">
        <v>176</v>
      </c>
      <c r="BV140" t="s">
        <v>176</v>
      </c>
      <c r="BW140" t="s">
        <v>176</v>
      </c>
      <c r="BY140" s="11">
        <v>45462</v>
      </c>
      <c r="BZ140" t="s">
        <v>174</v>
      </c>
      <c r="CA140">
        <v>0</v>
      </c>
      <c r="CB140">
        <v>1</v>
      </c>
      <c r="CC140" t="s">
        <v>176</v>
      </c>
      <c r="CD140" t="s">
        <v>176</v>
      </c>
      <c r="CE140" t="s">
        <v>176</v>
      </c>
      <c r="CF140" t="s">
        <v>176</v>
      </c>
      <c r="CG140" t="s">
        <v>176</v>
      </c>
      <c r="CI140" s="11">
        <v>45469</v>
      </c>
      <c r="CJ140" t="s">
        <v>174</v>
      </c>
      <c r="CK140">
        <v>0</v>
      </c>
      <c r="CL140">
        <v>1</v>
      </c>
      <c r="CM140" t="s">
        <v>176</v>
      </c>
      <c r="CN140" t="s">
        <v>176</v>
      </c>
      <c r="CO140" t="s">
        <v>176</v>
      </c>
      <c r="CP140" t="s">
        <v>176</v>
      </c>
      <c r="CQ140" t="s">
        <v>176</v>
      </c>
      <c r="CR140" t="s">
        <v>176</v>
      </c>
      <c r="CT140" s="11">
        <v>45476</v>
      </c>
      <c r="CU140" t="s">
        <v>174</v>
      </c>
      <c r="CV140">
        <v>0</v>
      </c>
      <c r="CW140">
        <v>1</v>
      </c>
      <c r="CX140" t="s">
        <v>176</v>
      </c>
      <c r="CY140" t="s">
        <v>176</v>
      </c>
      <c r="CZ140" t="s">
        <v>176</v>
      </c>
      <c r="DA140" t="s">
        <v>176</v>
      </c>
      <c r="DB140" t="s">
        <v>176</v>
      </c>
      <c r="DC140" t="s">
        <v>176</v>
      </c>
      <c r="DE140" s="11">
        <v>45484</v>
      </c>
      <c r="DF140" t="s">
        <v>174</v>
      </c>
      <c r="DG140">
        <v>0</v>
      </c>
      <c r="DH140">
        <v>1</v>
      </c>
      <c r="DI140" t="s">
        <v>176</v>
      </c>
      <c r="DJ140" t="s">
        <v>176</v>
      </c>
      <c r="DK140" t="s">
        <v>176</v>
      </c>
      <c r="DL140" t="s">
        <v>176</v>
      </c>
      <c r="DM140" t="s">
        <v>176</v>
      </c>
      <c r="DN140" t="s">
        <v>176</v>
      </c>
      <c r="DP140" s="11">
        <v>45491</v>
      </c>
      <c r="DQ140" t="s">
        <v>174</v>
      </c>
      <c r="DR140">
        <v>0</v>
      </c>
      <c r="DS140">
        <v>1</v>
      </c>
      <c r="DT140" t="s">
        <v>176</v>
      </c>
      <c r="DU140" t="s">
        <v>176</v>
      </c>
      <c r="DV140" t="s">
        <v>176</v>
      </c>
      <c r="DW140" t="s">
        <v>176</v>
      </c>
      <c r="DX140" t="s">
        <v>176</v>
      </c>
      <c r="DY140" t="s">
        <v>176</v>
      </c>
      <c r="EA140" s="11">
        <v>45498</v>
      </c>
      <c r="EB140" t="s">
        <v>174</v>
      </c>
      <c r="EC140">
        <v>0</v>
      </c>
      <c r="ED140">
        <v>1</v>
      </c>
      <c r="EE140" t="s">
        <v>176</v>
      </c>
      <c r="EF140" t="s">
        <v>176</v>
      </c>
      <c r="EG140" t="s">
        <v>176</v>
      </c>
      <c r="EH140" t="s">
        <v>176</v>
      </c>
      <c r="EI140" t="s">
        <v>176</v>
      </c>
      <c r="EK140" s="11">
        <v>45511</v>
      </c>
      <c r="EL140" t="s">
        <v>174</v>
      </c>
      <c r="EM140">
        <v>0</v>
      </c>
      <c r="EN140">
        <v>1</v>
      </c>
      <c r="EO140" t="s">
        <v>176</v>
      </c>
      <c r="EP140" t="s">
        <v>176</v>
      </c>
      <c r="EQ140" t="s">
        <v>176</v>
      </c>
      <c r="ER140" t="s">
        <v>176</v>
      </c>
      <c r="ET140" s="11">
        <v>45526</v>
      </c>
      <c r="EU140" t="s">
        <v>174</v>
      </c>
      <c r="EV140">
        <v>0</v>
      </c>
      <c r="EW140" t="s">
        <v>176</v>
      </c>
      <c r="EX140" t="s">
        <v>176</v>
      </c>
      <c r="EY140" t="s">
        <v>176</v>
      </c>
      <c r="EZ140" t="s">
        <v>176</v>
      </c>
      <c r="FB140" s="11">
        <v>45539</v>
      </c>
      <c r="FC140" t="s">
        <v>174</v>
      </c>
      <c r="FD140">
        <v>0</v>
      </c>
      <c r="FE140" t="s">
        <v>176</v>
      </c>
      <c r="FF140" t="s">
        <v>176</v>
      </c>
      <c r="FG140" t="s">
        <v>176</v>
      </c>
      <c r="FH140" t="s">
        <v>176</v>
      </c>
    </row>
    <row r="141" spans="1:164" x14ac:dyDescent="0.2">
      <c r="A141" s="3" t="s">
        <v>376</v>
      </c>
      <c r="B141">
        <f>VLOOKUP(A141,'Pot Order'!$A$1:$B$468,2,0)</f>
        <v>140</v>
      </c>
      <c r="C141" s="6">
        <v>45413</v>
      </c>
      <c r="D141" t="s">
        <v>174</v>
      </c>
      <c r="E141">
        <v>1</v>
      </c>
      <c r="F141">
        <v>0</v>
      </c>
      <c r="G141" s="4">
        <v>3.5</v>
      </c>
      <c r="H141">
        <v>15</v>
      </c>
      <c r="I141">
        <v>3</v>
      </c>
      <c r="J141" s="4">
        <v>13</v>
      </c>
      <c r="K141" s="4">
        <v>2.1</v>
      </c>
      <c r="L141" s="5">
        <v>0</v>
      </c>
      <c r="M141" s="5" t="str">
        <f>IF(K141="NA","NA",IF(L141&gt;0,"Y","N"))</f>
        <v>N</v>
      </c>
      <c r="N141" s="6">
        <v>45420</v>
      </c>
      <c r="O141" t="s">
        <v>174</v>
      </c>
      <c r="P141">
        <v>2</v>
      </c>
      <c r="Q141">
        <v>0</v>
      </c>
      <c r="R141">
        <v>9</v>
      </c>
      <c r="S141">
        <v>25</v>
      </c>
      <c r="T141">
        <v>13.9</v>
      </c>
      <c r="U141">
        <v>1.8</v>
      </c>
      <c r="V141">
        <v>0</v>
      </c>
      <c r="X141" s="6">
        <v>45427</v>
      </c>
      <c r="Y141">
        <v>3</v>
      </c>
      <c r="Z141">
        <v>0</v>
      </c>
      <c r="AA141" s="4">
        <v>20.7</v>
      </c>
      <c r="AB141">
        <v>38</v>
      </c>
      <c r="AC141" s="4">
        <v>14.6</v>
      </c>
      <c r="AD141" s="4">
        <v>2.2000000000000002</v>
      </c>
      <c r="AE141">
        <v>0</v>
      </c>
      <c r="AF141">
        <v>0</v>
      </c>
      <c r="AG141">
        <v>0</v>
      </c>
      <c r="AI141" s="6">
        <v>45434</v>
      </c>
      <c r="AJ141" s="6" t="s">
        <v>174</v>
      </c>
      <c r="AK141">
        <v>3</v>
      </c>
      <c r="AL141">
        <v>0</v>
      </c>
      <c r="AM141">
        <v>3</v>
      </c>
      <c r="AN141">
        <v>34</v>
      </c>
      <c r="AO141">
        <v>3</v>
      </c>
      <c r="AP141">
        <v>0</v>
      </c>
      <c r="AQ141">
        <v>0</v>
      </c>
      <c r="AT141" s="6">
        <v>45441</v>
      </c>
      <c r="AU141" t="s">
        <v>174</v>
      </c>
      <c r="AV141">
        <v>3</v>
      </c>
      <c r="AW141">
        <v>0</v>
      </c>
      <c r="AX141">
        <v>3</v>
      </c>
      <c r="AY141">
        <v>44</v>
      </c>
      <c r="AZ141">
        <v>3</v>
      </c>
      <c r="BA141">
        <v>1</v>
      </c>
      <c r="BB141">
        <v>0</v>
      </c>
      <c r="BE141" s="11">
        <v>45448</v>
      </c>
      <c r="BF141" t="s">
        <v>174</v>
      </c>
      <c r="BG141">
        <v>3</v>
      </c>
      <c r="BH141">
        <v>0</v>
      </c>
      <c r="BI141">
        <v>3</v>
      </c>
      <c r="BJ141">
        <v>46.5</v>
      </c>
      <c r="BK141">
        <v>2</v>
      </c>
      <c r="BL141">
        <v>2</v>
      </c>
      <c r="BM141">
        <v>1</v>
      </c>
      <c r="BO141" s="11">
        <v>45455</v>
      </c>
      <c r="BP141" t="s">
        <v>174</v>
      </c>
      <c r="BQ141">
        <v>1</v>
      </c>
      <c r="BR141">
        <v>1</v>
      </c>
      <c r="BS141">
        <v>5</v>
      </c>
      <c r="BT141">
        <v>45.5</v>
      </c>
      <c r="BU141">
        <v>2</v>
      </c>
      <c r="BV141">
        <v>0</v>
      </c>
      <c r="BW141">
        <v>3</v>
      </c>
      <c r="BY141" s="11">
        <v>45462</v>
      </c>
      <c r="BZ141" t="s">
        <v>174</v>
      </c>
      <c r="CA141">
        <v>3</v>
      </c>
      <c r="CB141">
        <v>0</v>
      </c>
      <c r="CC141">
        <v>4</v>
      </c>
      <c r="CD141">
        <v>44.6</v>
      </c>
      <c r="CE141">
        <v>1</v>
      </c>
      <c r="CF141">
        <v>0</v>
      </c>
      <c r="CG141">
        <v>4</v>
      </c>
      <c r="CI141" s="11">
        <v>45469</v>
      </c>
      <c r="CJ141" t="s">
        <v>174</v>
      </c>
      <c r="CK141">
        <v>3</v>
      </c>
      <c r="CL141">
        <v>0</v>
      </c>
      <c r="CM141">
        <v>6</v>
      </c>
      <c r="CN141">
        <v>50.3</v>
      </c>
      <c r="CO141">
        <v>4</v>
      </c>
      <c r="CP141">
        <v>0</v>
      </c>
      <c r="CQ141">
        <v>4</v>
      </c>
      <c r="CR141">
        <v>0</v>
      </c>
      <c r="CT141" s="11">
        <v>45476</v>
      </c>
      <c r="CU141" t="s">
        <v>174</v>
      </c>
      <c r="CV141">
        <v>1</v>
      </c>
      <c r="CW141">
        <v>1</v>
      </c>
      <c r="CX141">
        <v>8</v>
      </c>
      <c r="CY141">
        <v>44.5</v>
      </c>
      <c r="CZ141">
        <v>3</v>
      </c>
      <c r="DA141">
        <v>1</v>
      </c>
      <c r="DB141">
        <v>1</v>
      </c>
      <c r="DC141">
        <v>3</v>
      </c>
      <c r="DE141" s="11">
        <v>45484</v>
      </c>
      <c r="DF141" t="s">
        <v>174</v>
      </c>
      <c r="DG141">
        <v>3</v>
      </c>
      <c r="DH141">
        <v>0</v>
      </c>
      <c r="DI141">
        <v>5</v>
      </c>
      <c r="DJ141">
        <v>44.7</v>
      </c>
      <c r="DK141">
        <v>4</v>
      </c>
      <c r="DL141">
        <v>0</v>
      </c>
      <c r="DM141">
        <v>2</v>
      </c>
      <c r="DN141">
        <v>3</v>
      </c>
      <c r="DP141" s="11">
        <v>45491</v>
      </c>
      <c r="DQ141" t="s">
        <v>174</v>
      </c>
      <c r="DR141">
        <v>3</v>
      </c>
      <c r="DS141">
        <v>0</v>
      </c>
      <c r="DT141">
        <v>14</v>
      </c>
      <c r="DU141">
        <v>44.4</v>
      </c>
      <c r="DV141">
        <v>1</v>
      </c>
      <c r="DW141">
        <v>0</v>
      </c>
      <c r="DX141">
        <v>0</v>
      </c>
      <c r="DY141">
        <v>5</v>
      </c>
      <c r="EA141" s="11">
        <v>45498</v>
      </c>
      <c r="EB141" t="s">
        <v>174</v>
      </c>
      <c r="EC141">
        <v>3</v>
      </c>
      <c r="ED141">
        <v>0</v>
      </c>
      <c r="EE141">
        <v>5</v>
      </c>
      <c r="EF141">
        <v>44.9</v>
      </c>
      <c r="EG141">
        <v>0</v>
      </c>
      <c r="EH141">
        <v>0</v>
      </c>
      <c r="EI141">
        <v>6</v>
      </c>
      <c r="EK141" s="11">
        <v>45511</v>
      </c>
      <c r="EL141" t="s">
        <v>174</v>
      </c>
      <c r="EM141">
        <v>3</v>
      </c>
      <c r="EN141">
        <v>0</v>
      </c>
      <c r="EO141">
        <v>44.3</v>
      </c>
      <c r="EP141">
        <v>0</v>
      </c>
      <c r="EQ141">
        <v>1</v>
      </c>
      <c r="ER141">
        <v>5</v>
      </c>
      <c r="ET141" s="11">
        <v>45526</v>
      </c>
      <c r="EU141" t="s">
        <v>174</v>
      </c>
      <c r="EV141">
        <v>3</v>
      </c>
      <c r="EW141">
        <v>45.8</v>
      </c>
      <c r="EX141">
        <v>1</v>
      </c>
      <c r="EY141">
        <v>0</v>
      </c>
      <c r="EZ141">
        <v>6</v>
      </c>
      <c r="FB141" s="11">
        <v>45539</v>
      </c>
      <c r="FC141" t="s">
        <v>174</v>
      </c>
      <c r="FD141">
        <v>3</v>
      </c>
      <c r="FE141">
        <v>45.8</v>
      </c>
      <c r="FF141">
        <v>7</v>
      </c>
      <c r="FG141">
        <v>3</v>
      </c>
      <c r="FH141">
        <v>8</v>
      </c>
    </row>
    <row r="142" spans="1:164" x14ac:dyDescent="0.2">
      <c r="A142" s="3" t="s">
        <v>377</v>
      </c>
      <c r="B142">
        <f>VLOOKUP(A142,'Pot Order'!$A$1:$B$468,2,0)</f>
        <v>141</v>
      </c>
      <c r="C142" s="6">
        <v>45413</v>
      </c>
      <c r="D142" t="s">
        <v>174</v>
      </c>
      <c r="E142">
        <v>0</v>
      </c>
      <c r="F142">
        <v>1</v>
      </c>
      <c r="G142" s="4" t="s">
        <v>175</v>
      </c>
      <c r="H142">
        <v>12</v>
      </c>
      <c r="I142">
        <v>0</v>
      </c>
      <c r="J142" s="4">
        <v>10.5</v>
      </c>
      <c r="K142" s="4">
        <v>2.2000000000000002</v>
      </c>
      <c r="L142" s="5" t="s">
        <v>175</v>
      </c>
      <c r="M142" s="4" t="s">
        <v>175</v>
      </c>
      <c r="N142" s="6">
        <v>45420</v>
      </c>
      <c r="O142" t="s">
        <v>174</v>
      </c>
      <c r="P142">
        <v>1</v>
      </c>
      <c r="Q142">
        <v>0</v>
      </c>
      <c r="R142">
        <v>5.2</v>
      </c>
      <c r="S142">
        <v>14</v>
      </c>
      <c r="T142">
        <v>20.7</v>
      </c>
      <c r="U142">
        <v>2.8</v>
      </c>
      <c r="V142">
        <v>0</v>
      </c>
      <c r="X142" s="6">
        <v>45427</v>
      </c>
      <c r="Y142">
        <v>1</v>
      </c>
      <c r="Z142">
        <v>0</v>
      </c>
      <c r="AA142" s="4">
        <v>15.1</v>
      </c>
      <c r="AB142">
        <v>18</v>
      </c>
      <c r="AC142" s="4">
        <v>21.6</v>
      </c>
      <c r="AD142" s="4">
        <v>2.9</v>
      </c>
      <c r="AE142">
        <v>0</v>
      </c>
      <c r="AF142">
        <v>0</v>
      </c>
      <c r="AG142">
        <v>0</v>
      </c>
      <c r="AI142" s="6">
        <v>45434</v>
      </c>
      <c r="AJ142" s="6" t="s">
        <v>174</v>
      </c>
      <c r="AK142">
        <v>1</v>
      </c>
      <c r="AL142">
        <v>0</v>
      </c>
      <c r="AM142">
        <v>0</v>
      </c>
      <c r="AN142">
        <v>25.2</v>
      </c>
      <c r="AO142">
        <v>0</v>
      </c>
      <c r="AP142">
        <v>0</v>
      </c>
      <c r="AQ142">
        <v>0</v>
      </c>
      <c r="AT142" s="6">
        <v>45441</v>
      </c>
      <c r="AU142" t="s">
        <v>174</v>
      </c>
      <c r="AV142">
        <v>1</v>
      </c>
      <c r="AW142">
        <v>0</v>
      </c>
      <c r="AX142">
        <v>0</v>
      </c>
      <c r="AY142">
        <v>33.6</v>
      </c>
      <c r="AZ142">
        <v>0</v>
      </c>
      <c r="BA142">
        <v>0</v>
      </c>
      <c r="BB142">
        <v>0</v>
      </c>
      <c r="BE142" s="11">
        <v>45448</v>
      </c>
      <c r="BF142" t="s">
        <v>174</v>
      </c>
      <c r="BG142">
        <v>1</v>
      </c>
      <c r="BH142">
        <v>0</v>
      </c>
      <c r="BI142">
        <v>0</v>
      </c>
      <c r="BJ142">
        <v>46.3</v>
      </c>
      <c r="BK142">
        <v>0</v>
      </c>
      <c r="BL142">
        <v>0</v>
      </c>
      <c r="BM142">
        <v>0</v>
      </c>
      <c r="BO142" s="11">
        <v>45455</v>
      </c>
      <c r="BP142" t="s">
        <v>174</v>
      </c>
      <c r="BQ142">
        <v>1</v>
      </c>
      <c r="BR142">
        <v>1</v>
      </c>
      <c r="BS142">
        <v>0</v>
      </c>
      <c r="BT142">
        <v>52.9</v>
      </c>
      <c r="BU142">
        <v>0</v>
      </c>
      <c r="BV142">
        <v>0</v>
      </c>
      <c r="BW142">
        <v>0</v>
      </c>
      <c r="BY142" s="11">
        <v>45462</v>
      </c>
      <c r="BZ142" t="s">
        <v>174</v>
      </c>
      <c r="CA142">
        <v>1</v>
      </c>
      <c r="CB142">
        <v>0</v>
      </c>
      <c r="CC142">
        <v>0</v>
      </c>
      <c r="CD142">
        <v>61</v>
      </c>
      <c r="CE142">
        <v>0</v>
      </c>
      <c r="CF142">
        <v>0</v>
      </c>
      <c r="CG142">
        <v>0</v>
      </c>
      <c r="CI142" s="11">
        <v>45469</v>
      </c>
      <c r="CJ142" t="s">
        <v>174</v>
      </c>
      <c r="CK142">
        <v>1</v>
      </c>
      <c r="CL142">
        <v>0</v>
      </c>
      <c r="CM142">
        <v>3</v>
      </c>
      <c r="CN142">
        <v>61.5</v>
      </c>
      <c r="CO142">
        <v>1</v>
      </c>
      <c r="CP142">
        <v>0</v>
      </c>
      <c r="CQ142">
        <v>0</v>
      </c>
      <c r="CR142">
        <v>0</v>
      </c>
      <c r="CT142" s="11">
        <v>45476</v>
      </c>
      <c r="CU142" t="s">
        <v>174</v>
      </c>
      <c r="CV142">
        <v>1</v>
      </c>
      <c r="CW142">
        <v>1</v>
      </c>
      <c r="CX142">
        <v>5</v>
      </c>
      <c r="CY142">
        <v>84.2</v>
      </c>
      <c r="CZ142">
        <v>1</v>
      </c>
      <c r="DA142">
        <v>0</v>
      </c>
      <c r="DB142">
        <v>0</v>
      </c>
      <c r="DC142">
        <v>0</v>
      </c>
      <c r="DE142" s="11">
        <v>45484</v>
      </c>
      <c r="DF142" t="s">
        <v>174</v>
      </c>
      <c r="DG142">
        <v>1</v>
      </c>
      <c r="DH142">
        <v>0</v>
      </c>
      <c r="DI142">
        <v>5</v>
      </c>
      <c r="DJ142">
        <v>80.400000000000006</v>
      </c>
      <c r="DK142">
        <v>1</v>
      </c>
      <c r="DL142">
        <v>0</v>
      </c>
      <c r="DM142">
        <v>0</v>
      </c>
      <c r="DN142">
        <v>0</v>
      </c>
      <c r="DP142" s="11">
        <v>45491</v>
      </c>
      <c r="DQ142" t="s">
        <v>174</v>
      </c>
      <c r="DR142">
        <v>1</v>
      </c>
      <c r="DS142">
        <v>0</v>
      </c>
      <c r="DT142">
        <v>5</v>
      </c>
      <c r="DU142">
        <v>87</v>
      </c>
      <c r="DV142">
        <v>1</v>
      </c>
      <c r="DW142">
        <v>0</v>
      </c>
      <c r="DX142">
        <v>1</v>
      </c>
      <c r="DY142">
        <v>0</v>
      </c>
      <c r="EA142" s="11">
        <v>45498</v>
      </c>
      <c r="EB142" t="s">
        <v>174</v>
      </c>
      <c r="EC142">
        <v>1</v>
      </c>
      <c r="ED142">
        <v>0</v>
      </c>
      <c r="EE142">
        <v>5</v>
      </c>
      <c r="EF142">
        <v>87.3</v>
      </c>
      <c r="EG142">
        <v>0</v>
      </c>
      <c r="EH142">
        <v>1</v>
      </c>
      <c r="EI142">
        <v>0</v>
      </c>
      <c r="EK142" s="11">
        <v>45511</v>
      </c>
      <c r="EL142" t="s">
        <v>174</v>
      </c>
      <c r="EM142">
        <v>1</v>
      </c>
      <c r="EN142">
        <v>0</v>
      </c>
      <c r="EO142">
        <v>86.8</v>
      </c>
      <c r="EP142">
        <v>2</v>
      </c>
      <c r="EQ142">
        <v>1</v>
      </c>
      <c r="ER142">
        <v>0</v>
      </c>
      <c r="ET142" s="11">
        <v>45526</v>
      </c>
      <c r="EU142" t="s">
        <v>174</v>
      </c>
      <c r="EV142">
        <v>1</v>
      </c>
      <c r="EW142">
        <v>87.1</v>
      </c>
      <c r="EX142">
        <v>13</v>
      </c>
      <c r="EY142">
        <v>3</v>
      </c>
      <c r="EZ142">
        <v>1</v>
      </c>
      <c r="FB142" s="11">
        <v>45539</v>
      </c>
      <c r="FC142" t="s">
        <v>174</v>
      </c>
      <c r="FD142">
        <v>1</v>
      </c>
      <c r="FE142">
        <v>87.1</v>
      </c>
      <c r="FF142">
        <v>18</v>
      </c>
      <c r="FG142">
        <v>25</v>
      </c>
      <c r="FH142">
        <v>1</v>
      </c>
    </row>
    <row r="143" spans="1:164" x14ac:dyDescent="0.2">
      <c r="A143" s="3" t="s">
        <v>378</v>
      </c>
      <c r="B143">
        <f>VLOOKUP(A143,'Pot Order'!$A$1:$B$468,2,0)</f>
        <v>142</v>
      </c>
      <c r="C143" s="6">
        <v>45413</v>
      </c>
      <c r="D143" t="s">
        <v>174</v>
      </c>
      <c r="E143">
        <v>1</v>
      </c>
      <c r="F143">
        <v>0</v>
      </c>
      <c r="G143" s="4">
        <v>0.5</v>
      </c>
      <c r="H143">
        <v>11</v>
      </c>
      <c r="I143">
        <v>1</v>
      </c>
      <c r="J143" s="4">
        <v>13.2</v>
      </c>
      <c r="K143" s="4">
        <v>2</v>
      </c>
      <c r="L143" s="5">
        <v>0</v>
      </c>
      <c r="M143" s="5" t="str">
        <f>IF(K143="NA","NA",IF(L143&gt;0,"Y","N"))</f>
        <v>N</v>
      </c>
      <c r="N143" s="6">
        <v>45420</v>
      </c>
      <c r="O143" t="s">
        <v>174</v>
      </c>
      <c r="P143">
        <v>1</v>
      </c>
      <c r="Q143">
        <v>0</v>
      </c>
      <c r="R143">
        <v>0.5</v>
      </c>
      <c r="S143">
        <v>14</v>
      </c>
      <c r="T143">
        <v>18.7</v>
      </c>
      <c r="U143">
        <v>2.6</v>
      </c>
      <c r="V143">
        <v>0</v>
      </c>
      <c r="X143" s="6">
        <v>45427</v>
      </c>
      <c r="Y143">
        <v>0</v>
      </c>
      <c r="Z143">
        <v>1</v>
      </c>
      <c r="AA143" s="4" t="s">
        <v>175</v>
      </c>
      <c r="AB143">
        <v>19</v>
      </c>
      <c r="AC143" s="4">
        <v>22.6</v>
      </c>
      <c r="AD143" s="4">
        <v>2.8</v>
      </c>
      <c r="AE143" t="s">
        <v>175</v>
      </c>
      <c r="AF143" t="s">
        <v>175</v>
      </c>
      <c r="AG143" t="s">
        <v>175</v>
      </c>
      <c r="AI143" s="6">
        <v>45434</v>
      </c>
      <c r="AJ143" s="6" t="s">
        <v>174</v>
      </c>
      <c r="AK143">
        <v>0</v>
      </c>
      <c r="AL143">
        <v>1</v>
      </c>
      <c r="AM143">
        <v>0</v>
      </c>
      <c r="AN143" t="s">
        <v>175</v>
      </c>
      <c r="AO143" t="s">
        <v>175</v>
      </c>
      <c r="AP143" t="s">
        <v>175</v>
      </c>
      <c r="AQ143" t="s">
        <v>175</v>
      </c>
      <c r="AT143" s="6">
        <v>45441</v>
      </c>
      <c r="AU143" t="s">
        <v>174</v>
      </c>
      <c r="AV143">
        <v>0</v>
      </c>
      <c r="AW143">
        <v>1</v>
      </c>
      <c r="AX143">
        <v>0</v>
      </c>
      <c r="AY143" t="s">
        <v>175</v>
      </c>
      <c r="AZ143" t="s">
        <v>175</v>
      </c>
      <c r="BA143" t="s">
        <v>175</v>
      </c>
      <c r="BB143" t="s">
        <v>175</v>
      </c>
      <c r="BC143" t="s">
        <v>175</v>
      </c>
      <c r="BE143" s="11">
        <v>45448</v>
      </c>
      <c r="BF143" t="s">
        <v>174</v>
      </c>
      <c r="BG143">
        <v>0</v>
      </c>
      <c r="BH143">
        <v>1</v>
      </c>
      <c r="BI143" t="s">
        <v>176</v>
      </c>
      <c r="BJ143" t="s">
        <v>176</v>
      </c>
      <c r="BK143" t="s">
        <v>176</v>
      </c>
      <c r="BL143" t="s">
        <v>176</v>
      </c>
      <c r="BM143" t="s">
        <v>176</v>
      </c>
      <c r="BO143" s="11">
        <v>45455</v>
      </c>
      <c r="BP143" t="s">
        <v>174</v>
      </c>
      <c r="BQ143">
        <v>0</v>
      </c>
      <c r="BR143">
        <v>1</v>
      </c>
      <c r="BS143" t="s">
        <v>176</v>
      </c>
      <c r="BT143" t="s">
        <v>176</v>
      </c>
      <c r="BU143" t="s">
        <v>176</v>
      </c>
      <c r="BV143" t="s">
        <v>176</v>
      </c>
      <c r="BW143" t="s">
        <v>176</v>
      </c>
      <c r="BY143" s="11">
        <v>45462</v>
      </c>
      <c r="BZ143" t="s">
        <v>174</v>
      </c>
      <c r="CA143">
        <v>0</v>
      </c>
      <c r="CB143">
        <v>1</v>
      </c>
      <c r="CC143" t="s">
        <v>176</v>
      </c>
      <c r="CD143" t="s">
        <v>176</v>
      </c>
      <c r="CE143" t="s">
        <v>176</v>
      </c>
      <c r="CF143" t="s">
        <v>176</v>
      </c>
      <c r="CG143" t="s">
        <v>176</v>
      </c>
      <c r="CI143" s="11">
        <v>45469</v>
      </c>
      <c r="CJ143" t="s">
        <v>174</v>
      </c>
      <c r="CK143">
        <v>0</v>
      </c>
      <c r="CL143">
        <v>1</v>
      </c>
      <c r="CM143" t="s">
        <v>176</v>
      </c>
      <c r="CN143" t="s">
        <v>176</v>
      </c>
      <c r="CO143" t="s">
        <v>176</v>
      </c>
      <c r="CP143" t="s">
        <v>176</v>
      </c>
      <c r="CQ143" t="s">
        <v>176</v>
      </c>
      <c r="CR143" t="s">
        <v>176</v>
      </c>
      <c r="CT143" s="11">
        <v>45476</v>
      </c>
      <c r="CU143" t="s">
        <v>174</v>
      </c>
      <c r="CV143">
        <v>0</v>
      </c>
      <c r="CW143">
        <v>1</v>
      </c>
      <c r="CX143" t="s">
        <v>176</v>
      </c>
      <c r="CY143" t="s">
        <v>176</v>
      </c>
      <c r="CZ143" t="s">
        <v>176</v>
      </c>
      <c r="DA143" t="s">
        <v>176</v>
      </c>
      <c r="DB143" t="s">
        <v>176</v>
      </c>
      <c r="DC143" t="s">
        <v>176</v>
      </c>
      <c r="DE143" s="11">
        <v>45484</v>
      </c>
      <c r="DF143" t="s">
        <v>174</v>
      </c>
      <c r="DG143">
        <v>0</v>
      </c>
      <c r="DH143">
        <v>1</v>
      </c>
      <c r="DI143" t="s">
        <v>176</v>
      </c>
      <c r="DJ143" t="s">
        <v>176</v>
      </c>
      <c r="DK143" t="s">
        <v>176</v>
      </c>
      <c r="DL143" t="s">
        <v>176</v>
      </c>
      <c r="DM143" t="s">
        <v>176</v>
      </c>
      <c r="DN143" t="s">
        <v>176</v>
      </c>
      <c r="DP143" s="11">
        <v>45491</v>
      </c>
      <c r="DQ143" t="s">
        <v>174</v>
      </c>
      <c r="DR143">
        <v>0</v>
      </c>
      <c r="DS143">
        <v>1</v>
      </c>
      <c r="DT143" t="s">
        <v>176</v>
      </c>
      <c r="DU143" t="s">
        <v>176</v>
      </c>
      <c r="DV143" t="s">
        <v>176</v>
      </c>
      <c r="DW143" t="s">
        <v>176</v>
      </c>
      <c r="DX143" t="s">
        <v>176</v>
      </c>
      <c r="DY143" t="s">
        <v>176</v>
      </c>
      <c r="EA143" s="11">
        <v>45498</v>
      </c>
      <c r="EB143" t="s">
        <v>174</v>
      </c>
      <c r="EC143">
        <v>0</v>
      </c>
      <c r="ED143">
        <v>1</v>
      </c>
      <c r="EE143" t="s">
        <v>176</v>
      </c>
      <c r="EF143" t="s">
        <v>176</v>
      </c>
      <c r="EG143" t="s">
        <v>176</v>
      </c>
      <c r="EH143" t="s">
        <v>176</v>
      </c>
      <c r="EI143" t="s">
        <v>176</v>
      </c>
      <c r="EK143" s="11">
        <v>45511</v>
      </c>
      <c r="EL143" t="s">
        <v>174</v>
      </c>
      <c r="EM143">
        <v>0</v>
      </c>
      <c r="EN143">
        <v>2</v>
      </c>
      <c r="EO143" t="s">
        <v>176</v>
      </c>
      <c r="EP143" t="s">
        <v>176</v>
      </c>
      <c r="EQ143" t="s">
        <v>176</v>
      </c>
      <c r="ER143" t="s">
        <v>176</v>
      </c>
      <c r="ET143" s="11">
        <v>45526</v>
      </c>
      <c r="EU143" t="s">
        <v>174</v>
      </c>
      <c r="EV143">
        <v>0</v>
      </c>
      <c r="EW143" t="s">
        <v>176</v>
      </c>
      <c r="EX143" t="s">
        <v>176</v>
      </c>
      <c r="EY143" t="s">
        <v>176</v>
      </c>
      <c r="EZ143" t="s">
        <v>176</v>
      </c>
      <c r="FB143" s="11">
        <v>45539</v>
      </c>
      <c r="FC143" t="s">
        <v>174</v>
      </c>
      <c r="FD143">
        <v>0</v>
      </c>
      <c r="FE143" t="s">
        <v>176</v>
      </c>
      <c r="FF143" t="s">
        <v>176</v>
      </c>
      <c r="FG143" t="s">
        <v>176</v>
      </c>
      <c r="FH143" t="s">
        <v>176</v>
      </c>
    </row>
    <row r="144" spans="1:164" x14ac:dyDescent="0.2">
      <c r="A144" s="3" t="s">
        <v>379</v>
      </c>
      <c r="B144">
        <f>VLOOKUP(A144,'Pot Order'!$A$1:$B$468,2,0)</f>
        <v>143</v>
      </c>
      <c r="C144" s="6">
        <v>45413</v>
      </c>
      <c r="D144" t="s">
        <v>174</v>
      </c>
      <c r="E144">
        <v>1</v>
      </c>
      <c r="F144">
        <v>1</v>
      </c>
      <c r="G144" s="4">
        <v>6.8</v>
      </c>
      <c r="H144">
        <v>28</v>
      </c>
      <c r="I144">
        <v>7</v>
      </c>
      <c r="J144" s="4">
        <v>11.1</v>
      </c>
      <c r="K144" s="4">
        <v>1.8</v>
      </c>
      <c r="L144" s="5">
        <v>0</v>
      </c>
      <c r="M144" s="5" t="str">
        <f>IF(K144="NA","NA",IF(L144&gt;0,"Y","N"))</f>
        <v>N</v>
      </c>
      <c r="N144" s="6">
        <v>45420</v>
      </c>
      <c r="O144" t="s">
        <v>174</v>
      </c>
      <c r="P144">
        <v>1</v>
      </c>
      <c r="Q144">
        <v>2</v>
      </c>
      <c r="R144">
        <v>17.5</v>
      </c>
      <c r="S144">
        <v>55</v>
      </c>
      <c r="T144">
        <v>12.6</v>
      </c>
      <c r="U144">
        <v>2</v>
      </c>
      <c r="V144" t="s">
        <v>174</v>
      </c>
      <c r="X144" s="6">
        <v>45427</v>
      </c>
      <c r="Y144">
        <v>1</v>
      </c>
      <c r="Z144">
        <v>2</v>
      </c>
      <c r="AA144" s="4">
        <v>26</v>
      </c>
      <c r="AB144">
        <v>54</v>
      </c>
      <c r="AC144" s="4">
        <v>11.9</v>
      </c>
      <c r="AD144" s="4">
        <v>1.6</v>
      </c>
      <c r="AE144">
        <v>0</v>
      </c>
      <c r="AF144">
        <v>0</v>
      </c>
      <c r="AG144">
        <v>0</v>
      </c>
      <c r="AI144" s="6">
        <v>45434</v>
      </c>
      <c r="AJ144" s="6" t="s">
        <v>174</v>
      </c>
      <c r="AK144">
        <v>1</v>
      </c>
      <c r="AL144">
        <v>2</v>
      </c>
      <c r="AM144">
        <v>10</v>
      </c>
      <c r="AN144">
        <v>27.1</v>
      </c>
      <c r="AO144">
        <v>4</v>
      </c>
      <c r="AP144">
        <v>1</v>
      </c>
      <c r="AQ144">
        <v>0</v>
      </c>
      <c r="AT144" s="6">
        <v>45441</v>
      </c>
      <c r="AU144" t="s">
        <v>174</v>
      </c>
      <c r="AV144">
        <v>1</v>
      </c>
      <c r="AW144">
        <v>2</v>
      </c>
      <c r="AX144">
        <v>10</v>
      </c>
      <c r="AY144">
        <v>28</v>
      </c>
      <c r="AZ144">
        <v>2</v>
      </c>
      <c r="BA144">
        <v>1</v>
      </c>
      <c r="BB144">
        <v>5</v>
      </c>
      <c r="BE144" s="11">
        <v>45448</v>
      </c>
      <c r="BF144" t="s">
        <v>174</v>
      </c>
      <c r="BG144">
        <v>1</v>
      </c>
      <c r="BH144">
        <v>2</v>
      </c>
      <c r="BI144">
        <v>7</v>
      </c>
      <c r="BJ144">
        <v>27.9</v>
      </c>
      <c r="BK144">
        <v>5</v>
      </c>
      <c r="BL144">
        <v>2</v>
      </c>
      <c r="BM144">
        <v>5</v>
      </c>
      <c r="BN144" t="s">
        <v>210</v>
      </c>
      <c r="BO144" s="11">
        <v>45455</v>
      </c>
      <c r="BP144" t="s">
        <v>174</v>
      </c>
      <c r="BQ144">
        <v>1</v>
      </c>
      <c r="BR144">
        <v>3</v>
      </c>
      <c r="BS144">
        <v>9</v>
      </c>
      <c r="BT144">
        <v>27</v>
      </c>
      <c r="BU144">
        <v>5</v>
      </c>
      <c r="BV144">
        <v>1</v>
      </c>
      <c r="BW144">
        <v>9</v>
      </c>
      <c r="BY144" s="11">
        <v>45462</v>
      </c>
      <c r="BZ144" t="s">
        <v>174</v>
      </c>
      <c r="CA144">
        <v>1</v>
      </c>
      <c r="CB144">
        <v>2</v>
      </c>
      <c r="CC144">
        <v>9</v>
      </c>
      <c r="CD144">
        <v>27.2</v>
      </c>
      <c r="CE144">
        <v>0</v>
      </c>
      <c r="CF144">
        <v>0</v>
      </c>
      <c r="CG144">
        <v>11</v>
      </c>
      <c r="CI144" s="11">
        <v>45469</v>
      </c>
      <c r="CJ144" t="s">
        <v>174</v>
      </c>
      <c r="CK144">
        <v>1</v>
      </c>
      <c r="CL144">
        <v>2</v>
      </c>
      <c r="CM144">
        <v>10</v>
      </c>
      <c r="CN144">
        <v>22.9</v>
      </c>
      <c r="CO144">
        <v>8</v>
      </c>
      <c r="CP144">
        <v>0</v>
      </c>
      <c r="CQ144">
        <v>0</v>
      </c>
      <c r="CR144">
        <v>12</v>
      </c>
      <c r="CT144" s="11">
        <v>45476</v>
      </c>
      <c r="CU144" t="s">
        <v>174</v>
      </c>
      <c r="CV144">
        <v>1</v>
      </c>
      <c r="CW144">
        <v>1</v>
      </c>
      <c r="CX144">
        <v>11</v>
      </c>
      <c r="CY144">
        <v>26.4</v>
      </c>
      <c r="CZ144">
        <v>1</v>
      </c>
      <c r="DA144">
        <v>0</v>
      </c>
      <c r="DB144">
        <v>4</v>
      </c>
      <c r="DC144">
        <v>7</v>
      </c>
      <c r="DE144" s="11">
        <v>45484</v>
      </c>
      <c r="DF144" t="s">
        <v>174</v>
      </c>
      <c r="DG144">
        <v>2</v>
      </c>
      <c r="DH144">
        <v>1</v>
      </c>
      <c r="DI144">
        <v>9</v>
      </c>
      <c r="DJ144">
        <v>27.3</v>
      </c>
      <c r="DK144">
        <v>6</v>
      </c>
      <c r="DL144">
        <v>0</v>
      </c>
      <c r="DM144">
        <v>0</v>
      </c>
      <c r="DN144">
        <v>12</v>
      </c>
      <c r="DP144" s="11">
        <v>45491</v>
      </c>
      <c r="DQ144" t="s">
        <v>174</v>
      </c>
      <c r="DR144">
        <v>1</v>
      </c>
      <c r="DS144">
        <v>2</v>
      </c>
      <c r="DT144">
        <v>10</v>
      </c>
      <c r="DU144">
        <v>26.9</v>
      </c>
      <c r="DV144">
        <v>1</v>
      </c>
      <c r="DW144">
        <v>0</v>
      </c>
      <c r="DX144">
        <v>0</v>
      </c>
      <c r="DY144">
        <v>10</v>
      </c>
      <c r="EA144" s="11">
        <v>45498</v>
      </c>
      <c r="EB144" t="s">
        <v>174</v>
      </c>
      <c r="EC144">
        <v>1</v>
      </c>
      <c r="ED144">
        <v>2</v>
      </c>
      <c r="EE144">
        <v>10</v>
      </c>
      <c r="EF144">
        <v>27.2</v>
      </c>
      <c r="EG144">
        <v>0</v>
      </c>
      <c r="EH144">
        <v>0</v>
      </c>
      <c r="EI144">
        <v>10</v>
      </c>
      <c r="EK144" s="11">
        <v>45511</v>
      </c>
      <c r="EL144" t="s">
        <v>174</v>
      </c>
      <c r="EM144">
        <v>1</v>
      </c>
      <c r="EN144">
        <v>2</v>
      </c>
      <c r="EO144">
        <v>27.5</v>
      </c>
      <c r="EP144">
        <v>0</v>
      </c>
      <c r="EQ144">
        <v>1</v>
      </c>
      <c r="ER144">
        <v>11</v>
      </c>
      <c r="ET144" s="11">
        <v>45526</v>
      </c>
      <c r="EU144" t="s">
        <v>174</v>
      </c>
      <c r="EV144">
        <v>1</v>
      </c>
      <c r="EW144">
        <v>27.3</v>
      </c>
      <c r="EX144">
        <v>0</v>
      </c>
      <c r="EY144">
        <v>1</v>
      </c>
      <c r="EZ144">
        <v>11</v>
      </c>
      <c r="FB144" s="11">
        <v>45539</v>
      </c>
      <c r="FC144" t="s">
        <v>174</v>
      </c>
      <c r="FD144">
        <v>1</v>
      </c>
      <c r="FE144">
        <v>27.3</v>
      </c>
      <c r="FF144">
        <v>0</v>
      </c>
      <c r="FG144">
        <v>1</v>
      </c>
      <c r="FH144">
        <v>12</v>
      </c>
    </row>
    <row r="145" spans="1:164" x14ac:dyDescent="0.2">
      <c r="A145" s="3" t="s">
        <v>380</v>
      </c>
      <c r="B145">
        <f>VLOOKUP(A145,'Pot Order'!$A$1:$B$468,2,0)</f>
        <v>144</v>
      </c>
      <c r="C145" s="6">
        <v>45413</v>
      </c>
      <c r="D145" t="s">
        <v>174</v>
      </c>
      <c r="E145">
        <v>0</v>
      </c>
      <c r="F145">
        <v>1</v>
      </c>
      <c r="G145" s="4" t="s">
        <v>175</v>
      </c>
      <c r="H145">
        <v>12</v>
      </c>
      <c r="I145">
        <v>0</v>
      </c>
      <c r="J145" s="4">
        <v>10.4</v>
      </c>
      <c r="K145" s="4">
        <v>1.7</v>
      </c>
      <c r="L145" s="5" t="s">
        <v>175</v>
      </c>
      <c r="M145" s="4" t="s">
        <v>175</v>
      </c>
      <c r="N145" s="6">
        <v>45420</v>
      </c>
      <c r="O145" t="s">
        <v>174</v>
      </c>
      <c r="P145">
        <v>0</v>
      </c>
      <c r="Q145">
        <v>1</v>
      </c>
      <c r="R145" t="s">
        <v>175</v>
      </c>
      <c r="S145">
        <v>13</v>
      </c>
      <c r="T145">
        <v>13</v>
      </c>
      <c r="U145">
        <v>1.8</v>
      </c>
      <c r="V145" t="s">
        <v>175</v>
      </c>
      <c r="X145" s="6">
        <v>45427</v>
      </c>
      <c r="Y145">
        <v>0</v>
      </c>
      <c r="Z145">
        <v>1</v>
      </c>
      <c r="AA145" s="4" t="s">
        <v>175</v>
      </c>
      <c r="AB145">
        <v>18</v>
      </c>
      <c r="AC145" s="4">
        <v>18.399999999999999</v>
      </c>
      <c r="AD145" s="4">
        <v>1.8</v>
      </c>
      <c r="AE145" t="s">
        <v>175</v>
      </c>
      <c r="AF145" t="s">
        <v>175</v>
      </c>
      <c r="AG145" t="s">
        <v>175</v>
      </c>
      <c r="AI145" s="6">
        <v>45434</v>
      </c>
      <c r="AJ145" s="6" t="s">
        <v>174</v>
      </c>
      <c r="AK145">
        <v>0</v>
      </c>
      <c r="AL145">
        <v>1</v>
      </c>
      <c r="AM145">
        <v>0</v>
      </c>
      <c r="AN145" t="s">
        <v>175</v>
      </c>
      <c r="AO145" t="s">
        <v>175</v>
      </c>
      <c r="AP145" t="s">
        <v>175</v>
      </c>
      <c r="AQ145" t="s">
        <v>175</v>
      </c>
      <c r="AT145" s="6">
        <v>45441</v>
      </c>
      <c r="AU145" t="s">
        <v>174</v>
      </c>
      <c r="AV145">
        <v>0</v>
      </c>
      <c r="AW145">
        <v>1</v>
      </c>
      <c r="AX145">
        <v>0</v>
      </c>
      <c r="AY145" t="s">
        <v>175</v>
      </c>
      <c r="AZ145" t="s">
        <v>175</v>
      </c>
      <c r="BA145" t="s">
        <v>175</v>
      </c>
      <c r="BB145" t="s">
        <v>175</v>
      </c>
      <c r="BC145" t="s">
        <v>175</v>
      </c>
      <c r="BE145" s="11">
        <v>45448</v>
      </c>
      <c r="BF145" t="s">
        <v>174</v>
      </c>
      <c r="BG145">
        <v>0</v>
      </c>
      <c r="BH145">
        <v>1</v>
      </c>
      <c r="BI145" t="s">
        <v>176</v>
      </c>
      <c r="BJ145" t="s">
        <v>176</v>
      </c>
      <c r="BK145" t="s">
        <v>176</v>
      </c>
      <c r="BL145" t="s">
        <v>176</v>
      </c>
      <c r="BM145" t="s">
        <v>176</v>
      </c>
      <c r="BO145" s="11">
        <v>45455</v>
      </c>
      <c r="BP145" t="s">
        <v>174</v>
      </c>
      <c r="BQ145">
        <v>0</v>
      </c>
      <c r="BR145">
        <v>1</v>
      </c>
      <c r="BS145" t="s">
        <v>176</v>
      </c>
      <c r="BT145" t="s">
        <v>176</v>
      </c>
      <c r="BU145" t="s">
        <v>176</v>
      </c>
      <c r="BV145" t="s">
        <v>176</v>
      </c>
      <c r="BW145" t="s">
        <v>176</v>
      </c>
      <c r="BY145" s="11">
        <v>45462</v>
      </c>
      <c r="BZ145" t="s">
        <v>174</v>
      </c>
      <c r="CA145">
        <v>0</v>
      </c>
      <c r="CB145">
        <v>1</v>
      </c>
      <c r="CC145" t="s">
        <v>176</v>
      </c>
      <c r="CD145" t="s">
        <v>176</v>
      </c>
      <c r="CE145" t="s">
        <v>176</v>
      </c>
      <c r="CF145" t="s">
        <v>176</v>
      </c>
      <c r="CG145" t="s">
        <v>176</v>
      </c>
      <c r="CI145" s="11">
        <v>45469</v>
      </c>
      <c r="CJ145" t="s">
        <v>174</v>
      </c>
      <c r="CK145">
        <v>0</v>
      </c>
      <c r="CL145">
        <v>1</v>
      </c>
      <c r="CM145" t="s">
        <v>176</v>
      </c>
      <c r="CN145" t="s">
        <v>176</v>
      </c>
      <c r="CO145" t="s">
        <v>176</v>
      </c>
      <c r="CP145" t="s">
        <v>176</v>
      </c>
      <c r="CQ145" t="s">
        <v>176</v>
      </c>
      <c r="CR145" t="s">
        <v>176</v>
      </c>
      <c r="CT145" s="11">
        <v>45476</v>
      </c>
      <c r="CU145" t="s">
        <v>174</v>
      </c>
      <c r="CV145">
        <v>0</v>
      </c>
      <c r="CW145">
        <v>1</v>
      </c>
      <c r="CX145" t="s">
        <v>176</v>
      </c>
      <c r="CY145" t="s">
        <v>176</v>
      </c>
      <c r="CZ145" t="s">
        <v>176</v>
      </c>
      <c r="DA145" t="s">
        <v>176</v>
      </c>
      <c r="DB145" t="s">
        <v>176</v>
      </c>
      <c r="DC145" t="s">
        <v>176</v>
      </c>
      <c r="DE145" s="11">
        <v>45484</v>
      </c>
      <c r="DF145" t="s">
        <v>174</v>
      </c>
      <c r="DG145">
        <v>0</v>
      </c>
      <c r="DH145">
        <v>1</v>
      </c>
      <c r="DI145" t="s">
        <v>176</v>
      </c>
      <c r="DJ145" t="s">
        <v>176</v>
      </c>
      <c r="DK145" t="s">
        <v>176</v>
      </c>
      <c r="DL145" t="s">
        <v>176</v>
      </c>
      <c r="DM145" t="s">
        <v>176</v>
      </c>
      <c r="DN145" t="s">
        <v>176</v>
      </c>
      <c r="DP145" s="11">
        <v>45491</v>
      </c>
      <c r="DQ145" t="s">
        <v>174</v>
      </c>
      <c r="DR145">
        <v>0</v>
      </c>
      <c r="DS145">
        <v>1</v>
      </c>
      <c r="DT145" t="s">
        <v>176</v>
      </c>
      <c r="DU145" t="s">
        <v>176</v>
      </c>
      <c r="DV145" t="s">
        <v>176</v>
      </c>
      <c r="DW145" t="s">
        <v>176</v>
      </c>
      <c r="DX145" t="s">
        <v>176</v>
      </c>
      <c r="DY145" t="s">
        <v>176</v>
      </c>
      <c r="EA145" s="11">
        <v>45498</v>
      </c>
      <c r="EB145" t="s">
        <v>174</v>
      </c>
      <c r="EC145">
        <v>0</v>
      </c>
      <c r="ED145">
        <v>1</v>
      </c>
      <c r="EE145" t="s">
        <v>176</v>
      </c>
      <c r="EF145" t="s">
        <v>176</v>
      </c>
      <c r="EG145" t="s">
        <v>176</v>
      </c>
      <c r="EH145" t="s">
        <v>176</v>
      </c>
      <c r="EI145" t="s">
        <v>176</v>
      </c>
      <c r="EK145" s="11">
        <v>45511</v>
      </c>
      <c r="EL145" t="s">
        <v>174</v>
      </c>
      <c r="EM145">
        <v>0</v>
      </c>
      <c r="EN145">
        <v>1</v>
      </c>
      <c r="EO145" t="s">
        <v>176</v>
      </c>
      <c r="EP145" t="s">
        <v>176</v>
      </c>
      <c r="EQ145" t="s">
        <v>176</v>
      </c>
      <c r="ER145" t="s">
        <v>176</v>
      </c>
      <c r="ET145" s="11">
        <v>45526</v>
      </c>
      <c r="EU145" t="s">
        <v>174</v>
      </c>
      <c r="EV145">
        <v>0</v>
      </c>
      <c r="EW145" t="s">
        <v>176</v>
      </c>
      <c r="EX145" t="s">
        <v>176</v>
      </c>
      <c r="EY145" t="s">
        <v>176</v>
      </c>
      <c r="EZ145" t="s">
        <v>176</v>
      </c>
      <c r="FB145" s="11">
        <v>45539</v>
      </c>
      <c r="FC145" t="s">
        <v>174</v>
      </c>
      <c r="FD145">
        <v>0</v>
      </c>
      <c r="FE145" t="s">
        <v>176</v>
      </c>
      <c r="FF145" t="s">
        <v>176</v>
      </c>
      <c r="FG145" t="s">
        <v>176</v>
      </c>
      <c r="FH145" t="s">
        <v>176</v>
      </c>
    </row>
    <row r="146" spans="1:164" x14ac:dyDescent="0.2">
      <c r="A146" s="3" t="s">
        <v>381</v>
      </c>
      <c r="B146">
        <f>VLOOKUP(A146,'Pot Order'!$A$1:$B$468,2,0)</f>
        <v>145</v>
      </c>
      <c r="C146" s="6">
        <v>45413</v>
      </c>
      <c r="D146" t="s">
        <v>174</v>
      </c>
      <c r="E146">
        <v>0</v>
      </c>
      <c r="F146">
        <v>1</v>
      </c>
      <c r="G146" s="4" t="s">
        <v>175</v>
      </c>
      <c r="H146">
        <v>11</v>
      </c>
      <c r="I146">
        <v>0</v>
      </c>
      <c r="J146" s="4">
        <v>12.3</v>
      </c>
      <c r="K146" s="4">
        <v>2.2000000000000002</v>
      </c>
      <c r="L146" s="5" t="s">
        <v>175</v>
      </c>
      <c r="M146" s="4" t="s">
        <v>175</v>
      </c>
      <c r="N146" s="6">
        <v>45420</v>
      </c>
      <c r="O146" t="s">
        <v>174</v>
      </c>
      <c r="P146">
        <v>0</v>
      </c>
      <c r="Q146">
        <v>1</v>
      </c>
      <c r="R146" t="s">
        <v>175</v>
      </c>
      <c r="S146">
        <v>13</v>
      </c>
      <c r="T146">
        <v>14.3</v>
      </c>
      <c r="U146">
        <v>2.7</v>
      </c>
      <c r="V146" t="s">
        <v>175</v>
      </c>
      <c r="X146" s="6">
        <v>45427</v>
      </c>
      <c r="Y146">
        <v>0</v>
      </c>
      <c r="Z146">
        <v>1</v>
      </c>
      <c r="AA146" s="4" t="s">
        <v>175</v>
      </c>
      <c r="AB146">
        <v>17</v>
      </c>
      <c r="AC146" s="4">
        <v>17</v>
      </c>
      <c r="AD146" s="4">
        <v>2.8</v>
      </c>
      <c r="AE146" t="s">
        <v>175</v>
      </c>
      <c r="AF146" t="s">
        <v>175</v>
      </c>
      <c r="AG146" t="s">
        <v>175</v>
      </c>
      <c r="AI146" s="6">
        <v>45434</v>
      </c>
      <c r="AJ146" s="6" t="s">
        <v>174</v>
      </c>
      <c r="AK146">
        <v>0</v>
      </c>
      <c r="AL146">
        <v>1</v>
      </c>
      <c r="AM146">
        <v>0</v>
      </c>
      <c r="AN146" t="s">
        <v>175</v>
      </c>
      <c r="AO146" t="s">
        <v>175</v>
      </c>
      <c r="AP146" t="s">
        <v>175</v>
      </c>
      <c r="AQ146" t="s">
        <v>175</v>
      </c>
      <c r="AT146" s="6">
        <v>45441</v>
      </c>
      <c r="AU146" t="s">
        <v>174</v>
      </c>
      <c r="AV146">
        <v>0</v>
      </c>
      <c r="AW146">
        <v>1</v>
      </c>
      <c r="AX146">
        <v>0</v>
      </c>
      <c r="AY146" t="s">
        <v>175</v>
      </c>
      <c r="AZ146" t="s">
        <v>175</v>
      </c>
      <c r="BA146" t="s">
        <v>175</v>
      </c>
      <c r="BB146" t="s">
        <v>175</v>
      </c>
      <c r="BC146" t="s">
        <v>175</v>
      </c>
      <c r="BE146" s="11">
        <v>45448</v>
      </c>
      <c r="BF146" t="s">
        <v>174</v>
      </c>
      <c r="BG146">
        <v>0</v>
      </c>
      <c r="BH146">
        <v>1</v>
      </c>
      <c r="BI146" t="s">
        <v>176</v>
      </c>
      <c r="BJ146" t="s">
        <v>176</v>
      </c>
      <c r="BK146" t="s">
        <v>176</v>
      </c>
      <c r="BL146" t="s">
        <v>176</v>
      </c>
      <c r="BM146" t="s">
        <v>176</v>
      </c>
      <c r="BO146" s="11">
        <v>45455</v>
      </c>
      <c r="BP146" t="s">
        <v>174</v>
      </c>
      <c r="BQ146">
        <v>0</v>
      </c>
      <c r="BR146">
        <v>1</v>
      </c>
      <c r="BS146" t="s">
        <v>176</v>
      </c>
      <c r="BT146" t="s">
        <v>176</v>
      </c>
      <c r="BU146" t="s">
        <v>176</v>
      </c>
      <c r="BV146" t="s">
        <v>176</v>
      </c>
      <c r="BW146" t="s">
        <v>176</v>
      </c>
      <c r="BY146" s="11">
        <v>45462</v>
      </c>
      <c r="BZ146" t="s">
        <v>174</v>
      </c>
      <c r="CA146">
        <v>0</v>
      </c>
      <c r="CB146">
        <v>1</v>
      </c>
      <c r="CC146" t="s">
        <v>176</v>
      </c>
      <c r="CD146" t="s">
        <v>176</v>
      </c>
      <c r="CE146" t="s">
        <v>176</v>
      </c>
      <c r="CF146" t="s">
        <v>176</v>
      </c>
      <c r="CG146" t="s">
        <v>176</v>
      </c>
      <c r="CI146" s="11">
        <v>45469</v>
      </c>
      <c r="CJ146" t="s">
        <v>174</v>
      </c>
      <c r="CK146">
        <v>0</v>
      </c>
      <c r="CL146">
        <v>1</v>
      </c>
      <c r="CM146" t="s">
        <v>176</v>
      </c>
      <c r="CN146" t="s">
        <v>176</v>
      </c>
      <c r="CO146" t="s">
        <v>176</v>
      </c>
      <c r="CP146" t="s">
        <v>176</v>
      </c>
      <c r="CQ146" t="s">
        <v>176</v>
      </c>
      <c r="CR146" t="s">
        <v>176</v>
      </c>
      <c r="CT146" s="11">
        <v>45476</v>
      </c>
      <c r="CU146" t="s">
        <v>174</v>
      </c>
      <c r="CV146">
        <v>0</v>
      </c>
      <c r="CW146">
        <v>1</v>
      </c>
      <c r="CX146" t="s">
        <v>176</v>
      </c>
      <c r="CY146" t="s">
        <v>176</v>
      </c>
      <c r="CZ146" t="s">
        <v>176</v>
      </c>
      <c r="DA146" t="s">
        <v>176</v>
      </c>
      <c r="DB146" t="s">
        <v>176</v>
      </c>
      <c r="DC146" t="s">
        <v>176</v>
      </c>
      <c r="DE146" s="11">
        <v>45484</v>
      </c>
      <c r="DF146" t="s">
        <v>174</v>
      </c>
      <c r="DG146">
        <v>0</v>
      </c>
      <c r="DH146">
        <v>1</v>
      </c>
      <c r="DI146" t="s">
        <v>176</v>
      </c>
      <c r="DJ146" t="s">
        <v>176</v>
      </c>
      <c r="DK146" t="s">
        <v>176</v>
      </c>
      <c r="DL146" t="s">
        <v>176</v>
      </c>
      <c r="DM146" t="s">
        <v>176</v>
      </c>
      <c r="DN146" t="s">
        <v>176</v>
      </c>
      <c r="DP146" s="11">
        <v>45491</v>
      </c>
      <c r="DQ146" t="s">
        <v>174</v>
      </c>
      <c r="DR146">
        <v>0</v>
      </c>
      <c r="DS146">
        <v>1</v>
      </c>
      <c r="DT146" t="s">
        <v>176</v>
      </c>
      <c r="DU146" t="s">
        <v>176</v>
      </c>
      <c r="DV146" t="s">
        <v>176</v>
      </c>
      <c r="DW146" t="s">
        <v>176</v>
      </c>
      <c r="DX146" t="s">
        <v>176</v>
      </c>
      <c r="DY146" t="s">
        <v>176</v>
      </c>
      <c r="EA146" s="11">
        <v>45498</v>
      </c>
      <c r="EB146" t="s">
        <v>174</v>
      </c>
      <c r="EC146">
        <v>0</v>
      </c>
      <c r="ED146">
        <v>1</v>
      </c>
      <c r="EE146" t="s">
        <v>176</v>
      </c>
      <c r="EF146" t="s">
        <v>176</v>
      </c>
      <c r="EG146" t="s">
        <v>176</v>
      </c>
      <c r="EH146" t="s">
        <v>176</v>
      </c>
      <c r="EI146" t="s">
        <v>176</v>
      </c>
      <c r="EK146" s="11">
        <v>45511</v>
      </c>
      <c r="EL146" t="s">
        <v>174</v>
      </c>
      <c r="EM146">
        <v>0</v>
      </c>
      <c r="EN146">
        <v>2</v>
      </c>
      <c r="EO146" t="s">
        <v>176</v>
      </c>
      <c r="EP146" t="s">
        <v>176</v>
      </c>
      <c r="EQ146" t="s">
        <v>176</v>
      </c>
      <c r="ER146" t="s">
        <v>176</v>
      </c>
      <c r="ET146" s="11">
        <v>45526</v>
      </c>
      <c r="EU146" t="s">
        <v>174</v>
      </c>
      <c r="EV146">
        <v>0</v>
      </c>
      <c r="EW146" t="s">
        <v>176</v>
      </c>
      <c r="EX146" t="s">
        <v>176</v>
      </c>
      <c r="EY146" t="s">
        <v>176</v>
      </c>
      <c r="EZ146" t="s">
        <v>176</v>
      </c>
      <c r="FB146" s="11">
        <v>45539</v>
      </c>
      <c r="FC146" t="s">
        <v>174</v>
      </c>
      <c r="FD146">
        <v>0</v>
      </c>
      <c r="FE146" t="s">
        <v>176</v>
      </c>
      <c r="FF146" t="s">
        <v>176</v>
      </c>
      <c r="FG146" t="s">
        <v>176</v>
      </c>
      <c r="FH146" t="s">
        <v>176</v>
      </c>
    </row>
    <row r="147" spans="1:164" x14ac:dyDescent="0.2">
      <c r="A147" s="3" t="s">
        <v>382</v>
      </c>
      <c r="B147">
        <f>VLOOKUP(A147,'Pot Order'!$A$1:$B$468,2,0)</f>
        <v>146</v>
      </c>
      <c r="C147" s="6">
        <v>45413</v>
      </c>
      <c r="D147" t="s">
        <v>174</v>
      </c>
      <c r="E147">
        <v>0</v>
      </c>
      <c r="F147">
        <v>1</v>
      </c>
      <c r="G147" s="4" t="s">
        <v>175</v>
      </c>
      <c r="H147">
        <v>11</v>
      </c>
      <c r="I147">
        <v>0</v>
      </c>
      <c r="J147" s="4">
        <v>8.3000000000000007</v>
      </c>
      <c r="K147" s="4">
        <v>1.9</v>
      </c>
      <c r="L147" s="5" t="s">
        <v>175</v>
      </c>
      <c r="M147" s="4" t="s">
        <v>175</v>
      </c>
      <c r="N147" s="6">
        <v>45420</v>
      </c>
      <c r="O147" t="s">
        <v>174</v>
      </c>
      <c r="P147">
        <v>0</v>
      </c>
      <c r="Q147">
        <v>1</v>
      </c>
      <c r="R147" t="s">
        <v>175</v>
      </c>
      <c r="S147">
        <v>14</v>
      </c>
      <c r="T147">
        <v>13.6</v>
      </c>
      <c r="U147">
        <v>2.1</v>
      </c>
      <c r="V147" t="s">
        <v>175</v>
      </c>
      <c r="X147" s="6">
        <v>45427</v>
      </c>
      <c r="Y147">
        <v>0</v>
      </c>
      <c r="Z147">
        <v>1</v>
      </c>
      <c r="AA147" s="4" t="s">
        <v>175</v>
      </c>
      <c r="AB147">
        <v>17</v>
      </c>
      <c r="AC147" s="4">
        <v>14.6</v>
      </c>
      <c r="AD147" s="4">
        <v>1.8</v>
      </c>
      <c r="AE147" t="s">
        <v>175</v>
      </c>
      <c r="AF147" t="s">
        <v>175</v>
      </c>
      <c r="AG147" t="s">
        <v>175</v>
      </c>
      <c r="AI147" s="6">
        <v>45434</v>
      </c>
      <c r="AJ147" s="6" t="s">
        <v>174</v>
      </c>
      <c r="AK147">
        <v>0</v>
      </c>
      <c r="AL147">
        <v>1</v>
      </c>
      <c r="AM147">
        <v>0</v>
      </c>
      <c r="AN147" t="s">
        <v>175</v>
      </c>
      <c r="AO147" t="s">
        <v>175</v>
      </c>
      <c r="AP147" t="s">
        <v>175</v>
      </c>
      <c r="AQ147" t="s">
        <v>175</v>
      </c>
      <c r="AT147" s="6">
        <v>45441</v>
      </c>
      <c r="AU147" t="s">
        <v>174</v>
      </c>
      <c r="AV147">
        <v>0</v>
      </c>
      <c r="AW147">
        <v>1</v>
      </c>
      <c r="AX147">
        <v>0</v>
      </c>
      <c r="AY147" t="s">
        <v>175</v>
      </c>
      <c r="AZ147" t="s">
        <v>175</v>
      </c>
      <c r="BA147" t="s">
        <v>175</v>
      </c>
      <c r="BB147" t="s">
        <v>175</v>
      </c>
      <c r="BC147" t="s">
        <v>175</v>
      </c>
      <c r="BE147" s="11">
        <v>45448</v>
      </c>
      <c r="BF147" t="s">
        <v>174</v>
      </c>
      <c r="BG147">
        <v>0</v>
      </c>
      <c r="BH147">
        <v>1</v>
      </c>
      <c r="BI147" t="s">
        <v>176</v>
      </c>
      <c r="BJ147" t="s">
        <v>176</v>
      </c>
      <c r="BK147" t="s">
        <v>176</v>
      </c>
      <c r="BL147" t="s">
        <v>176</v>
      </c>
      <c r="BM147" t="s">
        <v>176</v>
      </c>
      <c r="BO147" s="11">
        <v>45455</v>
      </c>
      <c r="BP147" t="s">
        <v>174</v>
      </c>
      <c r="BQ147">
        <v>0</v>
      </c>
      <c r="BR147">
        <v>1</v>
      </c>
      <c r="BS147" t="s">
        <v>176</v>
      </c>
      <c r="BT147" t="s">
        <v>176</v>
      </c>
      <c r="BU147" t="s">
        <v>176</v>
      </c>
      <c r="BV147" t="s">
        <v>176</v>
      </c>
      <c r="BW147" t="s">
        <v>176</v>
      </c>
      <c r="BY147" s="11">
        <v>45462</v>
      </c>
      <c r="BZ147" t="s">
        <v>174</v>
      </c>
      <c r="CA147">
        <v>0</v>
      </c>
      <c r="CB147">
        <v>1</v>
      </c>
      <c r="CC147" t="s">
        <v>176</v>
      </c>
      <c r="CD147" t="s">
        <v>176</v>
      </c>
      <c r="CE147" t="s">
        <v>176</v>
      </c>
      <c r="CF147" t="s">
        <v>176</v>
      </c>
      <c r="CG147" t="s">
        <v>176</v>
      </c>
      <c r="CI147" s="11">
        <v>45469</v>
      </c>
      <c r="CJ147" t="s">
        <v>174</v>
      </c>
      <c r="CK147">
        <v>0</v>
      </c>
      <c r="CL147">
        <v>1</v>
      </c>
      <c r="CM147" t="s">
        <v>176</v>
      </c>
      <c r="CN147" t="s">
        <v>176</v>
      </c>
      <c r="CO147" t="s">
        <v>176</v>
      </c>
      <c r="CP147" t="s">
        <v>176</v>
      </c>
      <c r="CQ147" t="s">
        <v>176</v>
      </c>
      <c r="CR147" t="s">
        <v>176</v>
      </c>
      <c r="CT147" s="11">
        <v>45476</v>
      </c>
      <c r="CU147" t="s">
        <v>174</v>
      </c>
      <c r="CV147">
        <v>0</v>
      </c>
      <c r="CW147">
        <v>1</v>
      </c>
      <c r="CX147" t="s">
        <v>176</v>
      </c>
      <c r="CY147" t="s">
        <v>176</v>
      </c>
      <c r="CZ147" t="s">
        <v>176</v>
      </c>
      <c r="DA147" t="s">
        <v>176</v>
      </c>
      <c r="DB147" t="s">
        <v>176</v>
      </c>
      <c r="DC147" t="s">
        <v>176</v>
      </c>
      <c r="DE147" s="11">
        <v>45484</v>
      </c>
      <c r="DF147" t="s">
        <v>174</v>
      </c>
      <c r="DG147">
        <v>1</v>
      </c>
      <c r="DH147">
        <v>0</v>
      </c>
      <c r="DI147">
        <v>0</v>
      </c>
      <c r="DJ147">
        <v>6.5</v>
      </c>
      <c r="DK147">
        <v>0</v>
      </c>
      <c r="DL147">
        <v>0</v>
      </c>
      <c r="DM147">
        <v>0</v>
      </c>
      <c r="DN147">
        <v>0</v>
      </c>
      <c r="DP147" s="11">
        <v>45491</v>
      </c>
      <c r="DQ147" t="s">
        <v>174</v>
      </c>
      <c r="DR147">
        <v>1</v>
      </c>
      <c r="DS147">
        <v>0</v>
      </c>
      <c r="DT147">
        <v>0</v>
      </c>
      <c r="DU147">
        <v>15.1</v>
      </c>
      <c r="DV147">
        <v>0</v>
      </c>
      <c r="DW147">
        <v>0</v>
      </c>
      <c r="DX147">
        <v>0</v>
      </c>
      <c r="DY147">
        <v>0</v>
      </c>
      <c r="EA147" s="11">
        <v>45498</v>
      </c>
      <c r="EB147" t="s">
        <v>174</v>
      </c>
      <c r="EC147">
        <v>1</v>
      </c>
      <c r="ED147">
        <v>0</v>
      </c>
      <c r="EE147">
        <v>0</v>
      </c>
      <c r="EF147">
        <v>32.200000000000003</v>
      </c>
      <c r="EG147">
        <v>0</v>
      </c>
      <c r="EH147">
        <v>0</v>
      </c>
      <c r="EI147">
        <v>0</v>
      </c>
      <c r="EK147" s="11">
        <v>45511</v>
      </c>
      <c r="EL147" t="s">
        <v>174</v>
      </c>
      <c r="EM147">
        <v>1</v>
      </c>
      <c r="EN147">
        <v>0</v>
      </c>
      <c r="EO147">
        <v>75</v>
      </c>
      <c r="EP147">
        <v>0</v>
      </c>
      <c r="EQ147">
        <v>0</v>
      </c>
      <c r="ER147">
        <v>0</v>
      </c>
      <c r="ET147" s="11">
        <v>45526</v>
      </c>
      <c r="EU147" t="s">
        <v>174</v>
      </c>
      <c r="EV147">
        <v>1</v>
      </c>
      <c r="EW147">
        <v>102.3</v>
      </c>
      <c r="EX147">
        <v>3</v>
      </c>
      <c r="EY147">
        <v>1</v>
      </c>
      <c r="EZ147">
        <v>0</v>
      </c>
      <c r="FB147" s="11">
        <v>45539</v>
      </c>
      <c r="FC147" t="s">
        <v>174</v>
      </c>
      <c r="FD147">
        <v>1</v>
      </c>
      <c r="FE147">
        <v>82.2</v>
      </c>
      <c r="FF147">
        <v>9</v>
      </c>
      <c r="FG147">
        <v>9</v>
      </c>
      <c r="FH147">
        <v>0</v>
      </c>
    </row>
    <row r="148" spans="1:164" x14ac:dyDescent="0.2">
      <c r="A148" s="3" t="s">
        <v>383</v>
      </c>
      <c r="B148">
        <f>VLOOKUP(A148,'Pot Order'!$A$1:$B$468,2,0)</f>
        <v>147</v>
      </c>
      <c r="C148" s="6">
        <v>45413</v>
      </c>
      <c r="D148" t="s">
        <v>174</v>
      </c>
      <c r="E148">
        <v>1</v>
      </c>
      <c r="F148">
        <v>0</v>
      </c>
      <c r="G148" s="4">
        <v>11</v>
      </c>
      <c r="H148">
        <v>17</v>
      </c>
      <c r="I148">
        <v>11</v>
      </c>
      <c r="J148" s="4">
        <v>13.1</v>
      </c>
      <c r="K148" s="4">
        <v>2</v>
      </c>
      <c r="L148" s="5">
        <v>0</v>
      </c>
      <c r="M148" s="5" t="str">
        <f>IF(K148="NA","NA",IF(L148&gt;0,"Y","N"))</f>
        <v>N</v>
      </c>
      <c r="N148" s="6">
        <v>45420</v>
      </c>
      <c r="O148" t="s">
        <v>174</v>
      </c>
      <c r="P148">
        <v>1</v>
      </c>
      <c r="Q148">
        <v>2</v>
      </c>
      <c r="R148">
        <v>21</v>
      </c>
      <c r="S148">
        <v>32</v>
      </c>
      <c r="T148">
        <v>13.6</v>
      </c>
      <c r="U148">
        <v>2.1</v>
      </c>
      <c r="V148" t="s">
        <v>174</v>
      </c>
      <c r="X148" s="6">
        <v>45427</v>
      </c>
      <c r="Y148">
        <v>1</v>
      </c>
      <c r="Z148">
        <v>2</v>
      </c>
      <c r="AA148" s="4">
        <v>31</v>
      </c>
      <c r="AB148">
        <v>39</v>
      </c>
      <c r="AC148" s="4">
        <v>13.6</v>
      </c>
      <c r="AD148" s="4">
        <v>2.1</v>
      </c>
      <c r="AE148">
        <v>4</v>
      </c>
      <c r="AF148">
        <v>0</v>
      </c>
      <c r="AG148">
        <v>1</v>
      </c>
      <c r="AI148" s="6">
        <v>45434</v>
      </c>
      <c r="AJ148" s="6" t="s">
        <v>174</v>
      </c>
      <c r="AK148">
        <v>1</v>
      </c>
      <c r="AL148">
        <v>2</v>
      </c>
      <c r="AM148">
        <v>5</v>
      </c>
      <c r="AN148">
        <v>31.5</v>
      </c>
      <c r="AO148">
        <v>4</v>
      </c>
      <c r="AP148">
        <v>3</v>
      </c>
      <c r="AQ148">
        <v>1</v>
      </c>
      <c r="AT148" s="6">
        <v>45441</v>
      </c>
      <c r="AU148" t="s">
        <v>174</v>
      </c>
      <c r="AV148">
        <v>1</v>
      </c>
      <c r="AW148">
        <v>2</v>
      </c>
      <c r="AX148">
        <v>6</v>
      </c>
      <c r="AY148">
        <v>31.1</v>
      </c>
      <c r="AZ148">
        <v>4</v>
      </c>
      <c r="BA148">
        <v>2</v>
      </c>
      <c r="BB148">
        <v>4</v>
      </c>
      <c r="BE148" s="11">
        <v>45448</v>
      </c>
      <c r="BF148" t="s">
        <v>174</v>
      </c>
      <c r="BG148">
        <v>1</v>
      </c>
      <c r="BH148">
        <v>2</v>
      </c>
      <c r="BI148">
        <v>4</v>
      </c>
      <c r="BJ148">
        <v>31.6</v>
      </c>
      <c r="BK148">
        <v>2</v>
      </c>
      <c r="BL148">
        <v>1</v>
      </c>
      <c r="BM148">
        <v>7</v>
      </c>
      <c r="BN148" t="s">
        <v>210</v>
      </c>
      <c r="BO148" s="11">
        <v>45455</v>
      </c>
      <c r="BP148" t="s">
        <v>174</v>
      </c>
      <c r="BQ148">
        <v>1</v>
      </c>
      <c r="BR148">
        <v>3</v>
      </c>
      <c r="BS148">
        <v>4</v>
      </c>
      <c r="BT148">
        <v>32.1</v>
      </c>
      <c r="BU148">
        <v>3</v>
      </c>
      <c r="BV148">
        <v>1</v>
      </c>
      <c r="BW148">
        <v>7</v>
      </c>
      <c r="BY148" s="11">
        <v>45462</v>
      </c>
      <c r="BZ148" t="s">
        <v>174</v>
      </c>
      <c r="CA148">
        <v>1</v>
      </c>
      <c r="CB148">
        <v>2</v>
      </c>
      <c r="CC148">
        <v>5</v>
      </c>
      <c r="CD148">
        <v>31.3</v>
      </c>
      <c r="CE148">
        <v>1</v>
      </c>
      <c r="CF148">
        <v>0</v>
      </c>
      <c r="CG148">
        <v>9</v>
      </c>
      <c r="CI148" s="11">
        <v>45469</v>
      </c>
      <c r="CJ148" t="s">
        <v>174</v>
      </c>
      <c r="CK148">
        <v>1</v>
      </c>
      <c r="CL148">
        <v>2</v>
      </c>
      <c r="CM148">
        <v>5</v>
      </c>
      <c r="CN148">
        <v>25.9</v>
      </c>
      <c r="CO148">
        <v>8</v>
      </c>
      <c r="CP148">
        <v>0</v>
      </c>
      <c r="CQ148">
        <v>2</v>
      </c>
      <c r="CR148">
        <v>7</v>
      </c>
      <c r="CT148" s="11">
        <v>45476</v>
      </c>
      <c r="CU148" t="s">
        <v>174</v>
      </c>
      <c r="CV148">
        <v>1</v>
      </c>
      <c r="CW148">
        <v>1</v>
      </c>
      <c r="CX148">
        <v>5</v>
      </c>
      <c r="CY148">
        <v>30.8</v>
      </c>
      <c r="CZ148">
        <v>8</v>
      </c>
      <c r="DA148">
        <v>0</v>
      </c>
      <c r="DB148">
        <v>2</v>
      </c>
      <c r="DC148">
        <v>7</v>
      </c>
      <c r="DE148" s="11">
        <v>45484</v>
      </c>
      <c r="DF148" t="s">
        <v>174</v>
      </c>
      <c r="DG148">
        <v>1</v>
      </c>
      <c r="DH148">
        <v>1</v>
      </c>
      <c r="DI148">
        <v>6</v>
      </c>
      <c r="DJ148">
        <v>31.1</v>
      </c>
      <c r="DK148">
        <v>4</v>
      </c>
      <c r="DL148">
        <v>2</v>
      </c>
      <c r="DM148">
        <v>0</v>
      </c>
      <c r="DN148">
        <v>9</v>
      </c>
      <c r="DP148" s="11">
        <v>45491</v>
      </c>
      <c r="DQ148" t="s">
        <v>174</v>
      </c>
      <c r="DR148">
        <v>1</v>
      </c>
      <c r="DS148">
        <v>2</v>
      </c>
      <c r="DT148">
        <v>6</v>
      </c>
      <c r="DU148">
        <v>32.1</v>
      </c>
      <c r="DV148">
        <v>0</v>
      </c>
      <c r="DW148">
        <v>1</v>
      </c>
      <c r="DX148">
        <v>3</v>
      </c>
      <c r="DY148">
        <v>8</v>
      </c>
      <c r="EA148" s="11">
        <v>45498</v>
      </c>
      <c r="EB148" t="s">
        <v>174</v>
      </c>
      <c r="EC148">
        <v>1</v>
      </c>
      <c r="ED148">
        <v>3</v>
      </c>
      <c r="EE148">
        <v>6</v>
      </c>
      <c r="EF148">
        <v>31.3</v>
      </c>
      <c r="EG148">
        <v>0</v>
      </c>
      <c r="EH148">
        <v>1</v>
      </c>
      <c r="EI148">
        <v>11</v>
      </c>
      <c r="EK148" s="11">
        <v>45511</v>
      </c>
      <c r="EL148" t="s">
        <v>174</v>
      </c>
      <c r="EM148">
        <v>1</v>
      </c>
      <c r="EN148">
        <v>3</v>
      </c>
      <c r="EO148">
        <v>31.7</v>
      </c>
      <c r="EP148">
        <v>0</v>
      </c>
      <c r="EQ148">
        <v>7</v>
      </c>
      <c r="ER148">
        <v>11</v>
      </c>
      <c r="ET148" s="11">
        <v>45526</v>
      </c>
      <c r="EU148" t="s">
        <v>174</v>
      </c>
      <c r="EV148">
        <v>1</v>
      </c>
      <c r="EW148">
        <v>30.8</v>
      </c>
      <c r="EX148">
        <v>1</v>
      </c>
      <c r="EY148">
        <v>5</v>
      </c>
      <c r="EZ148">
        <v>13</v>
      </c>
      <c r="FB148" s="11">
        <v>45539</v>
      </c>
      <c r="FC148" t="s">
        <v>174</v>
      </c>
      <c r="FD148">
        <v>1</v>
      </c>
      <c r="FE148">
        <v>30.8</v>
      </c>
      <c r="FF148">
        <v>1</v>
      </c>
      <c r="FG148">
        <v>8</v>
      </c>
      <c r="FH148">
        <v>16</v>
      </c>
    </row>
    <row r="149" spans="1:164" x14ac:dyDescent="0.2">
      <c r="A149" s="3" t="s">
        <v>384</v>
      </c>
      <c r="B149">
        <f>VLOOKUP(A149,'Pot Order'!$A$1:$B$468,2,0)</f>
        <v>148</v>
      </c>
      <c r="C149" s="6">
        <v>45413</v>
      </c>
      <c r="D149" t="s">
        <v>174</v>
      </c>
      <c r="E149">
        <v>0</v>
      </c>
      <c r="F149">
        <v>1</v>
      </c>
      <c r="G149" s="4" t="s">
        <v>175</v>
      </c>
      <c r="H149">
        <v>12</v>
      </c>
      <c r="I149">
        <v>0</v>
      </c>
      <c r="J149" s="4">
        <v>11.2</v>
      </c>
      <c r="K149" s="4">
        <v>1.7</v>
      </c>
      <c r="L149" s="5" t="s">
        <v>175</v>
      </c>
      <c r="M149" s="4" t="s">
        <v>175</v>
      </c>
      <c r="N149" s="6">
        <v>45420</v>
      </c>
      <c r="O149" t="s">
        <v>174</v>
      </c>
      <c r="P149">
        <v>0</v>
      </c>
      <c r="Q149">
        <v>1</v>
      </c>
      <c r="R149" t="s">
        <v>175</v>
      </c>
      <c r="S149">
        <v>14</v>
      </c>
      <c r="T149">
        <v>17.100000000000001</v>
      </c>
      <c r="U149">
        <v>2.2999999999999998</v>
      </c>
      <c r="V149" t="s">
        <v>175</v>
      </c>
      <c r="X149" s="6">
        <v>45427</v>
      </c>
      <c r="Y149">
        <v>1</v>
      </c>
      <c r="Z149">
        <v>0</v>
      </c>
      <c r="AA149" s="4">
        <v>1.2</v>
      </c>
      <c r="AB149">
        <v>19</v>
      </c>
      <c r="AC149" s="4">
        <v>19.600000000000001</v>
      </c>
      <c r="AD149" s="4">
        <v>2.9</v>
      </c>
      <c r="AE149">
        <v>0</v>
      </c>
      <c r="AF149">
        <v>0</v>
      </c>
      <c r="AG149">
        <v>0</v>
      </c>
      <c r="AI149" s="6">
        <v>45434</v>
      </c>
      <c r="AJ149" s="6" t="s">
        <v>174</v>
      </c>
      <c r="AK149">
        <v>1</v>
      </c>
      <c r="AL149">
        <v>0</v>
      </c>
      <c r="AM149">
        <v>0</v>
      </c>
      <c r="AN149">
        <v>5.8</v>
      </c>
      <c r="AO149">
        <v>0</v>
      </c>
      <c r="AP149">
        <v>0</v>
      </c>
      <c r="AQ149">
        <v>0</v>
      </c>
      <c r="AT149" s="6">
        <v>45441</v>
      </c>
      <c r="AU149" t="s">
        <v>174</v>
      </c>
      <c r="AV149">
        <v>1</v>
      </c>
      <c r="AW149">
        <v>0</v>
      </c>
      <c r="AX149">
        <v>0</v>
      </c>
      <c r="AY149">
        <v>13.6</v>
      </c>
      <c r="AZ149">
        <v>0</v>
      </c>
      <c r="BA149">
        <v>0</v>
      </c>
      <c r="BB149">
        <v>0</v>
      </c>
      <c r="BE149" s="11">
        <v>45448</v>
      </c>
      <c r="BF149" t="s">
        <v>174</v>
      </c>
      <c r="BG149">
        <v>1</v>
      </c>
      <c r="BH149">
        <v>0</v>
      </c>
      <c r="BI149">
        <v>0</v>
      </c>
      <c r="BJ149">
        <v>32</v>
      </c>
      <c r="BK149">
        <v>0</v>
      </c>
      <c r="BL149">
        <v>0</v>
      </c>
      <c r="BM149">
        <v>0</v>
      </c>
      <c r="BO149" s="11">
        <v>45455</v>
      </c>
      <c r="BP149" t="s">
        <v>174</v>
      </c>
      <c r="BQ149">
        <v>1</v>
      </c>
      <c r="BR149">
        <v>1</v>
      </c>
      <c r="BS149">
        <v>0</v>
      </c>
      <c r="BT149">
        <v>44</v>
      </c>
      <c r="BU149">
        <v>0</v>
      </c>
      <c r="BV149">
        <v>0</v>
      </c>
      <c r="BW149">
        <v>0</v>
      </c>
      <c r="BY149" s="11">
        <v>45462</v>
      </c>
      <c r="BZ149" t="s">
        <v>174</v>
      </c>
      <c r="CA149">
        <v>1</v>
      </c>
      <c r="CB149">
        <v>0</v>
      </c>
      <c r="CC149">
        <v>0</v>
      </c>
      <c r="CD149">
        <v>50</v>
      </c>
      <c r="CE149">
        <v>0</v>
      </c>
      <c r="CF149">
        <v>0</v>
      </c>
      <c r="CG149">
        <v>0</v>
      </c>
      <c r="CI149" s="11">
        <v>45469</v>
      </c>
      <c r="CJ149" t="s">
        <v>174</v>
      </c>
      <c r="CK149">
        <v>1</v>
      </c>
      <c r="CL149">
        <v>0</v>
      </c>
      <c r="CM149">
        <v>0</v>
      </c>
      <c r="CN149">
        <v>53.3</v>
      </c>
      <c r="CO149">
        <v>0</v>
      </c>
      <c r="CP149">
        <v>0</v>
      </c>
      <c r="CQ149">
        <v>0</v>
      </c>
      <c r="CR149">
        <v>0</v>
      </c>
      <c r="CT149" s="11">
        <v>45476</v>
      </c>
      <c r="CU149" t="s">
        <v>174</v>
      </c>
      <c r="CV149">
        <v>1</v>
      </c>
      <c r="CW149">
        <v>1</v>
      </c>
      <c r="CX149">
        <v>7</v>
      </c>
      <c r="CY149">
        <v>73.7</v>
      </c>
      <c r="CZ149">
        <v>1</v>
      </c>
      <c r="DA149">
        <v>0</v>
      </c>
      <c r="DB149">
        <v>0</v>
      </c>
      <c r="DC149">
        <v>0</v>
      </c>
      <c r="DE149" s="11">
        <v>45484</v>
      </c>
      <c r="DF149" t="s">
        <v>174</v>
      </c>
      <c r="DG149">
        <v>1</v>
      </c>
      <c r="DH149">
        <v>0</v>
      </c>
      <c r="DI149">
        <v>6</v>
      </c>
      <c r="DJ149">
        <v>77.2</v>
      </c>
      <c r="DK149">
        <v>1</v>
      </c>
      <c r="DL149">
        <v>0</v>
      </c>
      <c r="DM149">
        <v>0</v>
      </c>
      <c r="DN149">
        <v>0</v>
      </c>
      <c r="DP149" s="11">
        <v>45491</v>
      </c>
      <c r="DQ149" t="s">
        <v>174</v>
      </c>
      <c r="DR149">
        <v>1</v>
      </c>
      <c r="DS149">
        <v>0</v>
      </c>
      <c r="DT149">
        <v>7</v>
      </c>
      <c r="DU149">
        <v>80.3</v>
      </c>
      <c r="DV149">
        <v>2</v>
      </c>
      <c r="DW149">
        <v>0</v>
      </c>
      <c r="DX149">
        <v>0</v>
      </c>
      <c r="DY149">
        <v>0</v>
      </c>
      <c r="EA149" s="11">
        <v>45498</v>
      </c>
      <c r="EB149" t="s">
        <v>174</v>
      </c>
      <c r="EC149">
        <v>1</v>
      </c>
      <c r="ED149">
        <v>0</v>
      </c>
      <c r="EE149">
        <v>7</v>
      </c>
      <c r="EF149">
        <v>79.5</v>
      </c>
      <c r="EG149">
        <v>0</v>
      </c>
      <c r="EH149">
        <v>1</v>
      </c>
      <c r="EI149">
        <v>9</v>
      </c>
      <c r="EK149" s="11">
        <v>45511</v>
      </c>
      <c r="EL149" t="s">
        <v>174</v>
      </c>
      <c r="EM149">
        <v>1</v>
      </c>
      <c r="EN149">
        <v>0</v>
      </c>
      <c r="EO149">
        <v>78.7</v>
      </c>
      <c r="EP149">
        <v>3</v>
      </c>
      <c r="EQ149">
        <v>3</v>
      </c>
      <c r="ER149">
        <v>9</v>
      </c>
      <c r="ET149" s="11">
        <v>45526</v>
      </c>
      <c r="EU149" t="s">
        <v>174</v>
      </c>
      <c r="EV149">
        <v>1</v>
      </c>
      <c r="EW149">
        <v>79.099999999999994</v>
      </c>
      <c r="EX149">
        <v>16</v>
      </c>
      <c r="EY149">
        <v>13</v>
      </c>
      <c r="EZ149">
        <v>9</v>
      </c>
      <c r="FB149" s="11">
        <v>45539</v>
      </c>
      <c r="FC149" t="s">
        <v>174</v>
      </c>
      <c r="FD149">
        <v>1</v>
      </c>
      <c r="FE149">
        <v>79.099999999999994</v>
      </c>
      <c r="FF149">
        <v>15</v>
      </c>
      <c r="FG149">
        <v>42</v>
      </c>
      <c r="FH149">
        <v>10</v>
      </c>
    </row>
    <row r="150" spans="1:164" x14ac:dyDescent="0.2">
      <c r="A150" s="3" t="s">
        <v>385</v>
      </c>
      <c r="B150">
        <f>VLOOKUP(A150,'Pot Order'!$A$1:$B$468,2,0)</f>
        <v>149</v>
      </c>
      <c r="C150" s="6">
        <v>45413</v>
      </c>
      <c r="D150" t="s">
        <v>174</v>
      </c>
      <c r="E150">
        <v>1</v>
      </c>
      <c r="F150">
        <v>0</v>
      </c>
      <c r="G150" s="4">
        <v>1</v>
      </c>
      <c r="H150">
        <v>15</v>
      </c>
      <c r="I150">
        <v>3</v>
      </c>
      <c r="J150" s="4">
        <v>14.3</v>
      </c>
      <c r="K150" s="4">
        <v>2</v>
      </c>
      <c r="L150" s="5">
        <v>0</v>
      </c>
      <c r="M150" s="5" t="str">
        <f>IF(K150="NA","NA",IF(L150&gt;0,"Y","N"))</f>
        <v>N</v>
      </c>
      <c r="N150" s="6">
        <v>45420</v>
      </c>
      <c r="O150" t="s">
        <v>174</v>
      </c>
      <c r="P150">
        <v>1</v>
      </c>
      <c r="Q150">
        <v>0</v>
      </c>
      <c r="R150">
        <v>1.3</v>
      </c>
      <c r="S150">
        <v>21</v>
      </c>
      <c r="T150">
        <v>24.8</v>
      </c>
      <c r="U150">
        <v>2.8</v>
      </c>
      <c r="V150">
        <v>0</v>
      </c>
      <c r="X150" s="6">
        <v>45427</v>
      </c>
      <c r="Y150">
        <v>1</v>
      </c>
      <c r="Z150">
        <v>1</v>
      </c>
      <c r="AA150" s="4">
        <v>8</v>
      </c>
      <c r="AB150">
        <v>21</v>
      </c>
      <c r="AC150" s="4">
        <v>26.2</v>
      </c>
      <c r="AD150" s="4">
        <v>3.1</v>
      </c>
      <c r="AE150">
        <v>0</v>
      </c>
      <c r="AF150">
        <v>0</v>
      </c>
      <c r="AG150">
        <v>0</v>
      </c>
      <c r="AI150" s="6">
        <v>45434</v>
      </c>
      <c r="AJ150" s="6" t="s">
        <v>174</v>
      </c>
      <c r="AK150">
        <v>1</v>
      </c>
      <c r="AL150">
        <v>0</v>
      </c>
      <c r="AM150">
        <v>0</v>
      </c>
      <c r="AN150">
        <v>19.2</v>
      </c>
      <c r="AO150">
        <v>0</v>
      </c>
      <c r="AP150">
        <v>0</v>
      </c>
      <c r="AQ150">
        <v>0</v>
      </c>
      <c r="AT150" s="6">
        <v>45441</v>
      </c>
      <c r="AU150" t="s">
        <v>174</v>
      </c>
      <c r="AV150">
        <v>1</v>
      </c>
      <c r="AW150">
        <v>0</v>
      </c>
      <c r="AX150">
        <v>0</v>
      </c>
      <c r="AY150">
        <v>33.1</v>
      </c>
      <c r="AZ150">
        <v>0</v>
      </c>
      <c r="BA150">
        <v>0</v>
      </c>
      <c r="BB150">
        <v>0</v>
      </c>
      <c r="BE150" s="11">
        <v>45448</v>
      </c>
      <c r="BF150" t="s">
        <v>174</v>
      </c>
      <c r="BG150">
        <v>1</v>
      </c>
      <c r="BH150">
        <v>0</v>
      </c>
      <c r="BI150">
        <v>0</v>
      </c>
      <c r="BJ150">
        <v>55.3</v>
      </c>
      <c r="BK150">
        <v>0</v>
      </c>
      <c r="BL150">
        <v>0</v>
      </c>
      <c r="BM150">
        <v>0</v>
      </c>
      <c r="BO150" s="11">
        <v>45455</v>
      </c>
      <c r="BP150" t="s">
        <v>174</v>
      </c>
      <c r="BQ150">
        <v>1</v>
      </c>
      <c r="BR150">
        <v>1</v>
      </c>
      <c r="BS150">
        <v>0</v>
      </c>
      <c r="BT150">
        <v>65.3</v>
      </c>
      <c r="BU150">
        <v>0</v>
      </c>
      <c r="BV150">
        <v>0</v>
      </c>
      <c r="BW150">
        <v>0</v>
      </c>
      <c r="BY150" s="11">
        <v>45462</v>
      </c>
      <c r="BZ150" t="s">
        <v>174</v>
      </c>
      <c r="CA150">
        <v>1</v>
      </c>
      <c r="CB150">
        <v>0</v>
      </c>
      <c r="CC150">
        <v>0</v>
      </c>
      <c r="CD150">
        <v>69.5</v>
      </c>
      <c r="CE150">
        <v>0</v>
      </c>
      <c r="CF150">
        <v>0</v>
      </c>
      <c r="CG150">
        <v>0</v>
      </c>
      <c r="CI150" s="11">
        <v>45469</v>
      </c>
      <c r="CJ150" t="s">
        <v>174</v>
      </c>
      <c r="CK150">
        <v>1</v>
      </c>
      <c r="CL150">
        <v>0</v>
      </c>
      <c r="CM150">
        <v>0</v>
      </c>
      <c r="CN150">
        <v>71.099999999999994</v>
      </c>
      <c r="CO150">
        <v>0</v>
      </c>
      <c r="CP150">
        <v>0</v>
      </c>
      <c r="CQ150">
        <v>0</v>
      </c>
      <c r="CR150">
        <v>0</v>
      </c>
      <c r="CT150" s="11">
        <v>45476</v>
      </c>
      <c r="CU150" t="s">
        <v>174</v>
      </c>
      <c r="CV150">
        <v>1</v>
      </c>
      <c r="CW150">
        <v>1</v>
      </c>
      <c r="CX150">
        <v>6</v>
      </c>
      <c r="CY150">
        <v>95</v>
      </c>
      <c r="CZ150">
        <v>0</v>
      </c>
      <c r="DA150">
        <v>0</v>
      </c>
      <c r="DB150">
        <v>0</v>
      </c>
      <c r="DC150">
        <v>0</v>
      </c>
      <c r="DE150" s="11">
        <v>45484</v>
      </c>
      <c r="DF150" t="s">
        <v>174</v>
      </c>
      <c r="DG150">
        <v>1</v>
      </c>
      <c r="DH150">
        <v>2</v>
      </c>
      <c r="DI150">
        <v>6</v>
      </c>
      <c r="DJ150">
        <v>88</v>
      </c>
      <c r="DK150">
        <v>0</v>
      </c>
      <c r="DL150">
        <v>0</v>
      </c>
      <c r="DM150">
        <v>0</v>
      </c>
      <c r="DN150">
        <v>0</v>
      </c>
      <c r="DP150" s="11">
        <v>45491</v>
      </c>
      <c r="DQ150" t="s">
        <v>174</v>
      </c>
      <c r="DR150">
        <v>1</v>
      </c>
      <c r="DS150">
        <v>1</v>
      </c>
      <c r="DT150">
        <v>6</v>
      </c>
      <c r="DU150">
        <v>90</v>
      </c>
      <c r="DV150">
        <v>0</v>
      </c>
      <c r="DW150">
        <v>0</v>
      </c>
      <c r="DX150">
        <v>0</v>
      </c>
      <c r="DY150">
        <v>0</v>
      </c>
      <c r="DZ150" t="s">
        <v>386</v>
      </c>
      <c r="EA150" s="11">
        <v>45498</v>
      </c>
      <c r="EB150" t="s">
        <v>174</v>
      </c>
      <c r="EC150">
        <v>1</v>
      </c>
      <c r="ED150">
        <v>1</v>
      </c>
      <c r="EE150">
        <v>8</v>
      </c>
      <c r="EF150">
        <v>89.2</v>
      </c>
      <c r="EG150">
        <v>0</v>
      </c>
      <c r="EH150">
        <v>0</v>
      </c>
      <c r="EI150">
        <v>0</v>
      </c>
      <c r="EJ150" t="s">
        <v>387</v>
      </c>
      <c r="EK150" s="11">
        <v>45511</v>
      </c>
      <c r="EL150" t="s">
        <v>174</v>
      </c>
      <c r="EM150">
        <v>1</v>
      </c>
      <c r="EN150">
        <v>1</v>
      </c>
      <c r="EO150">
        <v>88.4</v>
      </c>
      <c r="EP150">
        <v>4</v>
      </c>
      <c r="EQ150">
        <v>3</v>
      </c>
      <c r="ER150">
        <v>0</v>
      </c>
      <c r="ES150" t="s">
        <v>388</v>
      </c>
      <c r="ET150" s="11">
        <v>45526</v>
      </c>
      <c r="EU150" t="s">
        <v>174</v>
      </c>
      <c r="EV150">
        <v>1</v>
      </c>
      <c r="EW150">
        <v>89</v>
      </c>
      <c r="EX150">
        <v>33</v>
      </c>
      <c r="EY150">
        <v>16</v>
      </c>
      <c r="EZ150">
        <v>0</v>
      </c>
      <c r="FA150" t="s">
        <v>389</v>
      </c>
      <c r="FB150" s="11">
        <v>45539</v>
      </c>
      <c r="FC150" t="s">
        <v>174</v>
      </c>
      <c r="FD150">
        <v>1</v>
      </c>
      <c r="FE150">
        <v>88.7</v>
      </c>
      <c r="FF150">
        <v>12</v>
      </c>
      <c r="FG150">
        <v>78</v>
      </c>
      <c r="FH150">
        <v>0</v>
      </c>
    </row>
    <row r="151" spans="1:164" x14ac:dyDescent="0.2">
      <c r="A151" s="3" t="s">
        <v>390</v>
      </c>
      <c r="B151">
        <f>VLOOKUP(A151,'Pot Order'!$A$1:$B$468,2,0)</f>
        <v>150</v>
      </c>
      <c r="C151" s="6">
        <v>45413</v>
      </c>
      <c r="D151" t="s">
        <v>174</v>
      </c>
      <c r="E151">
        <v>0</v>
      </c>
      <c r="F151">
        <v>1</v>
      </c>
      <c r="G151" s="4" t="s">
        <v>175</v>
      </c>
      <c r="H151">
        <v>12</v>
      </c>
      <c r="I151">
        <v>2</v>
      </c>
      <c r="J151" s="4">
        <v>12.2</v>
      </c>
      <c r="K151" s="4">
        <v>1.9</v>
      </c>
      <c r="L151" s="5" t="s">
        <v>175</v>
      </c>
      <c r="M151" s="4" t="s">
        <v>175</v>
      </c>
      <c r="N151" s="6">
        <v>45420</v>
      </c>
      <c r="O151" t="s">
        <v>174</v>
      </c>
      <c r="P151">
        <v>0</v>
      </c>
      <c r="Q151">
        <v>1</v>
      </c>
      <c r="R151" t="s">
        <v>175</v>
      </c>
      <c r="S151">
        <v>17</v>
      </c>
      <c r="T151">
        <v>17.899999999999999</v>
      </c>
      <c r="U151">
        <v>2.5</v>
      </c>
      <c r="V151" t="s">
        <v>175</v>
      </c>
      <c r="X151" s="6">
        <v>45427</v>
      </c>
      <c r="Y151">
        <v>0</v>
      </c>
      <c r="Z151">
        <v>2</v>
      </c>
      <c r="AA151" s="4" t="s">
        <v>175</v>
      </c>
      <c r="AB151">
        <v>20</v>
      </c>
      <c r="AC151" s="4">
        <v>20.6</v>
      </c>
      <c r="AD151" s="4">
        <v>2.4</v>
      </c>
      <c r="AE151" t="s">
        <v>175</v>
      </c>
      <c r="AF151" t="s">
        <v>175</v>
      </c>
      <c r="AG151" t="s">
        <v>175</v>
      </c>
      <c r="AI151" s="6">
        <v>45434</v>
      </c>
      <c r="AJ151" s="6" t="s">
        <v>174</v>
      </c>
      <c r="AK151">
        <v>0</v>
      </c>
      <c r="AL151">
        <v>1</v>
      </c>
      <c r="AM151">
        <v>0</v>
      </c>
      <c r="AN151" t="s">
        <v>175</v>
      </c>
      <c r="AO151" t="s">
        <v>175</v>
      </c>
      <c r="AP151" t="s">
        <v>175</v>
      </c>
      <c r="AQ151" t="s">
        <v>175</v>
      </c>
      <c r="AT151" s="6">
        <v>45441</v>
      </c>
      <c r="AU151" t="s">
        <v>174</v>
      </c>
      <c r="AV151">
        <v>0</v>
      </c>
      <c r="AW151">
        <v>1</v>
      </c>
      <c r="AX151">
        <v>0</v>
      </c>
      <c r="AY151" t="s">
        <v>175</v>
      </c>
      <c r="AZ151" t="s">
        <v>175</v>
      </c>
      <c r="BA151" t="s">
        <v>175</v>
      </c>
      <c r="BB151" t="s">
        <v>175</v>
      </c>
      <c r="BC151" t="s">
        <v>175</v>
      </c>
      <c r="BE151" s="11">
        <v>45448</v>
      </c>
      <c r="BF151" t="s">
        <v>174</v>
      </c>
      <c r="BG151">
        <v>0</v>
      </c>
      <c r="BH151">
        <v>1</v>
      </c>
      <c r="BI151" t="s">
        <v>176</v>
      </c>
      <c r="BJ151" t="s">
        <v>176</v>
      </c>
      <c r="BK151" t="s">
        <v>176</v>
      </c>
      <c r="BL151" t="s">
        <v>176</v>
      </c>
      <c r="BM151" t="s">
        <v>176</v>
      </c>
      <c r="BO151" s="11">
        <v>45455</v>
      </c>
      <c r="BP151" t="s">
        <v>174</v>
      </c>
      <c r="BQ151">
        <v>0</v>
      </c>
      <c r="BR151">
        <v>1</v>
      </c>
      <c r="BS151" t="s">
        <v>176</v>
      </c>
      <c r="BT151" t="s">
        <v>176</v>
      </c>
      <c r="BU151" t="s">
        <v>176</v>
      </c>
      <c r="BV151" t="s">
        <v>176</v>
      </c>
      <c r="BW151" t="s">
        <v>176</v>
      </c>
      <c r="BY151" s="11">
        <v>45462</v>
      </c>
      <c r="BZ151" t="s">
        <v>174</v>
      </c>
      <c r="CA151">
        <v>0</v>
      </c>
      <c r="CB151">
        <v>1</v>
      </c>
      <c r="CC151" t="s">
        <v>176</v>
      </c>
      <c r="CD151" t="s">
        <v>176</v>
      </c>
      <c r="CE151" t="s">
        <v>176</v>
      </c>
      <c r="CF151" t="s">
        <v>176</v>
      </c>
      <c r="CG151" t="s">
        <v>176</v>
      </c>
      <c r="CI151" s="11">
        <v>45469</v>
      </c>
      <c r="CJ151" t="s">
        <v>174</v>
      </c>
      <c r="CK151">
        <v>0</v>
      </c>
      <c r="CL151">
        <v>1</v>
      </c>
      <c r="CM151" t="s">
        <v>176</v>
      </c>
      <c r="CN151" t="s">
        <v>176</v>
      </c>
      <c r="CO151" t="s">
        <v>176</v>
      </c>
      <c r="CP151" t="s">
        <v>176</v>
      </c>
      <c r="CQ151" t="s">
        <v>176</v>
      </c>
      <c r="CR151" t="s">
        <v>176</v>
      </c>
      <c r="CT151" s="11">
        <v>45476</v>
      </c>
      <c r="CU151" t="s">
        <v>174</v>
      </c>
      <c r="CV151">
        <v>0</v>
      </c>
      <c r="CW151">
        <v>1</v>
      </c>
      <c r="CX151" t="s">
        <v>176</v>
      </c>
      <c r="CY151" t="s">
        <v>176</v>
      </c>
      <c r="CZ151" t="s">
        <v>176</v>
      </c>
      <c r="DA151" t="s">
        <v>176</v>
      </c>
      <c r="DB151" t="s">
        <v>176</v>
      </c>
      <c r="DC151" t="s">
        <v>176</v>
      </c>
      <c r="DE151" s="11">
        <v>45484</v>
      </c>
      <c r="DF151" t="s">
        <v>174</v>
      </c>
      <c r="DG151">
        <v>0</v>
      </c>
      <c r="DH151">
        <v>2</v>
      </c>
      <c r="DI151" t="s">
        <v>176</v>
      </c>
      <c r="DJ151" t="s">
        <v>176</v>
      </c>
      <c r="DK151" t="s">
        <v>176</v>
      </c>
      <c r="DL151" t="s">
        <v>176</v>
      </c>
      <c r="DM151" t="s">
        <v>176</v>
      </c>
      <c r="DN151" t="s">
        <v>176</v>
      </c>
      <c r="DP151" s="11">
        <v>45491</v>
      </c>
      <c r="DQ151" t="s">
        <v>174</v>
      </c>
      <c r="DR151">
        <v>0</v>
      </c>
      <c r="DS151">
        <v>2</v>
      </c>
      <c r="DT151" t="s">
        <v>176</v>
      </c>
      <c r="DU151" t="s">
        <v>176</v>
      </c>
      <c r="DV151" t="s">
        <v>176</v>
      </c>
      <c r="DW151" t="s">
        <v>176</v>
      </c>
      <c r="DX151" t="s">
        <v>176</v>
      </c>
      <c r="DY151" t="s">
        <v>176</v>
      </c>
      <c r="EA151" s="11">
        <v>45498</v>
      </c>
      <c r="EB151" t="s">
        <v>174</v>
      </c>
      <c r="EC151">
        <v>0</v>
      </c>
      <c r="ED151">
        <v>3</v>
      </c>
      <c r="EE151" t="s">
        <v>176</v>
      </c>
      <c r="EF151" t="s">
        <v>176</v>
      </c>
      <c r="EG151" t="s">
        <v>176</v>
      </c>
      <c r="EH151" t="s">
        <v>176</v>
      </c>
      <c r="EI151" t="s">
        <v>176</v>
      </c>
      <c r="EK151" s="11">
        <v>45511</v>
      </c>
      <c r="EL151" t="s">
        <v>174</v>
      </c>
      <c r="EM151">
        <v>0</v>
      </c>
      <c r="EN151">
        <v>3</v>
      </c>
      <c r="EO151" t="s">
        <v>176</v>
      </c>
      <c r="EP151" t="s">
        <v>176</v>
      </c>
      <c r="EQ151" t="s">
        <v>176</v>
      </c>
      <c r="ER151" t="s">
        <v>176</v>
      </c>
      <c r="ET151" s="11">
        <v>45526</v>
      </c>
      <c r="EU151" t="s">
        <v>174</v>
      </c>
      <c r="EV151">
        <v>0</v>
      </c>
      <c r="EW151" t="s">
        <v>176</v>
      </c>
      <c r="EX151" t="s">
        <v>176</v>
      </c>
      <c r="EY151" t="s">
        <v>176</v>
      </c>
      <c r="EZ151" t="s">
        <v>176</v>
      </c>
      <c r="FB151" s="11">
        <v>45539</v>
      </c>
      <c r="FC151" t="s">
        <v>174</v>
      </c>
      <c r="FD151">
        <v>0</v>
      </c>
      <c r="FE151" t="s">
        <v>176</v>
      </c>
      <c r="FF151" t="s">
        <v>176</v>
      </c>
      <c r="FG151" t="s">
        <v>176</v>
      </c>
      <c r="FH151" t="s">
        <v>176</v>
      </c>
    </row>
    <row r="152" spans="1:164" x14ac:dyDescent="0.2">
      <c r="A152" s="3" t="s">
        <v>391</v>
      </c>
      <c r="B152">
        <f>VLOOKUP(A152,'Pot Order'!$A$1:$B$468,2,0)</f>
        <v>151</v>
      </c>
      <c r="C152" s="6">
        <v>45413</v>
      </c>
      <c r="D152" t="s">
        <v>174</v>
      </c>
      <c r="E152">
        <v>0</v>
      </c>
      <c r="F152">
        <v>1</v>
      </c>
      <c r="G152" s="4" t="s">
        <v>175</v>
      </c>
      <c r="H152">
        <v>9</v>
      </c>
      <c r="I152">
        <v>0</v>
      </c>
      <c r="J152" s="4">
        <v>9.8000000000000007</v>
      </c>
      <c r="K152" s="4">
        <v>1.5</v>
      </c>
      <c r="L152" s="5" t="s">
        <v>175</v>
      </c>
      <c r="M152" s="4" t="s">
        <v>175</v>
      </c>
      <c r="N152" s="6">
        <v>45420</v>
      </c>
      <c r="O152" t="s">
        <v>174</v>
      </c>
      <c r="P152">
        <v>0</v>
      </c>
      <c r="Q152">
        <v>1</v>
      </c>
      <c r="R152" t="s">
        <v>175</v>
      </c>
      <c r="S152">
        <v>11</v>
      </c>
      <c r="T152">
        <v>15</v>
      </c>
      <c r="U152">
        <v>1.7</v>
      </c>
      <c r="V152" t="s">
        <v>175</v>
      </c>
      <c r="X152" s="6">
        <v>45427</v>
      </c>
      <c r="Y152">
        <v>0</v>
      </c>
      <c r="Z152">
        <v>1</v>
      </c>
      <c r="AA152" s="4" t="s">
        <v>175</v>
      </c>
      <c r="AB152">
        <v>14</v>
      </c>
      <c r="AC152" s="4">
        <v>20.5</v>
      </c>
      <c r="AD152" s="4">
        <v>2.2000000000000002</v>
      </c>
      <c r="AE152" t="s">
        <v>175</v>
      </c>
      <c r="AF152" t="s">
        <v>175</v>
      </c>
      <c r="AG152" t="s">
        <v>175</v>
      </c>
      <c r="AI152" s="6">
        <v>45434</v>
      </c>
      <c r="AJ152" s="6" t="s">
        <v>174</v>
      </c>
      <c r="AK152">
        <v>0</v>
      </c>
      <c r="AL152">
        <v>1</v>
      </c>
      <c r="AM152">
        <v>0</v>
      </c>
      <c r="AN152" t="s">
        <v>175</v>
      </c>
      <c r="AO152" t="s">
        <v>175</v>
      </c>
      <c r="AP152" t="s">
        <v>175</v>
      </c>
      <c r="AQ152" t="s">
        <v>175</v>
      </c>
      <c r="AT152" s="6">
        <v>45441</v>
      </c>
      <c r="AU152" t="s">
        <v>174</v>
      </c>
      <c r="AV152">
        <v>0</v>
      </c>
      <c r="AW152">
        <v>1</v>
      </c>
      <c r="AX152">
        <v>0</v>
      </c>
      <c r="AY152" t="s">
        <v>175</v>
      </c>
      <c r="AZ152" t="s">
        <v>175</v>
      </c>
      <c r="BA152" t="s">
        <v>175</v>
      </c>
      <c r="BB152" t="s">
        <v>175</v>
      </c>
      <c r="BC152" t="s">
        <v>175</v>
      </c>
      <c r="BE152" s="11">
        <v>45448</v>
      </c>
      <c r="BF152" t="s">
        <v>174</v>
      </c>
      <c r="BG152">
        <v>0</v>
      </c>
      <c r="BH152">
        <v>1</v>
      </c>
      <c r="BI152" t="s">
        <v>176</v>
      </c>
      <c r="BJ152" t="s">
        <v>176</v>
      </c>
      <c r="BK152" t="s">
        <v>176</v>
      </c>
      <c r="BL152" t="s">
        <v>176</v>
      </c>
      <c r="BM152" t="s">
        <v>176</v>
      </c>
      <c r="BO152" s="11">
        <v>45455</v>
      </c>
      <c r="BP152" t="s">
        <v>174</v>
      </c>
      <c r="BQ152">
        <v>0</v>
      </c>
      <c r="BR152">
        <v>1</v>
      </c>
      <c r="BS152" t="s">
        <v>176</v>
      </c>
      <c r="BT152" t="s">
        <v>176</v>
      </c>
      <c r="BU152" t="s">
        <v>176</v>
      </c>
      <c r="BV152" t="s">
        <v>176</v>
      </c>
      <c r="BW152" t="s">
        <v>176</v>
      </c>
      <c r="BY152" s="11">
        <v>45462</v>
      </c>
      <c r="BZ152" t="s">
        <v>174</v>
      </c>
      <c r="CA152">
        <v>0</v>
      </c>
      <c r="CB152">
        <v>1</v>
      </c>
      <c r="CC152" t="s">
        <v>176</v>
      </c>
      <c r="CD152" t="s">
        <v>176</v>
      </c>
      <c r="CE152" t="s">
        <v>176</v>
      </c>
      <c r="CF152" t="s">
        <v>176</v>
      </c>
      <c r="CG152" t="s">
        <v>176</v>
      </c>
      <c r="CI152" s="11">
        <v>45469</v>
      </c>
      <c r="CJ152" t="s">
        <v>174</v>
      </c>
      <c r="CK152">
        <v>0</v>
      </c>
      <c r="CL152">
        <v>1</v>
      </c>
      <c r="CM152" t="s">
        <v>176</v>
      </c>
      <c r="CN152" t="s">
        <v>176</v>
      </c>
      <c r="CO152" t="s">
        <v>176</v>
      </c>
      <c r="CP152" t="s">
        <v>176</v>
      </c>
      <c r="CQ152" t="s">
        <v>176</v>
      </c>
      <c r="CR152" t="s">
        <v>176</v>
      </c>
      <c r="CT152" s="11">
        <v>45476</v>
      </c>
      <c r="CU152" t="s">
        <v>174</v>
      </c>
      <c r="CV152">
        <v>0</v>
      </c>
      <c r="CW152">
        <v>1</v>
      </c>
      <c r="CX152" t="s">
        <v>176</v>
      </c>
      <c r="CY152" t="s">
        <v>176</v>
      </c>
      <c r="CZ152" t="s">
        <v>176</v>
      </c>
      <c r="DA152" t="s">
        <v>176</v>
      </c>
      <c r="DB152" t="s">
        <v>176</v>
      </c>
      <c r="DC152" t="s">
        <v>176</v>
      </c>
      <c r="DE152" s="11">
        <v>45484</v>
      </c>
      <c r="DF152" t="s">
        <v>174</v>
      </c>
      <c r="DG152">
        <v>0</v>
      </c>
      <c r="DH152">
        <v>1</v>
      </c>
      <c r="DI152" t="s">
        <v>176</v>
      </c>
      <c r="DJ152" t="s">
        <v>176</v>
      </c>
      <c r="DK152" t="s">
        <v>176</v>
      </c>
      <c r="DL152" t="s">
        <v>176</v>
      </c>
      <c r="DM152" t="s">
        <v>176</v>
      </c>
      <c r="DN152" t="s">
        <v>176</v>
      </c>
      <c r="DP152" s="11">
        <v>45491</v>
      </c>
      <c r="DQ152" t="s">
        <v>174</v>
      </c>
      <c r="DR152">
        <v>0</v>
      </c>
      <c r="DS152">
        <v>1</v>
      </c>
      <c r="DT152" t="s">
        <v>176</v>
      </c>
      <c r="DU152" t="s">
        <v>176</v>
      </c>
      <c r="DV152" t="s">
        <v>176</v>
      </c>
      <c r="DW152" t="s">
        <v>176</v>
      </c>
      <c r="DX152" t="s">
        <v>176</v>
      </c>
      <c r="DY152" t="s">
        <v>176</v>
      </c>
      <c r="EA152" s="11">
        <v>45498</v>
      </c>
      <c r="EB152" t="s">
        <v>174</v>
      </c>
      <c r="EC152">
        <v>0</v>
      </c>
      <c r="ED152">
        <v>2</v>
      </c>
      <c r="EE152" t="s">
        <v>176</v>
      </c>
      <c r="EF152" t="s">
        <v>176</v>
      </c>
      <c r="EG152" t="s">
        <v>176</v>
      </c>
      <c r="EH152" t="s">
        <v>176</v>
      </c>
      <c r="EI152" t="s">
        <v>176</v>
      </c>
      <c r="EK152" s="11">
        <v>45511</v>
      </c>
      <c r="EL152" t="s">
        <v>174</v>
      </c>
      <c r="EM152">
        <v>0</v>
      </c>
      <c r="EN152">
        <v>2</v>
      </c>
      <c r="EO152" t="s">
        <v>176</v>
      </c>
      <c r="EP152" t="s">
        <v>176</v>
      </c>
      <c r="EQ152" t="s">
        <v>176</v>
      </c>
      <c r="ER152" t="s">
        <v>176</v>
      </c>
      <c r="ET152" s="11">
        <v>45526</v>
      </c>
      <c r="EU152" t="s">
        <v>174</v>
      </c>
      <c r="EV152">
        <v>0</v>
      </c>
      <c r="EW152" t="s">
        <v>176</v>
      </c>
      <c r="EX152" t="s">
        <v>176</v>
      </c>
      <c r="EY152" t="s">
        <v>176</v>
      </c>
      <c r="EZ152" t="s">
        <v>176</v>
      </c>
      <c r="FB152" s="11">
        <v>45539</v>
      </c>
      <c r="FC152" t="s">
        <v>174</v>
      </c>
      <c r="FD152">
        <v>0</v>
      </c>
      <c r="FE152" t="s">
        <v>176</v>
      </c>
      <c r="FF152" t="s">
        <v>176</v>
      </c>
      <c r="FG152" t="s">
        <v>176</v>
      </c>
      <c r="FH152" t="s">
        <v>176</v>
      </c>
    </row>
    <row r="153" spans="1:164" x14ac:dyDescent="0.2">
      <c r="A153" s="3" t="s">
        <v>392</v>
      </c>
      <c r="B153">
        <f>VLOOKUP(A153,'Pot Order'!$A$1:$B$468,2,0)</f>
        <v>152</v>
      </c>
      <c r="C153" s="6">
        <v>45413</v>
      </c>
      <c r="D153" t="s">
        <v>174</v>
      </c>
      <c r="E153">
        <v>0</v>
      </c>
      <c r="F153">
        <v>1</v>
      </c>
      <c r="G153" s="4" t="s">
        <v>175</v>
      </c>
      <c r="H153">
        <v>11</v>
      </c>
      <c r="I153">
        <v>0</v>
      </c>
      <c r="J153" s="4">
        <v>7.5</v>
      </c>
      <c r="K153" s="4">
        <v>1.2</v>
      </c>
      <c r="L153" s="5" t="s">
        <v>175</v>
      </c>
      <c r="M153" s="4" t="s">
        <v>175</v>
      </c>
      <c r="N153" s="6">
        <v>45420</v>
      </c>
      <c r="O153" t="s">
        <v>174</v>
      </c>
      <c r="P153">
        <v>0</v>
      </c>
      <c r="Q153">
        <v>1</v>
      </c>
      <c r="R153" t="s">
        <v>175</v>
      </c>
      <c r="S153">
        <v>12</v>
      </c>
      <c r="T153">
        <v>11.5</v>
      </c>
      <c r="U153">
        <v>1.2</v>
      </c>
      <c r="V153" t="s">
        <v>175</v>
      </c>
      <c r="X153" s="6">
        <v>45427</v>
      </c>
      <c r="Y153">
        <v>0</v>
      </c>
      <c r="Z153">
        <v>1</v>
      </c>
      <c r="AA153" s="4" t="s">
        <v>175</v>
      </c>
      <c r="AB153">
        <v>16</v>
      </c>
      <c r="AC153" s="4">
        <v>17.100000000000001</v>
      </c>
      <c r="AD153" s="4">
        <v>1.5</v>
      </c>
      <c r="AE153" t="s">
        <v>175</v>
      </c>
      <c r="AF153" t="s">
        <v>175</v>
      </c>
      <c r="AG153" t="s">
        <v>175</v>
      </c>
      <c r="AI153" s="6">
        <v>45434</v>
      </c>
      <c r="AJ153" s="6" t="s">
        <v>174</v>
      </c>
      <c r="AK153">
        <v>0</v>
      </c>
      <c r="AL153">
        <v>1</v>
      </c>
      <c r="AM153">
        <v>0</v>
      </c>
      <c r="AN153" t="s">
        <v>175</v>
      </c>
      <c r="AO153" t="s">
        <v>175</v>
      </c>
      <c r="AP153" t="s">
        <v>175</v>
      </c>
      <c r="AQ153" t="s">
        <v>175</v>
      </c>
      <c r="AT153" s="6">
        <v>45441</v>
      </c>
      <c r="AU153" t="s">
        <v>174</v>
      </c>
      <c r="AV153">
        <v>0</v>
      </c>
      <c r="AW153">
        <v>1</v>
      </c>
      <c r="AX153">
        <v>0</v>
      </c>
      <c r="AY153" t="s">
        <v>175</v>
      </c>
      <c r="AZ153" t="s">
        <v>175</v>
      </c>
      <c r="BA153" t="s">
        <v>175</v>
      </c>
      <c r="BB153" t="s">
        <v>175</v>
      </c>
      <c r="BC153" t="s">
        <v>175</v>
      </c>
      <c r="BE153" s="11">
        <v>45448</v>
      </c>
      <c r="BF153" t="s">
        <v>174</v>
      </c>
      <c r="BG153">
        <v>0</v>
      </c>
      <c r="BH153">
        <v>1</v>
      </c>
      <c r="BI153" t="s">
        <v>176</v>
      </c>
      <c r="BJ153" t="s">
        <v>176</v>
      </c>
      <c r="BK153" t="s">
        <v>176</v>
      </c>
      <c r="BL153" t="s">
        <v>176</v>
      </c>
      <c r="BM153" t="s">
        <v>176</v>
      </c>
      <c r="BO153" s="11">
        <v>45455</v>
      </c>
      <c r="BP153" t="s">
        <v>174</v>
      </c>
      <c r="BQ153">
        <v>0</v>
      </c>
      <c r="BR153">
        <v>1</v>
      </c>
      <c r="BS153" t="s">
        <v>176</v>
      </c>
      <c r="BT153" t="s">
        <v>176</v>
      </c>
      <c r="BU153" t="s">
        <v>176</v>
      </c>
      <c r="BV153" t="s">
        <v>176</v>
      </c>
      <c r="BW153" t="s">
        <v>176</v>
      </c>
      <c r="BY153" s="11">
        <v>45462</v>
      </c>
      <c r="BZ153" t="s">
        <v>174</v>
      </c>
      <c r="CA153">
        <v>0</v>
      </c>
      <c r="CB153">
        <v>1</v>
      </c>
      <c r="CC153" t="s">
        <v>176</v>
      </c>
      <c r="CD153" t="s">
        <v>176</v>
      </c>
      <c r="CE153" t="s">
        <v>176</v>
      </c>
      <c r="CF153" t="s">
        <v>176</v>
      </c>
      <c r="CG153" t="s">
        <v>176</v>
      </c>
      <c r="CI153" s="11">
        <v>45469</v>
      </c>
      <c r="CJ153" t="s">
        <v>174</v>
      </c>
      <c r="CK153">
        <v>0</v>
      </c>
      <c r="CL153">
        <v>1</v>
      </c>
      <c r="CM153" t="s">
        <v>176</v>
      </c>
      <c r="CN153" t="s">
        <v>176</v>
      </c>
      <c r="CO153" t="s">
        <v>176</v>
      </c>
      <c r="CP153" t="s">
        <v>176</v>
      </c>
      <c r="CQ153" t="s">
        <v>176</v>
      </c>
      <c r="CR153" t="s">
        <v>176</v>
      </c>
      <c r="CT153" s="11">
        <v>45476</v>
      </c>
      <c r="CU153" t="s">
        <v>174</v>
      </c>
      <c r="CV153">
        <v>0</v>
      </c>
      <c r="CW153">
        <v>1</v>
      </c>
      <c r="CX153" t="s">
        <v>176</v>
      </c>
      <c r="CY153" t="s">
        <v>176</v>
      </c>
      <c r="CZ153" t="s">
        <v>176</v>
      </c>
      <c r="DA153" t="s">
        <v>176</v>
      </c>
      <c r="DB153" t="s">
        <v>176</v>
      </c>
      <c r="DC153" t="s">
        <v>176</v>
      </c>
      <c r="DE153" s="11">
        <v>45484</v>
      </c>
      <c r="DF153" t="s">
        <v>174</v>
      </c>
      <c r="DG153">
        <v>0</v>
      </c>
      <c r="DH153">
        <v>1</v>
      </c>
      <c r="DI153" t="s">
        <v>176</v>
      </c>
      <c r="DJ153" t="s">
        <v>176</v>
      </c>
      <c r="DK153" t="s">
        <v>176</v>
      </c>
      <c r="DL153" t="s">
        <v>176</v>
      </c>
      <c r="DM153" t="s">
        <v>176</v>
      </c>
      <c r="DN153" t="s">
        <v>176</v>
      </c>
      <c r="DP153" s="11">
        <v>45491</v>
      </c>
      <c r="DQ153" t="s">
        <v>174</v>
      </c>
      <c r="DR153">
        <v>0</v>
      </c>
      <c r="DS153">
        <v>1</v>
      </c>
      <c r="DT153" t="s">
        <v>176</v>
      </c>
      <c r="DU153" t="s">
        <v>176</v>
      </c>
      <c r="DV153" t="s">
        <v>176</v>
      </c>
      <c r="DW153" t="s">
        <v>176</v>
      </c>
      <c r="DX153" t="s">
        <v>176</v>
      </c>
      <c r="DY153" t="s">
        <v>176</v>
      </c>
      <c r="EA153" s="11">
        <v>45498</v>
      </c>
      <c r="EB153" t="s">
        <v>174</v>
      </c>
      <c r="EC153">
        <v>0</v>
      </c>
      <c r="ED153">
        <v>1</v>
      </c>
      <c r="EE153" t="s">
        <v>176</v>
      </c>
      <c r="EF153" t="s">
        <v>176</v>
      </c>
      <c r="EG153" t="s">
        <v>176</v>
      </c>
      <c r="EH153" t="s">
        <v>176</v>
      </c>
      <c r="EI153" t="s">
        <v>176</v>
      </c>
      <c r="EK153" s="11">
        <v>45511</v>
      </c>
      <c r="EL153" t="s">
        <v>174</v>
      </c>
      <c r="EM153">
        <v>0</v>
      </c>
      <c r="EN153">
        <v>1</v>
      </c>
      <c r="EO153" t="s">
        <v>176</v>
      </c>
      <c r="EP153" t="s">
        <v>176</v>
      </c>
      <c r="EQ153" t="s">
        <v>176</v>
      </c>
      <c r="ER153" t="s">
        <v>176</v>
      </c>
      <c r="ET153" s="11">
        <v>45526</v>
      </c>
      <c r="EU153" t="s">
        <v>174</v>
      </c>
      <c r="EV153">
        <v>0</v>
      </c>
      <c r="EW153" t="s">
        <v>176</v>
      </c>
      <c r="EX153" t="s">
        <v>176</v>
      </c>
      <c r="EY153" t="s">
        <v>176</v>
      </c>
      <c r="EZ153" t="s">
        <v>176</v>
      </c>
      <c r="FB153" s="11">
        <v>45539</v>
      </c>
      <c r="FC153" t="s">
        <v>174</v>
      </c>
      <c r="FD153">
        <v>0</v>
      </c>
      <c r="FE153" t="s">
        <v>176</v>
      </c>
      <c r="FF153" t="s">
        <v>176</v>
      </c>
      <c r="FG153" t="s">
        <v>176</v>
      </c>
      <c r="FH153" t="s">
        <v>176</v>
      </c>
    </row>
    <row r="154" spans="1:164" x14ac:dyDescent="0.2">
      <c r="A154" s="3" t="s">
        <v>393</v>
      </c>
      <c r="B154">
        <f>VLOOKUP(A154,'Pot Order'!$A$1:$B$468,2,0)</f>
        <v>153</v>
      </c>
      <c r="C154" s="6">
        <v>45413</v>
      </c>
      <c r="D154" t="s">
        <v>174</v>
      </c>
      <c r="E154">
        <v>1</v>
      </c>
      <c r="F154">
        <v>0</v>
      </c>
      <c r="G154" s="4">
        <v>2.9</v>
      </c>
      <c r="H154">
        <v>9</v>
      </c>
      <c r="I154">
        <v>3</v>
      </c>
      <c r="J154" s="4">
        <v>12.6</v>
      </c>
      <c r="K154" s="4">
        <v>2</v>
      </c>
      <c r="L154" s="5">
        <v>0</v>
      </c>
      <c r="M154" s="5" t="str">
        <f>IF(K154="NA","NA",IF(L154&gt;0,"Y","N"))</f>
        <v>N</v>
      </c>
      <c r="N154" s="6">
        <v>45420</v>
      </c>
      <c r="O154" t="s">
        <v>174</v>
      </c>
      <c r="P154">
        <v>1</v>
      </c>
      <c r="Q154">
        <v>0</v>
      </c>
      <c r="R154">
        <v>10</v>
      </c>
      <c r="S154">
        <v>15</v>
      </c>
      <c r="T154">
        <v>17.5</v>
      </c>
      <c r="U154">
        <v>2.1</v>
      </c>
      <c r="V154">
        <v>0</v>
      </c>
      <c r="X154" s="6">
        <v>45427</v>
      </c>
      <c r="Y154">
        <v>1</v>
      </c>
      <c r="Z154">
        <v>0</v>
      </c>
      <c r="AA154" s="4">
        <v>25.3</v>
      </c>
      <c r="AB154">
        <v>21</v>
      </c>
      <c r="AC154" s="4">
        <v>18.2</v>
      </c>
      <c r="AD154" s="4">
        <v>2</v>
      </c>
      <c r="AE154">
        <v>0</v>
      </c>
      <c r="AF154">
        <v>0</v>
      </c>
      <c r="AG154">
        <v>0</v>
      </c>
      <c r="AI154" s="6">
        <v>45434</v>
      </c>
      <c r="AJ154" s="6" t="s">
        <v>174</v>
      </c>
      <c r="AK154">
        <v>1</v>
      </c>
      <c r="AL154">
        <v>0</v>
      </c>
      <c r="AM154">
        <v>4</v>
      </c>
      <c r="AN154">
        <v>45.9</v>
      </c>
      <c r="AO154">
        <v>1</v>
      </c>
      <c r="AP154">
        <v>0</v>
      </c>
      <c r="AQ154">
        <v>0</v>
      </c>
      <c r="AT154" s="6">
        <v>45441</v>
      </c>
      <c r="AU154" t="s">
        <v>174</v>
      </c>
      <c r="AV154">
        <v>1</v>
      </c>
      <c r="AW154">
        <v>0</v>
      </c>
      <c r="AX154">
        <v>5</v>
      </c>
      <c r="AY154">
        <v>59.6</v>
      </c>
      <c r="AZ154">
        <v>7</v>
      </c>
      <c r="BA154">
        <v>0</v>
      </c>
      <c r="BB154">
        <v>0</v>
      </c>
      <c r="BE154" s="11">
        <v>45448</v>
      </c>
      <c r="BF154" t="s">
        <v>174</v>
      </c>
      <c r="BG154">
        <v>1</v>
      </c>
      <c r="BH154">
        <v>0</v>
      </c>
      <c r="BI154">
        <v>5</v>
      </c>
      <c r="BJ154">
        <v>63.5</v>
      </c>
      <c r="BK154">
        <v>4</v>
      </c>
      <c r="BL154">
        <v>4</v>
      </c>
      <c r="BM154">
        <v>0</v>
      </c>
      <c r="BO154" s="11">
        <v>45455</v>
      </c>
      <c r="BP154" t="s">
        <v>174</v>
      </c>
      <c r="BQ154">
        <v>1</v>
      </c>
      <c r="BR154">
        <v>1</v>
      </c>
      <c r="BS154">
        <v>6</v>
      </c>
      <c r="BT154">
        <v>62.5</v>
      </c>
      <c r="BU154">
        <v>12</v>
      </c>
      <c r="BV154">
        <v>1</v>
      </c>
      <c r="BW154">
        <v>3</v>
      </c>
      <c r="BY154" s="11">
        <v>45462</v>
      </c>
      <c r="BZ154" t="s">
        <v>174</v>
      </c>
      <c r="CA154">
        <v>1</v>
      </c>
      <c r="CB154">
        <v>0</v>
      </c>
      <c r="CC154">
        <v>6</v>
      </c>
      <c r="CD154">
        <v>61.7</v>
      </c>
      <c r="CE154">
        <v>10</v>
      </c>
      <c r="CF154">
        <v>2</v>
      </c>
      <c r="CG154">
        <v>6</v>
      </c>
      <c r="CI154" s="11">
        <v>45469</v>
      </c>
      <c r="CJ154" t="s">
        <v>174</v>
      </c>
      <c r="CK154">
        <v>1</v>
      </c>
      <c r="CL154">
        <v>0</v>
      </c>
      <c r="CM154">
        <v>6</v>
      </c>
      <c r="CN154">
        <v>50.3</v>
      </c>
      <c r="CO154">
        <v>25</v>
      </c>
      <c r="CP154">
        <v>7</v>
      </c>
      <c r="CQ154">
        <v>9</v>
      </c>
      <c r="CR154">
        <v>0</v>
      </c>
      <c r="CT154" s="11">
        <v>45476</v>
      </c>
      <c r="CU154" t="s">
        <v>174</v>
      </c>
      <c r="CV154">
        <v>1</v>
      </c>
      <c r="CW154">
        <v>1</v>
      </c>
      <c r="CX154">
        <v>8</v>
      </c>
      <c r="CY154">
        <v>61.3</v>
      </c>
      <c r="CZ154">
        <v>32</v>
      </c>
      <c r="DA154">
        <v>2</v>
      </c>
      <c r="DB154">
        <v>11</v>
      </c>
      <c r="DC154">
        <v>6</v>
      </c>
      <c r="DE154" s="11">
        <v>45484</v>
      </c>
      <c r="DF154" t="s">
        <v>174</v>
      </c>
      <c r="DG154">
        <v>1</v>
      </c>
      <c r="DH154">
        <v>2</v>
      </c>
      <c r="DI154">
        <v>7</v>
      </c>
      <c r="DJ154">
        <v>60.2</v>
      </c>
      <c r="DK154">
        <v>31</v>
      </c>
      <c r="DL154">
        <v>3</v>
      </c>
      <c r="DM154">
        <v>11</v>
      </c>
      <c r="DN154">
        <v>7</v>
      </c>
      <c r="DP154" s="11">
        <v>45491</v>
      </c>
      <c r="DQ154" t="s">
        <v>174</v>
      </c>
      <c r="DR154">
        <v>1</v>
      </c>
      <c r="DS154">
        <v>2</v>
      </c>
      <c r="DT154">
        <v>9</v>
      </c>
      <c r="DU154">
        <v>61.4</v>
      </c>
      <c r="DV154">
        <v>42</v>
      </c>
      <c r="DW154">
        <v>8</v>
      </c>
      <c r="DX154">
        <v>6</v>
      </c>
      <c r="DY154">
        <v>18</v>
      </c>
      <c r="EA154" s="11">
        <v>45498</v>
      </c>
      <c r="EB154" t="s">
        <v>174</v>
      </c>
      <c r="EC154">
        <v>1</v>
      </c>
      <c r="ED154">
        <v>2</v>
      </c>
      <c r="EE154">
        <v>9</v>
      </c>
      <c r="EF154">
        <v>61.3</v>
      </c>
      <c r="EG154">
        <v>13</v>
      </c>
      <c r="EH154">
        <v>10</v>
      </c>
      <c r="EI154">
        <v>21</v>
      </c>
      <c r="EK154" s="11">
        <v>45511</v>
      </c>
      <c r="EL154" t="s">
        <v>174</v>
      </c>
      <c r="EM154">
        <v>1</v>
      </c>
      <c r="EN154">
        <v>2</v>
      </c>
      <c r="EO154">
        <v>58.4</v>
      </c>
      <c r="EP154">
        <v>15</v>
      </c>
      <c r="EQ154">
        <v>38</v>
      </c>
      <c r="ER154">
        <v>22</v>
      </c>
      <c r="ET154" s="11">
        <v>45526</v>
      </c>
      <c r="EU154" t="s">
        <v>174</v>
      </c>
      <c r="EV154">
        <v>1</v>
      </c>
      <c r="EW154">
        <v>59.4</v>
      </c>
      <c r="EX154">
        <v>29</v>
      </c>
      <c r="EY154">
        <v>89</v>
      </c>
      <c r="EZ154">
        <v>27</v>
      </c>
      <c r="FB154" s="11">
        <v>45539</v>
      </c>
      <c r="FC154" t="s">
        <v>174</v>
      </c>
      <c r="FD154">
        <v>1</v>
      </c>
      <c r="FE154">
        <v>59.4</v>
      </c>
      <c r="FF154">
        <v>24</v>
      </c>
      <c r="FG154">
        <v>138</v>
      </c>
      <c r="FH154">
        <v>29</v>
      </c>
    </row>
    <row r="155" spans="1:164" x14ac:dyDescent="0.2">
      <c r="A155" s="3" t="s">
        <v>394</v>
      </c>
      <c r="B155">
        <f>VLOOKUP(A155,'Pot Order'!$A$1:$B$468,2,0)</f>
        <v>154</v>
      </c>
      <c r="C155" s="6">
        <v>45413</v>
      </c>
      <c r="D155" t="s">
        <v>174</v>
      </c>
      <c r="E155">
        <v>0</v>
      </c>
      <c r="F155">
        <v>1</v>
      </c>
      <c r="G155" s="4" t="s">
        <v>175</v>
      </c>
      <c r="H155">
        <v>11</v>
      </c>
      <c r="I155">
        <v>0</v>
      </c>
      <c r="J155" s="4">
        <v>10.8</v>
      </c>
      <c r="K155" s="4">
        <v>1.6</v>
      </c>
      <c r="L155" s="5" t="s">
        <v>175</v>
      </c>
      <c r="M155" s="4" t="s">
        <v>175</v>
      </c>
      <c r="N155" s="6">
        <v>45420</v>
      </c>
      <c r="O155" t="s">
        <v>174</v>
      </c>
      <c r="P155">
        <v>0</v>
      </c>
      <c r="Q155">
        <v>1</v>
      </c>
      <c r="R155" t="s">
        <v>175</v>
      </c>
      <c r="S155">
        <v>13</v>
      </c>
      <c r="T155">
        <v>15.7</v>
      </c>
      <c r="U155">
        <v>1.9</v>
      </c>
      <c r="V155" t="s">
        <v>175</v>
      </c>
      <c r="X155" s="6">
        <v>45427</v>
      </c>
      <c r="Y155">
        <v>0</v>
      </c>
      <c r="Z155">
        <v>1</v>
      </c>
      <c r="AA155" s="4" t="s">
        <v>175</v>
      </c>
      <c r="AB155">
        <v>17</v>
      </c>
      <c r="AC155" s="4">
        <v>18.3</v>
      </c>
      <c r="AD155" s="4">
        <v>2.2000000000000002</v>
      </c>
      <c r="AE155" t="s">
        <v>175</v>
      </c>
      <c r="AF155" t="s">
        <v>175</v>
      </c>
      <c r="AG155" t="s">
        <v>175</v>
      </c>
      <c r="AI155" s="6">
        <v>45434</v>
      </c>
      <c r="AJ155" s="6" t="s">
        <v>174</v>
      </c>
      <c r="AK155">
        <v>0</v>
      </c>
      <c r="AL155">
        <v>1</v>
      </c>
      <c r="AM155">
        <v>0</v>
      </c>
      <c r="AN155" t="s">
        <v>175</v>
      </c>
      <c r="AO155" t="s">
        <v>175</v>
      </c>
      <c r="AP155" t="s">
        <v>175</v>
      </c>
      <c r="AQ155" t="s">
        <v>175</v>
      </c>
      <c r="AT155" s="6">
        <v>45441</v>
      </c>
      <c r="AU155" t="s">
        <v>174</v>
      </c>
      <c r="AV155">
        <v>0</v>
      </c>
      <c r="AW155">
        <v>1</v>
      </c>
      <c r="AX155">
        <v>0</v>
      </c>
      <c r="AY155" t="s">
        <v>175</v>
      </c>
      <c r="AZ155" t="s">
        <v>175</v>
      </c>
      <c r="BA155" t="s">
        <v>175</v>
      </c>
      <c r="BB155" t="s">
        <v>175</v>
      </c>
      <c r="BC155" t="s">
        <v>175</v>
      </c>
      <c r="BE155" s="11">
        <v>45448</v>
      </c>
      <c r="BF155" t="s">
        <v>174</v>
      </c>
      <c r="BG155">
        <v>0</v>
      </c>
      <c r="BH155">
        <v>1</v>
      </c>
      <c r="BI155" t="s">
        <v>176</v>
      </c>
      <c r="BJ155" t="s">
        <v>176</v>
      </c>
      <c r="BK155" t="s">
        <v>176</v>
      </c>
      <c r="BL155" t="s">
        <v>176</v>
      </c>
      <c r="BM155" t="s">
        <v>176</v>
      </c>
      <c r="BO155" s="11">
        <v>45455</v>
      </c>
      <c r="BP155" t="s">
        <v>174</v>
      </c>
      <c r="BQ155">
        <v>0</v>
      </c>
      <c r="BR155">
        <v>1</v>
      </c>
      <c r="BS155" t="s">
        <v>176</v>
      </c>
      <c r="BT155" t="s">
        <v>176</v>
      </c>
      <c r="BU155" t="s">
        <v>176</v>
      </c>
      <c r="BV155" t="s">
        <v>176</v>
      </c>
      <c r="BW155" t="s">
        <v>176</v>
      </c>
      <c r="BY155" s="11">
        <v>45462</v>
      </c>
      <c r="BZ155" t="s">
        <v>174</v>
      </c>
      <c r="CA155">
        <v>0</v>
      </c>
      <c r="CB155">
        <v>1</v>
      </c>
      <c r="CC155" t="s">
        <v>176</v>
      </c>
      <c r="CD155" t="s">
        <v>176</v>
      </c>
      <c r="CE155" t="s">
        <v>176</v>
      </c>
      <c r="CF155" t="s">
        <v>176</v>
      </c>
      <c r="CG155" t="s">
        <v>176</v>
      </c>
      <c r="CI155" s="11">
        <v>45469</v>
      </c>
      <c r="CJ155" t="s">
        <v>174</v>
      </c>
      <c r="CK155">
        <v>0</v>
      </c>
      <c r="CL155">
        <v>1</v>
      </c>
      <c r="CM155" t="s">
        <v>176</v>
      </c>
      <c r="CN155" t="s">
        <v>176</v>
      </c>
      <c r="CO155" t="s">
        <v>176</v>
      </c>
      <c r="CP155" t="s">
        <v>176</v>
      </c>
      <c r="CQ155" t="s">
        <v>176</v>
      </c>
      <c r="CR155" t="s">
        <v>176</v>
      </c>
      <c r="CT155" s="11">
        <v>45476</v>
      </c>
      <c r="CU155" t="s">
        <v>174</v>
      </c>
      <c r="CV155">
        <v>0</v>
      </c>
      <c r="CW155">
        <v>1</v>
      </c>
      <c r="CX155" t="s">
        <v>176</v>
      </c>
      <c r="CY155" t="s">
        <v>176</v>
      </c>
      <c r="CZ155" t="s">
        <v>176</v>
      </c>
      <c r="DA155" t="s">
        <v>176</v>
      </c>
      <c r="DB155" t="s">
        <v>176</v>
      </c>
      <c r="DC155" t="s">
        <v>176</v>
      </c>
      <c r="DE155" s="11">
        <v>45484</v>
      </c>
      <c r="DF155" t="s">
        <v>174</v>
      </c>
      <c r="DG155">
        <v>0</v>
      </c>
      <c r="DH155">
        <v>1</v>
      </c>
      <c r="DI155" t="s">
        <v>176</v>
      </c>
      <c r="DJ155" t="s">
        <v>176</v>
      </c>
      <c r="DK155" t="s">
        <v>176</v>
      </c>
      <c r="DL155" t="s">
        <v>176</v>
      </c>
      <c r="DM155" t="s">
        <v>176</v>
      </c>
      <c r="DN155" t="s">
        <v>176</v>
      </c>
      <c r="DP155" s="11">
        <v>45491</v>
      </c>
      <c r="DQ155" t="s">
        <v>174</v>
      </c>
      <c r="DR155">
        <v>0</v>
      </c>
      <c r="DS155">
        <v>1</v>
      </c>
      <c r="DT155" t="s">
        <v>176</v>
      </c>
      <c r="DU155" t="s">
        <v>176</v>
      </c>
      <c r="DV155" t="s">
        <v>176</v>
      </c>
      <c r="DW155" t="s">
        <v>176</v>
      </c>
      <c r="DX155" t="s">
        <v>176</v>
      </c>
      <c r="DY155" t="s">
        <v>176</v>
      </c>
      <c r="EA155" s="11">
        <v>45498</v>
      </c>
      <c r="EB155" t="s">
        <v>174</v>
      </c>
      <c r="EC155">
        <v>0</v>
      </c>
      <c r="ED155">
        <v>1</v>
      </c>
      <c r="EE155" t="s">
        <v>176</v>
      </c>
      <c r="EF155" t="s">
        <v>176</v>
      </c>
      <c r="EG155" t="s">
        <v>176</v>
      </c>
      <c r="EH155" t="s">
        <v>176</v>
      </c>
      <c r="EI155" t="s">
        <v>176</v>
      </c>
      <c r="EK155" s="11">
        <v>45511</v>
      </c>
      <c r="EL155" t="s">
        <v>174</v>
      </c>
      <c r="EM155">
        <v>0</v>
      </c>
      <c r="EN155">
        <v>1</v>
      </c>
      <c r="EO155" t="s">
        <v>176</v>
      </c>
      <c r="EP155" t="s">
        <v>176</v>
      </c>
      <c r="EQ155" t="s">
        <v>176</v>
      </c>
      <c r="ER155" t="s">
        <v>176</v>
      </c>
      <c r="ET155" s="11">
        <v>45526</v>
      </c>
      <c r="EU155" t="s">
        <v>174</v>
      </c>
      <c r="EV155">
        <v>0</v>
      </c>
      <c r="EW155" t="s">
        <v>176</v>
      </c>
      <c r="EX155" t="s">
        <v>176</v>
      </c>
      <c r="EY155" t="s">
        <v>176</v>
      </c>
      <c r="EZ155" t="s">
        <v>176</v>
      </c>
      <c r="FB155" s="11">
        <v>45539</v>
      </c>
      <c r="FC155" t="s">
        <v>174</v>
      </c>
      <c r="FD155">
        <v>0</v>
      </c>
      <c r="FE155" t="s">
        <v>176</v>
      </c>
      <c r="FF155" t="s">
        <v>176</v>
      </c>
      <c r="FG155" t="s">
        <v>176</v>
      </c>
      <c r="FH155" t="s">
        <v>176</v>
      </c>
    </row>
    <row r="156" spans="1:164" x14ac:dyDescent="0.2">
      <c r="A156" s="3" t="s">
        <v>395</v>
      </c>
      <c r="B156">
        <f>VLOOKUP(A156,'Pot Order'!$A$1:$B$468,2,0)</f>
        <v>155</v>
      </c>
      <c r="C156" s="6">
        <v>45413</v>
      </c>
      <c r="D156" t="s">
        <v>174</v>
      </c>
      <c r="E156">
        <v>0</v>
      </c>
      <c r="F156">
        <v>1</v>
      </c>
      <c r="G156" s="4" t="s">
        <v>175</v>
      </c>
      <c r="H156">
        <v>11</v>
      </c>
      <c r="I156">
        <v>1</v>
      </c>
      <c r="J156" s="4">
        <v>10.3</v>
      </c>
      <c r="K156" s="4">
        <v>1.8</v>
      </c>
      <c r="L156" s="5" t="s">
        <v>175</v>
      </c>
      <c r="M156" s="4" t="s">
        <v>175</v>
      </c>
      <c r="N156" s="6">
        <v>45420</v>
      </c>
      <c r="O156" t="s">
        <v>174</v>
      </c>
      <c r="P156">
        <v>0</v>
      </c>
      <c r="Q156">
        <v>2</v>
      </c>
      <c r="R156" t="s">
        <v>175</v>
      </c>
      <c r="S156">
        <v>13</v>
      </c>
      <c r="T156">
        <v>16.3</v>
      </c>
      <c r="U156">
        <v>2</v>
      </c>
      <c r="V156" t="s">
        <v>175</v>
      </c>
      <c r="X156" s="6">
        <v>45427</v>
      </c>
      <c r="Y156">
        <v>2</v>
      </c>
      <c r="Z156">
        <v>0</v>
      </c>
      <c r="AA156" s="4">
        <v>3.6</v>
      </c>
      <c r="AB156">
        <v>18</v>
      </c>
      <c r="AC156" s="4">
        <v>22.1</v>
      </c>
      <c r="AD156" s="4">
        <v>2.2000000000000002</v>
      </c>
      <c r="AE156">
        <v>0</v>
      </c>
      <c r="AF156">
        <v>0</v>
      </c>
      <c r="AG156">
        <v>0</v>
      </c>
      <c r="AI156" s="6">
        <v>45434</v>
      </c>
      <c r="AJ156" s="6" t="s">
        <v>174</v>
      </c>
      <c r="AK156">
        <v>2</v>
      </c>
      <c r="AL156">
        <v>0</v>
      </c>
      <c r="AM156">
        <v>0</v>
      </c>
      <c r="AN156">
        <v>0.6</v>
      </c>
      <c r="AO156">
        <v>0</v>
      </c>
      <c r="AP156">
        <v>0</v>
      </c>
      <c r="AQ156">
        <v>0</v>
      </c>
      <c r="AT156" s="6">
        <v>45441</v>
      </c>
      <c r="AU156" t="s">
        <v>174</v>
      </c>
      <c r="AV156">
        <v>2</v>
      </c>
      <c r="AW156">
        <v>0</v>
      </c>
      <c r="AX156">
        <v>0</v>
      </c>
      <c r="AY156">
        <v>1.4</v>
      </c>
      <c r="AZ156">
        <v>0</v>
      </c>
      <c r="BA156">
        <v>0</v>
      </c>
      <c r="BB156">
        <v>0</v>
      </c>
      <c r="BE156" s="11">
        <v>45448</v>
      </c>
      <c r="BF156" t="s">
        <v>174</v>
      </c>
      <c r="BG156">
        <v>1</v>
      </c>
      <c r="BH156">
        <v>1</v>
      </c>
      <c r="BI156">
        <v>0</v>
      </c>
      <c r="BJ156">
        <v>16.7</v>
      </c>
      <c r="BK156">
        <v>0</v>
      </c>
      <c r="BL156">
        <v>0</v>
      </c>
      <c r="BM156">
        <v>0</v>
      </c>
      <c r="BO156" s="11">
        <v>45455</v>
      </c>
      <c r="BP156" t="s">
        <v>174</v>
      </c>
      <c r="BQ156">
        <v>2</v>
      </c>
      <c r="BR156">
        <v>2</v>
      </c>
      <c r="BS156">
        <v>0</v>
      </c>
      <c r="BT156">
        <v>2.4</v>
      </c>
      <c r="BU156">
        <v>0</v>
      </c>
      <c r="BV156">
        <v>0</v>
      </c>
      <c r="BW156">
        <v>0</v>
      </c>
      <c r="BX156" t="s">
        <v>323</v>
      </c>
      <c r="BY156" s="11">
        <v>45462</v>
      </c>
      <c r="BZ156" t="s">
        <v>174</v>
      </c>
      <c r="CA156">
        <v>2</v>
      </c>
      <c r="CB156">
        <v>0</v>
      </c>
      <c r="CC156">
        <v>0</v>
      </c>
      <c r="CD156">
        <v>20.100000000000001</v>
      </c>
      <c r="CE156">
        <v>0</v>
      </c>
      <c r="CF156">
        <v>0</v>
      </c>
      <c r="CG156">
        <v>0</v>
      </c>
      <c r="CI156" s="11">
        <v>45469</v>
      </c>
      <c r="CJ156" t="s">
        <v>174</v>
      </c>
      <c r="CK156">
        <v>2</v>
      </c>
      <c r="CL156">
        <v>0</v>
      </c>
      <c r="CM156">
        <v>0</v>
      </c>
      <c r="CN156">
        <v>26.7</v>
      </c>
      <c r="CO156">
        <v>0</v>
      </c>
      <c r="CP156">
        <v>0</v>
      </c>
      <c r="CQ156">
        <v>0</v>
      </c>
      <c r="CR156">
        <v>0</v>
      </c>
      <c r="CT156" s="11">
        <v>45476</v>
      </c>
      <c r="CU156" t="s">
        <v>174</v>
      </c>
      <c r="CV156">
        <v>1</v>
      </c>
      <c r="CW156">
        <v>1</v>
      </c>
      <c r="CX156">
        <v>2</v>
      </c>
      <c r="CY156">
        <v>41</v>
      </c>
      <c r="CZ156">
        <v>0</v>
      </c>
      <c r="DA156">
        <v>0</v>
      </c>
      <c r="DB156">
        <v>0</v>
      </c>
      <c r="DC156">
        <v>0</v>
      </c>
      <c r="DE156" s="11">
        <v>45484</v>
      </c>
      <c r="DF156" t="s">
        <v>174</v>
      </c>
      <c r="DG156">
        <v>2</v>
      </c>
      <c r="DH156">
        <v>0</v>
      </c>
      <c r="DI156">
        <v>0</v>
      </c>
      <c r="DJ156">
        <v>45.2</v>
      </c>
      <c r="DK156">
        <v>0</v>
      </c>
      <c r="DL156">
        <v>0</v>
      </c>
      <c r="DM156">
        <v>0</v>
      </c>
      <c r="DN156">
        <v>0</v>
      </c>
      <c r="DP156" s="11">
        <v>45491</v>
      </c>
      <c r="DQ156" t="s">
        <v>174</v>
      </c>
      <c r="DR156">
        <v>3</v>
      </c>
      <c r="DS156">
        <v>0</v>
      </c>
      <c r="DT156">
        <v>0</v>
      </c>
      <c r="DU156">
        <v>55.4</v>
      </c>
      <c r="DV156">
        <v>0</v>
      </c>
      <c r="DW156">
        <v>0</v>
      </c>
      <c r="DX156">
        <v>0</v>
      </c>
      <c r="DY156">
        <v>0</v>
      </c>
      <c r="EA156" s="11">
        <v>45498</v>
      </c>
      <c r="EB156" t="s">
        <v>174</v>
      </c>
      <c r="EC156">
        <v>3</v>
      </c>
      <c r="ED156">
        <v>0</v>
      </c>
      <c r="EE156">
        <v>0</v>
      </c>
      <c r="EF156">
        <v>65.8</v>
      </c>
      <c r="EG156">
        <v>0</v>
      </c>
      <c r="EH156">
        <v>0</v>
      </c>
      <c r="EI156">
        <v>0</v>
      </c>
      <c r="EK156" s="11">
        <v>45511</v>
      </c>
      <c r="EL156" t="s">
        <v>174</v>
      </c>
      <c r="EM156">
        <v>3</v>
      </c>
      <c r="EN156">
        <v>0</v>
      </c>
      <c r="EO156">
        <v>86.2</v>
      </c>
      <c r="EP156">
        <v>0</v>
      </c>
      <c r="EQ156">
        <v>0</v>
      </c>
      <c r="ER156">
        <v>0</v>
      </c>
      <c r="ET156" s="11">
        <v>45526</v>
      </c>
      <c r="EU156" t="s">
        <v>174</v>
      </c>
      <c r="EV156">
        <v>3</v>
      </c>
      <c r="EW156">
        <v>103.6</v>
      </c>
      <c r="EX156">
        <v>0</v>
      </c>
      <c r="EY156">
        <v>0</v>
      </c>
      <c r="EZ156">
        <v>0</v>
      </c>
      <c r="FB156" s="11">
        <v>45539</v>
      </c>
      <c r="FC156" t="s">
        <v>174</v>
      </c>
      <c r="FD156">
        <v>3</v>
      </c>
      <c r="FE156">
        <v>126.4</v>
      </c>
      <c r="FF156">
        <v>1</v>
      </c>
      <c r="FG156">
        <v>0</v>
      </c>
      <c r="FH156">
        <v>0</v>
      </c>
    </row>
    <row r="157" spans="1:164" x14ac:dyDescent="0.2">
      <c r="A157" s="3" t="s">
        <v>396</v>
      </c>
      <c r="B157">
        <f>VLOOKUP(A157,'Pot Order'!$A$1:$B$468,2,0)</f>
        <v>156</v>
      </c>
      <c r="C157" s="6">
        <v>45413</v>
      </c>
      <c r="D157" t="s">
        <v>356</v>
      </c>
      <c r="E157" s="4" t="s">
        <v>175</v>
      </c>
      <c r="F157" s="4" t="s">
        <v>175</v>
      </c>
      <c r="G157" s="4" t="s">
        <v>175</v>
      </c>
      <c r="H157" s="4" t="s">
        <v>175</v>
      </c>
      <c r="I157" s="4" t="s">
        <v>175</v>
      </c>
      <c r="J157" s="4" t="s">
        <v>175</v>
      </c>
      <c r="K157" s="4" t="s">
        <v>175</v>
      </c>
      <c r="L157" s="5" t="s">
        <v>175</v>
      </c>
      <c r="M157" s="5" t="str">
        <f>IF(K157="NA","NA",IF(L157&gt;0,"Y","N"))</f>
        <v>NA</v>
      </c>
      <c r="N157" s="6">
        <v>45420</v>
      </c>
      <c r="O157" t="s">
        <v>356</v>
      </c>
      <c r="P157" t="s">
        <v>175</v>
      </c>
      <c r="Q157" t="s">
        <v>175</v>
      </c>
      <c r="R157" t="s">
        <v>175</v>
      </c>
      <c r="S157" t="s">
        <v>175</v>
      </c>
      <c r="T157" t="s">
        <v>175</v>
      </c>
      <c r="U157" t="s">
        <v>175</v>
      </c>
      <c r="V157" t="s">
        <v>175</v>
      </c>
      <c r="W157" t="s">
        <v>357</v>
      </c>
      <c r="X157" s="6">
        <v>45427</v>
      </c>
      <c r="Y157">
        <v>0</v>
      </c>
      <c r="Z157">
        <v>0</v>
      </c>
      <c r="AA157" s="4" t="s">
        <v>175</v>
      </c>
      <c r="AB157">
        <v>0</v>
      </c>
      <c r="AE157" t="s">
        <v>175</v>
      </c>
      <c r="AF157" t="s">
        <v>175</v>
      </c>
      <c r="AG157" t="s">
        <v>175</v>
      </c>
      <c r="AI157" s="6">
        <v>45434</v>
      </c>
      <c r="AJ157" s="6" t="s">
        <v>356</v>
      </c>
      <c r="AK157" t="s">
        <v>175</v>
      </c>
      <c r="AL157" t="s">
        <v>175</v>
      </c>
      <c r="AM157" t="s">
        <v>175</v>
      </c>
      <c r="AN157" t="s">
        <v>175</v>
      </c>
      <c r="AO157" t="s">
        <v>175</v>
      </c>
      <c r="AP157" t="s">
        <v>175</v>
      </c>
      <c r="AQ157" t="s">
        <v>175</v>
      </c>
      <c r="AR157" t="s">
        <v>175</v>
      </c>
      <c r="AT157" s="6">
        <v>45441</v>
      </c>
      <c r="AU157" t="s">
        <v>356</v>
      </c>
      <c r="AV157" t="s">
        <v>175</v>
      </c>
      <c r="AW157" t="s">
        <v>175</v>
      </c>
      <c r="AX157" t="s">
        <v>175</v>
      </c>
      <c r="AY157" t="s">
        <v>175</v>
      </c>
      <c r="AZ157" t="s">
        <v>175</v>
      </c>
      <c r="BA157" t="s">
        <v>175</v>
      </c>
      <c r="BB157" t="s">
        <v>175</v>
      </c>
      <c r="BC157" t="s">
        <v>175</v>
      </c>
      <c r="BE157" s="11">
        <v>45448</v>
      </c>
      <c r="BF157" t="s">
        <v>356</v>
      </c>
      <c r="BG157" t="s">
        <v>176</v>
      </c>
      <c r="BH157" t="s">
        <v>176</v>
      </c>
      <c r="BI157" t="s">
        <v>176</v>
      </c>
      <c r="BJ157" t="s">
        <v>176</v>
      </c>
      <c r="BK157" t="s">
        <v>176</v>
      </c>
      <c r="BL157" t="s">
        <v>176</v>
      </c>
      <c r="BM157" t="s">
        <v>176</v>
      </c>
      <c r="BO157" s="11">
        <v>45455</v>
      </c>
      <c r="BP157" t="s">
        <v>356</v>
      </c>
      <c r="BQ157" t="s">
        <v>176</v>
      </c>
      <c r="BR157" t="s">
        <v>176</v>
      </c>
      <c r="BS157" t="s">
        <v>176</v>
      </c>
      <c r="BT157" t="s">
        <v>176</v>
      </c>
      <c r="BU157" t="s">
        <v>176</v>
      </c>
      <c r="BV157" t="s">
        <v>176</v>
      </c>
      <c r="BW157" t="s">
        <v>176</v>
      </c>
      <c r="BY157" s="11">
        <v>45462</v>
      </c>
      <c r="BZ157" t="s">
        <v>356</v>
      </c>
      <c r="CA157" t="s">
        <v>176</v>
      </c>
      <c r="CB157" t="s">
        <v>176</v>
      </c>
      <c r="CC157" t="s">
        <v>176</v>
      </c>
      <c r="CD157" t="s">
        <v>176</v>
      </c>
      <c r="CE157" t="s">
        <v>176</v>
      </c>
      <c r="CF157" t="s">
        <v>176</v>
      </c>
      <c r="CG157" t="s">
        <v>176</v>
      </c>
      <c r="CI157" s="11">
        <v>45469</v>
      </c>
      <c r="CJ157" t="s">
        <v>356</v>
      </c>
      <c r="CK157" t="s">
        <v>176</v>
      </c>
      <c r="CL157" t="s">
        <v>176</v>
      </c>
      <c r="CM157" t="s">
        <v>176</v>
      </c>
      <c r="CN157" t="s">
        <v>176</v>
      </c>
      <c r="CO157" t="s">
        <v>176</v>
      </c>
      <c r="CP157" t="s">
        <v>176</v>
      </c>
      <c r="CQ157" t="s">
        <v>176</v>
      </c>
      <c r="CR157" t="s">
        <v>176</v>
      </c>
      <c r="CT157" s="11">
        <v>45476</v>
      </c>
      <c r="CU157" t="s">
        <v>356</v>
      </c>
      <c r="CV157" t="s">
        <v>176</v>
      </c>
      <c r="CW157" t="s">
        <v>176</v>
      </c>
      <c r="CX157" t="s">
        <v>176</v>
      </c>
      <c r="CY157" t="s">
        <v>176</v>
      </c>
      <c r="CZ157" t="s">
        <v>176</v>
      </c>
      <c r="DA157" t="s">
        <v>176</v>
      </c>
      <c r="DB157" t="s">
        <v>176</v>
      </c>
      <c r="DC157" t="s">
        <v>176</v>
      </c>
      <c r="DE157" s="11">
        <v>45484</v>
      </c>
      <c r="DF157" t="s">
        <v>356</v>
      </c>
      <c r="DG157" t="s">
        <v>176</v>
      </c>
      <c r="DH157" t="s">
        <v>176</v>
      </c>
      <c r="DI157" t="s">
        <v>176</v>
      </c>
      <c r="DJ157" t="s">
        <v>176</v>
      </c>
      <c r="DK157" t="s">
        <v>176</v>
      </c>
      <c r="DL157" t="s">
        <v>176</v>
      </c>
      <c r="DM157" t="s">
        <v>176</v>
      </c>
      <c r="DN157" t="s">
        <v>176</v>
      </c>
      <c r="DP157" s="11">
        <v>45491</v>
      </c>
      <c r="DQ157" t="s">
        <v>356</v>
      </c>
      <c r="DR157" t="s">
        <v>175</v>
      </c>
      <c r="DS157" t="s">
        <v>175</v>
      </c>
      <c r="DT157" t="s">
        <v>175</v>
      </c>
      <c r="DU157" t="s">
        <v>175</v>
      </c>
      <c r="DV157" t="s">
        <v>175</v>
      </c>
      <c r="DW157" t="s">
        <v>175</v>
      </c>
      <c r="DX157" t="s">
        <v>175</v>
      </c>
      <c r="DY157" t="s">
        <v>175</v>
      </c>
      <c r="EA157" s="11">
        <v>45498</v>
      </c>
      <c r="EB157" t="s">
        <v>356</v>
      </c>
      <c r="EC157" t="s">
        <v>176</v>
      </c>
      <c r="ED157" t="s">
        <v>176</v>
      </c>
      <c r="EE157" t="s">
        <v>176</v>
      </c>
      <c r="EF157" t="s">
        <v>176</v>
      </c>
      <c r="EG157" t="s">
        <v>176</v>
      </c>
      <c r="EH157" t="s">
        <v>176</v>
      </c>
      <c r="EI157" t="s">
        <v>176</v>
      </c>
      <c r="EK157" s="11">
        <v>45511</v>
      </c>
      <c r="EL157" t="s">
        <v>356</v>
      </c>
      <c r="EM157" t="s">
        <v>176</v>
      </c>
      <c r="EN157" t="s">
        <v>176</v>
      </c>
      <c r="EO157" t="s">
        <v>176</v>
      </c>
      <c r="EP157" t="s">
        <v>176</v>
      </c>
      <c r="EQ157" t="s">
        <v>176</v>
      </c>
      <c r="ER157" t="s">
        <v>176</v>
      </c>
      <c r="ET157" s="11">
        <v>45526</v>
      </c>
      <c r="EU157" t="s">
        <v>174</v>
      </c>
      <c r="EV157">
        <v>0</v>
      </c>
      <c r="EW157" t="s">
        <v>176</v>
      </c>
      <c r="EX157" t="s">
        <v>176</v>
      </c>
      <c r="EY157" t="s">
        <v>176</v>
      </c>
      <c r="EZ157" t="s">
        <v>176</v>
      </c>
      <c r="FB157" s="11">
        <v>45539</v>
      </c>
      <c r="FC157" t="s">
        <v>356</v>
      </c>
      <c r="FD157" t="s">
        <v>176</v>
      </c>
      <c r="FE157" t="s">
        <v>176</v>
      </c>
      <c r="FF157" t="s">
        <v>176</v>
      </c>
      <c r="FG157" t="s">
        <v>176</v>
      </c>
      <c r="FH157" t="s">
        <v>176</v>
      </c>
    </row>
    <row r="158" spans="1:164" x14ac:dyDescent="0.2">
      <c r="A158" s="3" t="s">
        <v>397</v>
      </c>
      <c r="B158">
        <f>VLOOKUP(A158,'Pot Order'!$A$1:$B$468,2,0)</f>
        <v>157</v>
      </c>
      <c r="C158" s="6">
        <v>45413</v>
      </c>
      <c r="D158" t="s">
        <v>174</v>
      </c>
      <c r="E158">
        <v>0</v>
      </c>
      <c r="F158">
        <v>1</v>
      </c>
      <c r="G158" s="4" t="s">
        <v>175</v>
      </c>
      <c r="H158">
        <v>12</v>
      </c>
      <c r="I158">
        <v>2</v>
      </c>
      <c r="J158" s="4">
        <v>16.600000000000001</v>
      </c>
      <c r="K158" s="4">
        <v>2.2999999999999998</v>
      </c>
      <c r="L158" s="5" t="s">
        <v>175</v>
      </c>
      <c r="M158" s="4" t="s">
        <v>175</v>
      </c>
      <c r="N158" s="6">
        <v>45420</v>
      </c>
      <c r="O158" t="s">
        <v>174</v>
      </c>
      <c r="P158">
        <v>1</v>
      </c>
      <c r="Q158">
        <v>1</v>
      </c>
      <c r="R158">
        <v>0.5</v>
      </c>
      <c r="S158">
        <v>19</v>
      </c>
      <c r="T158">
        <v>22.2</v>
      </c>
      <c r="U158">
        <v>2.5</v>
      </c>
      <c r="V158">
        <v>0</v>
      </c>
      <c r="X158" s="6">
        <v>45427</v>
      </c>
      <c r="Y158">
        <v>0</v>
      </c>
      <c r="Z158">
        <v>3</v>
      </c>
      <c r="AA158" s="4" t="s">
        <v>175</v>
      </c>
      <c r="AB158">
        <v>20</v>
      </c>
      <c r="AC158" s="4">
        <v>28.8</v>
      </c>
      <c r="AD158" s="4">
        <v>2.6</v>
      </c>
      <c r="AE158" t="s">
        <v>175</v>
      </c>
      <c r="AF158" t="s">
        <v>175</v>
      </c>
      <c r="AG158" t="s">
        <v>175</v>
      </c>
      <c r="AI158" s="6">
        <v>45434</v>
      </c>
      <c r="AJ158" s="6" t="s">
        <v>174</v>
      </c>
      <c r="AK158">
        <v>0</v>
      </c>
      <c r="AL158">
        <v>2</v>
      </c>
      <c r="AM158">
        <v>0</v>
      </c>
      <c r="AN158" t="s">
        <v>175</v>
      </c>
      <c r="AO158" t="s">
        <v>175</v>
      </c>
      <c r="AP158" t="s">
        <v>175</v>
      </c>
      <c r="AQ158" t="s">
        <v>175</v>
      </c>
      <c r="AT158" s="6">
        <v>45441</v>
      </c>
      <c r="AU158" t="s">
        <v>174</v>
      </c>
      <c r="AV158">
        <v>0</v>
      </c>
      <c r="AW158">
        <v>1</v>
      </c>
      <c r="AX158">
        <v>0</v>
      </c>
      <c r="AY158" t="s">
        <v>175</v>
      </c>
      <c r="AZ158" t="s">
        <v>175</v>
      </c>
      <c r="BA158" t="s">
        <v>175</v>
      </c>
      <c r="BB158" t="s">
        <v>175</v>
      </c>
      <c r="BC158" t="s">
        <v>175</v>
      </c>
      <c r="BE158" s="11">
        <v>45448</v>
      </c>
      <c r="BF158" t="s">
        <v>174</v>
      </c>
      <c r="BG158">
        <v>0</v>
      </c>
      <c r="BH158">
        <v>1</v>
      </c>
      <c r="BI158" t="s">
        <v>176</v>
      </c>
      <c r="BJ158" t="s">
        <v>176</v>
      </c>
      <c r="BK158" t="s">
        <v>176</v>
      </c>
      <c r="BL158" t="s">
        <v>176</v>
      </c>
      <c r="BM158" t="s">
        <v>176</v>
      </c>
      <c r="BO158" s="11">
        <v>45455</v>
      </c>
      <c r="BP158" t="s">
        <v>174</v>
      </c>
      <c r="BQ158">
        <v>0</v>
      </c>
      <c r="BR158">
        <v>1</v>
      </c>
      <c r="BS158" t="s">
        <v>176</v>
      </c>
      <c r="BT158" t="s">
        <v>176</v>
      </c>
      <c r="BU158" t="s">
        <v>176</v>
      </c>
      <c r="BV158" t="s">
        <v>176</v>
      </c>
      <c r="BW158" t="s">
        <v>176</v>
      </c>
      <c r="BY158" s="11">
        <v>45462</v>
      </c>
      <c r="BZ158" t="s">
        <v>174</v>
      </c>
      <c r="CA158">
        <v>0</v>
      </c>
      <c r="CB158">
        <v>1</v>
      </c>
      <c r="CC158" t="s">
        <v>176</v>
      </c>
      <c r="CD158" t="s">
        <v>176</v>
      </c>
      <c r="CE158" t="s">
        <v>176</v>
      </c>
      <c r="CF158" t="s">
        <v>176</v>
      </c>
      <c r="CG158" t="s">
        <v>176</v>
      </c>
      <c r="CI158" s="11">
        <v>45469</v>
      </c>
      <c r="CJ158" t="s">
        <v>174</v>
      </c>
      <c r="CK158">
        <v>0</v>
      </c>
      <c r="CL158">
        <v>2</v>
      </c>
      <c r="CM158" t="s">
        <v>176</v>
      </c>
      <c r="CN158" t="s">
        <v>176</v>
      </c>
      <c r="CO158" t="s">
        <v>176</v>
      </c>
      <c r="CP158" t="s">
        <v>176</v>
      </c>
      <c r="CQ158" t="s">
        <v>176</v>
      </c>
      <c r="CR158" t="s">
        <v>176</v>
      </c>
      <c r="CT158" s="11">
        <v>45476</v>
      </c>
      <c r="CU158" t="s">
        <v>174</v>
      </c>
      <c r="CV158">
        <v>0</v>
      </c>
      <c r="CW158">
        <v>1</v>
      </c>
      <c r="CX158" t="s">
        <v>176</v>
      </c>
      <c r="CY158" t="s">
        <v>176</v>
      </c>
      <c r="CZ158" t="s">
        <v>176</v>
      </c>
      <c r="DA158" t="s">
        <v>176</v>
      </c>
      <c r="DB158" t="s">
        <v>176</v>
      </c>
      <c r="DC158" t="s">
        <v>176</v>
      </c>
      <c r="DE158" s="11">
        <v>45484</v>
      </c>
      <c r="DF158" t="s">
        <v>174</v>
      </c>
      <c r="DG158">
        <v>0</v>
      </c>
      <c r="DH158">
        <v>1</v>
      </c>
      <c r="DI158" t="s">
        <v>176</v>
      </c>
      <c r="DJ158" t="s">
        <v>176</v>
      </c>
      <c r="DK158" t="s">
        <v>176</v>
      </c>
      <c r="DL158" t="s">
        <v>176</v>
      </c>
      <c r="DM158" t="s">
        <v>176</v>
      </c>
      <c r="DN158" t="s">
        <v>176</v>
      </c>
      <c r="DP158" s="11">
        <v>45491</v>
      </c>
      <c r="DQ158" t="s">
        <v>174</v>
      </c>
      <c r="DR158">
        <v>0</v>
      </c>
      <c r="DS158">
        <v>2</v>
      </c>
      <c r="DT158" t="s">
        <v>176</v>
      </c>
      <c r="DU158" t="s">
        <v>176</v>
      </c>
      <c r="DV158" t="s">
        <v>176</v>
      </c>
      <c r="DW158" t="s">
        <v>176</v>
      </c>
      <c r="DX158" t="s">
        <v>176</v>
      </c>
      <c r="DY158" t="s">
        <v>176</v>
      </c>
      <c r="EA158" s="11">
        <v>45498</v>
      </c>
      <c r="EB158" t="s">
        <v>174</v>
      </c>
      <c r="EC158">
        <v>0</v>
      </c>
      <c r="ED158">
        <v>2</v>
      </c>
      <c r="EE158" t="s">
        <v>176</v>
      </c>
      <c r="EF158" t="s">
        <v>176</v>
      </c>
      <c r="EG158" t="s">
        <v>176</v>
      </c>
      <c r="EH158" t="s">
        <v>176</v>
      </c>
      <c r="EI158" t="s">
        <v>176</v>
      </c>
      <c r="EK158" s="11">
        <v>45511</v>
      </c>
      <c r="EL158" t="s">
        <v>174</v>
      </c>
      <c r="EM158">
        <v>0</v>
      </c>
      <c r="EN158">
        <v>3</v>
      </c>
      <c r="EO158" t="s">
        <v>176</v>
      </c>
      <c r="EP158" t="s">
        <v>176</v>
      </c>
      <c r="EQ158" t="s">
        <v>176</v>
      </c>
      <c r="ER158" t="s">
        <v>176</v>
      </c>
      <c r="ET158" s="11">
        <v>45526</v>
      </c>
      <c r="EU158" t="s">
        <v>174</v>
      </c>
      <c r="EV158">
        <v>0</v>
      </c>
      <c r="EW158" t="s">
        <v>176</v>
      </c>
      <c r="EX158" t="s">
        <v>176</v>
      </c>
      <c r="EY158" t="s">
        <v>176</v>
      </c>
      <c r="EZ158" t="s">
        <v>176</v>
      </c>
      <c r="FB158" s="11">
        <v>45539</v>
      </c>
      <c r="FC158" t="s">
        <v>174</v>
      </c>
      <c r="FD158">
        <v>0</v>
      </c>
      <c r="FE158" t="s">
        <v>176</v>
      </c>
      <c r="FF158" t="s">
        <v>176</v>
      </c>
      <c r="FG158" t="s">
        <v>176</v>
      </c>
      <c r="FH158" t="s">
        <v>176</v>
      </c>
    </row>
    <row r="159" spans="1:164" x14ac:dyDescent="0.2">
      <c r="A159" s="3" t="s">
        <v>398</v>
      </c>
      <c r="B159">
        <f>VLOOKUP(A159,'Pot Order'!$A$1:$B$468,2,0)</f>
        <v>158</v>
      </c>
      <c r="C159" s="6">
        <v>45413</v>
      </c>
      <c r="D159" t="s">
        <v>174</v>
      </c>
      <c r="E159">
        <v>0</v>
      </c>
      <c r="F159">
        <v>1</v>
      </c>
      <c r="G159" s="4" t="s">
        <v>175</v>
      </c>
      <c r="H159">
        <v>11</v>
      </c>
      <c r="I159">
        <v>0</v>
      </c>
      <c r="J159" s="4">
        <v>15.3</v>
      </c>
      <c r="K159" s="4">
        <v>1.5</v>
      </c>
      <c r="L159" s="5" t="s">
        <v>175</v>
      </c>
      <c r="M159" s="4" t="s">
        <v>175</v>
      </c>
      <c r="N159" s="6">
        <v>45420</v>
      </c>
      <c r="O159" t="s">
        <v>174</v>
      </c>
      <c r="P159">
        <v>1</v>
      </c>
      <c r="Q159">
        <v>0</v>
      </c>
      <c r="R159">
        <v>1</v>
      </c>
      <c r="S159">
        <v>14</v>
      </c>
      <c r="T159">
        <v>21.6</v>
      </c>
      <c r="U159">
        <v>1.9</v>
      </c>
      <c r="V159">
        <v>0</v>
      </c>
      <c r="X159" s="6">
        <v>45427</v>
      </c>
      <c r="Y159">
        <v>0</v>
      </c>
      <c r="Z159">
        <v>1</v>
      </c>
      <c r="AA159" s="4" t="s">
        <v>175</v>
      </c>
      <c r="AB159">
        <v>16</v>
      </c>
      <c r="AC159" s="4">
        <v>31.2</v>
      </c>
      <c r="AD159" s="4">
        <v>2.2999999999999998</v>
      </c>
      <c r="AE159" t="s">
        <v>175</v>
      </c>
      <c r="AF159" t="s">
        <v>175</v>
      </c>
      <c r="AG159" t="s">
        <v>175</v>
      </c>
      <c r="AI159" s="6">
        <v>45434</v>
      </c>
      <c r="AJ159" s="6" t="s">
        <v>174</v>
      </c>
      <c r="AK159">
        <v>0</v>
      </c>
      <c r="AL159">
        <v>1</v>
      </c>
      <c r="AM159">
        <v>0</v>
      </c>
      <c r="AN159" t="s">
        <v>175</v>
      </c>
      <c r="AO159" t="s">
        <v>175</v>
      </c>
      <c r="AP159" t="s">
        <v>175</v>
      </c>
      <c r="AQ159" t="s">
        <v>175</v>
      </c>
      <c r="AT159" s="6">
        <v>45441</v>
      </c>
      <c r="AU159" t="s">
        <v>174</v>
      </c>
      <c r="AV159">
        <v>0</v>
      </c>
      <c r="AW159">
        <v>1</v>
      </c>
      <c r="AX159">
        <v>0</v>
      </c>
      <c r="AY159" t="s">
        <v>175</v>
      </c>
      <c r="AZ159" t="s">
        <v>175</v>
      </c>
      <c r="BA159" t="s">
        <v>175</v>
      </c>
      <c r="BB159" t="s">
        <v>175</v>
      </c>
      <c r="BC159" t="s">
        <v>175</v>
      </c>
      <c r="BE159" s="11">
        <v>45448</v>
      </c>
      <c r="BF159" t="s">
        <v>174</v>
      </c>
      <c r="BG159">
        <v>0</v>
      </c>
      <c r="BH159">
        <v>1</v>
      </c>
      <c r="BI159" t="s">
        <v>176</v>
      </c>
      <c r="BJ159" t="s">
        <v>176</v>
      </c>
      <c r="BK159" t="s">
        <v>176</v>
      </c>
      <c r="BL159" t="s">
        <v>176</v>
      </c>
      <c r="BM159" t="s">
        <v>176</v>
      </c>
      <c r="BO159" s="11">
        <v>45455</v>
      </c>
      <c r="BP159" t="s">
        <v>174</v>
      </c>
      <c r="BQ159">
        <v>0</v>
      </c>
      <c r="BR159">
        <v>1</v>
      </c>
      <c r="BS159" t="s">
        <v>176</v>
      </c>
      <c r="BT159" t="s">
        <v>176</v>
      </c>
      <c r="BU159" t="s">
        <v>176</v>
      </c>
      <c r="BV159" t="s">
        <v>176</v>
      </c>
      <c r="BW159" t="s">
        <v>176</v>
      </c>
      <c r="BY159" s="11">
        <v>45462</v>
      </c>
      <c r="BZ159" t="s">
        <v>174</v>
      </c>
      <c r="CA159">
        <v>0</v>
      </c>
      <c r="CB159">
        <v>1</v>
      </c>
      <c r="CC159" t="s">
        <v>176</v>
      </c>
      <c r="CD159" t="s">
        <v>176</v>
      </c>
      <c r="CE159" t="s">
        <v>176</v>
      </c>
      <c r="CF159" t="s">
        <v>176</v>
      </c>
      <c r="CG159" t="s">
        <v>176</v>
      </c>
      <c r="CI159" s="11">
        <v>45469</v>
      </c>
      <c r="CJ159" t="s">
        <v>174</v>
      </c>
      <c r="CK159">
        <v>0</v>
      </c>
      <c r="CL159">
        <v>1</v>
      </c>
      <c r="CM159" t="s">
        <v>176</v>
      </c>
      <c r="CN159" t="s">
        <v>176</v>
      </c>
      <c r="CO159" t="s">
        <v>176</v>
      </c>
      <c r="CP159" t="s">
        <v>176</v>
      </c>
      <c r="CQ159" t="s">
        <v>176</v>
      </c>
      <c r="CR159" t="s">
        <v>176</v>
      </c>
      <c r="CT159" s="11">
        <v>45476</v>
      </c>
      <c r="CU159" t="s">
        <v>174</v>
      </c>
      <c r="CV159">
        <v>0</v>
      </c>
      <c r="CW159">
        <v>1</v>
      </c>
      <c r="CX159" t="s">
        <v>176</v>
      </c>
      <c r="CY159" t="s">
        <v>176</v>
      </c>
      <c r="CZ159" t="s">
        <v>176</v>
      </c>
      <c r="DA159" t="s">
        <v>176</v>
      </c>
      <c r="DB159" t="s">
        <v>176</v>
      </c>
      <c r="DC159" t="s">
        <v>176</v>
      </c>
      <c r="DE159" s="11">
        <v>45484</v>
      </c>
      <c r="DF159" t="s">
        <v>174</v>
      </c>
      <c r="DG159">
        <v>0</v>
      </c>
      <c r="DH159">
        <v>1</v>
      </c>
      <c r="DI159" t="s">
        <v>176</v>
      </c>
      <c r="DJ159" t="s">
        <v>176</v>
      </c>
      <c r="DK159" t="s">
        <v>176</v>
      </c>
      <c r="DL159" t="s">
        <v>176</v>
      </c>
      <c r="DM159" t="s">
        <v>176</v>
      </c>
      <c r="DN159" t="s">
        <v>176</v>
      </c>
      <c r="DP159" s="11">
        <v>45491</v>
      </c>
      <c r="DQ159" t="s">
        <v>174</v>
      </c>
      <c r="DR159">
        <v>0</v>
      </c>
      <c r="DS159">
        <v>1</v>
      </c>
      <c r="DT159" t="s">
        <v>176</v>
      </c>
      <c r="DU159" t="s">
        <v>176</v>
      </c>
      <c r="DV159" t="s">
        <v>176</v>
      </c>
      <c r="DW159" t="s">
        <v>176</v>
      </c>
      <c r="DX159" t="s">
        <v>176</v>
      </c>
      <c r="DY159" t="s">
        <v>176</v>
      </c>
      <c r="EA159" s="11">
        <v>45498</v>
      </c>
      <c r="EB159" t="s">
        <v>174</v>
      </c>
      <c r="EC159">
        <v>0</v>
      </c>
      <c r="ED159">
        <v>1</v>
      </c>
      <c r="EE159" t="s">
        <v>176</v>
      </c>
      <c r="EF159" t="s">
        <v>176</v>
      </c>
      <c r="EG159" t="s">
        <v>176</v>
      </c>
      <c r="EH159" t="s">
        <v>176</v>
      </c>
      <c r="EI159" t="s">
        <v>176</v>
      </c>
      <c r="EK159" s="11">
        <v>45511</v>
      </c>
      <c r="EL159" t="s">
        <v>174</v>
      </c>
      <c r="EM159">
        <v>0</v>
      </c>
      <c r="EN159">
        <v>3</v>
      </c>
      <c r="EO159" t="s">
        <v>176</v>
      </c>
      <c r="EP159" t="s">
        <v>176</v>
      </c>
      <c r="EQ159" t="s">
        <v>176</v>
      </c>
      <c r="ER159" t="s">
        <v>176</v>
      </c>
      <c r="ET159" s="11">
        <v>45526</v>
      </c>
      <c r="EU159" t="s">
        <v>174</v>
      </c>
      <c r="EV159">
        <v>0</v>
      </c>
      <c r="EW159" t="s">
        <v>176</v>
      </c>
      <c r="EX159" t="s">
        <v>176</v>
      </c>
      <c r="EY159" t="s">
        <v>176</v>
      </c>
      <c r="EZ159" t="s">
        <v>176</v>
      </c>
      <c r="FB159" s="11">
        <v>45539</v>
      </c>
      <c r="FC159" t="s">
        <v>174</v>
      </c>
      <c r="FD159">
        <v>0</v>
      </c>
      <c r="FE159" t="s">
        <v>176</v>
      </c>
      <c r="FF159" t="s">
        <v>176</v>
      </c>
      <c r="FG159" t="s">
        <v>176</v>
      </c>
      <c r="FH159" t="s">
        <v>176</v>
      </c>
    </row>
    <row r="160" spans="1:164" x14ac:dyDescent="0.2">
      <c r="A160" s="3" t="s">
        <v>399</v>
      </c>
      <c r="B160">
        <f>VLOOKUP(A160,'Pot Order'!$A$1:$B$468,2,0)</f>
        <v>159</v>
      </c>
      <c r="C160" s="6">
        <v>45413</v>
      </c>
      <c r="D160" t="s">
        <v>174</v>
      </c>
      <c r="E160">
        <v>0</v>
      </c>
      <c r="F160">
        <v>1</v>
      </c>
      <c r="G160" s="4" t="s">
        <v>175</v>
      </c>
      <c r="H160">
        <v>8</v>
      </c>
      <c r="I160">
        <v>0</v>
      </c>
      <c r="J160" s="4">
        <v>6.9</v>
      </c>
      <c r="K160" s="4">
        <v>1.8</v>
      </c>
      <c r="L160" s="5" t="s">
        <v>175</v>
      </c>
      <c r="M160" s="4" t="s">
        <v>175</v>
      </c>
      <c r="N160" s="6">
        <v>45420</v>
      </c>
      <c r="O160" t="s">
        <v>174</v>
      </c>
      <c r="P160">
        <v>0</v>
      </c>
      <c r="Q160">
        <v>1</v>
      </c>
      <c r="R160" t="s">
        <v>175</v>
      </c>
      <c r="S160">
        <v>12</v>
      </c>
      <c r="T160">
        <v>14.5</v>
      </c>
      <c r="U160">
        <v>1.8</v>
      </c>
      <c r="V160" t="s">
        <v>175</v>
      </c>
      <c r="X160" s="6">
        <v>45427</v>
      </c>
      <c r="Y160">
        <v>0</v>
      </c>
      <c r="Z160">
        <v>1</v>
      </c>
      <c r="AA160" s="4" t="s">
        <v>175</v>
      </c>
      <c r="AB160">
        <v>14</v>
      </c>
      <c r="AC160" s="4">
        <v>19.399999999999999</v>
      </c>
      <c r="AD160" s="4">
        <v>1.5</v>
      </c>
      <c r="AE160" t="s">
        <v>175</v>
      </c>
      <c r="AF160" t="s">
        <v>175</v>
      </c>
      <c r="AG160" t="s">
        <v>175</v>
      </c>
      <c r="AI160" s="6">
        <v>45434</v>
      </c>
      <c r="AJ160" s="6" t="s">
        <v>174</v>
      </c>
      <c r="AK160">
        <v>0</v>
      </c>
      <c r="AL160">
        <v>1</v>
      </c>
      <c r="AM160">
        <v>0</v>
      </c>
      <c r="AN160" t="s">
        <v>175</v>
      </c>
      <c r="AO160" t="s">
        <v>175</v>
      </c>
      <c r="AP160" t="s">
        <v>175</v>
      </c>
      <c r="AQ160" t="s">
        <v>175</v>
      </c>
      <c r="AT160" s="6">
        <v>45441</v>
      </c>
      <c r="AU160" t="s">
        <v>174</v>
      </c>
      <c r="AV160">
        <v>0</v>
      </c>
      <c r="AW160">
        <v>1</v>
      </c>
      <c r="AX160">
        <v>0</v>
      </c>
      <c r="AY160" t="s">
        <v>175</v>
      </c>
      <c r="AZ160" t="s">
        <v>175</v>
      </c>
      <c r="BA160" t="s">
        <v>175</v>
      </c>
      <c r="BB160" t="s">
        <v>175</v>
      </c>
      <c r="BC160" t="s">
        <v>175</v>
      </c>
      <c r="BE160" s="11">
        <v>45448</v>
      </c>
      <c r="BF160" t="s">
        <v>174</v>
      </c>
      <c r="BG160">
        <v>0</v>
      </c>
      <c r="BH160">
        <v>1</v>
      </c>
      <c r="BI160" t="s">
        <v>176</v>
      </c>
      <c r="BJ160" t="s">
        <v>176</v>
      </c>
      <c r="BK160" t="s">
        <v>176</v>
      </c>
      <c r="BL160" t="s">
        <v>176</v>
      </c>
      <c r="BM160" t="s">
        <v>176</v>
      </c>
      <c r="BO160" s="11">
        <v>45455</v>
      </c>
      <c r="BP160" t="s">
        <v>174</v>
      </c>
      <c r="BQ160">
        <v>0</v>
      </c>
      <c r="BR160">
        <v>1</v>
      </c>
      <c r="BS160" t="s">
        <v>176</v>
      </c>
      <c r="BT160" t="s">
        <v>176</v>
      </c>
      <c r="BU160" t="s">
        <v>176</v>
      </c>
      <c r="BV160" t="s">
        <v>176</v>
      </c>
      <c r="BW160" t="s">
        <v>176</v>
      </c>
      <c r="BY160" s="11">
        <v>45462</v>
      </c>
      <c r="BZ160" t="s">
        <v>174</v>
      </c>
      <c r="CA160">
        <v>0</v>
      </c>
      <c r="CB160">
        <v>1</v>
      </c>
      <c r="CC160" t="s">
        <v>176</v>
      </c>
      <c r="CD160" t="s">
        <v>176</v>
      </c>
      <c r="CE160" t="s">
        <v>176</v>
      </c>
      <c r="CF160" t="s">
        <v>176</v>
      </c>
      <c r="CG160" t="s">
        <v>176</v>
      </c>
      <c r="CI160" s="11">
        <v>45469</v>
      </c>
      <c r="CJ160" t="s">
        <v>174</v>
      </c>
      <c r="CK160">
        <v>0</v>
      </c>
      <c r="CL160">
        <v>1</v>
      </c>
      <c r="CM160" t="s">
        <v>176</v>
      </c>
      <c r="CN160" t="s">
        <v>176</v>
      </c>
      <c r="CO160" t="s">
        <v>176</v>
      </c>
      <c r="CP160" t="s">
        <v>176</v>
      </c>
      <c r="CQ160" t="s">
        <v>176</v>
      </c>
      <c r="CR160" t="s">
        <v>176</v>
      </c>
      <c r="CT160" s="11">
        <v>45476</v>
      </c>
      <c r="CU160" t="s">
        <v>174</v>
      </c>
      <c r="CV160">
        <v>0</v>
      </c>
      <c r="CW160">
        <v>1</v>
      </c>
      <c r="CX160" t="s">
        <v>176</v>
      </c>
      <c r="CY160" t="s">
        <v>176</v>
      </c>
      <c r="CZ160" t="s">
        <v>176</v>
      </c>
      <c r="DA160" t="s">
        <v>176</v>
      </c>
      <c r="DB160" t="s">
        <v>176</v>
      </c>
      <c r="DC160" t="s">
        <v>176</v>
      </c>
      <c r="DE160" s="11">
        <v>45484</v>
      </c>
      <c r="DF160" t="s">
        <v>174</v>
      </c>
      <c r="DG160">
        <v>0</v>
      </c>
      <c r="DH160">
        <v>1</v>
      </c>
      <c r="DI160" t="s">
        <v>176</v>
      </c>
      <c r="DJ160" t="s">
        <v>176</v>
      </c>
      <c r="DK160" t="s">
        <v>176</v>
      </c>
      <c r="DL160" t="s">
        <v>176</v>
      </c>
      <c r="DM160" t="s">
        <v>176</v>
      </c>
      <c r="DN160" t="s">
        <v>176</v>
      </c>
      <c r="DP160" s="11">
        <v>45491</v>
      </c>
      <c r="DQ160" t="s">
        <v>174</v>
      </c>
      <c r="DR160">
        <v>0</v>
      </c>
      <c r="DS160">
        <v>2</v>
      </c>
      <c r="DT160" t="s">
        <v>176</v>
      </c>
      <c r="DU160" t="s">
        <v>176</v>
      </c>
      <c r="DV160" t="s">
        <v>176</v>
      </c>
      <c r="DW160" t="s">
        <v>176</v>
      </c>
      <c r="DX160" t="s">
        <v>176</v>
      </c>
      <c r="DY160" t="s">
        <v>176</v>
      </c>
      <c r="EA160" s="11">
        <v>45498</v>
      </c>
      <c r="EB160" t="s">
        <v>174</v>
      </c>
      <c r="EC160">
        <v>0</v>
      </c>
      <c r="ED160">
        <v>1</v>
      </c>
      <c r="EE160" t="s">
        <v>176</v>
      </c>
      <c r="EF160" t="s">
        <v>176</v>
      </c>
      <c r="EG160" t="s">
        <v>176</v>
      </c>
      <c r="EH160" t="s">
        <v>176</v>
      </c>
      <c r="EI160" t="s">
        <v>176</v>
      </c>
      <c r="EK160" s="11">
        <v>45511</v>
      </c>
      <c r="EL160" t="s">
        <v>174</v>
      </c>
      <c r="EM160">
        <v>0</v>
      </c>
      <c r="EN160">
        <v>2</v>
      </c>
      <c r="EO160" t="s">
        <v>176</v>
      </c>
      <c r="EP160" t="s">
        <v>176</v>
      </c>
      <c r="EQ160" t="s">
        <v>176</v>
      </c>
      <c r="ER160" t="s">
        <v>176</v>
      </c>
      <c r="ET160" s="11">
        <v>45526</v>
      </c>
      <c r="EU160" t="s">
        <v>174</v>
      </c>
      <c r="EV160">
        <v>0</v>
      </c>
      <c r="EW160" t="s">
        <v>176</v>
      </c>
      <c r="EX160" t="s">
        <v>176</v>
      </c>
      <c r="EY160" t="s">
        <v>176</v>
      </c>
      <c r="EZ160" t="s">
        <v>176</v>
      </c>
      <c r="FB160" s="11">
        <v>45539</v>
      </c>
      <c r="FC160" t="s">
        <v>174</v>
      </c>
      <c r="FD160">
        <v>0</v>
      </c>
      <c r="FE160" t="s">
        <v>176</v>
      </c>
      <c r="FF160" t="s">
        <v>176</v>
      </c>
      <c r="FG160" t="s">
        <v>176</v>
      </c>
      <c r="FH160" t="s">
        <v>176</v>
      </c>
    </row>
    <row r="161" spans="1:165" x14ac:dyDescent="0.2">
      <c r="A161" s="3" t="s">
        <v>400</v>
      </c>
      <c r="B161">
        <f>VLOOKUP(A161,'Pot Order'!$A$1:$B$468,2,0)</f>
        <v>160</v>
      </c>
      <c r="C161" s="6">
        <v>45413</v>
      </c>
      <c r="D161" t="s">
        <v>174</v>
      </c>
      <c r="E161">
        <v>0</v>
      </c>
      <c r="F161">
        <v>1</v>
      </c>
      <c r="G161" s="4" t="s">
        <v>175</v>
      </c>
      <c r="H161">
        <v>9</v>
      </c>
      <c r="I161">
        <v>0</v>
      </c>
      <c r="J161" s="4">
        <v>8.8000000000000007</v>
      </c>
      <c r="K161" s="4">
        <v>1.2</v>
      </c>
      <c r="L161" s="5" t="s">
        <v>175</v>
      </c>
      <c r="M161" s="4" t="s">
        <v>175</v>
      </c>
      <c r="N161" s="6">
        <v>45420</v>
      </c>
      <c r="O161" t="s">
        <v>174</v>
      </c>
      <c r="P161">
        <v>0</v>
      </c>
      <c r="Q161">
        <v>1</v>
      </c>
      <c r="R161" t="s">
        <v>175</v>
      </c>
      <c r="S161">
        <v>12</v>
      </c>
      <c r="T161">
        <v>14.9</v>
      </c>
      <c r="U161">
        <v>1.6</v>
      </c>
      <c r="V161" t="s">
        <v>175</v>
      </c>
      <c r="X161" s="6">
        <v>45427</v>
      </c>
      <c r="Y161">
        <v>0</v>
      </c>
      <c r="Z161">
        <v>1</v>
      </c>
      <c r="AA161" s="4" t="s">
        <v>175</v>
      </c>
      <c r="AB161">
        <v>16</v>
      </c>
      <c r="AC161" s="4">
        <v>20.2</v>
      </c>
      <c r="AD161" s="4">
        <v>1.9</v>
      </c>
      <c r="AE161" t="s">
        <v>175</v>
      </c>
      <c r="AF161" t="s">
        <v>175</v>
      </c>
      <c r="AG161" t="s">
        <v>175</v>
      </c>
      <c r="AI161" s="6">
        <v>45434</v>
      </c>
      <c r="AJ161" s="6" t="s">
        <v>174</v>
      </c>
      <c r="AK161">
        <v>0</v>
      </c>
      <c r="AL161">
        <v>1</v>
      </c>
      <c r="AM161">
        <v>0</v>
      </c>
      <c r="AN161" t="s">
        <v>175</v>
      </c>
      <c r="AO161" t="s">
        <v>175</v>
      </c>
      <c r="AP161" t="s">
        <v>175</v>
      </c>
      <c r="AQ161" t="s">
        <v>175</v>
      </c>
      <c r="AT161" s="6">
        <v>45441</v>
      </c>
      <c r="AU161" t="s">
        <v>174</v>
      </c>
      <c r="AV161">
        <v>0</v>
      </c>
      <c r="AW161">
        <v>1</v>
      </c>
      <c r="AX161">
        <v>0</v>
      </c>
      <c r="AY161" t="s">
        <v>175</v>
      </c>
      <c r="AZ161" t="s">
        <v>175</v>
      </c>
      <c r="BA161" t="s">
        <v>175</v>
      </c>
      <c r="BB161" t="s">
        <v>175</v>
      </c>
      <c r="BC161" t="s">
        <v>175</v>
      </c>
      <c r="BE161" s="11">
        <v>45448</v>
      </c>
      <c r="BF161" t="s">
        <v>174</v>
      </c>
      <c r="BG161">
        <v>0</v>
      </c>
      <c r="BH161">
        <v>1</v>
      </c>
      <c r="BI161" t="s">
        <v>176</v>
      </c>
      <c r="BJ161" t="s">
        <v>176</v>
      </c>
      <c r="BK161" t="s">
        <v>176</v>
      </c>
      <c r="BL161" t="s">
        <v>176</v>
      </c>
      <c r="BM161" t="s">
        <v>176</v>
      </c>
      <c r="BO161" s="11">
        <v>45455</v>
      </c>
      <c r="BP161" t="s">
        <v>174</v>
      </c>
      <c r="BQ161">
        <v>0</v>
      </c>
      <c r="BR161">
        <v>1</v>
      </c>
      <c r="BS161" t="s">
        <v>176</v>
      </c>
      <c r="BT161" t="s">
        <v>176</v>
      </c>
      <c r="BU161" t="s">
        <v>176</v>
      </c>
      <c r="BV161" t="s">
        <v>176</v>
      </c>
      <c r="BW161" t="s">
        <v>176</v>
      </c>
      <c r="BY161" s="11">
        <v>45462</v>
      </c>
      <c r="BZ161" t="s">
        <v>174</v>
      </c>
      <c r="CA161">
        <v>0</v>
      </c>
      <c r="CB161">
        <v>1</v>
      </c>
      <c r="CC161" t="s">
        <v>176</v>
      </c>
      <c r="CD161" t="s">
        <v>176</v>
      </c>
      <c r="CE161" t="s">
        <v>176</v>
      </c>
      <c r="CF161" t="s">
        <v>176</v>
      </c>
      <c r="CG161" t="s">
        <v>176</v>
      </c>
      <c r="CI161" s="11">
        <v>45469</v>
      </c>
      <c r="CJ161" t="s">
        <v>174</v>
      </c>
      <c r="CK161">
        <v>0</v>
      </c>
      <c r="CL161">
        <v>1</v>
      </c>
      <c r="CM161" t="s">
        <v>176</v>
      </c>
      <c r="CN161" t="s">
        <v>176</v>
      </c>
      <c r="CO161" t="s">
        <v>176</v>
      </c>
      <c r="CP161" t="s">
        <v>176</v>
      </c>
      <c r="CQ161" t="s">
        <v>176</v>
      </c>
      <c r="CR161" t="s">
        <v>176</v>
      </c>
      <c r="CT161" s="11">
        <v>45476</v>
      </c>
      <c r="CU161" t="s">
        <v>174</v>
      </c>
      <c r="CV161">
        <v>0</v>
      </c>
      <c r="CW161">
        <v>1</v>
      </c>
      <c r="CX161" t="s">
        <v>176</v>
      </c>
      <c r="CY161" t="s">
        <v>176</v>
      </c>
      <c r="CZ161" t="s">
        <v>176</v>
      </c>
      <c r="DA161" t="s">
        <v>176</v>
      </c>
      <c r="DB161" t="s">
        <v>176</v>
      </c>
      <c r="DC161" t="s">
        <v>176</v>
      </c>
      <c r="DE161" s="11">
        <v>45484</v>
      </c>
      <c r="DF161" t="s">
        <v>174</v>
      </c>
      <c r="DG161">
        <v>0</v>
      </c>
      <c r="DH161">
        <v>1</v>
      </c>
      <c r="DI161" t="s">
        <v>176</v>
      </c>
      <c r="DJ161" t="s">
        <v>176</v>
      </c>
      <c r="DK161" t="s">
        <v>176</v>
      </c>
      <c r="DL161" t="s">
        <v>176</v>
      </c>
      <c r="DM161" t="s">
        <v>176</v>
      </c>
      <c r="DN161" t="s">
        <v>176</v>
      </c>
      <c r="DP161" s="11">
        <v>45491</v>
      </c>
      <c r="DQ161" t="s">
        <v>174</v>
      </c>
      <c r="DR161">
        <v>0</v>
      </c>
      <c r="DS161">
        <v>2</v>
      </c>
      <c r="DT161" t="s">
        <v>176</v>
      </c>
      <c r="DU161" t="s">
        <v>176</v>
      </c>
      <c r="DV161" t="s">
        <v>176</v>
      </c>
      <c r="DW161" t="s">
        <v>176</v>
      </c>
      <c r="DX161" t="s">
        <v>176</v>
      </c>
      <c r="DY161" t="s">
        <v>176</v>
      </c>
      <c r="EA161" s="11">
        <v>45498</v>
      </c>
      <c r="EB161" t="s">
        <v>174</v>
      </c>
      <c r="EC161">
        <v>0</v>
      </c>
      <c r="ED161">
        <v>2</v>
      </c>
      <c r="EE161" t="s">
        <v>176</v>
      </c>
      <c r="EF161" t="s">
        <v>176</v>
      </c>
      <c r="EG161" t="s">
        <v>176</v>
      </c>
      <c r="EH161" t="s">
        <v>176</v>
      </c>
      <c r="EI161" t="s">
        <v>176</v>
      </c>
      <c r="EK161" s="11">
        <v>45511</v>
      </c>
      <c r="EL161" t="s">
        <v>174</v>
      </c>
      <c r="EM161">
        <v>0</v>
      </c>
      <c r="EN161">
        <v>2</v>
      </c>
      <c r="EO161" t="s">
        <v>176</v>
      </c>
      <c r="EP161" t="s">
        <v>176</v>
      </c>
      <c r="EQ161" t="s">
        <v>176</v>
      </c>
      <c r="ER161" t="s">
        <v>176</v>
      </c>
      <c r="ET161" s="11">
        <v>45526</v>
      </c>
      <c r="EU161" t="s">
        <v>174</v>
      </c>
      <c r="EV161">
        <v>0</v>
      </c>
      <c r="EW161" t="s">
        <v>176</v>
      </c>
      <c r="EX161" t="s">
        <v>176</v>
      </c>
      <c r="EY161" t="s">
        <v>176</v>
      </c>
      <c r="EZ161" t="s">
        <v>176</v>
      </c>
      <c r="FB161" s="11">
        <v>45539</v>
      </c>
      <c r="FC161" t="s">
        <v>174</v>
      </c>
      <c r="FD161">
        <v>0</v>
      </c>
      <c r="FE161" t="s">
        <v>176</v>
      </c>
      <c r="FF161" t="s">
        <v>176</v>
      </c>
      <c r="FG161" t="s">
        <v>176</v>
      </c>
      <c r="FH161" t="s">
        <v>176</v>
      </c>
    </row>
    <row r="162" spans="1:165" x14ac:dyDescent="0.2">
      <c r="A162" s="3" t="s">
        <v>401</v>
      </c>
      <c r="B162">
        <f>VLOOKUP(A162,'Pot Order'!$A$1:$B$468,2,0)</f>
        <v>161</v>
      </c>
      <c r="C162" s="6">
        <v>45413</v>
      </c>
      <c r="D162" t="s">
        <v>174</v>
      </c>
      <c r="E162">
        <v>0</v>
      </c>
      <c r="F162">
        <v>1</v>
      </c>
      <c r="G162" s="4" t="s">
        <v>175</v>
      </c>
      <c r="H162">
        <v>12</v>
      </c>
      <c r="I162">
        <v>0</v>
      </c>
      <c r="J162" s="4">
        <v>10.199999999999999</v>
      </c>
      <c r="K162" s="4">
        <v>1.4</v>
      </c>
      <c r="L162" s="5" t="s">
        <v>175</v>
      </c>
      <c r="M162" s="4" t="s">
        <v>175</v>
      </c>
      <c r="N162" s="6">
        <v>45420</v>
      </c>
      <c r="O162" t="s">
        <v>174</v>
      </c>
      <c r="P162">
        <v>0</v>
      </c>
      <c r="Q162">
        <v>1</v>
      </c>
      <c r="R162" t="s">
        <v>175</v>
      </c>
      <c r="S162">
        <v>15</v>
      </c>
      <c r="T162">
        <v>18.399999999999999</v>
      </c>
      <c r="U162">
        <v>2.2000000000000002</v>
      </c>
      <c r="V162" t="s">
        <v>175</v>
      </c>
      <c r="X162" s="6">
        <v>45427</v>
      </c>
      <c r="Y162">
        <v>0</v>
      </c>
      <c r="Z162">
        <v>1</v>
      </c>
      <c r="AA162" s="4" t="s">
        <v>175</v>
      </c>
      <c r="AB162">
        <v>16</v>
      </c>
      <c r="AC162" s="4">
        <v>25</v>
      </c>
      <c r="AD162" s="4">
        <v>2.4</v>
      </c>
      <c r="AE162" t="s">
        <v>175</v>
      </c>
      <c r="AF162" t="s">
        <v>175</v>
      </c>
      <c r="AG162" t="s">
        <v>175</v>
      </c>
      <c r="AI162" s="6">
        <v>45434</v>
      </c>
      <c r="AJ162" s="6" t="s">
        <v>174</v>
      </c>
      <c r="AK162">
        <v>0</v>
      </c>
      <c r="AL162">
        <v>1</v>
      </c>
      <c r="AM162">
        <v>0</v>
      </c>
      <c r="AN162" t="s">
        <v>175</v>
      </c>
      <c r="AO162" t="s">
        <v>175</v>
      </c>
      <c r="AP162" t="s">
        <v>175</v>
      </c>
      <c r="AQ162" t="s">
        <v>175</v>
      </c>
      <c r="AT162" s="6">
        <v>45441</v>
      </c>
      <c r="AU162" t="s">
        <v>174</v>
      </c>
      <c r="AV162">
        <v>0</v>
      </c>
      <c r="AW162">
        <v>1</v>
      </c>
      <c r="AX162">
        <v>0</v>
      </c>
      <c r="AY162" t="s">
        <v>175</v>
      </c>
      <c r="AZ162" t="s">
        <v>175</v>
      </c>
      <c r="BA162" t="s">
        <v>175</v>
      </c>
      <c r="BB162" t="s">
        <v>175</v>
      </c>
      <c r="BC162" t="s">
        <v>175</v>
      </c>
      <c r="BE162" s="11">
        <v>45448</v>
      </c>
      <c r="BF162" t="s">
        <v>174</v>
      </c>
      <c r="BG162">
        <v>0</v>
      </c>
      <c r="BH162">
        <v>1</v>
      </c>
      <c r="BI162" t="s">
        <v>176</v>
      </c>
      <c r="BJ162" t="s">
        <v>176</v>
      </c>
      <c r="BK162" t="s">
        <v>176</v>
      </c>
      <c r="BL162" t="s">
        <v>176</v>
      </c>
      <c r="BM162" t="s">
        <v>176</v>
      </c>
      <c r="BO162" s="11">
        <v>45455</v>
      </c>
      <c r="BP162" t="s">
        <v>174</v>
      </c>
      <c r="BQ162">
        <v>0</v>
      </c>
      <c r="BR162">
        <v>1</v>
      </c>
      <c r="BS162" t="s">
        <v>176</v>
      </c>
      <c r="BT162" t="s">
        <v>176</v>
      </c>
      <c r="BU162" t="s">
        <v>176</v>
      </c>
      <c r="BV162" t="s">
        <v>176</v>
      </c>
      <c r="BW162" t="s">
        <v>176</v>
      </c>
      <c r="BY162" s="11">
        <v>45462</v>
      </c>
      <c r="BZ162" t="s">
        <v>174</v>
      </c>
      <c r="CA162">
        <v>0</v>
      </c>
      <c r="CB162">
        <v>1</v>
      </c>
      <c r="CC162" t="s">
        <v>176</v>
      </c>
      <c r="CD162" t="s">
        <v>176</v>
      </c>
      <c r="CE162" t="s">
        <v>176</v>
      </c>
      <c r="CF162" t="s">
        <v>176</v>
      </c>
      <c r="CG162" t="s">
        <v>176</v>
      </c>
      <c r="CI162" s="11">
        <v>45469</v>
      </c>
      <c r="CJ162" t="s">
        <v>174</v>
      </c>
      <c r="CK162">
        <v>0</v>
      </c>
      <c r="CL162">
        <v>1</v>
      </c>
      <c r="CM162" t="s">
        <v>176</v>
      </c>
      <c r="CN162" t="s">
        <v>176</v>
      </c>
      <c r="CO162" t="s">
        <v>176</v>
      </c>
      <c r="CP162" t="s">
        <v>176</v>
      </c>
      <c r="CQ162" t="s">
        <v>176</v>
      </c>
      <c r="CR162" t="s">
        <v>176</v>
      </c>
      <c r="CT162" s="11">
        <v>45476</v>
      </c>
      <c r="CU162" t="s">
        <v>174</v>
      </c>
      <c r="CV162">
        <v>0</v>
      </c>
      <c r="CW162">
        <v>1</v>
      </c>
      <c r="CX162" t="s">
        <v>176</v>
      </c>
      <c r="CY162" t="s">
        <v>176</v>
      </c>
      <c r="CZ162" t="s">
        <v>176</v>
      </c>
      <c r="DA162" t="s">
        <v>176</v>
      </c>
      <c r="DB162" t="s">
        <v>176</v>
      </c>
      <c r="DC162" t="s">
        <v>176</v>
      </c>
      <c r="DE162" s="11">
        <v>45484</v>
      </c>
      <c r="DF162" t="s">
        <v>174</v>
      </c>
      <c r="DG162">
        <v>0</v>
      </c>
      <c r="DH162">
        <v>2</v>
      </c>
      <c r="DI162" t="s">
        <v>176</v>
      </c>
      <c r="DJ162" t="s">
        <v>176</v>
      </c>
      <c r="DK162" t="s">
        <v>176</v>
      </c>
      <c r="DL162" t="s">
        <v>176</v>
      </c>
      <c r="DM162" t="s">
        <v>176</v>
      </c>
      <c r="DN162" t="s">
        <v>176</v>
      </c>
      <c r="DP162" s="11">
        <v>45491</v>
      </c>
      <c r="DQ162" t="s">
        <v>174</v>
      </c>
      <c r="DR162">
        <v>0</v>
      </c>
      <c r="DS162">
        <v>2</v>
      </c>
      <c r="DT162" t="s">
        <v>176</v>
      </c>
      <c r="DU162" t="s">
        <v>176</v>
      </c>
      <c r="DV162" t="s">
        <v>176</v>
      </c>
      <c r="DW162" t="s">
        <v>176</v>
      </c>
      <c r="DX162" t="s">
        <v>176</v>
      </c>
      <c r="DY162" t="s">
        <v>176</v>
      </c>
      <c r="EA162" s="11">
        <v>45498</v>
      </c>
      <c r="EB162" t="s">
        <v>174</v>
      </c>
      <c r="EC162">
        <v>0</v>
      </c>
      <c r="ED162">
        <v>3</v>
      </c>
      <c r="EE162" t="s">
        <v>176</v>
      </c>
      <c r="EF162" t="s">
        <v>176</v>
      </c>
      <c r="EG162" t="s">
        <v>176</v>
      </c>
      <c r="EH162" t="s">
        <v>176</v>
      </c>
      <c r="EI162" t="s">
        <v>176</v>
      </c>
      <c r="EK162" s="11">
        <v>45511</v>
      </c>
      <c r="EL162" t="s">
        <v>174</v>
      </c>
      <c r="EM162">
        <v>0</v>
      </c>
      <c r="EN162">
        <v>5</v>
      </c>
      <c r="EO162" t="s">
        <v>176</v>
      </c>
      <c r="EP162" t="s">
        <v>176</v>
      </c>
      <c r="EQ162" t="s">
        <v>176</v>
      </c>
      <c r="ER162" t="s">
        <v>176</v>
      </c>
      <c r="ET162" s="11">
        <v>45526</v>
      </c>
      <c r="EU162" t="s">
        <v>174</v>
      </c>
      <c r="EV162">
        <v>0</v>
      </c>
      <c r="EW162" t="s">
        <v>176</v>
      </c>
      <c r="EX162" t="s">
        <v>176</v>
      </c>
      <c r="EY162" t="s">
        <v>176</v>
      </c>
      <c r="EZ162" t="s">
        <v>176</v>
      </c>
      <c r="FB162" s="11">
        <v>45539</v>
      </c>
      <c r="FC162" t="s">
        <v>174</v>
      </c>
      <c r="FD162">
        <v>0</v>
      </c>
      <c r="FE162" t="s">
        <v>176</v>
      </c>
      <c r="FF162" t="s">
        <v>176</v>
      </c>
      <c r="FG162" t="s">
        <v>176</v>
      </c>
      <c r="FH162" t="s">
        <v>176</v>
      </c>
    </row>
    <row r="163" spans="1:165" x14ac:dyDescent="0.2">
      <c r="A163" s="3" t="s">
        <v>402</v>
      </c>
      <c r="B163">
        <f>VLOOKUP(A163,'Pot Order'!$A$1:$B$468,2,0)</f>
        <v>162</v>
      </c>
      <c r="C163" s="6">
        <v>45413</v>
      </c>
      <c r="D163" t="s">
        <v>174</v>
      </c>
      <c r="E163">
        <v>0</v>
      </c>
      <c r="F163">
        <v>1</v>
      </c>
      <c r="G163" s="4" t="s">
        <v>175</v>
      </c>
      <c r="H163">
        <v>14</v>
      </c>
      <c r="I163">
        <v>3</v>
      </c>
      <c r="J163" s="4">
        <v>13.7</v>
      </c>
      <c r="K163" s="4">
        <v>1.8</v>
      </c>
      <c r="L163" s="5" t="s">
        <v>175</v>
      </c>
      <c r="M163" s="4" t="s">
        <v>175</v>
      </c>
      <c r="N163" s="6">
        <v>45420</v>
      </c>
      <c r="O163" t="s">
        <v>174</v>
      </c>
      <c r="P163">
        <v>0</v>
      </c>
      <c r="Q163">
        <v>1</v>
      </c>
      <c r="R163" t="s">
        <v>175</v>
      </c>
      <c r="S163">
        <v>16</v>
      </c>
      <c r="T163">
        <v>18.600000000000001</v>
      </c>
      <c r="U163">
        <v>2.2999999999999998</v>
      </c>
      <c r="V163" t="s">
        <v>175</v>
      </c>
      <c r="X163" s="6">
        <v>45427</v>
      </c>
      <c r="Y163">
        <v>0</v>
      </c>
      <c r="Z163">
        <v>1</v>
      </c>
      <c r="AA163" s="4" t="s">
        <v>175</v>
      </c>
      <c r="AB163">
        <v>20</v>
      </c>
      <c r="AC163" s="4">
        <v>22.1</v>
      </c>
      <c r="AD163" s="4">
        <v>2.2999999999999998</v>
      </c>
      <c r="AE163" t="s">
        <v>175</v>
      </c>
      <c r="AF163" t="s">
        <v>175</v>
      </c>
      <c r="AG163" t="s">
        <v>175</v>
      </c>
      <c r="AI163" s="6">
        <v>45434</v>
      </c>
      <c r="AJ163" s="6" t="s">
        <v>174</v>
      </c>
      <c r="AK163">
        <v>0</v>
      </c>
      <c r="AL163">
        <v>1</v>
      </c>
      <c r="AM163">
        <v>0</v>
      </c>
      <c r="AN163" t="s">
        <v>175</v>
      </c>
      <c r="AO163" t="s">
        <v>175</v>
      </c>
      <c r="AP163" t="s">
        <v>175</v>
      </c>
      <c r="AQ163" t="s">
        <v>175</v>
      </c>
      <c r="AT163" s="6">
        <v>45441</v>
      </c>
      <c r="AU163" t="s">
        <v>174</v>
      </c>
      <c r="AV163">
        <v>0</v>
      </c>
      <c r="AW163">
        <v>1</v>
      </c>
      <c r="AX163">
        <v>0</v>
      </c>
      <c r="AY163" t="s">
        <v>175</v>
      </c>
      <c r="AZ163" t="s">
        <v>175</v>
      </c>
      <c r="BA163" t="s">
        <v>175</v>
      </c>
      <c r="BB163" t="s">
        <v>175</v>
      </c>
      <c r="BC163" t="s">
        <v>175</v>
      </c>
      <c r="BE163" s="11">
        <v>45448</v>
      </c>
      <c r="BF163" t="s">
        <v>174</v>
      </c>
      <c r="BG163">
        <v>0</v>
      </c>
      <c r="BH163">
        <v>1</v>
      </c>
      <c r="BI163" t="s">
        <v>176</v>
      </c>
      <c r="BJ163" t="s">
        <v>176</v>
      </c>
      <c r="BK163" t="s">
        <v>176</v>
      </c>
      <c r="BL163" t="s">
        <v>176</v>
      </c>
      <c r="BM163" t="s">
        <v>176</v>
      </c>
      <c r="BO163" s="11">
        <v>45455</v>
      </c>
      <c r="BP163" t="s">
        <v>174</v>
      </c>
      <c r="BQ163">
        <v>0</v>
      </c>
      <c r="BR163">
        <v>1</v>
      </c>
      <c r="BS163" t="s">
        <v>176</v>
      </c>
      <c r="BT163" t="s">
        <v>176</v>
      </c>
      <c r="BU163" t="s">
        <v>176</v>
      </c>
      <c r="BV163" t="s">
        <v>176</v>
      </c>
      <c r="BW163" t="s">
        <v>176</v>
      </c>
      <c r="BY163" s="11">
        <v>45462</v>
      </c>
      <c r="BZ163" t="s">
        <v>174</v>
      </c>
      <c r="CA163">
        <v>0</v>
      </c>
      <c r="CB163">
        <v>1</v>
      </c>
      <c r="CC163" t="s">
        <v>176</v>
      </c>
      <c r="CD163" t="s">
        <v>176</v>
      </c>
      <c r="CE163" t="s">
        <v>176</v>
      </c>
      <c r="CF163" t="s">
        <v>176</v>
      </c>
      <c r="CG163" t="s">
        <v>176</v>
      </c>
      <c r="CI163" s="11">
        <v>45469</v>
      </c>
      <c r="CJ163" t="s">
        <v>174</v>
      </c>
      <c r="CK163">
        <v>0</v>
      </c>
      <c r="CL163">
        <v>1</v>
      </c>
      <c r="CM163" t="s">
        <v>176</v>
      </c>
      <c r="CN163" t="s">
        <v>176</v>
      </c>
      <c r="CO163" t="s">
        <v>176</v>
      </c>
      <c r="CP163" t="s">
        <v>176</v>
      </c>
      <c r="CQ163" t="s">
        <v>176</v>
      </c>
      <c r="CR163" t="s">
        <v>176</v>
      </c>
      <c r="CT163" s="11">
        <v>45476</v>
      </c>
      <c r="CU163" t="s">
        <v>174</v>
      </c>
      <c r="CV163">
        <v>0</v>
      </c>
      <c r="CW163">
        <v>1</v>
      </c>
      <c r="CX163" t="s">
        <v>176</v>
      </c>
      <c r="CY163" t="s">
        <v>176</v>
      </c>
      <c r="CZ163" t="s">
        <v>176</v>
      </c>
      <c r="DA163" t="s">
        <v>176</v>
      </c>
      <c r="DB163" t="s">
        <v>176</v>
      </c>
      <c r="DC163" t="s">
        <v>176</v>
      </c>
      <c r="DE163" s="11">
        <v>45484</v>
      </c>
      <c r="DF163" t="s">
        <v>174</v>
      </c>
      <c r="DG163">
        <v>0</v>
      </c>
      <c r="DH163">
        <v>1</v>
      </c>
      <c r="DI163" t="s">
        <v>176</v>
      </c>
      <c r="DJ163" t="s">
        <v>176</v>
      </c>
      <c r="DK163" t="s">
        <v>176</v>
      </c>
      <c r="DL163" t="s">
        <v>176</v>
      </c>
      <c r="DM163" t="s">
        <v>176</v>
      </c>
      <c r="DN163" t="s">
        <v>176</v>
      </c>
      <c r="DP163" s="11">
        <v>45491</v>
      </c>
      <c r="DQ163" t="s">
        <v>174</v>
      </c>
      <c r="DR163">
        <v>0</v>
      </c>
      <c r="DS163">
        <v>1</v>
      </c>
      <c r="DT163" t="s">
        <v>176</v>
      </c>
      <c r="DU163" t="s">
        <v>176</v>
      </c>
      <c r="DV163" t="s">
        <v>176</v>
      </c>
      <c r="DW163" t="s">
        <v>176</v>
      </c>
      <c r="DX163" t="s">
        <v>176</v>
      </c>
      <c r="DY163" t="s">
        <v>176</v>
      </c>
      <c r="EA163" s="11">
        <v>45498</v>
      </c>
      <c r="EB163" t="s">
        <v>174</v>
      </c>
      <c r="EC163">
        <v>0</v>
      </c>
      <c r="ED163">
        <v>1</v>
      </c>
      <c r="EE163" t="s">
        <v>176</v>
      </c>
      <c r="EF163" t="s">
        <v>176</v>
      </c>
      <c r="EG163" t="s">
        <v>176</v>
      </c>
      <c r="EH163" t="s">
        <v>176</v>
      </c>
      <c r="EI163" t="s">
        <v>176</v>
      </c>
      <c r="EK163" s="11">
        <v>45511</v>
      </c>
      <c r="EL163" t="s">
        <v>174</v>
      </c>
      <c r="EM163">
        <v>0</v>
      </c>
      <c r="EN163">
        <v>1</v>
      </c>
      <c r="EO163" t="s">
        <v>176</v>
      </c>
      <c r="EP163" t="s">
        <v>176</v>
      </c>
      <c r="EQ163" t="s">
        <v>176</v>
      </c>
      <c r="ER163" t="s">
        <v>176</v>
      </c>
      <c r="ET163" s="11">
        <v>45526</v>
      </c>
      <c r="EU163" t="s">
        <v>174</v>
      </c>
      <c r="EV163">
        <v>0</v>
      </c>
      <c r="EW163" t="s">
        <v>176</v>
      </c>
      <c r="EX163" t="s">
        <v>176</v>
      </c>
      <c r="EY163" t="s">
        <v>176</v>
      </c>
      <c r="EZ163" t="s">
        <v>176</v>
      </c>
      <c r="FB163" s="11">
        <v>45539</v>
      </c>
      <c r="FC163" t="s">
        <v>174</v>
      </c>
      <c r="FD163">
        <v>0</v>
      </c>
      <c r="FE163" t="s">
        <v>176</v>
      </c>
      <c r="FF163" t="s">
        <v>176</v>
      </c>
      <c r="FG163" t="s">
        <v>176</v>
      </c>
      <c r="FH163" t="s">
        <v>176</v>
      </c>
    </row>
    <row r="164" spans="1:165" x14ac:dyDescent="0.2">
      <c r="A164" s="3" t="s">
        <v>403</v>
      </c>
      <c r="B164">
        <f>VLOOKUP(A164,'Pot Order'!$A$1:$B$468,2,0)</f>
        <v>163</v>
      </c>
      <c r="C164" s="6">
        <v>45413</v>
      </c>
      <c r="D164" t="s">
        <v>174</v>
      </c>
      <c r="E164">
        <v>0</v>
      </c>
      <c r="F164">
        <v>1</v>
      </c>
      <c r="G164" s="4" t="s">
        <v>175</v>
      </c>
      <c r="H164">
        <v>8</v>
      </c>
      <c r="I164">
        <v>0</v>
      </c>
      <c r="J164" s="4">
        <v>3.9</v>
      </c>
      <c r="K164" s="4">
        <v>1</v>
      </c>
      <c r="L164" s="5" t="s">
        <v>175</v>
      </c>
      <c r="M164" s="4" t="s">
        <v>175</v>
      </c>
      <c r="N164" s="6">
        <v>45420</v>
      </c>
      <c r="O164" t="s">
        <v>174</v>
      </c>
      <c r="P164">
        <v>0</v>
      </c>
      <c r="Q164">
        <v>1</v>
      </c>
      <c r="R164" t="s">
        <v>175</v>
      </c>
      <c r="S164">
        <v>10</v>
      </c>
      <c r="T164">
        <v>9.6999999999999993</v>
      </c>
      <c r="U164">
        <v>1.7</v>
      </c>
      <c r="V164" t="s">
        <v>175</v>
      </c>
      <c r="X164" s="6">
        <v>45427</v>
      </c>
      <c r="Y164">
        <v>0</v>
      </c>
      <c r="Z164">
        <v>1</v>
      </c>
      <c r="AA164" s="4" t="s">
        <v>175</v>
      </c>
      <c r="AB164">
        <v>12</v>
      </c>
      <c r="AC164" s="4">
        <v>14.9</v>
      </c>
      <c r="AD164" s="4">
        <v>1.9</v>
      </c>
      <c r="AE164" t="s">
        <v>175</v>
      </c>
      <c r="AF164" t="s">
        <v>175</v>
      </c>
      <c r="AG164" t="s">
        <v>175</v>
      </c>
      <c r="AI164" s="6">
        <v>45434</v>
      </c>
      <c r="AJ164" s="6" t="s">
        <v>174</v>
      </c>
      <c r="AK164">
        <v>0</v>
      </c>
      <c r="AL164">
        <v>1</v>
      </c>
      <c r="AM164">
        <v>0</v>
      </c>
      <c r="AN164" t="s">
        <v>175</v>
      </c>
      <c r="AO164" t="s">
        <v>175</v>
      </c>
      <c r="AP164" t="s">
        <v>175</v>
      </c>
      <c r="AQ164" t="s">
        <v>175</v>
      </c>
      <c r="AT164" s="6">
        <v>45441</v>
      </c>
      <c r="AU164" t="s">
        <v>174</v>
      </c>
      <c r="AV164">
        <v>0</v>
      </c>
      <c r="AW164">
        <v>1</v>
      </c>
      <c r="AX164">
        <v>0</v>
      </c>
      <c r="AY164" t="s">
        <v>175</v>
      </c>
      <c r="AZ164" t="s">
        <v>175</v>
      </c>
      <c r="BA164" t="s">
        <v>175</v>
      </c>
      <c r="BB164" t="s">
        <v>175</v>
      </c>
      <c r="BC164" t="s">
        <v>175</v>
      </c>
      <c r="BE164" s="11">
        <v>45448</v>
      </c>
      <c r="BF164" t="s">
        <v>174</v>
      </c>
      <c r="BG164">
        <v>0</v>
      </c>
      <c r="BH164">
        <v>1</v>
      </c>
      <c r="BI164" t="s">
        <v>176</v>
      </c>
      <c r="BJ164" t="s">
        <v>176</v>
      </c>
      <c r="BK164" t="s">
        <v>176</v>
      </c>
      <c r="BL164" t="s">
        <v>176</v>
      </c>
      <c r="BM164" t="s">
        <v>176</v>
      </c>
      <c r="BO164" s="11">
        <v>45455</v>
      </c>
      <c r="BP164" t="s">
        <v>174</v>
      </c>
      <c r="BQ164">
        <v>0</v>
      </c>
      <c r="BR164">
        <v>1</v>
      </c>
      <c r="BS164" t="s">
        <v>176</v>
      </c>
      <c r="BT164" t="s">
        <v>176</v>
      </c>
      <c r="BU164" t="s">
        <v>176</v>
      </c>
      <c r="BV164" t="s">
        <v>176</v>
      </c>
      <c r="BW164" t="s">
        <v>176</v>
      </c>
      <c r="BY164" s="11">
        <v>45462</v>
      </c>
      <c r="BZ164" t="s">
        <v>174</v>
      </c>
      <c r="CA164">
        <v>0</v>
      </c>
      <c r="CB164">
        <v>1</v>
      </c>
      <c r="CC164" t="s">
        <v>176</v>
      </c>
      <c r="CD164" t="s">
        <v>176</v>
      </c>
      <c r="CE164" t="s">
        <v>176</v>
      </c>
      <c r="CF164" t="s">
        <v>176</v>
      </c>
      <c r="CG164" t="s">
        <v>176</v>
      </c>
      <c r="CI164" s="11">
        <v>45469</v>
      </c>
      <c r="CJ164" t="s">
        <v>174</v>
      </c>
      <c r="CK164">
        <v>0</v>
      </c>
      <c r="CL164">
        <v>1</v>
      </c>
      <c r="CM164" t="s">
        <v>176</v>
      </c>
      <c r="CN164" t="s">
        <v>176</v>
      </c>
      <c r="CO164" t="s">
        <v>176</v>
      </c>
      <c r="CP164" t="s">
        <v>176</v>
      </c>
      <c r="CQ164" t="s">
        <v>176</v>
      </c>
      <c r="CR164" t="s">
        <v>176</v>
      </c>
      <c r="CT164" s="11">
        <v>45476</v>
      </c>
      <c r="CU164" t="s">
        <v>174</v>
      </c>
      <c r="CV164">
        <v>0</v>
      </c>
      <c r="CW164">
        <v>1</v>
      </c>
      <c r="CX164" t="s">
        <v>176</v>
      </c>
      <c r="CY164" t="s">
        <v>176</v>
      </c>
      <c r="CZ164" t="s">
        <v>176</v>
      </c>
      <c r="DA164" t="s">
        <v>176</v>
      </c>
      <c r="DB164" t="s">
        <v>176</v>
      </c>
      <c r="DC164" t="s">
        <v>176</v>
      </c>
      <c r="DE164" s="11">
        <v>45484</v>
      </c>
      <c r="DF164" t="s">
        <v>174</v>
      </c>
      <c r="DG164">
        <v>0</v>
      </c>
      <c r="DH164">
        <v>1</v>
      </c>
      <c r="DI164" t="s">
        <v>176</v>
      </c>
      <c r="DJ164" t="s">
        <v>176</v>
      </c>
      <c r="DK164" t="s">
        <v>176</v>
      </c>
      <c r="DL164" t="s">
        <v>176</v>
      </c>
      <c r="DM164" t="s">
        <v>176</v>
      </c>
      <c r="DN164" t="s">
        <v>176</v>
      </c>
      <c r="DP164" s="11">
        <v>45491</v>
      </c>
      <c r="DQ164" t="s">
        <v>174</v>
      </c>
      <c r="DR164">
        <v>0</v>
      </c>
      <c r="DS164">
        <v>1</v>
      </c>
      <c r="DT164" t="s">
        <v>176</v>
      </c>
      <c r="DU164" t="s">
        <v>176</v>
      </c>
      <c r="DV164" t="s">
        <v>176</v>
      </c>
      <c r="DW164" t="s">
        <v>176</v>
      </c>
      <c r="DX164" t="s">
        <v>176</v>
      </c>
      <c r="DY164" t="s">
        <v>176</v>
      </c>
      <c r="EA164" s="11">
        <v>45498</v>
      </c>
      <c r="EB164" t="s">
        <v>174</v>
      </c>
      <c r="EC164">
        <v>0</v>
      </c>
      <c r="ED164">
        <v>2</v>
      </c>
      <c r="EE164" t="s">
        <v>176</v>
      </c>
      <c r="EF164" t="s">
        <v>176</v>
      </c>
      <c r="EG164" t="s">
        <v>176</v>
      </c>
      <c r="EH164" t="s">
        <v>176</v>
      </c>
      <c r="EI164" t="s">
        <v>176</v>
      </c>
      <c r="EK164" s="11">
        <v>45511</v>
      </c>
      <c r="EL164" t="s">
        <v>174</v>
      </c>
      <c r="EM164">
        <v>0</v>
      </c>
      <c r="EN164">
        <v>4</v>
      </c>
      <c r="EO164" t="s">
        <v>176</v>
      </c>
      <c r="EP164" t="s">
        <v>176</v>
      </c>
      <c r="EQ164" t="s">
        <v>176</v>
      </c>
      <c r="ER164" t="s">
        <v>176</v>
      </c>
      <c r="ET164" s="11">
        <v>45526</v>
      </c>
      <c r="EU164" t="s">
        <v>174</v>
      </c>
      <c r="EV164">
        <v>0</v>
      </c>
      <c r="EW164" t="s">
        <v>176</v>
      </c>
      <c r="EX164" t="s">
        <v>176</v>
      </c>
      <c r="EY164" t="s">
        <v>176</v>
      </c>
      <c r="EZ164" t="s">
        <v>176</v>
      </c>
      <c r="FB164" s="11">
        <v>45539</v>
      </c>
      <c r="FC164" t="s">
        <v>174</v>
      </c>
      <c r="FD164">
        <v>0</v>
      </c>
      <c r="FE164" t="s">
        <v>176</v>
      </c>
      <c r="FF164" t="s">
        <v>176</v>
      </c>
      <c r="FG164" t="s">
        <v>176</v>
      </c>
      <c r="FH164" t="s">
        <v>176</v>
      </c>
    </row>
    <row r="165" spans="1:165" x14ac:dyDescent="0.2">
      <c r="A165" s="3" t="s">
        <v>404</v>
      </c>
      <c r="B165">
        <f>VLOOKUP(A165,'Pot Order'!$A$1:$B$468,2,0)</f>
        <v>164</v>
      </c>
      <c r="C165" s="6">
        <v>45413</v>
      </c>
      <c r="D165" t="s">
        <v>174</v>
      </c>
      <c r="E165">
        <v>0</v>
      </c>
      <c r="F165">
        <v>1</v>
      </c>
      <c r="G165" s="4" t="s">
        <v>175</v>
      </c>
      <c r="H165">
        <v>10</v>
      </c>
      <c r="I165">
        <v>0</v>
      </c>
      <c r="J165" s="4">
        <v>11.7</v>
      </c>
      <c r="K165" s="4">
        <v>2.1</v>
      </c>
      <c r="L165" s="5" t="s">
        <v>175</v>
      </c>
      <c r="M165" s="4" t="s">
        <v>175</v>
      </c>
      <c r="N165" s="6">
        <v>45420</v>
      </c>
      <c r="O165" t="s">
        <v>174</v>
      </c>
      <c r="P165">
        <v>0</v>
      </c>
      <c r="Q165">
        <v>1</v>
      </c>
      <c r="R165" t="s">
        <v>175</v>
      </c>
      <c r="S165">
        <v>12</v>
      </c>
      <c r="T165">
        <v>20.3</v>
      </c>
      <c r="U165">
        <v>2.1</v>
      </c>
      <c r="V165" t="s">
        <v>175</v>
      </c>
      <c r="X165" s="6">
        <v>45427</v>
      </c>
      <c r="Y165">
        <v>0</v>
      </c>
      <c r="Z165">
        <v>1</v>
      </c>
      <c r="AA165" s="4" t="s">
        <v>175</v>
      </c>
      <c r="AB165">
        <v>14</v>
      </c>
      <c r="AC165" s="4">
        <v>26.1</v>
      </c>
      <c r="AD165" s="4">
        <v>2.1</v>
      </c>
      <c r="AE165" t="s">
        <v>175</v>
      </c>
      <c r="AF165" t="s">
        <v>175</v>
      </c>
      <c r="AG165" t="s">
        <v>175</v>
      </c>
      <c r="AI165" s="6">
        <v>45434</v>
      </c>
      <c r="AJ165" s="6" t="s">
        <v>174</v>
      </c>
      <c r="AK165">
        <v>0</v>
      </c>
      <c r="AL165">
        <v>1</v>
      </c>
      <c r="AM165">
        <v>0</v>
      </c>
      <c r="AN165" t="s">
        <v>175</v>
      </c>
      <c r="AO165" t="s">
        <v>175</v>
      </c>
      <c r="AP165" t="s">
        <v>175</v>
      </c>
      <c r="AQ165" t="s">
        <v>175</v>
      </c>
      <c r="AT165" s="6">
        <v>45441</v>
      </c>
      <c r="AU165" t="s">
        <v>174</v>
      </c>
      <c r="AV165">
        <v>0</v>
      </c>
      <c r="AW165">
        <v>1</v>
      </c>
      <c r="AX165">
        <v>0</v>
      </c>
      <c r="AY165" t="s">
        <v>175</v>
      </c>
      <c r="AZ165" t="s">
        <v>175</v>
      </c>
      <c r="BA165" t="s">
        <v>175</v>
      </c>
      <c r="BB165" t="s">
        <v>175</v>
      </c>
      <c r="BC165" t="s">
        <v>175</v>
      </c>
      <c r="BE165" s="11">
        <v>45448</v>
      </c>
      <c r="BF165" t="s">
        <v>174</v>
      </c>
      <c r="BG165">
        <v>0</v>
      </c>
      <c r="BH165">
        <v>1</v>
      </c>
      <c r="BI165" t="s">
        <v>176</v>
      </c>
      <c r="BJ165" t="s">
        <v>176</v>
      </c>
      <c r="BK165" t="s">
        <v>176</v>
      </c>
      <c r="BL165" t="s">
        <v>176</v>
      </c>
      <c r="BM165" t="s">
        <v>176</v>
      </c>
      <c r="BO165" s="11">
        <v>45455</v>
      </c>
      <c r="BP165" t="s">
        <v>174</v>
      </c>
      <c r="BQ165">
        <v>0</v>
      </c>
      <c r="BR165">
        <v>1</v>
      </c>
      <c r="BS165" t="s">
        <v>176</v>
      </c>
      <c r="BT165" t="s">
        <v>176</v>
      </c>
      <c r="BU165" t="s">
        <v>176</v>
      </c>
      <c r="BV165" t="s">
        <v>176</v>
      </c>
      <c r="BW165" t="s">
        <v>176</v>
      </c>
      <c r="BY165" s="11">
        <v>45462</v>
      </c>
      <c r="BZ165" t="s">
        <v>174</v>
      </c>
      <c r="CA165">
        <v>0</v>
      </c>
      <c r="CB165">
        <v>1</v>
      </c>
      <c r="CC165" t="s">
        <v>176</v>
      </c>
      <c r="CD165" t="s">
        <v>176</v>
      </c>
      <c r="CE165" t="s">
        <v>176</v>
      </c>
      <c r="CF165" t="s">
        <v>176</v>
      </c>
      <c r="CG165" t="s">
        <v>176</v>
      </c>
      <c r="CI165" s="11">
        <v>45469</v>
      </c>
      <c r="CJ165" t="s">
        <v>174</v>
      </c>
      <c r="CK165">
        <v>0</v>
      </c>
      <c r="CL165">
        <v>1</v>
      </c>
      <c r="CM165" t="s">
        <v>176</v>
      </c>
      <c r="CN165" t="s">
        <v>176</v>
      </c>
      <c r="CO165" t="s">
        <v>176</v>
      </c>
      <c r="CP165" t="s">
        <v>176</v>
      </c>
      <c r="CQ165" t="s">
        <v>176</v>
      </c>
      <c r="CR165" t="s">
        <v>176</v>
      </c>
      <c r="CT165" s="11">
        <v>45476</v>
      </c>
      <c r="CU165" t="s">
        <v>174</v>
      </c>
      <c r="CV165">
        <v>1</v>
      </c>
      <c r="CW165">
        <v>0</v>
      </c>
      <c r="CX165">
        <v>0</v>
      </c>
      <c r="CY165">
        <v>11.5</v>
      </c>
      <c r="CZ165">
        <v>0</v>
      </c>
      <c r="DA165">
        <v>0</v>
      </c>
      <c r="DB165">
        <v>0</v>
      </c>
      <c r="DC165">
        <v>0</v>
      </c>
      <c r="DE165" s="11">
        <v>45484</v>
      </c>
      <c r="DF165" t="s">
        <v>174</v>
      </c>
      <c r="DG165">
        <v>1</v>
      </c>
      <c r="DH165">
        <v>0</v>
      </c>
      <c r="DI165">
        <v>0</v>
      </c>
      <c r="DJ165">
        <v>26.5</v>
      </c>
      <c r="DK165">
        <v>0</v>
      </c>
      <c r="DL165">
        <v>0</v>
      </c>
      <c r="DM165">
        <v>0</v>
      </c>
      <c r="DN165">
        <v>0</v>
      </c>
      <c r="DP165" s="11">
        <v>45491</v>
      </c>
      <c r="DQ165" t="s">
        <v>174</v>
      </c>
      <c r="DR165">
        <v>1</v>
      </c>
      <c r="DS165">
        <v>0</v>
      </c>
      <c r="DT165">
        <v>0</v>
      </c>
      <c r="DU165">
        <v>45.4</v>
      </c>
      <c r="DV165">
        <v>0</v>
      </c>
      <c r="DW165">
        <v>0</v>
      </c>
      <c r="DX165">
        <v>0</v>
      </c>
      <c r="DY165">
        <v>0</v>
      </c>
      <c r="EA165" s="11">
        <v>45498</v>
      </c>
      <c r="EB165" t="s">
        <v>174</v>
      </c>
      <c r="EC165">
        <v>1</v>
      </c>
      <c r="ED165">
        <v>0</v>
      </c>
      <c r="EE165">
        <v>0</v>
      </c>
      <c r="EF165">
        <v>67.599999999999994</v>
      </c>
      <c r="EG165">
        <v>0</v>
      </c>
      <c r="EH165">
        <v>0</v>
      </c>
      <c r="EI165">
        <v>0</v>
      </c>
      <c r="EK165" s="11">
        <v>45511</v>
      </c>
      <c r="EL165" t="s">
        <v>174</v>
      </c>
      <c r="EM165">
        <v>1</v>
      </c>
      <c r="EN165">
        <v>0</v>
      </c>
      <c r="EO165">
        <v>103.4</v>
      </c>
      <c r="EP165">
        <v>0</v>
      </c>
      <c r="EQ165">
        <v>0</v>
      </c>
      <c r="ER165">
        <v>0</v>
      </c>
      <c r="ET165" s="11">
        <v>45526</v>
      </c>
      <c r="EU165" t="s">
        <v>174</v>
      </c>
      <c r="EV165">
        <v>1</v>
      </c>
      <c r="EW165">
        <v>107.5</v>
      </c>
      <c r="EX165">
        <v>10</v>
      </c>
      <c r="EY165">
        <v>1</v>
      </c>
      <c r="EZ165">
        <v>0</v>
      </c>
      <c r="FB165" s="11">
        <v>45539</v>
      </c>
      <c r="FC165" t="s">
        <v>174</v>
      </c>
      <c r="FD165">
        <v>1</v>
      </c>
      <c r="FE165">
        <v>106.5</v>
      </c>
      <c r="FF165">
        <v>10</v>
      </c>
      <c r="FG165">
        <v>29</v>
      </c>
      <c r="FH165">
        <v>0</v>
      </c>
    </row>
    <row r="166" spans="1:165" x14ac:dyDescent="0.2">
      <c r="A166" s="3" t="s">
        <v>405</v>
      </c>
      <c r="B166">
        <f>VLOOKUP(A166,'Pot Order'!$A$1:$B$468,2,0)</f>
        <v>165</v>
      </c>
      <c r="C166" s="6">
        <v>45413</v>
      </c>
      <c r="D166" t="s">
        <v>174</v>
      </c>
      <c r="E166">
        <v>0</v>
      </c>
      <c r="F166">
        <v>1</v>
      </c>
      <c r="G166" s="4" t="s">
        <v>175</v>
      </c>
      <c r="H166">
        <v>12</v>
      </c>
      <c r="I166">
        <v>0</v>
      </c>
      <c r="J166" s="4">
        <v>10.3</v>
      </c>
      <c r="K166" s="4">
        <v>2</v>
      </c>
      <c r="L166" s="5" t="s">
        <v>175</v>
      </c>
      <c r="M166" s="4" t="s">
        <v>175</v>
      </c>
      <c r="N166" s="6">
        <v>45420</v>
      </c>
      <c r="O166" t="s">
        <v>174</v>
      </c>
      <c r="P166">
        <v>0</v>
      </c>
      <c r="Q166">
        <v>1</v>
      </c>
      <c r="R166" t="s">
        <v>175</v>
      </c>
      <c r="S166">
        <v>14</v>
      </c>
      <c r="T166">
        <v>20</v>
      </c>
      <c r="U166">
        <v>2.2999999999999998</v>
      </c>
      <c r="V166" t="s">
        <v>175</v>
      </c>
      <c r="X166" s="6">
        <v>45427</v>
      </c>
      <c r="Y166">
        <v>0</v>
      </c>
      <c r="Z166">
        <v>1</v>
      </c>
      <c r="AA166" s="4" t="s">
        <v>175</v>
      </c>
      <c r="AB166">
        <v>17</v>
      </c>
      <c r="AC166" s="4">
        <v>22.2</v>
      </c>
      <c r="AD166" s="4">
        <v>2.5</v>
      </c>
      <c r="AE166" t="s">
        <v>175</v>
      </c>
      <c r="AF166" t="s">
        <v>175</v>
      </c>
      <c r="AG166" t="s">
        <v>175</v>
      </c>
      <c r="AI166" s="6">
        <v>45434</v>
      </c>
      <c r="AJ166" s="6" t="s">
        <v>174</v>
      </c>
      <c r="AK166">
        <v>0</v>
      </c>
      <c r="AL166">
        <v>1</v>
      </c>
      <c r="AM166">
        <v>0</v>
      </c>
      <c r="AN166" t="s">
        <v>175</v>
      </c>
      <c r="AO166" t="s">
        <v>175</v>
      </c>
      <c r="AP166" t="s">
        <v>175</v>
      </c>
      <c r="AQ166" t="s">
        <v>175</v>
      </c>
      <c r="AT166" s="6">
        <v>45441</v>
      </c>
      <c r="AU166" t="s">
        <v>174</v>
      </c>
      <c r="AV166">
        <v>0</v>
      </c>
      <c r="AW166">
        <v>1</v>
      </c>
      <c r="AX166">
        <v>0</v>
      </c>
      <c r="AY166" t="s">
        <v>175</v>
      </c>
      <c r="AZ166" t="s">
        <v>175</v>
      </c>
      <c r="BA166" t="s">
        <v>175</v>
      </c>
      <c r="BB166" t="s">
        <v>175</v>
      </c>
      <c r="BC166" t="s">
        <v>175</v>
      </c>
      <c r="BE166" s="11">
        <v>45448</v>
      </c>
      <c r="BF166" t="s">
        <v>174</v>
      </c>
      <c r="BG166">
        <v>0</v>
      </c>
      <c r="BH166">
        <v>1</v>
      </c>
      <c r="BI166" t="s">
        <v>176</v>
      </c>
      <c r="BJ166" t="s">
        <v>176</v>
      </c>
      <c r="BK166" t="s">
        <v>176</v>
      </c>
      <c r="BL166" t="s">
        <v>176</v>
      </c>
      <c r="BM166" t="s">
        <v>176</v>
      </c>
      <c r="BO166" s="11">
        <v>45455</v>
      </c>
      <c r="BP166" t="s">
        <v>174</v>
      </c>
      <c r="BQ166">
        <v>0</v>
      </c>
      <c r="BR166">
        <v>1</v>
      </c>
      <c r="BS166" t="s">
        <v>176</v>
      </c>
      <c r="BT166" t="s">
        <v>176</v>
      </c>
      <c r="BU166" t="s">
        <v>176</v>
      </c>
      <c r="BV166" t="s">
        <v>176</v>
      </c>
      <c r="BW166" t="s">
        <v>176</v>
      </c>
      <c r="BY166" s="11">
        <v>45462</v>
      </c>
      <c r="BZ166" t="s">
        <v>174</v>
      </c>
      <c r="CA166">
        <v>0</v>
      </c>
      <c r="CB166">
        <v>1</v>
      </c>
      <c r="CC166" t="s">
        <v>176</v>
      </c>
      <c r="CD166" t="s">
        <v>176</v>
      </c>
      <c r="CE166" t="s">
        <v>176</v>
      </c>
      <c r="CF166" t="s">
        <v>176</v>
      </c>
      <c r="CG166" t="s">
        <v>176</v>
      </c>
      <c r="CI166" s="11">
        <v>45469</v>
      </c>
      <c r="CJ166" t="s">
        <v>174</v>
      </c>
      <c r="CK166">
        <v>0</v>
      </c>
      <c r="CL166">
        <v>1</v>
      </c>
      <c r="CM166" t="s">
        <v>176</v>
      </c>
      <c r="CN166" t="s">
        <v>176</v>
      </c>
      <c r="CO166" t="s">
        <v>176</v>
      </c>
      <c r="CP166" t="s">
        <v>176</v>
      </c>
      <c r="CQ166" t="s">
        <v>176</v>
      </c>
      <c r="CR166" t="s">
        <v>176</v>
      </c>
      <c r="CT166" s="11">
        <v>45476</v>
      </c>
      <c r="CU166" t="s">
        <v>174</v>
      </c>
      <c r="CV166">
        <v>0</v>
      </c>
      <c r="CW166">
        <v>1</v>
      </c>
      <c r="CX166" t="s">
        <v>176</v>
      </c>
      <c r="CY166" t="s">
        <v>176</v>
      </c>
      <c r="CZ166" t="s">
        <v>176</v>
      </c>
      <c r="DA166" t="s">
        <v>176</v>
      </c>
      <c r="DB166" t="s">
        <v>176</v>
      </c>
      <c r="DC166" t="s">
        <v>176</v>
      </c>
      <c r="DE166" s="11">
        <v>45484</v>
      </c>
      <c r="DF166" t="s">
        <v>174</v>
      </c>
      <c r="DG166">
        <v>0</v>
      </c>
      <c r="DH166">
        <v>1</v>
      </c>
      <c r="DI166" t="s">
        <v>176</v>
      </c>
      <c r="DJ166" t="s">
        <v>176</v>
      </c>
      <c r="DK166" t="s">
        <v>176</v>
      </c>
      <c r="DL166" t="s">
        <v>176</v>
      </c>
      <c r="DM166" t="s">
        <v>176</v>
      </c>
      <c r="DN166" t="s">
        <v>176</v>
      </c>
      <c r="DP166" s="11">
        <v>45491</v>
      </c>
      <c r="DQ166" t="s">
        <v>174</v>
      </c>
      <c r="DR166">
        <v>0</v>
      </c>
      <c r="DS166">
        <v>1</v>
      </c>
      <c r="DT166" t="s">
        <v>176</v>
      </c>
      <c r="DU166" t="s">
        <v>176</v>
      </c>
      <c r="DV166" t="s">
        <v>176</v>
      </c>
      <c r="DW166" t="s">
        <v>176</v>
      </c>
      <c r="DX166" t="s">
        <v>176</v>
      </c>
      <c r="DY166" t="s">
        <v>176</v>
      </c>
      <c r="EA166" s="11">
        <v>45498</v>
      </c>
      <c r="EB166" t="s">
        <v>174</v>
      </c>
      <c r="EC166">
        <v>0</v>
      </c>
      <c r="ED166">
        <v>1</v>
      </c>
      <c r="EE166" t="s">
        <v>176</v>
      </c>
      <c r="EF166" t="s">
        <v>176</v>
      </c>
      <c r="EG166" t="s">
        <v>176</v>
      </c>
      <c r="EH166" t="s">
        <v>176</v>
      </c>
      <c r="EI166" t="s">
        <v>176</v>
      </c>
      <c r="EK166" s="11">
        <v>45511</v>
      </c>
      <c r="EL166" t="s">
        <v>174</v>
      </c>
      <c r="EM166">
        <v>0</v>
      </c>
      <c r="EN166">
        <v>1</v>
      </c>
      <c r="EO166" t="s">
        <v>176</v>
      </c>
      <c r="EP166" t="s">
        <v>176</v>
      </c>
      <c r="EQ166" t="s">
        <v>176</v>
      </c>
      <c r="ER166" t="s">
        <v>176</v>
      </c>
      <c r="ET166" s="11">
        <v>45526</v>
      </c>
      <c r="EU166" t="s">
        <v>174</v>
      </c>
      <c r="EV166">
        <v>0</v>
      </c>
      <c r="EW166" t="s">
        <v>176</v>
      </c>
      <c r="EX166" t="s">
        <v>176</v>
      </c>
      <c r="EY166" t="s">
        <v>176</v>
      </c>
      <c r="EZ166" t="s">
        <v>176</v>
      </c>
      <c r="FB166" s="11">
        <v>45539</v>
      </c>
      <c r="FC166" t="s">
        <v>174</v>
      </c>
      <c r="FD166">
        <v>0</v>
      </c>
      <c r="FE166" t="s">
        <v>176</v>
      </c>
      <c r="FF166" t="s">
        <v>176</v>
      </c>
      <c r="FG166" t="s">
        <v>176</v>
      </c>
      <c r="FH166" t="s">
        <v>176</v>
      </c>
    </row>
    <row r="167" spans="1:165" x14ac:dyDescent="0.2">
      <c r="A167" s="3" t="s">
        <v>406</v>
      </c>
      <c r="B167">
        <f>VLOOKUP(A167,'Pot Order'!$A$1:$B$468,2,0)</f>
        <v>166</v>
      </c>
      <c r="C167" s="6">
        <v>45413</v>
      </c>
      <c r="D167" t="s">
        <v>174</v>
      </c>
      <c r="E167">
        <v>0</v>
      </c>
      <c r="F167">
        <v>1</v>
      </c>
      <c r="G167" s="4" t="s">
        <v>175</v>
      </c>
      <c r="H167">
        <v>9</v>
      </c>
      <c r="I167">
        <v>0</v>
      </c>
      <c r="J167" s="4">
        <v>13.2</v>
      </c>
      <c r="K167" s="4">
        <v>2.9</v>
      </c>
      <c r="L167" s="5" t="s">
        <v>175</v>
      </c>
      <c r="M167" s="4" t="s">
        <v>175</v>
      </c>
      <c r="N167" s="6">
        <v>45420</v>
      </c>
      <c r="O167" t="s">
        <v>174</v>
      </c>
      <c r="P167">
        <v>1</v>
      </c>
      <c r="Q167">
        <v>1</v>
      </c>
      <c r="R167">
        <v>10.7</v>
      </c>
      <c r="S167">
        <v>13</v>
      </c>
      <c r="T167">
        <v>18.7</v>
      </c>
      <c r="U167">
        <v>3.2</v>
      </c>
      <c r="V167">
        <v>0</v>
      </c>
      <c r="X167" s="6">
        <v>45427</v>
      </c>
      <c r="Y167">
        <v>1</v>
      </c>
      <c r="Z167">
        <v>1</v>
      </c>
      <c r="AA167" s="4">
        <v>5.7</v>
      </c>
      <c r="AB167">
        <v>15</v>
      </c>
      <c r="AC167" s="4">
        <v>19</v>
      </c>
      <c r="AD167" s="4">
        <v>3.2</v>
      </c>
      <c r="AE167">
        <v>0</v>
      </c>
      <c r="AF167">
        <v>0</v>
      </c>
      <c r="AG167">
        <v>0</v>
      </c>
      <c r="AI167" s="6">
        <v>45434</v>
      </c>
      <c r="AJ167" s="6" t="s">
        <v>174</v>
      </c>
      <c r="AK167">
        <v>1</v>
      </c>
      <c r="AL167">
        <v>1</v>
      </c>
      <c r="AM167">
        <v>0</v>
      </c>
      <c r="AN167">
        <v>10</v>
      </c>
      <c r="AO167">
        <v>0</v>
      </c>
      <c r="AP167">
        <v>0</v>
      </c>
      <c r="AQ167">
        <v>0</v>
      </c>
      <c r="AT167" s="6">
        <v>45441</v>
      </c>
      <c r="AU167" t="s">
        <v>174</v>
      </c>
      <c r="AV167">
        <v>1</v>
      </c>
      <c r="AW167">
        <v>1</v>
      </c>
      <c r="AX167">
        <v>0</v>
      </c>
      <c r="AY167">
        <v>28.5</v>
      </c>
      <c r="AZ167">
        <v>0</v>
      </c>
      <c r="BA167">
        <v>0</v>
      </c>
      <c r="BB167">
        <v>0</v>
      </c>
      <c r="BE167" s="11">
        <v>45448</v>
      </c>
      <c r="BF167" t="s">
        <v>174</v>
      </c>
      <c r="BG167">
        <v>1</v>
      </c>
      <c r="BH167">
        <v>1</v>
      </c>
      <c r="BI167">
        <v>0</v>
      </c>
      <c r="BJ167">
        <v>43.2</v>
      </c>
      <c r="BK167">
        <v>0</v>
      </c>
      <c r="BL167">
        <v>0</v>
      </c>
      <c r="BM167">
        <v>0</v>
      </c>
      <c r="BO167" s="11">
        <v>45455</v>
      </c>
      <c r="BP167" t="s">
        <v>174</v>
      </c>
      <c r="BQ167">
        <v>1</v>
      </c>
      <c r="BR167">
        <v>1</v>
      </c>
      <c r="BS167">
        <v>0</v>
      </c>
      <c r="BT167">
        <v>56.4</v>
      </c>
      <c r="BU167">
        <v>0</v>
      </c>
      <c r="BV167">
        <v>0</v>
      </c>
      <c r="BW167">
        <v>0</v>
      </c>
      <c r="BY167" s="11">
        <v>45462</v>
      </c>
      <c r="BZ167" t="s">
        <v>174</v>
      </c>
      <c r="CA167">
        <v>1</v>
      </c>
      <c r="CB167">
        <v>0</v>
      </c>
      <c r="CC167">
        <v>0</v>
      </c>
      <c r="CD167">
        <v>62.5</v>
      </c>
      <c r="CE167">
        <v>0</v>
      </c>
      <c r="CF167">
        <v>0</v>
      </c>
      <c r="CG167">
        <v>0</v>
      </c>
      <c r="CI167" s="11">
        <v>45469</v>
      </c>
      <c r="CJ167" t="s">
        <v>174</v>
      </c>
      <c r="CK167">
        <v>1</v>
      </c>
      <c r="CL167">
        <v>1</v>
      </c>
      <c r="CM167">
        <v>0</v>
      </c>
      <c r="CN167">
        <v>62.2</v>
      </c>
      <c r="CO167">
        <v>0</v>
      </c>
      <c r="CP167">
        <v>0</v>
      </c>
      <c r="CQ167">
        <v>0</v>
      </c>
      <c r="CR167">
        <v>0</v>
      </c>
      <c r="CT167" s="11">
        <v>45476</v>
      </c>
      <c r="CU167" t="s">
        <v>174</v>
      </c>
      <c r="CV167">
        <v>1</v>
      </c>
      <c r="CW167">
        <v>1</v>
      </c>
      <c r="CX167">
        <v>0</v>
      </c>
      <c r="CY167">
        <v>86.2</v>
      </c>
      <c r="CZ167">
        <v>0</v>
      </c>
      <c r="DA167">
        <v>0</v>
      </c>
      <c r="DB167">
        <v>0</v>
      </c>
      <c r="DC167">
        <v>0</v>
      </c>
      <c r="DE167" s="11">
        <v>45484</v>
      </c>
      <c r="DF167" t="s">
        <v>174</v>
      </c>
      <c r="DG167">
        <v>1</v>
      </c>
      <c r="DH167">
        <v>1</v>
      </c>
      <c r="DI167">
        <v>6</v>
      </c>
      <c r="DJ167">
        <v>88.5</v>
      </c>
      <c r="DK167">
        <v>0</v>
      </c>
      <c r="DL167">
        <v>0</v>
      </c>
      <c r="DM167">
        <v>0</v>
      </c>
      <c r="DN167">
        <v>0</v>
      </c>
      <c r="DP167" s="11">
        <v>45491</v>
      </c>
      <c r="DQ167" t="s">
        <v>174</v>
      </c>
      <c r="DR167">
        <v>1</v>
      </c>
      <c r="DS167">
        <v>1</v>
      </c>
      <c r="DT167">
        <v>7</v>
      </c>
      <c r="DU167">
        <v>105.3</v>
      </c>
      <c r="DV167">
        <v>0</v>
      </c>
      <c r="DW167">
        <v>0</v>
      </c>
      <c r="DX167">
        <v>0</v>
      </c>
      <c r="DY167">
        <v>0</v>
      </c>
      <c r="EA167" s="11">
        <v>45498</v>
      </c>
      <c r="EB167" t="s">
        <v>174</v>
      </c>
      <c r="EC167">
        <v>1</v>
      </c>
      <c r="ED167">
        <v>1</v>
      </c>
      <c r="EE167">
        <v>8</v>
      </c>
      <c r="EF167">
        <v>110.2</v>
      </c>
      <c r="EG167">
        <v>0</v>
      </c>
      <c r="EH167">
        <v>0</v>
      </c>
      <c r="EI167">
        <v>0</v>
      </c>
      <c r="EK167" s="11">
        <v>45511</v>
      </c>
      <c r="EL167" t="s">
        <v>174</v>
      </c>
      <c r="EM167">
        <v>1</v>
      </c>
      <c r="EN167">
        <v>1</v>
      </c>
      <c r="EO167">
        <v>112.6</v>
      </c>
      <c r="EP167">
        <v>0</v>
      </c>
      <c r="EQ167">
        <v>0</v>
      </c>
      <c r="ER167">
        <v>0</v>
      </c>
      <c r="ET167" s="11">
        <v>45526</v>
      </c>
      <c r="EU167" t="s">
        <v>174</v>
      </c>
      <c r="EV167">
        <v>1</v>
      </c>
      <c r="EW167">
        <v>103</v>
      </c>
      <c r="EX167">
        <v>0</v>
      </c>
      <c r="EY167">
        <v>0</v>
      </c>
      <c r="EZ167">
        <v>0</v>
      </c>
      <c r="FB167" s="11">
        <v>45539</v>
      </c>
      <c r="FC167" t="s">
        <v>174</v>
      </c>
      <c r="FD167">
        <v>1</v>
      </c>
      <c r="FE167">
        <v>114.2</v>
      </c>
      <c r="FF167">
        <v>0</v>
      </c>
      <c r="FG167">
        <v>0</v>
      </c>
      <c r="FH167">
        <v>0</v>
      </c>
    </row>
    <row r="168" spans="1:165" x14ac:dyDescent="0.2">
      <c r="A168" s="3" t="s">
        <v>407</v>
      </c>
      <c r="B168">
        <f>VLOOKUP(A168,'Pot Order'!$A$1:$B$468,2,0)</f>
        <v>167</v>
      </c>
      <c r="C168" s="6">
        <v>45413</v>
      </c>
      <c r="D168" t="s">
        <v>174</v>
      </c>
      <c r="E168">
        <v>1</v>
      </c>
      <c r="F168">
        <v>0</v>
      </c>
      <c r="G168" s="4">
        <v>3</v>
      </c>
      <c r="H168">
        <v>14</v>
      </c>
      <c r="I168">
        <v>0</v>
      </c>
      <c r="J168" s="4">
        <v>16.2</v>
      </c>
      <c r="K168" s="4">
        <v>2.5</v>
      </c>
      <c r="L168" s="5">
        <v>0</v>
      </c>
      <c r="M168" s="5" t="str">
        <f>IF(K168="NA","NA",IF(L168&gt;0,"Y","N"))</f>
        <v>N</v>
      </c>
      <c r="N168" s="6">
        <v>45420</v>
      </c>
      <c r="O168" t="s">
        <v>174</v>
      </c>
      <c r="P168">
        <v>1</v>
      </c>
      <c r="Q168">
        <v>0</v>
      </c>
      <c r="R168">
        <v>13.3</v>
      </c>
      <c r="S168">
        <v>19</v>
      </c>
      <c r="T168">
        <v>18.100000000000001</v>
      </c>
      <c r="U168">
        <v>2.2999999999999998</v>
      </c>
      <c r="V168">
        <v>0</v>
      </c>
      <c r="X168" s="6">
        <v>45427</v>
      </c>
      <c r="Y168">
        <v>1</v>
      </c>
      <c r="Z168">
        <v>0</v>
      </c>
      <c r="AA168" s="4">
        <v>28.5</v>
      </c>
      <c r="AB168">
        <v>21</v>
      </c>
      <c r="AC168" s="4">
        <v>17.8</v>
      </c>
      <c r="AD168" s="4">
        <v>2.2999999999999998</v>
      </c>
      <c r="AE168">
        <v>0</v>
      </c>
      <c r="AF168">
        <v>0</v>
      </c>
      <c r="AG168">
        <v>0</v>
      </c>
      <c r="AI168" s="6">
        <v>45434</v>
      </c>
      <c r="AJ168" s="6" t="s">
        <v>174</v>
      </c>
      <c r="AK168">
        <v>1</v>
      </c>
      <c r="AL168">
        <v>0</v>
      </c>
      <c r="AM168">
        <v>5</v>
      </c>
      <c r="AN168">
        <v>46.3</v>
      </c>
      <c r="AO168">
        <v>11</v>
      </c>
      <c r="AP168">
        <v>1</v>
      </c>
      <c r="AQ168">
        <v>0</v>
      </c>
      <c r="AT168" s="6">
        <v>45441</v>
      </c>
      <c r="AU168" t="s">
        <v>174</v>
      </c>
      <c r="AV168">
        <v>1</v>
      </c>
      <c r="AW168">
        <v>0</v>
      </c>
      <c r="AX168">
        <v>6</v>
      </c>
      <c r="AY168">
        <v>51</v>
      </c>
      <c r="AZ168">
        <v>12</v>
      </c>
      <c r="BA168">
        <v>3</v>
      </c>
      <c r="BB168">
        <v>1</v>
      </c>
      <c r="BE168" s="11">
        <v>45448</v>
      </c>
      <c r="BF168" t="s">
        <v>174</v>
      </c>
      <c r="BG168">
        <v>1</v>
      </c>
      <c r="BH168">
        <v>0</v>
      </c>
      <c r="BI168">
        <v>5</v>
      </c>
      <c r="BJ168">
        <v>51.5</v>
      </c>
      <c r="BK168">
        <v>2</v>
      </c>
      <c r="BL168">
        <v>9</v>
      </c>
      <c r="BM168">
        <v>5</v>
      </c>
      <c r="BO168" s="11">
        <v>45455</v>
      </c>
      <c r="BP168" t="s">
        <v>174</v>
      </c>
      <c r="BQ168">
        <v>1</v>
      </c>
      <c r="BR168">
        <v>1</v>
      </c>
      <c r="BS168">
        <v>6</v>
      </c>
      <c r="BT168">
        <v>52</v>
      </c>
      <c r="BU168">
        <v>5</v>
      </c>
      <c r="BV168">
        <v>2</v>
      </c>
      <c r="BW168">
        <v>13</v>
      </c>
      <c r="BY168" s="11">
        <v>45462</v>
      </c>
      <c r="BZ168" t="s">
        <v>174</v>
      </c>
      <c r="CA168">
        <v>1</v>
      </c>
      <c r="CB168">
        <v>0</v>
      </c>
      <c r="CC168">
        <v>7</v>
      </c>
      <c r="CD168">
        <v>51.9</v>
      </c>
      <c r="CE168">
        <v>8</v>
      </c>
      <c r="CF168">
        <v>1</v>
      </c>
      <c r="CG168">
        <v>15</v>
      </c>
      <c r="CI168" s="11">
        <v>45469</v>
      </c>
      <c r="CJ168" t="s">
        <v>174</v>
      </c>
      <c r="CK168">
        <v>1</v>
      </c>
      <c r="CL168">
        <v>0</v>
      </c>
      <c r="CM168">
        <v>9</v>
      </c>
      <c r="CN168">
        <v>41.9</v>
      </c>
      <c r="CO168">
        <v>20</v>
      </c>
      <c r="CP168">
        <v>5</v>
      </c>
      <c r="CQ168">
        <v>16</v>
      </c>
      <c r="CR168">
        <v>0</v>
      </c>
      <c r="CT168" s="11">
        <v>45476</v>
      </c>
      <c r="CU168" t="s">
        <v>174</v>
      </c>
      <c r="CV168">
        <v>1</v>
      </c>
      <c r="CW168">
        <v>0</v>
      </c>
      <c r="CX168">
        <v>8</v>
      </c>
      <c r="CY168">
        <v>50.5</v>
      </c>
      <c r="CZ168">
        <v>12</v>
      </c>
      <c r="DA168">
        <v>6</v>
      </c>
      <c r="DB168">
        <v>7</v>
      </c>
      <c r="DC168">
        <v>15</v>
      </c>
      <c r="DE168" s="11">
        <v>45484</v>
      </c>
      <c r="DF168" t="s">
        <v>174</v>
      </c>
      <c r="DG168">
        <v>1</v>
      </c>
      <c r="DH168">
        <v>0</v>
      </c>
      <c r="DI168">
        <v>8</v>
      </c>
      <c r="DJ168">
        <v>51.3</v>
      </c>
      <c r="DK168">
        <v>19</v>
      </c>
      <c r="DL168">
        <v>1</v>
      </c>
      <c r="DM168">
        <v>15</v>
      </c>
      <c r="DN168">
        <v>13</v>
      </c>
      <c r="DP168" s="11">
        <v>45491</v>
      </c>
      <c r="DQ168" t="s">
        <v>174</v>
      </c>
      <c r="DR168">
        <v>1</v>
      </c>
      <c r="DS168">
        <v>0</v>
      </c>
      <c r="DT168">
        <v>13</v>
      </c>
      <c r="DU168">
        <v>51.4</v>
      </c>
      <c r="DV168">
        <v>8</v>
      </c>
      <c r="DW168">
        <v>6</v>
      </c>
      <c r="DX168">
        <v>7</v>
      </c>
      <c r="DY168">
        <v>22</v>
      </c>
      <c r="EA168" s="11">
        <v>45498</v>
      </c>
      <c r="EB168" t="s">
        <v>174</v>
      </c>
      <c r="EC168">
        <v>1</v>
      </c>
      <c r="ED168">
        <v>1</v>
      </c>
      <c r="EE168">
        <v>13</v>
      </c>
      <c r="EF168">
        <v>51.7</v>
      </c>
      <c r="EG168">
        <v>7</v>
      </c>
      <c r="EH168">
        <v>7</v>
      </c>
      <c r="EI168">
        <v>27</v>
      </c>
      <c r="EK168" s="11">
        <v>45511</v>
      </c>
      <c r="EL168" t="s">
        <v>174</v>
      </c>
      <c r="EM168">
        <v>1</v>
      </c>
      <c r="EN168">
        <v>1</v>
      </c>
      <c r="EO168">
        <v>49.9</v>
      </c>
      <c r="EP168">
        <v>12</v>
      </c>
      <c r="EQ168">
        <v>25</v>
      </c>
      <c r="ER168">
        <v>28</v>
      </c>
      <c r="ET168" s="11">
        <v>45526</v>
      </c>
      <c r="EU168" t="s">
        <v>174</v>
      </c>
      <c r="EV168">
        <v>1</v>
      </c>
      <c r="EW168">
        <v>50.2</v>
      </c>
      <c r="EX168">
        <v>25</v>
      </c>
      <c r="EY168">
        <v>61</v>
      </c>
      <c r="EZ168">
        <v>30</v>
      </c>
      <c r="FB168" s="11">
        <v>45539</v>
      </c>
      <c r="FC168" t="s">
        <v>174</v>
      </c>
      <c r="FD168">
        <v>1</v>
      </c>
      <c r="FE168">
        <v>50.2</v>
      </c>
      <c r="FF168">
        <v>25</v>
      </c>
      <c r="FG168">
        <v>109</v>
      </c>
      <c r="FH168">
        <v>42</v>
      </c>
    </row>
    <row r="169" spans="1:165" x14ac:dyDescent="0.2">
      <c r="A169" s="3" t="s">
        <v>408</v>
      </c>
      <c r="B169">
        <f>VLOOKUP(A169,'Pot Order'!$A$1:$B$468,2,0)</f>
        <v>168</v>
      </c>
      <c r="C169" s="6">
        <v>45413</v>
      </c>
      <c r="D169" t="s">
        <v>174</v>
      </c>
      <c r="E169">
        <v>0</v>
      </c>
      <c r="F169">
        <v>1</v>
      </c>
      <c r="G169" s="4" t="s">
        <v>175</v>
      </c>
      <c r="H169">
        <v>7</v>
      </c>
      <c r="I169">
        <v>0</v>
      </c>
      <c r="J169" s="4">
        <v>7.9</v>
      </c>
      <c r="K169" s="4">
        <v>1.3</v>
      </c>
      <c r="L169" s="5" t="s">
        <v>175</v>
      </c>
      <c r="M169" s="4" t="s">
        <v>175</v>
      </c>
      <c r="N169" s="6">
        <v>45420</v>
      </c>
      <c r="O169" t="s">
        <v>174</v>
      </c>
      <c r="P169">
        <v>0</v>
      </c>
      <c r="Q169">
        <v>1</v>
      </c>
      <c r="R169" t="s">
        <v>175</v>
      </c>
      <c r="S169">
        <v>10</v>
      </c>
      <c r="T169">
        <v>14.3</v>
      </c>
      <c r="U169">
        <v>1.6</v>
      </c>
      <c r="V169" t="s">
        <v>175</v>
      </c>
      <c r="X169" s="6">
        <v>45427</v>
      </c>
      <c r="Y169">
        <v>0</v>
      </c>
      <c r="Z169">
        <v>1</v>
      </c>
      <c r="AA169" s="4" t="s">
        <v>175</v>
      </c>
      <c r="AB169">
        <v>11</v>
      </c>
      <c r="AC169" s="4">
        <v>20.7</v>
      </c>
      <c r="AD169" s="4">
        <v>1.8</v>
      </c>
      <c r="AE169" t="s">
        <v>175</v>
      </c>
      <c r="AF169" t="s">
        <v>175</v>
      </c>
      <c r="AG169" t="s">
        <v>175</v>
      </c>
      <c r="AI169" s="6">
        <v>45434</v>
      </c>
      <c r="AJ169" s="6" t="s">
        <v>174</v>
      </c>
      <c r="AK169">
        <v>0</v>
      </c>
      <c r="AL169">
        <v>1</v>
      </c>
      <c r="AM169">
        <v>0</v>
      </c>
      <c r="AN169" t="s">
        <v>175</v>
      </c>
      <c r="AO169" t="s">
        <v>175</v>
      </c>
      <c r="AP169" t="s">
        <v>175</v>
      </c>
      <c r="AQ169" t="s">
        <v>175</v>
      </c>
      <c r="AT169" s="6">
        <v>45441</v>
      </c>
      <c r="AU169" t="s">
        <v>174</v>
      </c>
      <c r="AV169">
        <v>0</v>
      </c>
      <c r="AW169">
        <v>1</v>
      </c>
      <c r="AX169">
        <v>0</v>
      </c>
      <c r="AY169" t="s">
        <v>175</v>
      </c>
      <c r="AZ169" t="s">
        <v>175</v>
      </c>
      <c r="BA169" t="s">
        <v>175</v>
      </c>
      <c r="BB169" t="s">
        <v>175</v>
      </c>
      <c r="BC169" t="s">
        <v>175</v>
      </c>
      <c r="BE169" s="11">
        <v>45448</v>
      </c>
      <c r="BF169" t="s">
        <v>174</v>
      </c>
      <c r="BG169">
        <v>0</v>
      </c>
      <c r="BH169">
        <v>1</v>
      </c>
      <c r="BI169" t="s">
        <v>176</v>
      </c>
      <c r="BJ169" t="s">
        <v>176</v>
      </c>
      <c r="BK169" t="s">
        <v>176</v>
      </c>
      <c r="BL169" t="s">
        <v>176</v>
      </c>
      <c r="BM169" t="s">
        <v>176</v>
      </c>
      <c r="BO169" s="11">
        <v>45455</v>
      </c>
      <c r="BP169" t="s">
        <v>174</v>
      </c>
      <c r="BQ169">
        <v>0</v>
      </c>
      <c r="BR169">
        <v>1</v>
      </c>
      <c r="BS169" t="s">
        <v>176</v>
      </c>
      <c r="BT169" t="s">
        <v>176</v>
      </c>
      <c r="BU169" t="s">
        <v>176</v>
      </c>
      <c r="BV169" t="s">
        <v>176</v>
      </c>
      <c r="BW169" t="s">
        <v>176</v>
      </c>
      <c r="BY169" s="11">
        <v>45462</v>
      </c>
      <c r="BZ169" t="s">
        <v>174</v>
      </c>
      <c r="CA169">
        <v>0</v>
      </c>
      <c r="CB169">
        <v>1</v>
      </c>
      <c r="CC169" t="s">
        <v>176</v>
      </c>
      <c r="CD169" t="s">
        <v>176</v>
      </c>
      <c r="CE169" t="s">
        <v>176</v>
      </c>
      <c r="CF169" t="s">
        <v>176</v>
      </c>
      <c r="CG169" t="s">
        <v>176</v>
      </c>
      <c r="CI169" s="11">
        <v>45469</v>
      </c>
      <c r="CJ169" t="s">
        <v>174</v>
      </c>
      <c r="CK169">
        <v>0</v>
      </c>
      <c r="CL169">
        <v>1</v>
      </c>
      <c r="CM169" t="s">
        <v>176</v>
      </c>
      <c r="CN169" t="s">
        <v>176</v>
      </c>
      <c r="CO169" t="s">
        <v>176</v>
      </c>
      <c r="CP169" t="s">
        <v>176</v>
      </c>
      <c r="CQ169" t="s">
        <v>176</v>
      </c>
      <c r="CR169" t="s">
        <v>176</v>
      </c>
      <c r="CT169" s="11">
        <v>45476</v>
      </c>
      <c r="CU169" t="s">
        <v>174</v>
      </c>
      <c r="CV169">
        <v>0</v>
      </c>
      <c r="CW169">
        <v>1</v>
      </c>
      <c r="CX169" t="s">
        <v>176</v>
      </c>
      <c r="CY169" t="s">
        <v>176</v>
      </c>
      <c r="CZ169" t="s">
        <v>176</v>
      </c>
      <c r="DA169" t="s">
        <v>176</v>
      </c>
      <c r="DB169" t="s">
        <v>176</v>
      </c>
      <c r="DC169" t="s">
        <v>176</v>
      </c>
      <c r="DE169" s="11">
        <v>45484</v>
      </c>
      <c r="DF169" t="s">
        <v>174</v>
      </c>
      <c r="DG169">
        <v>0</v>
      </c>
      <c r="DH169">
        <v>1</v>
      </c>
      <c r="DI169" t="s">
        <v>176</v>
      </c>
      <c r="DJ169" t="s">
        <v>176</v>
      </c>
      <c r="DK169" t="s">
        <v>176</v>
      </c>
      <c r="DL169" t="s">
        <v>176</v>
      </c>
      <c r="DM169" t="s">
        <v>176</v>
      </c>
      <c r="DN169" t="s">
        <v>176</v>
      </c>
      <c r="DP169" s="11">
        <v>45491</v>
      </c>
      <c r="DQ169" t="s">
        <v>174</v>
      </c>
      <c r="DR169">
        <v>0</v>
      </c>
      <c r="DS169">
        <v>2</v>
      </c>
      <c r="DT169" t="s">
        <v>176</v>
      </c>
      <c r="DU169" t="s">
        <v>176</v>
      </c>
      <c r="DV169" t="s">
        <v>176</v>
      </c>
      <c r="DW169" t="s">
        <v>176</v>
      </c>
      <c r="DX169" t="s">
        <v>176</v>
      </c>
      <c r="DY169" t="s">
        <v>176</v>
      </c>
      <c r="EA169" s="11">
        <v>45498</v>
      </c>
      <c r="EB169" t="s">
        <v>174</v>
      </c>
      <c r="EC169">
        <v>0</v>
      </c>
      <c r="ED169">
        <v>2</v>
      </c>
      <c r="EE169" t="s">
        <v>176</v>
      </c>
      <c r="EF169" t="s">
        <v>176</v>
      </c>
      <c r="EG169" t="s">
        <v>176</v>
      </c>
      <c r="EH169" t="s">
        <v>176</v>
      </c>
      <c r="EI169" t="s">
        <v>176</v>
      </c>
      <c r="EK169" s="11">
        <v>45511</v>
      </c>
      <c r="EL169" t="s">
        <v>174</v>
      </c>
      <c r="EM169">
        <v>0</v>
      </c>
      <c r="EN169">
        <v>4</v>
      </c>
      <c r="EO169" t="s">
        <v>176</v>
      </c>
      <c r="EP169" t="s">
        <v>176</v>
      </c>
      <c r="EQ169" t="s">
        <v>176</v>
      </c>
      <c r="ER169" t="s">
        <v>176</v>
      </c>
      <c r="ET169" s="11">
        <v>45526</v>
      </c>
      <c r="EU169" t="s">
        <v>174</v>
      </c>
      <c r="EV169">
        <v>0</v>
      </c>
      <c r="EW169" t="s">
        <v>176</v>
      </c>
      <c r="EX169" t="s">
        <v>176</v>
      </c>
      <c r="EY169" t="s">
        <v>176</v>
      </c>
      <c r="EZ169" t="s">
        <v>176</v>
      </c>
      <c r="FB169" s="11">
        <v>45539</v>
      </c>
      <c r="FC169" t="s">
        <v>174</v>
      </c>
      <c r="FD169">
        <v>0</v>
      </c>
      <c r="FE169" t="s">
        <v>176</v>
      </c>
      <c r="FF169" t="s">
        <v>176</v>
      </c>
      <c r="FG169" t="s">
        <v>176</v>
      </c>
      <c r="FH169" t="s">
        <v>176</v>
      </c>
    </row>
    <row r="170" spans="1:165" x14ac:dyDescent="0.2">
      <c r="A170" s="3" t="s">
        <v>409</v>
      </c>
      <c r="B170">
        <f>VLOOKUP(A170,'Pot Order'!$A$1:$B$468,2,0)</f>
        <v>169</v>
      </c>
      <c r="C170" s="6">
        <v>45413</v>
      </c>
      <c r="D170" t="s">
        <v>174</v>
      </c>
      <c r="E170">
        <v>0</v>
      </c>
      <c r="F170">
        <v>1</v>
      </c>
      <c r="G170" s="4" t="s">
        <v>175</v>
      </c>
      <c r="H170">
        <v>17</v>
      </c>
      <c r="I170">
        <v>3</v>
      </c>
      <c r="J170" s="4">
        <v>16.600000000000001</v>
      </c>
      <c r="K170" s="4">
        <v>2.5</v>
      </c>
      <c r="L170" s="5" t="s">
        <v>175</v>
      </c>
      <c r="M170" s="4" t="s">
        <v>175</v>
      </c>
      <c r="N170" s="6">
        <v>45420</v>
      </c>
      <c r="O170" t="s">
        <v>174</v>
      </c>
      <c r="P170">
        <v>0</v>
      </c>
      <c r="Q170">
        <v>2</v>
      </c>
      <c r="R170" t="s">
        <v>175</v>
      </c>
      <c r="S170">
        <v>16</v>
      </c>
      <c r="T170">
        <v>25.3</v>
      </c>
      <c r="U170">
        <v>3.4</v>
      </c>
      <c r="V170" t="s">
        <v>175</v>
      </c>
      <c r="X170" s="6">
        <v>45427</v>
      </c>
      <c r="Y170">
        <v>1</v>
      </c>
      <c r="Z170">
        <v>1</v>
      </c>
      <c r="AA170" s="4">
        <v>1.3</v>
      </c>
      <c r="AB170">
        <v>22</v>
      </c>
      <c r="AC170" s="4">
        <v>25.5</v>
      </c>
      <c r="AD170" s="4">
        <v>3.45</v>
      </c>
      <c r="AE170">
        <v>0</v>
      </c>
      <c r="AF170">
        <v>0</v>
      </c>
      <c r="AG170">
        <v>0</v>
      </c>
      <c r="AI170" s="6">
        <v>45434</v>
      </c>
      <c r="AJ170" s="6" t="s">
        <v>174</v>
      </c>
      <c r="AK170">
        <v>1</v>
      </c>
      <c r="AL170">
        <v>1</v>
      </c>
      <c r="AM170">
        <v>0</v>
      </c>
      <c r="AN170">
        <v>1.7</v>
      </c>
      <c r="AO170">
        <v>0</v>
      </c>
      <c r="AP170">
        <v>0</v>
      </c>
      <c r="AQ170">
        <v>0</v>
      </c>
      <c r="AT170" s="6">
        <v>45441</v>
      </c>
      <c r="AU170" t="s">
        <v>174</v>
      </c>
      <c r="AV170">
        <v>1</v>
      </c>
      <c r="AW170">
        <v>2</v>
      </c>
      <c r="AX170">
        <v>0</v>
      </c>
      <c r="AY170">
        <v>3</v>
      </c>
      <c r="AZ170">
        <v>0</v>
      </c>
      <c r="BA170">
        <v>0</v>
      </c>
      <c r="BB170">
        <v>0</v>
      </c>
      <c r="BD170" t="s">
        <v>410</v>
      </c>
      <c r="BE170" s="11">
        <v>45448</v>
      </c>
      <c r="BF170" t="s">
        <v>174</v>
      </c>
      <c r="BG170">
        <v>1</v>
      </c>
      <c r="BH170">
        <v>1</v>
      </c>
      <c r="BI170">
        <v>0</v>
      </c>
      <c r="BJ170">
        <v>8.6999999999999993</v>
      </c>
      <c r="BK170">
        <v>0</v>
      </c>
      <c r="BL170">
        <v>0</v>
      </c>
      <c r="BM170">
        <v>0</v>
      </c>
      <c r="BN170" t="s">
        <v>411</v>
      </c>
      <c r="BO170" s="11">
        <v>45455</v>
      </c>
      <c r="BP170" t="s">
        <v>174</v>
      </c>
      <c r="BQ170">
        <v>1</v>
      </c>
      <c r="BR170">
        <v>1</v>
      </c>
      <c r="BS170">
        <v>0</v>
      </c>
      <c r="BT170">
        <v>20.3</v>
      </c>
      <c r="BU170">
        <v>0</v>
      </c>
      <c r="BV170">
        <v>0</v>
      </c>
      <c r="BW170">
        <v>0</v>
      </c>
      <c r="BX170" t="s">
        <v>412</v>
      </c>
      <c r="BY170" s="11">
        <v>45462</v>
      </c>
      <c r="BZ170" t="s">
        <v>174</v>
      </c>
      <c r="CA170">
        <v>1</v>
      </c>
      <c r="CB170">
        <v>0</v>
      </c>
      <c r="CC170">
        <v>0</v>
      </c>
      <c r="CD170">
        <v>37</v>
      </c>
      <c r="CE170">
        <v>0</v>
      </c>
      <c r="CF170">
        <v>0</v>
      </c>
      <c r="CG170">
        <v>0</v>
      </c>
      <c r="CI170" s="11">
        <v>45469</v>
      </c>
      <c r="CJ170" t="s">
        <v>174</v>
      </c>
      <c r="CK170">
        <v>1</v>
      </c>
      <c r="CL170">
        <v>1</v>
      </c>
      <c r="CM170">
        <v>0</v>
      </c>
      <c r="CN170">
        <v>45.4</v>
      </c>
      <c r="CO170">
        <v>0</v>
      </c>
      <c r="CP170">
        <v>0</v>
      </c>
      <c r="CQ170">
        <v>0</v>
      </c>
      <c r="CR170">
        <v>0</v>
      </c>
      <c r="CS170" t="s">
        <v>361</v>
      </c>
      <c r="CT170" s="11">
        <v>45476</v>
      </c>
      <c r="CU170" t="s">
        <v>174</v>
      </c>
      <c r="CV170">
        <v>1</v>
      </c>
      <c r="CW170">
        <v>1</v>
      </c>
      <c r="CX170">
        <v>0</v>
      </c>
      <c r="CY170">
        <v>69.2</v>
      </c>
      <c r="CZ170">
        <v>0</v>
      </c>
      <c r="DA170">
        <v>0</v>
      </c>
      <c r="DB170">
        <v>0</v>
      </c>
      <c r="DC170">
        <v>0</v>
      </c>
      <c r="DD170" t="s">
        <v>232</v>
      </c>
      <c r="DE170" s="11">
        <v>45484</v>
      </c>
      <c r="DF170" t="s">
        <v>174</v>
      </c>
      <c r="DG170">
        <v>1</v>
      </c>
      <c r="DH170">
        <v>1</v>
      </c>
      <c r="DI170">
        <v>0</v>
      </c>
      <c r="DJ170">
        <v>79.8</v>
      </c>
      <c r="DK170">
        <v>0</v>
      </c>
      <c r="DL170">
        <v>0</v>
      </c>
      <c r="DM170">
        <v>0</v>
      </c>
      <c r="DN170">
        <v>0</v>
      </c>
      <c r="DP170" s="11">
        <v>45491</v>
      </c>
      <c r="DQ170" t="s">
        <v>174</v>
      </c>
      <c r="DR170">
        <v>1</v>
      </c>
      <c r="DS170">
        <v>1</v>
      </c>
      <c r="DT170">
        <v>0</v>
      </c>
      <c r="DU170">
        <v>94.3</v>
      </c>
      <c r="DV170">
        <v>0</v>
      </c>
      <c r="DW170">
        <v>0</v>
      </c>
      <c r="DX170">
        <v>0</v>
      </c>
      <c r="DY170">
        <v>0</v>
      </c>
      <c r="EA170" s="11">
        <v>45498</v>
      </c>
      <c r="EB170" t="s">
        <v>174</v>
      </c>
      <c r="EC170">
        <v>1</v>
      </c>
      <c r="ED170">
        <v>1</v>
      </c>
      <c r="EE170">
        <v>0</v>
      </c>
      <c r="EF170">
        <v>108.9</v>
      </c>
      <c r="EG170">
        <v>0</v>
      </c>
      <c r="EH170">
        <v>0</v>
      </c>
      <c r="EI170">
        <v>0</v>
      </c>
      <c r="EK170" s="11">
        <v>45511</v>
      </c>
      <c r="EL170" t="s">
        <v>174</v>
      </c>
      <c r="EM170">
        <v>1</v>
      </c>
      <c r="EN170">
        <v>1</v>
      </c>
      <c r="EO170">
        <v>135.80000000000001</v>
      </c>
      <c r="EP170">
        <v>0</v>
      </c>
      <c r="EQ170">
        <v>0</v>
      </c>
      <c r="ER170">
        <v>0</v>
      </c>
      <c r="ET170" s="11">
        <v>45526</v>
      </c>
      <c r="EU170" t="s">
        <v>174</v>
      </c>
      <c r="EV170">
        <v>1</v>
      </c>
      <c r="EW170">
        <v>149.30000000000001</v>
      </c>
      <c r="EX170">
        <v>2</v>
      </c>
      <c r="EY170">
        <v>0</v>
      </c>
      <c r="EZ170">
        <v>0</v>
      </c>
      <c r="FB170" s="11">
        <v>45539</v>
      </c>
      <c r="FC170" t="s">
        <v>174</v>
      </c>
      <c r="FD170">
        <v>1</v>
      </c>
      <c r="FE170">
        <v>148</v>
      </c>
      <c r="FF170">
        <v>8</v>
      </c>
      <c r="FG170">
        <v>6</v>
      </c>
      <c r="FH170">
        <v>0</v>
      </c>
    </row>
    <row r="171" spans="1:165" x14ac:dyDescent="0.2">
      <c r="A171" s="3" t="s">
        <v>413</v>
      </c>
      <c r="B171">
        <f>VLOOKUP(A171,'Pot Order'!$A$1:$B$468,2,0)</f>
        <v>170</v>
      </c>
      <c r="C171" s="6">
        <v>45413</v>
      </c>
      <c r="D171" t="s">
        <v>174</v>
      </c>
      <c r="E171">
        <v>0</v>
      </c>
      <c r="F171">
        <v>1</v>
      </c>
      <c r="G171" s="4" t="s">
        <v>175</v>
      </c>
      <c r="H171">
        <v>8</v>
      </c>
      <c r="I171">
        <v>0</v>
      </c>
      <c r="J171" s="4">
        <v>9.1</v>
      </c>
      <c r="K171" s="4">
        <v>2.1</v>
      </c>
      <c r="L171" s="5" t="s">
        <v>175</v>
      </c>
      <c r="M171" s="4" t="s">
        <v>175</v>
      </c>
      <c r="N171" s="6">
        <v>45420</v>
      </c>
      <c r="O171" t="s">
        <v>174</v>
      </c>
      <c r="P171">
        <v>0</v>
      </c>
      <c r="Q171">
        <v>1</v>
      </c>
      <c r="R171" t="s">
        <v>175</v>
      </c>
      <c r="S171">
        <v>11</v>
      </c>
      <c r="T171">
        <v>19.100000000000001</v>
      </c>
      <c r="U171">
        <v>2.7</v>
      </c>
      <c r="V171" t="s">
        <v>175</v>
      </c>
      <c r="X171" s="6">
        <v>45427</v>
      </c>
      <c r="Y171">
        <v>0</v>
      </c>
      <c r="Z171">
        <v>1</v>
      </c>
      <c r="AA171" s="4" t="s">
        <v>175</v>
      </c>
      <c r="AB171">
        <v>12</v>
      </c>
      <c r="AC171" s="4">
        <v>19.3</v>
      </c>
      <c r="AD171" s="4">
        <v>2.2999999999999998</v>
      </c>
      <c r="AE171" t="s">
        <v>175</v>
      </c>
      <c r="AF171" t="s">
        <v>175</v>
      </c>
      <c r="AG171" t="s">
        <v>175</v>
      </c>
      <c r="AI171" s="6">
        <v>45434</v>
      </c>
      <c r="AJ171" s="6" t="s">
        <v>174</v>
      </c>
      <c r="AK171">
        <v>0</v>
      </c>
      <c r="AL171">
        <v>1</v>
      </c>
      <c r="AM171">
        <v>0</v>
      </c>
      <c r="AN171" t="s">
        <v>175</v>
      </c>
      <c r="AO171" t="s">
        <v>175</v>
      </c>
      <c r="AP171" t="s">
        <v>175</v>
      </c>
      <c r="AQ171" t="s">
        <v>175</v>
      </c>
      <c r="AT171" s="6">
        <v>45441</v>
      </c>
      <c r="AU171" t="s">
        <v>174</v>
      </c>
      <c r="AV171">
        <v>0</v>
      </c>
      <c r="AW171">
        <v>1</v>
      </c>
      <c r="AX171">
        <v>0</v>
      </c>
      <c r="AY171" t="s">
        <v>175</v>
      </c>
      <c r="AZ171" t="s">
        <v>175</v>
      </c>
      <c r="BA171" t="s">
        <v>175</v>
      </c>
      <c r="BB171" t="s">
        <v>175</v>
      </c>
      <c r="BC171" t="s">
        <v>175</v>
      </c>
      <c r="BE171" s="11">
        <v>45448</v>
      </c>
      <c r="BF171" t="s">
        <v>174</v>
      </c>
      <c r="BG171">
        <v>0</v>
      </c>
      <c r="BH171">
        <v>1</v>
      </c>
      <c r="BI171" t="s">
        <v>176</v>
      </c>
      <c r="BJ171" t="s">
        <v>176</v>
      </c>
      <c r="BK171" t="s">
        <v>176</v>
      </c>
      <c r="BL171" t="s">
        <v>176</v>
      </c>
      <c r="BM171" t="s">
        <v>176</v>
      </c>
      <c r="BO171" s="11">
        <v>45455</v>
      </c>
      <c r="BP171" t="s">
        <v>174</v>
      </c>
      <c r="BQ171">
        <v>0</v>
      </c>
      <c r="BR171">
        <v>1</v>
      </c>
      <c r="BS171" t="s">
        <v>176</v>
      </c>
      <c r="BT171" t="s">
        <v>176</v>
      </c>
      <c r="BU171" t="s">
        <v>176</v>
      </c>
      <c r="BV171" t="s">
        <v>176</v>
      </c>
      <c r="BW171" t="s">
        <v>176</v>
      </c>
      <c r="BY171" s="11">
        <v>45462</v>
      </c>
      <c r="BZ171" t="s">
        <v>174</v>
      </c>
      <c r="CA171">
        <v>0</v>
      </c>
      <c r="CB171">
        <v>1</v>
      </c>
      <c r="CC171" t="s">
        <v>176</v>
      </c>
      <c r="CD171" t="s">
        <v>176</v>
      </c>
      <c r="CE171" t="s">
        <v>176</v>
      </c>
      <c r="CF171" t="s">
        <v>176</v>
      </c>
      <c r="CG171" t="s">
        <v>176</v>
      </c>
      <c r="CI171" s="11">
        <v>45469</v>
      </c>
      <c r="CJ171" t="s">
        <v>174</v>
      </c>
      <c r="CK171">
        <v>0</v>
      </c>
      <c r="CL171">
        <v>1</v>
      </c>
      <c r="CM171" t="s">
        <v>176</v>
      </c>
      <c r="CN171" t="s">
        <v>176</v>
      </c>
      <c r="CO171" t="s">
        <v>176</v>
      </c>
      <c r="CP171" t="s">
        <v>176</v>
      </c>
      <c r="CQ171" t="s">
        <v>176</v>
      </c>
      <c r="CR171" t="s">
        <v>176</v>
      </c>
      <c r="CT171" s="11">
        <v>45476</v>
      </c>
      <c r="CU171" t="s">
        <v>174</v>
      </c>
      <c r="CV171">
        <v>0</v>
      </c>
      <c r="CW171">
        <v>1</v>
      </c>
      <c r="CX171" t="s">
        <v>176</v>
      </c>
      <c r="CY171" t="s">
        <v>176</v>
      </c>
      <c r="CZ171" t="s">
        <v>176</v>
      </c>
      <c r="DA171" t="s">
        <v>176</v>
      </c>
      <c r="DB171" t="s">
        <v>176</v>
      </c>
      <c r="DC171" t="s">
        <v>176</v>
      </c>
      <c r="DE171" s="11">
        <v>45484</v>
      </c>
      <c r="DF171" t="s">
        <v>174</v>
      </c>
      <c r="DG171">
        <v>0</v>
      </c>
      <c r="DH171">
        <v>1</v>
      </c>
      <c r="DI171" t="s">
        <v>176</v>
      </c>
      <c r="DJ171" t="s">
        <v>176</v>
      </c>
      <c r="DK171" t="s">
        <v>176</v>
      </c>
      <c r="DL171" t="s">
        <v>176</v>
      </c>
      <c r="DM171" t="s">
        <v>176</v>
      </c>
      <c r="DN171" t="s">
        <v>176</v>
      </c>
      <c r="DP171" s="11">
        <v>45491</v>
      </c>
      <c r="DQ171" t="s">
        <v>174</v>
      </c>
      <c r="DR171">
        <v>0</v>
      </c>
      <c r="DS171">
        <v>1</v>
      </c>
      <c r="DT171" t="s">
        <v>176</v>
      </c>
      <c r="DU171" t="s">
        <v>176</v>
      </c>
      <c r="DV171" t="s">
        <v>176</v>
      </c>
      <c r="DW171" t="s">
        <v>176</v>
      </c>
      <c r="DX171" t="s">
        <v>176</v>
      </c>
      <c r="DY171" t="s">
        <v>176</v>
      </c>
      <c r="EA171" s="11">
        <v>45498</v>
      </c>
      <c r="EB171" t="s">
        <v>174</v>
      </c>
      <c r="EC171">
        <v>0</v>
      </c>
      <c r="ED171">
        <v>1</v>
      </c>
      <c r="EE171" t="s">
        <v>176</v>
      </c>
      <c r="EF171" t="s">
        <v>176</v>
      </c>
      <c r="EG171" t="s">
        <v>176</v>
      </c>
      <c r="EH171" t="s">
        <v>176</v>
      </c>
      <c r="EI171" t="s">
        <v>176</v>
      </c>
      <c r="EK171" s="11">
        <v>45511</v>
      </c>
      <c r="EL171" t="s">
        <v>174</v>
      </c>
      <c r="EM171">
        <v>0</v>
      </c>
      <c r="EN171">
        <v>1</v>
      </c>
      <c r="EO171" t="s">
        <v>176</v>
      </c>
      <c r="EP171" t="s">
        <v>176</v>
      </c>
      <c r="EQ171" t="s">
        <v>176</v>
      </c>
      <c r="ER171" t="s">
        <v>176</v>
      </c>
      <c r="ET171" s="11">
        <v>45526</v>
      </c>
      <c r="EU171" t="s">
        <v>174</v>
      </c>
      <c r="EV171">
        <v>0</v>
      </c>
      <c r="EW171" t="s">
        <v>176</v>
      </c>
      <c r="EX171" t="s">
        <v>176</v>
      </c>
      <c r="EY171" t="s">
        <v>176</v>
      </c>
      <c r="EZ171" t="s">
        <v>176</v>
      </c>
      <c r="FB171" s="11">
        <v>45539</v>
      </c>
      <c r="FC171" t="s">
        <v>174</v>
      </c>
      <c r="FD171">
        <v>0</v>
      </c>
      <c r="FE171" t="s">
        <v>176</v>
      </c>
      <c r="FF171" t="s">
        <v>176</v>
      </c>
      <c r="FG171" t="s">
        <v>176</v>
      </c>
      <c r="FH171" t="s">
        <v>176</v>
      </c>
    </row>
    <row r="172" spans="1:165" x14ac:dyDescent="0.2">
      <c r="A172" s="3" t="s">
        <v>414</v>
      </c>
      <c r="B172">
        <f>VLOOKUP(A172,'Pot Order'!$A$1:$B$468,2,0)</f>
        <v>171</v>
      </c>
      <c r="C172" s="6">
        <v>45413</v>
      </c>
      <c r="D172" t="s">
        <v>174</v>
      </c>
      <c r="E172">
        <v>0</v>
      </c>
      <c r="F172">
        <v>1</v>
      </c>
      <c r="G172" s="4" t="s">
        <v>175</v>
      </c>
      <c r="H172">
        <v>10</v>
      </c>
      <c r="I172">
        <v>0</v>
      </c>
      <c r="J172" s="4">
        <v>11.2</v>
      </c>
      <c r="K172" s="4">
        <v>2.1</v>
      </c>
      <c r="L172" s="5" t="s">
        <v>175</v>
      </c>
      <c r="M172" s="4" t="s">
        <v>175</v>
      </c>
      <c r="N172" s="6">
        <v>45420</v>
      </c>
      <c r="O172" t="s">
        <v>174</v>
      </c>
      <c r="P172">
        <v>0</v>
      </c>
      <c r="Q172">
        <v>1</v>
      </c>
      <c r="R172" t="s">
        <v>175</v>
      </c>
      <c r="S172">
        <v>12</v>
      </c>
      <c r="T172">
        <v>19.600000000000001</v>
      </c>
      <c r="U172">
        <v>2.2000000000000002</v>
      </c>
      <c r="V172" t="s">
        <v>175</v>
      </c>
      <c r="X172" s="6">
        <v>45427</v>
      </c>
      <c r="Y172">
        <v>0</v>
      </c>
      <c r="Z172">
        <v>1</v>
      </c>
      <c r="AA172" s="4" t="s">
        <v>175</v>
      </c>
      <c r="AB172">
        <v>13</v>
      </c>
      <c r="AC172" s="4">
        <v>25</v>
      </c>
      <c r="AD172" s="4">
        <v>2.8</v>
      </c>
      <c r="AE172" t="s">
        <v>175</v>
      </c>
      <c r="AF172" t="s">
        <v>175</v>
      </c>
      <c r="AG172" t="s">
        <v>175</v>
      </c>
      <c r="AI172" s="6">
        <v>45434</v>
      </c>
      <c r="AJ172" s="6" t="s">
        <v>174</v>
      </c>
      <c r="AK172">
        <v>0</v>
      </c>
      <c r="AL172">
        <v>1</v>
      </c>
      <c r="AM172">
        <v>0</v>
      </c>
      <c r="AN172" t="s">
        <v>175</v>
      </c>
      <c r="AO172" t="s">
        <v>175</v>
      </c>
      <c r="AP172" t="s">
        <v>175</v>
      </c>
      <c r="AQ172" t="s">
        <v>175</v>
      </c>
      <c r="AT172" s="6">
        <v>45441</v>
      </c>
      <c r="AU172" t="s">
        <v>174</v>
      </c>
      <c r="AV172">
        <v>0</v>
      </c>
      <c r="AW172">
        <v>1</v>
      </c>
      <c r="AX172">
        <v>0</v>
      </c>
      <c r="AY172" t="s">
        <v>175</v>
      </c>
      <c r="AZ172" t="s">
        <v>175</v>
      </c>
      <c r="BA172" t="s">
        <v>175</v>
      </c>
      <c r="BB172" t="s">
        <v>175</v>
      </c>
      <c r="BC172" t="s">
        <v>175</v>
      </c>
      <c r="BE172" s="11">
        <v>45448</v>
      </c>
      <c r="BF172" t="s">
        <v>174</v>
      </c>
      <c r="BG172">
        <v>0</v>
      </c>
      <c r="BH172">
        <v>1</v>
      </c>
      <c r="BI172" t="s">
        <v>176</v>
      </c>
      <c r="BJ172" t="s">
        <v>176</v>
      </c>
      <c r="BK172" t="s">
        <v>176</v>
      </c>
      <c r="BL172" t="s">
        <v>176</v>
      </c>
      <c r="BM172" t="s">
        <v>176</v>
      </c>
      <c r="BO172" s="11">
        <v>45455</v>
      </c>
      <c r="BP172" t="s">
        <v>174</v>
      </c>
      <c r="BQ172">
        <v>0</v>
      </c>
      <c r="BR172">
        <v>1</v>
      </c>
      <c r="BS172" t="s">
        <v>176</v>
      </c>
      <c r="BT172" t="s">
        <v>176</v>
      </c>
      <c r="BU172" t="s">
        <v>176</v>
      </c>
      <c r="BV172" t="s">
        <v>176</v>
      </c>
      <c r="BW172" t="s">
        <v>176</v>
      </c>
      <c r="BY172" s="11">
        <v>45462</v>
      </c>
      <c r="BZ172" t="s">
        <v>174</v>
      </c>
      <c r="CA172">
        <v>0</v>
      </c>
      <c r="CB172">
        <v>1</v>
      </c>
      <c r="CC172" t="s">
        <v>176</v>
      </c>
      <c r="CD172" t="s">
        <v>176</v>
      </c>
      <c r="CE172" t="s">
        <v>176</v>
      </c>
      <c r="CF172" t="s">
        <v>176</v>
      </c>
      <c r="CG172" t="s">
        <v>176</v>
      </c>
      <c r="CI172" s="11">
        <v>45469</v>
      </c>
      <c r="CJ172" t="s">
        <v>174</v>
      </c>
      <c r="CK172">
        <v>0</v>
      </c>
      <c r="CL172">
        <v>2</v>
      </c>
      <c r="CM172" t="s">
        <v>176</v>
      </c>
      <c r="CN172" t="s">
        <v>176</v>
      </c>
      <c r="CO172" t="s">
        <v>176</v>
      </c>
      <c r="CP172" t="s">
        <v>176</v>
      </c>
      <c r="CQ172" t="s">
        <v>176</v>
      </c>
      <c r="CR172" t="s">
        <v>176</v>
      </c>
      <c r="CT172" s="11">
        <v>45476</v>
      </c>
      <c r="CU172" t="s">
        <v>174</v>
      </c>
      <c r="CV172">
        <v>0</v>
      </c>
      <c r="CW172">
        <v>2</v>
      </c>
      <c r="CX172" t="s">
        <v>176</v>
      </c>
      <c r="CY172" t="s">
        <v>176</v>
      </c>
      <c r="CZ172" t="s">
        <v>176</v>
      </c>
      <c r="DA172" t="s">
        <v>176</v>
      </c>
      <c r="DB172" t="s">
        <v>176</v>
      </c>
      <c r="DC172" t="s">
        <v>176</v>
      </c>
      <c r="DE172" s="11">
        <v>45484</v>
      </c>
      <c r="DF172" t="s">
        <v>174</v>
      </c>
      <c r="DG172">
        <v>0</v>
      </c>
      <c r="DH172">
        <v>1</v>
      </c>
      <c r="DI172" t="s">
        <v>176</v>
      </c>
      <c r="DJ172" t="s">
        <v>176</v>
      </c>
      <c r="DK172" t="s">
        <v>176</v>
      </c>
      <c r="DL172" t="s">
        <v>176</v>
      </c>
      <c r="DM172" t="s">
        <v>176</v>
      </c>
      <c r="DN172" t="s">
        <v>176</v>
      </c>
      <c r="DP172" s="11">
        <v>45491</v>
      </c>
      <c r="DQ172" t="s">
        <v>174</v>
      </c>
      <c r="DR172">
        <v>0</v>
      </c>
      <c r="DS172">
        <v>2</v>
      </c>
      <c r="DT172" t="s">
        <v>176</v>
      </c>
      <c r="DU172" t="s">
        <v>176</v>
      </c>
      <c r="DV172" t="s">
        <v>176</v>
      </c>
      <c r="DW172" t="s">
        <v>176</v>
      </c>
      <c r="DX172" t="s">
        <v>176</v>
      </c>
      <c r="DY172" t="s">
        <v>176</v>
      </c>
      <c r="EA172" s="11">
        <v>45498</v>
      </c>
      <c r="EB172" t="s">
        <v>174</v>
      </c>
      <c r="EC172">
        <v>0</v>
      </c>
      <c r="ED172">
        <v>4</v>
      </c>
      <c r="EE172" t="s">
        <v>176</v>
      </c>
      <c r="EF172" t="s">
        <v>176</v>
      </c>
      <c r="EG172" t="s">
        <v>176</v>
      </c>
      <c r="EH172" t="s">
        <v>176</v>
      </c>
      <c r="EI172" t="s">
        <v>176</v>
      </c>
      <c r="EK172" s="11">
        <v>45511</v>
      </c>
      <c r="EL172" t="s">
        <v>174</v>
      </c>
      <c r="EM172">
        <v>0</v>
      </c>
      <c r="EN172">
        <v>4</v>
      </c>
      <c r="EO172" t="s">
        <v>176</v>
      </c>
      <c r="EP172" t="s">
        <v>176</v>
      </c>
      <c r="EQ172" t="s">
        <v>176</v>
      </c>
      <c r="ER172" t="s">
        <v>176</v>
      </c>
      <c r="ET172" s="11">
        <v>45526</v>
      </c>
      <c r="EU172" t="s">
        <v>174</v>
      </c>
      <c r="EV172">
        <v>0</v>
      </c>
      <c r="EW172" t="s">
        <v>176</v>
      </c>
      <c r="EX172" t="s">
        <v>176</v>
      </c>
      <c r="EY172" t="s">
        <v>176</v>
      </c>
      <c r="EZ172" t="s">
        <v>176</v>
      </c>
      <c r="FB172" s="11">
        <v>45539</v>
      </c>
      <c r="FC172" t="s">
        <v>174</v>
      </c>
      <c r="FD172">
        <v>0</v>
      </c>
      <c r="FE172" t="s">
        <v>176</v>
      </c>
      <c r="FF172" t="s">
        <v>176</v>
      </c>
      <c r="FG172" t="s">
        <v>176</v>
      </c>
      <c r="FH172" t="s">
        <v>176</v>
      </c>
    </row>
    <row r="173" spans="1:165" x14ac:dyDescent="0.2">
      <c r="A173" s="3" t="s">
        <v>415</v>
      </c>
      <c r="B173">
        <f>VLOOKUP(A173,'Pot Order'!$A$1:$B$468,2,0)</f>
        <v>172</v>
      </c>
      <c r="C173" s="6">
        <v>45413</v>
      </c>
      <c r="D173" t="s">
        <v>174</v>
      </c>
      <c r="E173">
        <v>1</v>
      </c>
      <c r="F173">
        <v>1</v>
      </c>
      <c r="G173" s="4">
        <v>4.9000000000000004</v>
      </c>
      <c r="H173">
        <v>17</v>
      </c>
      <c r="I173">
        <v>2</v>
      </c>
      <c r="J173" s="4">
        <v>13.2</v>
      </c>
      <c r="K173" s="4">
        <v>2.1</v>
      </c>
      <c r="L173" s="5">
        <v>0</v>
      </c>
      <c r="M173" s="5" t="str">
        <f>IF(K173="NA","NA",IF(L173&gt;0,"Y","N"))</f>
        <v>N</v>
      </c>
      <c r="N173" s="6">
        <v>45420</v>
      </c>
      <c r="O173" t="s">
        <v>174</v>
      </c>
      <c r="P173">
        <v>1</v>
      </c>
      <c r="Q173">
        <v>2</v>
      </c>
      <c r="R173">
        <v>18</v>
      </c>
      <c r="S173">
        <v>26</v>
      </c>
      <c r="T173">
        <v>14.4</v>
      </c>
      <c r="U173">
        <v>2.1</v>
      </c>
      <c r="V173" t="s">
        <v>174</v>
      </c>
      <c r="X173" s="6">
        <v>45427</v>
      </c>
      <c r="Y173">
        <v>1</v>
      </c>
      <c r="Z173">
        <v>2</v>
      </c>
      <c r="AA173" s="4">
        <v>32.9</v>
      </c>
      <c r="AB173">
        <v>30</v>
      </c>
      <c r="AC173" s="4">
        <v>14.6</v>
      </c>
      <c r="AD173" s="4">
        <v>2.5</v>
      </c>
      <c r="AE173">
        <v>2</v>
      </c>
      <c r="AF173">
        <v>0</v>
      </c>
      <c r="AG173">
        <v>1</v>
      </c>
      <c r="AI173" s="6">
        <v>45434</v>
      </c>
      <c r="AJ173" s="6" t="s">
        <v>174</v>
      </c>
      <c r="AK173">
        <v>1</v>
      </c>
      <c r="AL173">
        <v>2</v>
      </c>
      <c r="AM173">
        <v>4</v>
      </c>
      <c r="AN173">
        <v>42.6</v>
      </c>
      <c r="AO173">
        <v>2</v>
      </c>
      <c r="AP173">
        <v>3</v>
      </c>
      <c r="AQ173">
        <v>0</v>
      </c>
      <c r="AT173" s="6">
        <v>45441</v>
      </c>
      <c r="AU173" t="s">
        <v>174</v>
      </c>
      <c r="AV173">
        <v>1</v>
      </c>
      <c r="AW173">
        <v>2</v>
      </c>
      <c r="AX173">
        <v>8</v>
      </c>
      <c r="AY173">
        <v>43.2</v>
      </c>
      <c r="AZ173">
        <v>7</v>
      </c>
      <c r="BA173">
        <v>1</v>
      </c>
      <c r="BB173">
        <v>2</v>
      </c>
      <c r="BE173" s="11">
        <v>45448</v>
      </c>
      <c r="BF173" t="s">
        <v>174</v>
      </c>
      <c r="BG173">
        <v>1</v>
      </c>
      <c r="BH173">
        <v>2</v>
      </c>
      <c r="BI173">
        <v>4</v>
      </c>
      <c r="BJ173">
        <v>43.3</v>
      </c>
      <c r="BK173">
        <v>5</v>
      </c>
      <c r="BL173">
        <v>2</v>
      </c>
      <c r="BM173">
        <v>3</v>
      </c>
      <c r="BO173" s="11">
        <v>45455</v>
      </c>
      <c r="BP173" t="s">
        <v>174</v>
      </c>
      <c r="BQ173">
        <v>1</v>
      </c>
      <c r="BR173">
        <v>2</v>
      </c>
      <c r="BS173">
        <v>4</v>
      </c>
      <c r="BT173">
        <v>47.7</v>
      </c>
      <c r="BU173">
        <v>2</v>
      </c>
      <c r="BV173">
        <v>3</v>
      </c>
      <c r="BW173">
        <v>6</v>
      </c>
      <c r="BX173" t="s">
        <v>276</v>
      </c>
      <c r="BY173" s="11">
        <v>45462</v>
      </c>
      <c r="BZ173" t="s">
        <v>174</v>
      </c>
      <c r="CA173">
        <v>1</v>
      </c>
      <c r="CB173">
        <v>2</v>
      </c>
      <c r="CC173">
        <v>4</v>
      </c>
      <c r="CD173">
        <v>42.5</v>
      </c>
      <c r="CE173">
        <v>3</v>
      </c>
      <c r="CF173">
        <v>0</v>
      </c>
      <c r="CG173">
        <v>8</v>
      </c>
      <c r="CI173" s="11">
        <v>45469</v>
      </c>
      <c r="CJ173" t="s">
        <v>174</v>
      </c>
      <c r="CK173">
        <v>1</v>
      </c>
      <c r="CL173">
        <v>2</v>
      </c>
      <c r="CM173">
        <v>7</v>
      </c>
      <c r="CN173">
        <v>41.7</v>
      </c>
      <c r="CO173">
        <v>6</v>
      </c>
      <c r="CP173">
        <v>0</v>
      </c>
      <c r="CQ173">
        <v>0</v>
      </c>
      <c r="CR173">
        <v>8</v>
      </c>
      <c r="CT173" s="11">
        <v>45476</v>
      </c>
      <c r="CU173" t="s">
        <v>174</v>
      </c>
      <c r="CV173">
        <v>1</v>
      </c>
      <c r="CW173">
        <v>1</v>
      </c>
      <c r="CX173">
        <v>9</v>
      </c>
      <c r="CY173">
        <v>46.4</v>
      </c>
      <c r="CZ173">
        <v>8</v>
      </c>
      <c r="DA173">
        <v>0</v>
      </c>
      <c r="DB173">
        <v>0</v>
      </c>
      <c r="DC173">
        <v>8</v>
      </c>
      <c r="DE173" s="11">
        <v>45484</v>
      </c>
      <c r="DF173" t="s">
        <v>174</v>
      </c>
      <c r="DG173">
        <v>1</v>
      </c>
      <c r="DH173">
        <v>1</v>
      </c>
      <c r="DI173">
        <v>7</v>
      </c>
      <c r="DJ173">
        <v>47.2</v>
      </c>
      <c r="DK173">
        <v>5</v>
      </c>
      <c r="DL173">
        <v>2</v>
      </c>
      <c r="DM173">
        <v>1</v>
      </c>
      <c r="DN173">
        <v>8</v>
      </c>
      <c r="DP173" s="11">
        <v>45491</v>
      </c>
      <c r="DQ173" t="s">
        <v>174</v>
      </c>
      <c r="DR173">
        <v>1</v>
      </c>
      <c r="DS173">
        <v>2</v>
      </c>
      <c r="DT173">
        <v>6</v>
      </c>
      <c r="DU173">
        <v>42.2</v>
      </c>
      <c r="DV173">
        <v>6</v>
      </c>
      <c r="DW173">
        <v>3</v>
      </c>
      <c r="DX173">
        <v>2</v>
      </c>
      <c r="DY173">
        <v>7</v>
      </c>
      <c r="EA173" s="11">
        <v>45498</v>
      </c>
      <c r="EB173" t="s">
        <v>174</v>
      </c>
      <c r="EC173">
        <v>1</v>
      </c>
      <c r="ED173">
        <v>3</v>
      </c>
      <c r="EE173">
        <v>7</v>
      </c>
      <c r="EF173">
        <v>42.6</v>
      </c>
      <c r="EG173">
        <v>3</v>
      </c>
      <c r="EH173">
        <v>3</v>
      </c>
      <c r="EI173">
        <v>10</v>
      </c>
      <c r="EK173" s="11">
        <v>45511</v>
      </c>
      <c r="EL173" t="s">
        <v>174</v>
      </c>
      <c r="EM173">
        <v>1</v>
      </c>
      <c r="EN173">
        <v>2</v>
      </c>
      <c r="EO173">
        <v>45.1</v>
      </c>
      <c r="EP173">
        <v>1</v>
      </c>
      <c r="EQ173">
        <v>7</v>
      </c>
      <c r="ER173">
        <v>11</v>
      </c>
      <c r="ET173" s="11">
        <v>45526</v>
      </c>
      <c r="EU173" t="s">
        <v>174</v>
      </c>
      <c r="EV173">
        <v>1</v>
      </c>
      <c r="EW173">
        <v>43.1</v>
      </c>
      <c r="EX173">
        <v>5</v>
      </c>
      <c r="EY173">
        <v>14</v>
      </c>
      <c r="EZ173">
        <v>12</v>
      </c>
      <c r="FB173" s="11">
        <v>45539</v>
      </c>
      <c r="FC173" t="s">
        <v>174</v>
      </c>
      <c r="FD173">
        <v>1</v>
      </c>
      <c r="FE173">
        <v>43.1</v>
      </c>
      <c r="FF173">
        <v>9</v>
      </c>
      <c r="FG173">
        <v>33</v>
      </c>
      <c r="FH173">
        <v>12</v>
      </c>
    </row>
    <row r="174" spans="1:165" x14ac:dyDescent="0.2">
      <c r="A174" s="3" t="s">
        <v>416</v>
      </c>
      <c r="B174">
        <f>VLOOKUP(A174,'Pot Order'!$A$1:$B$468,2,0)</f>
        <v>173</v>
      </c>
      <c r="C174" s="6">
        <v>45413</v>
      </c>
      <c r="D174" t="s">
        <v>174</v>
      </c>
      <c r="E174">
        <v>0</v>
      </c>
      <c r="F174">
        <v>1</v>
      </c>
      <c r="G174" s="4" t="s">
        <v>175</v>
      </c>
      <c r="H174">
        <v>9</v>
      </c>
      <c r="I174">
        <v>1</v>
      </c>
      <c r="J174" s="4">
        <v>9</v>
      </c>
      <c r="K174" s="4">
        <v>1.5</v>
      </c>
      <c r="L174" s="5" t="s">
        <v>175</v>
      </c>
      <c r="M174" s="4" t="s">
        <v>175</v>
      </c>
      <c r="N174" s="6">
        <v>45420</v>
      </c>
      <c r="O174" t="s">
        <v>174</v>
      </c>
      <c r="P174">
        <v>0</v>
      </c>
      <c r="Q174">
        <v>1</v>
      </c>
      <c r="R174" t="s">
        <v>175</v>
      </c>
      <c r="S174">
        <v>11</v>
      </c>
      <c r="T174">
        <v>12.9</v>
      </c>
      <c r="U174">
        <v>1.4</v>
      </c>
      <c r="V174" t="s">
        <v>175</v>
      </c>
      <c r="X174" s="6">
        <v>45427</v>
      </c>
      <c r="Y174">
        <v>0</v>
      </c>
      <c r="Z174">
        <v>1</v>
      </c>
      <c r="AA174" s="4" t="s">
        <v>175</v>
      </c>
      <c r="AB174">
        <v>12</v>
      </c>
      <c r="AC174" s="4">
        <v>17.3</v>
      </c>
      <c r="AD174" s="4">
        <v>1.4</v>
      </c>
      <c r="AE174" t="s">
        <v>175</v>
      </c>
      <c r="AF174" t="s">
        <v>175</v>
      </c>
      <c r="AG174" t="s">
        <v>175</v>
      </c>
      <c r="AI174" s="6">
        <v>45434</v>
      </c>
      <c r="AJ174" s="6" t="s">
        <v>174</v>
      </c>
      <c r="AK174">
        <v>0</v>
      </c>
      <c r="AL174">
        <v>1</v>
      </c>
      <c r="AM174">
        <v>0</v>
      </c>
      <c r="AN174" t="s">
        <v>175</v>
      </c>
      <c r="AO174" t="s">
        <v>175</v>
      </c>
      <c r="AP174" t="s">
        <v>175</v>
      </c>
      <c r="AQ174" t="s">
        <v>175</v>
      </c>
      <c r="AT174" s="6">
        <v>45441</v>
      </c>
      <c r="AU174" t="s">
        <v>174</v>
      </c>
      <c r="AV174">
        <v>0</v>
      </c>
      <c r="AW174">
        <v>1</v>
      </c>
      <c r="AX174">
        <v>0</v>
      </c>
      <c r="AY174" t="s">
        <v>175</v>
      </c>
      <c r="AZ174" t="s">
        <v>175</v>
      </c>
      <c r="BA174" t="s">
        <v>175</v>
      </c>
      <c r="BB174" t="s">
        <v>175</v>
      </c>
      <c r="BC174" t="s">
        <v>175</v>
      </c>
      <c r="BE174" s="11">
        <v>45448</v>
      </c>
      <c r="BF174" t="s">
        <v>174</v>
      </c>
      <c r="BG174">
        <v>0</v>
      </c>
      <c r="BH174">
        <v>1</v>
      </c>
      <c r="BI174" t="s">
        <v>176</v>
      </c>
      <c r="BJ174" t="s">
        <v>176</v>
      </c>
      <c r="BK174" t="s">
        <v>176</v>
      </c>
      <c r="BL174" t="s">
        <v>176</v>
      </c>
      <c r="BM174" t="s">
        <v>176</v>
      </c>
      <c r="BO174" s="11">
        <v>45455</v>
      </c>
      <c r="BP174" t="s">
        <v>174</v>
      </c>
      <c r="BQ174">
        <v>0</v>
      </c>
      <c r="BR174">
        <v>1</v>
      </c>
      <c r="BS174" t="s">
        <v>176</v>
      </c>
      <c r="BT174" t="s">
        <v>176</v>
      </c>
      <c r="BU174" t="s">
        <v>176</v>
      </c>
      <c r="BV174" t="s">
        <v>176</v>
      </c>
      <c r="BW174" t="s">
        <v>176</v>
      </c>
      <c r="BY174" s="11">
        <v>45462</v>
      </c>
      <c r="BZ174" t="s">
        <v>174</v>
      </c>
      <c r="CA174">
        <v>0</v>
      </c>
      <c r="CB174">
        <v>1</v>
      </c>
      <c r="CC174" t="s">
        <v>176</v>
      </c>
      <c r="CD174" t="s">
        <v>176</v>
      </c>
      <c r="CE174" t="s">
        <v>176</v>
      </c>
      <c r="CF174" t="s">
        <v>176</v>
      </c>
      <c r="CG174" t="s">
        <v>176</v>
      </c>
      <c r="CI174" s="11">
        <v>45469</v>
      </c>
      <c r="CJ174" t="s">
        <v>174</v>
      </c>
      <c r="CK174">
        <v>0</v>
      </c>
      <c r="CL174">
        <v>1</v>
      </c>
      <c r="CM174" t="s">
        <v>176</v>
      </c>
      <c r="CN174" t="s">
        <v>176</v>
      </c>
      <c r="CO174" t="s">
        <v>176</v>
      </c>
      <c r="CP174" t="s">
        <v>176</v>
      </c>
      <c r="CQ174" t="s">
        <v>176</v>
      </c>
      <c r="CR174" t="s">
        <v>176</v>
      </c>
      <c r="CT174" s="11">
        <v>45476</v>
      </c>
      <c r="CU174" t="s">
        <v>174</v>
      </c>
      <c r="CV174">
        <v>0</v>
      </c>
      <c r="CW174">
        <v>1</v>
      </c>
      <c r="CX174" t="s">
        <v>176</v>
      </c>
      <c r="CY174" t="s">
        <v>176</v>
      </c>
      <c r="CZ174" t="s">
        <v>176</v>
      </c>
      <c r="DA174" t="s">
        <v>176</v>
      </c>
      <c r="DB174" t="s">
        <v>176</v>
      </c>
      <c r="DC174" t="s">
        <v>176</v>
      </c>
      <c r="DE174" s="11">
        <v>45484</v>
      </c>
      <c r="DF174" t="s">
        <v>174</v>
      </c>
      <c r="DG174">
        <v>0</v>
      </c>
      <c r="DH174">
        <v>1</v>
      </c>
      <c r="DI174" t="s">
        <v>176</v>
      </c>
      <c r="DJ174" t="s">
        <v>176</v>
      </c>
      <c r="DK174" t="s">
        <v>176</v>
      </c>
      <c r="DL174" t="s">
        <v>176</v>
      </c>
      <c r="DM174" t="s">
        <v>176</v>
      </c>
      <c r="DN174" t="s">
        <v>176</v>
      </c>
      <c r="DP174" s="11">
        <v>45491</v>
      </c>
      <c r="DQ174" t="s">
        <v>174</v>
      </c>
      <c r="DR174">
        <v>0</v>
      </c>
      <c r="DS174">
        <v>1</v>
      </c>
      <c r="DT174" t="s">
        <v>176</v>
      </c>
      <c r="DU174" t="s">
        <v>176</v>
      </c>
      <c r="DV174" t="s">
        <v>176</v>
      </c>
      <c r="DW174" t="s">
        <v>176</v>
      </c>
      <c r="DX174" t="s">
        <v>176</v>
      </c>
      <c r="DY174" t="s">
        <v>176</v>
      </c>
      <c r="EA174" s="11">
        <v>45498</v>
      </c>
      <c r="EB174" t="s">
        <v>174</v>
      </c>
      <c r="EC174">
        <v>0</v>
      </c>
      <c r="ED174">
        <v>1</v>
      </c>
      <c r="EE174" t="s">
        <v>176</v>
      </c>
      <c r="EF174" t="s">
        <v>176</v>
      </c>
      <c r="EG174" t="s">
        <v>176</v>
      </c>
      <c r="EH174" t="s">
        <v>176</v>
      </c>
      <c r="EI174" t="s">
        <v>176</v>
      </c>
      <c r="EK174" s="11">
        <v>45511</v>
      </c>
      <c r="EL174" t="s">
        <v>174</v>
      </c>
      <c r="EM174">
        <v>0</v>
      </c>
      <c r="EN174">
        <v>1</v>
      </c>
      <c r="EO174" t="s">
        <v>176</v>
      </c>
      <c r="EP174" t="s">
        <v>176</v>
      </c>
      <c r="EQ174" t="s">
        <v>176</v>
      </c>
      <c r="ER174" t="s">
        <v>176</v>
      </c>
      <c r="ET174" s="11">
        <v>45526</v>
      </c>
      <c r="EU174" t="s">
        <v>174</v>
      </c>
      <c r="EV174">
        <v>0</v>
      </c>
      <c r="EW174" t="s">
        <v>176</v>
      </c>
      <c r="EX174" t="s">
        <v>176</v>
      </c>
      <c r="EY174" t="s">
        <v>176</v>
      </c>
      <c r="EZ174" t="s">
        <v>176</v>
      </c>
      <c r="FB174" s="11">
        <v>45539</v>
      </c>
      <c r="FC174" t="s">
        <v>174</v>
      </c>
      <c r="FD174">
        <v>0</v>
      </c>
      <c r="FE174" t="s">
        <v>176</v>
      </c>
      <c r="FF174" t="s">
        <v>176</v>
      </c>
      <c r="FG174" t="s">
        <v>176</v>
      </c>
      <c r="FH174" t="s">
        <v>176</v>
      </c>
    </row>
    <row r="175" spans="1:165" x14ac:dyDescent="0.2">
      <c r="A175" s="3" t="s">
        <v>417</v>
      </c>
      <c r="B175">
        <f>VLOOKUP(A175,'Pot Order'!$A$1:$B$468,2,0)</f>
        <v>174</v>
      </c>
      <c r="C175" s="6">
        <v>45413</v>
      </c>
      <c r="D175" t="s">
        <v>174</v>
      </c>
      <c r="E175">
        <v>0</v>
      </c>
      <c r="F175">
        <v>1</v>
      </c>
      <c r="G175" s="4" t="s">
        <v>175</v>
      </c>
      <c r="H175">
        <v>10</v>
      </c>
      <c r="I175">
        <v>0</v>
      </c>
      <c r="J175" s="4">
        <v>13.5</v>
      </c>
      <c r="K175" s="4">
        <v>1.7</v>
      </c>
      <c r="L175" s="5" t="s">
        <v>175</v>
      </c>
      <c r="M175" s="4" t="s">
        <v>175</v>
      </c>
      <c r="N175" s="6">
        <v>45420</v>
      </c>
      <c r="O175" t="s">
        <v>174</v>
      </c>
      <c r="P175">
        <v>0</v>
      </c>
      <c r="Q175">
        <v>1</v>
      </c>
      <c r="R175" t="s">
        <v>175</v>
      </c>
      <c r="S175">
        <v>13</v>
      </c>
      <c r="T175">
        <v>20.6</v>
      </c>
      <c r="U175">
        <v>1.8</v>
      </c>
      <c r="V175" t="s">
        <v>175</v>
      </c>
      <c r="X175" s="6">
        <v>45427</v>
      </c>
      <c r="Y175">
        <v>0</v>
      </c>
      <c r="Z175">
        <v>1</v>
      </c>
      <c r="AA175" s="4" t="s">
        <v>175</v>
      </c>
      <c r="AB175">
        <v>16</v>
      </c>
      <c r="AC175" s="4">
        <v>24.4</v>
      </c>
      <c r="AD175" s="4">
        <v>2.2999999999999998</v>
      </c>
      <c r="AE175" t="s">
        <v>175</v>
      </c>
      <c r="AF175" t="s">
        <v>175</v>
      </c>
      <c r="AG175" t="s">
        <v>175</v>
      </c>
      <c r="AI175" s="6">
        <v>45434</v>
      </c>
      <c r="AJ175" s="6" t="s">
        <v>174</v>
      </c>
      <c r="AK175">
        <v>0</v>
      </c>
      <c r="AL175">
        <v>1</v>
      </c>
      <c r="AM175">
        <v>0</v>
      </c>
      <c r="AN175" t="s">
        <v>175</v>
      </c>
      <c r="AO175" t="s">
        <v>175</v>
      </c>
      <c r="AP175" t="s">
        <v>175</v>
      </c>
      <c r="AQ175" t="s">
        <v>175</v>
      </c>
      <c r="AT175" s="6">
        <v>45441</v>
      </c>
      <c r="AU175" t="s">
        <v>174</v>
      </c>
      <c r="AV175">
        <v>0</v>
      </c>
      <c r="AW175">
        <v>1</v>
      </c>
      <c r="AX175">
        <v>0</v>
      </c>
      <c r="AY175" t="s">
        <v>175</v>
      </c>
      <c r="AZ175" t="s">
        <v>175</v>
      </c>
      <c r="BA175" t="s">
        <v>175</v>
      </c>
      <c r="BB175" t="s">
        <v>175</v>
      </c>
      <c r="BC175" t="s">
        <v>175</v>
      </c>
      <c r="BE175" s="11">
        <v>45448</v>
      </c>
      <c r="BF175" t="s">
        <v>174</v>
      </c>
      <c r="BG175">
        <v>1</v>
      </c>
      <c r="BH175">
        <v>0</v>
      </c>
      <c r="BI175">
        <v>0</v>
      </c>
      <c r="BJ175">
        <v>1</v>
      </c>
      <c r="BK175">
        <v>0</v>
      </c>
      <c r="BL175">
        <v>0</v>
      </c>
      <c r="BM175">
        <v>0</v>
      </c>
      <c r="BO175" s="11">
        <v>45455</v>
      </c>
      <c r="BP175" t="s">
        <v>174</v>
      </c>
      <c r="BQ175">
        <v>0</v>
      </c>
      <c r="BR175">
        <v>1</v>
      </c>
      <c r="BS175" t="s">
        <v>176</v>
      </c>
      <c r="BT175" t="s">
        <v>176</v>
      </c>
      <c r="BU175" t="s">
        <v>176</v>
      </c>
      <c r="BV175" t="s">
        <v>176</v>
      </c>
      <c r="BW175" t="s">
        <v>176</v>
      </c>
      <c r="BY175" s="11">
        <v>45462</v>
      </c>
      <c r="BZ175" t="s">
        <v>174</v>
      </c>
      <c r="CA175">
        <v>0</v>
      </c>
      <c r="CB175">
        <v>1</v>
      </c>
      <c r="CC175" t="s">
        <v>176</v>
      </c>
      <c r="CD175" t="s">
        <v>176</v>
      </c>
      <c r="CE175" t="s">
        <v>176</v>
      </c>
      <c r="CF175" t="s">
        <v>176</v>
      </c>
      <c r="CG175" t="s">
        <v>176</v>
      </c>
      <c r="CI175" s="11">
        <v>45469</v>
      </c>
      <c r="CJ175" t="s">
        <v>174</v>
      </c>
      <c r="CK175">
        <v>1</v>
      </c>
      <c r="CL175">
        <v>0</v>
      </c>
      <c r="CM175">
        <v>0</v>
      </c>
      <c r="CN175">
        <v>2.4</v>
      </c>
      <c r="CO175">
        <v>0</v>
      </c>
      <c r="CP175">
        <v>0</v>
      </c>
      <c r="CQ175">
        <v>0</v>
      </c>
      <c r="CR175">
        <v>0</v>
      </c>
      <c r="CS175" t="s">
        <v>361</v>
      </c>
      <c r="CT175" s="11">
        <v>45476</v>
      </c>
      <c r="CU175" t="s">
        <v>174</v>
      </c>
      <c r="CV175">
        <v>2</v>
      </c>
      <c r="CW175">
        <v>1</v>
      </c>
      <c r="CX175">
        <v>0</v>
      </c>
      <c r="CY175">
        <v>24.8</v>
      </c>
      <c r="CZ175">
        <v>0</v>
      </c>
      <c r="DA175">
        <v>0</v>
      </c>
      <c r="DB175">
        <v>0</v>
      </c>
      <c r="DC175">
        <v>0</v>
      </c>
      <c r="DE175" s="11">
        <v>45484</v>
      </c>
      <c r="DF175" t="s">
        <v>174</v>
      </c>
      <c r="DG175">
        <v>3</v>
      </c>
      <c r="DH175">
        <v>0</v>
      </c>
      <c r="DI175">
        <v>0</v>
      </c>
      <c r="DJ175">
        <v>38.299999999999997</v>
      </c>
      <c r="DK175">
        <v>0</v>
      </c>
      <c r="DL175">
        <v>0</v>
      </c>
      <c r="DM175">
        <v>0</v>
      </c>
      <c r="DN175">
        <v>0</v>
      </c>
      <c r="DP175" s="11">
        <v>45491</v>
      </c>
      <c r="DQ175" t="s">
        <v>174</v>
      </c>
      <c r="DR175">
        <v>3</v>
      </c>
      <c r="DS175">
        <v>1</v>
      </c>
      <c r="DT175">
        <v>0</v>
      </c>
      <c r="DU175">
        <v>53.4</v>
      </c>
      <c r="DV175">
        <v>0</v>
      </c>
      <c r="DW175">
        <v>0</v>
      </c>
      <c r="DX175">
        <v>0</v>
      </c>
      <c r="DY175">
        <v>0</v>
      </c>
      <c r="EA175" s="11">
        <v>45498</v>
      </c>
      <c r="EB175" t="s">
        <v>174</v>
      </c>
      <c r="EC175">
        <v>2</v>
      </c>
      <c r="ED175">
        <v>1</v>
      </c>
      <c r="EE175">
        <v>0</v>
      </c>
      <c r="EF175">
        <v>68.5</v>
      </c>
      <c r="EG175">
        <v>0</v>
      </c>
      <c r="EH175">
        <v>0</v>
      </c>
      <c r="EI175">
        <v>0</v>
      </c>
      <c r="EK175" s="11">
        <v>45511</v>
      </c>
      <c r="EL175" t="s">
        <v>174</v>
      </c>
      <c r="EM175">
        <v>3</v>
      </c>
      <c r="EN175">
        <v>0</v>
      </c>
      <c r="EO175">
        <v>99.5</v>
      </c>
      <c r="EP175">
        <v>0</v>
      </c>
      <c r="EQ175">
        <v>0</v>
      </c>
      <c r="ER175">
        <v>0</v>
      </c>
      <c r="ET175" s="11">
        <v>45526</v>
      </c>
      <c r="EU175" t="s">
        <v>174</v>
      </c>
      <c r="EV175">
        <v>3</v>
      </c>
      <c r="EW175">
        <v>106.7</v>
      </c>
      <c r="EX175">
        <v>33</v>
      </c>
      <c r="EY175">
        <v>4</v>
      </c>
      <c r="EZ175">
        <v>0</v>
      </c>
      <c r="FB175" s="11">
        <v>45539</v>
      </c>
      <c r="FC175" t="s">
        <v>174</v>
      </c>
      <c r="FD175">
        <v>3</v>
      </c>
      <c r="FE175">
        <v>105.4</v>
      </c>
      <c r="FF175">
        <v>28</v>
      </c>
      <c r="FG175">
        <v>47</v>
      </c>
      <c r="FH175">
        <v>0</v>
      </c>
      <c r="FI175" t="s">
        <v>418</v>
      </c>
    </row>
    <row r="176" spans="1:165" x14ac:dyDescent="0.2">
      <c r="A176" s="3" t="s">
        <v>419</v>
      </c>
      <c r="B176">
        <f>VLOOKUP(A176,'Pot Order'!$A$1:$B$468,2,0)</f>
        <v>175</v>
      </c>
      <c r="C176" s="6">
        <v>45413</v>
      </c>
      <c r="D176" t="s">
        <v>174</v>
      </c>
      <c r="E176">
        <v>0</v>
      </c>
      <c r="F176">
        <v>1</v>
      </c>
      <c r="G176" s="4" t="s">
        <v>175</v>
      </c>
      <c r="H176">
        <v>11</v>
      </c>
      <c r="I176">
        <v>0</v>
      </c>
      <c r="J176" s="4">
        <v>7.5</v>
      </c>
      <c r="K176" s="4">
        <v>1.3</v>
      </c>
      <c r="L176" s="5" t="s">
        <v>175</v>
      </c>
      <c r="M176" s="4" t="s">
        <v>175</v>
      </c>
      <c r="N176" s="6">
        <v>45420</v>
      </c>
      <c r="O176" t="s">
        <v>174</v>
      </c>
      <c r="P176">
        <v>0</v>
      </c>
      <c r="Q176">
        <v>1</v>
      </c>
      <c r="R176" t="s">
        <v>175</v>
      </c>
      <c r="S176">
        <v>13</v>
      </c>
      <c r="T176">
        <v>14.3</v>
      </c>
      <c r="U176">
        <v>2</v>
      </c>
      <c r="V176" t="s">
        <v>175</v>
      </c>
      <c r="X176" s="6">
        <v>45427</v>
      </c>
      <c r="Y176">
        <v>0</v>
      </c>
      <c r="Z176">
        <v>1</v>
      </c>
      <c r="AA176" s="4" t="s">
        <v>175</v>
      </c>
      <c r="AB176">
        <v>16</v>
      </c>
      <c r="AC176" s="4">
        <v>20</v>
      </c>
      <c r="AD176" s="4">
        <v>2</v>
      </c>
      <c r="AE176" t="s">
        <v>175</v>
      </c>
      <c r="AF176" t="s">
        <v>175</v>
      </c>
      <c r="AG176" t="s">
        <v>175</v>
      </c>
      <c r="AI176" s="6">
        <v>45434</v>
      </c>
      <c r="AJ176" s="6" t="s">
        <v>174</v>
      </c>
      <c r="AK176">
        <v>0</v>
      </c>
      <c r="AL176">
        <v>1</v>
      </c>
      <c r="AM176">
        <v>0</v>
      </c>
      <c r="AN176" t="s">
        <v>175</v>
      </c>
      <c r="AO176" t="s">
        <v>175</v>
      </c>
      <c r="AP176" t="s">
        <v>175</v>
      </c>
      <c r="AQ176" t="s">
        <v>175</v>
      </c>
      <c r="AT176" s="6">
        <v>45441</v>
      </c>
      <c r="AU176" t="s">
        <v>174</v>
      </c>
      <c r="AV176">
        <v>0</v>
      </c>
      <c r="AW176">
        <v>1</v>
      </c>
      <c r="AX176">
        <v>0</v>
      </c>
      <c r="AY176" t="s">
        <v>175</v>
      </c>
      <c r="AZ176" t="s">
        <v>175</v>
      </c>
      <c r="BA176" t="s">
        <v>175</v>
      </c>
      <c r="BB176" t="s">
        <v>175</v>
      </c>
      <c r="BC176" t="s">
        <v>175</v>
      </c>
      <c r="BE176" s="11">
        <v>45448</v>
      </c>
      <c r="BF176" t="s">
        <v>174</v>
      </c>
      <c r="BG176">
        <v>0</v>
      </c>
      <c r="BH176">
        <v>1</v>
      </c>
      <c r="BI176" t="s">
        <v>176</v>
      </c>
      <c r="BJ176" t="s">
        <v>176</v>
      </c>
      <c r="BK176" t="s">
        <v>176</v>
      </c>
      <c r="BL176" t="s">
        <v>176</v>
      </c>
      <c r="BM176" t="s">
        <v>176</v>
      </c>
      <c r="BO176" s="11">
        <v>45455</v>
      </c>
      <c r="BP176" t="s">
        <v>174</v>
      </c>
      <c r="BQ176">
        <v>0</v>
      </c>
      <c r="BR176">
        <v>1</v>
      </c>
      <c r="BS176" t="s">
        <v>176</v>
      </c>
      <c r="BT176" t="s">
        <v>176</v>
      </c>
      <c r="BU176" t="s">
        <v>176</v>
      </c>
      <c r="BV176" t="s">
        <v>176</v>
      </c>
      <c r="BW176" t="s">
        <v>176</v>
      </c>
      <c r="BY176" s="11">
        <v>45462</v>
      </c>
      <c r="BZ176" t="s">
        <v>174</v>
      </c>
      <c r="CA176">
        <v>0</v>
      </c>
      <c r="CB176">
        <v>1</v>
      </c>
      <c r="CC176" t="s">
        <v>176</v>
      </c>
      <c r="CD176" t="s">
        <v>176</v>
      </c>
      <c r="CE176" t="s">
        <v>176</v>
      </c>
      <c r="CF176" t="s">
        <v>176</v>
      </c>
      <c r="CG176" t="s">
        <v>176</v>
      </c>
      <c r="CI176" s="11">
        <v>45469</v>
      </c>
      <c r="CJ176" t="s">
        <v>174</v>
      </c>
      <c r="CK176">
        <v>0</v>
      </c>
      <c r="CL176">
        <v>1</v>
      </c>
      <c r="CM176" t="s">
        <v>176</v>
      </c>
      <c r="CN176" t="s">
        <v>176</v>
      </c>
      <c r="CO176" t="s">
        <v>176</v>
      </c>
      <c r="CP176" t="s">
        <v>176</v>
      </c>
      <c r="CQ176" t="s">
        <v>176</v>
      </c>
      <c r="CR176" t="s">
        <v>176</v>
      </c>
      <c r="CT176" s="11">
        <v>45476</v>
      </c>
      <c r="CU176" t="s">
        <v>174</v>
      </c>
      <c r="CV176">
        <v>0</v>
      </c>
      <c r="CW176">
        <v>1</v>
      </c>
      <c r="CX176" t="s">
        <v>176</v>
      </c>
      <c r="CY176" t="s">
        <v>176</v>
      </c>
      <c r="CZ176" t="s">
        <v>176</v>
      </c>
      <c r="DA176" t="s">
        <v>176</v>
      </c>
      <c r="DB176" t="s">
        <v>176</v>
      </c>
      <c r="DC176" t="s">
        <v>176</v>
      </c>
      <c r="DE176" s="11">
        <v>45484</v>
      </c>
      <c r="DF176" t="s">
        <v>174</v>
      </c>
      <c r="DG176">
        <v>0</v>
      </c>
      <c r="DH176">
        <v>1</v>
      </c>
      <c r="DI176" t="s">
        <v>176</v>
      </c>
      <c r="DJ176" t="s">
        <v>176</v>
      </c>
      <c r="DK176" t="s">
        <v>176</v>
      </c>
      <c r="DL176" t="s">
        <v>176</v>
      </c>
      <c r="DM176" t="s">
        <v>176</v>
      </c>
      <c r="DN176" t="s">
        <v>176</v>
      </c>
      <c r="DP176" s="11">
        <v>45491</v>
      </c>
      <c r="DQ176" t="s">
        <v>174</v>
      </c>
      <c r="DR176">
        <v>0</v>
      </c>
      <c r="DS176">
        <v>1</v>
      </c>
      <c r="DT176" t="s">
        <v>176</v>
      </c>
      <c r="DU176" t="s">
        <v>176</v>
      </c>
      <c r="DV176" t="s">
        <v>176</v>
      </c>
      <c r="DW176" t="s">
        <v>176</v>
      </c>
      <c r="DX176" t="s">
        <v>176</v>
      </c>
      <c r="DY176" t="s">
        <v>176</v>
      </c>
      <c r="EA176" s="11">
        <v>45498</v>
      </c>
      <c r="EB176" t="s">
        <v>174</v>
      </c>
      <c r="EC176">
        <v>0</v>
      </c>
      <c r="ED176">
        <v>1</v>
      </c>
      <c r="EE176" t="s">
        <v>176</v>
      </c>
      <c r="EF176" t="s">
        <v>176</v>
      </c>
      <c r="EG176" t="s">
        <v>176</v>
      </c>
      <c r="EH176" t="s">
        <v>176</v>
      </c>
      <c r="EI176" t="s">
        <v>176</v>
      </c>
      <c r="EK176" s="11">
        <v>45511</v>
      </c>
      <c r="EL176" t="s">
        <v>174</v>
      </c>
      <c r="EM176">
        <v>0</v>
      </c>
      <c r="EN176">
        <v>1</v>
      </c>
      <c r="EO176" t="s">
        <v>176</v>
      </c>
      <c r="EP176" t="s">
        <v>176</v>
      </c>
      <c r="EQ176" t="s">
        <v>176</v>
      </c>
      <c r="ER176" t="s">
        <v>176</v>
      </c>
      <c r="ET176" s="11">
        <v>45526</v>
      </c>
      <c r="EU176" t="s">
        <v>174</v>
      </c>
      <c r="EV176">
        <v>0</v>
      </c>
      <c r="EW176" t="s">
        <v>176</v>
      </c>
      <c r="EX176" t="s">
        <v>176</v>
      </c>
      <c r="EY176" t="s">
        <v>176</v>
      </c>
      <c r="EZ176" t="s">
        <v>176</v>
      </c>
      <c r="FB176" s="11">
        <v>45539</v>
      </c>
      <c r="FC176" t="s">
        <v>174</v>
      </c>
      <c r="FD176">
        <v>0</v>
      </c>
      <c r="FE176" t="s">
        <v>176</v>
      </c>
      <c r="FF176" t="s">
        <v>176</v>
      </c>
      <c r="FG176" t="s">
        <v>176</v>
      </c>
      <c r="FH176" t="s">
        <v>176</v>
      </c>
    </row>
    <row r="177" spans="1:164" x14ac:dyDescent="0.2">
      <c r="A177" s="3" t="s">
        <v>420</v>
      </c>
      <c r="B177">
        <f>VLOOKUP(A177,'Pot Order'!$A$1:$B$468,2,0)</f>
        <v>176</v>
      </c>
      <c r="C177" s="6">
        <v>45413</v>
      </c>
      <c r="D177" t="s">
        <v>174</v>
      </c>
      <c r="E177">
        <v>1</v>
      </c>
      <c r="F177">
        <v>2</v>
      </c>
      <c r="G177" s="4">
        <v>8.4</v>
      </c>
      <c r="H177">
        <v>29</v>
      </c>
      <c r="I177">
        <v>12</v>
      </c>
      <c r="J177" s="4">
        <v>13.3</v>
      </c>
      <c r="K177" s="4">
        <v>2.6</v>
      </c>
      <c r="L177" s="5">
        <v>0</v>
      </c>
      <c r="M177" s="5" t="str">
        <f>IF(K177="NA","NA",IF(L177&gt;0,"Y","N"))</f>
        <v>N</v>
      </c>
      <c r="N177" s="6">
        <v>45420</v>
      </c>
      <c r="O177" t="s">
        <v>174</v>
      </c>
      <c r="P177">
        <v>1</v>
      </c>
      <c r="Q177">
        <v>1</v>
      </c>
      <c r="R177">
        <v>18.100000000000001</v>
      </c>
      <c r="S177">
        <v>34</v>
      </c>
      <c r="T177">
        <v>14.6</v>
      </c>
      <c r="U177">
        <v>2.5</v>
      </c>
      <c r="V177" t="s">
        <v>174</v>
      </c>
      <c r="X177" s="6">
        <v>45427</v>
      </c>
      <c r="Y177">
        <v>1</v>
      </c>
      <c r="Z177">
        <v>5</v>
      </c>
      <c r="AA177" s="4">
        <v>30</v>
      </c>
      <c r="AB177">
        <v>25</v>
      </c>
      <c r="AC177" s="4">
        <v>14.4</v>
      </c>
      <c r="AD177" s="4">
        <v>2.5</v>
      </c>
      <c r="AE177">
        <v>2</v>
      </c>
      <c r="AF177">
        <v>0</v>
      </c>
      <c r="AG177">
        <v>0</v>
      </c>
      <c r="AI177" s="6">
        <v>45434</v>
      </c>
      <c r="AJ177" s="6" t="s">
        <v>174</v>
      </c>
      <c r="AK177">
        <v>1</v>
      </c>
      <c r="AL177">
        <v>4</v>
      </c>
      <c r="AM177">
        <v>5</v>
      </c>
      <c r="AN177">
        <v>46</v>
      </c>
      <c r="AO177">
        <v>4</v>
      </c>
      <c r="AP177">
        <v>0</v>
      </c>
      <c r="AQ177">
        <v>0</v>
      </c>
      <c r="AT177" s="6">
        <v>45441</v>
      </c>
      <c r="AU177" t="s">
        <v>174</v>
      </c>
      <c r="AV177">
        <v>1</v>
      </c>
      <c r="AW177">
        <v>5</v>
      </c>
      <c r="AX177">
        <v>4</v>
      </c>
      <c r="AY177">
        <v>23.2</v>
      </c>
      <c r="AZ177">
        <v>8</v>
      </c>
      <c r="BA177">
        <v>1</v>
      </c>
      <c r="BB177">
        <v>0</v>
      </c>
      <c r="BE177" s="11">
        <v>45448</v>
      </c>
      <c r="BF177" t="s">
        <v>174</v>
      </c>
      <c r="BG177">
        <v>1</v>
      </c>
      <c r="BH177">
        <v>3</v>
      </c>
      <c r="BI177">
        <v>4</v>
      </c>
      <c r="BJ177">
        <v>52.8</v>
      </c>
      <c r="BK177">
        <v>4</v>
      </c>
      <c r="BL177">
        <v>2</v>
      </c>
      <c r="BM177">
        <v>1</v>
      </c>
      <c r="BO177" s="11">
        <v>45455</v>
      </c>
      <c r="BP177" t="s">
        <v>174</v>
      </c>
      <c r="BQ177">
        <v>1</v>
      </c>
      <c r="BR177">
        <v>3</v>
      </c>
      <c r="BS177">
        <v>4</v>
      </c>
      <c r="BT177">
        <v>45.4</v>
      </c>
      <c r="BU177">
        <v>5</v>
      </c>
      <c r="BV177">
        <v>3</v>
      </c>
      <c r="BW177">
        <v>3</v>
      </c>
      <c r="BY177" s="11">
        <v>45462</v>
      </c>
      <c r="BZ177" t="s">
        <v>174</v>
      </c>
      <c r="CA177">
        <v>1</v>
      </c>
      <c r="CB177">
        <v>2</v>
      </c>
      <c r="CC177">
        <v>5</v>
      </c>
      <c r="CD177">
        <v>59</v>
      </c>
      <c r="CE177">
        <v>5</v>
      </c>
      <c r="CF177">
        <v>4</v>
      </c>
      <c r="CG177">
        <v>6</v>
      </c>
      <c r="CI177" s="11">
        <v>45469</v>
      </c>
      <c r="CJ177" t="s">
        <v>174</v>
      </c>
      <c r="CK177">
        <v>1</v>
      </c>
      <c r="CL177">
        <v>3</v>
      </c>
      <c r="CM177">
        <v>8</v>
      </c>
      <c r="CN177">
        <v>53</v>
      </c>
      <c r="CO177">
        <v>4</v>
      </c>
      <c r="CP177">
        <v>1</v>
      </c>
      <c r="CQ177">
        <v>6</v>
      </c>
      <c r="CR177">
        <v>4</v>
      </c>
      <c r="CT177" s="11">
        <v>45476</v>
      </c>
      <c r="CU177" t="s">
        <v>174</v>
      </c>
      <c r="CV177">
        <v>1</v>
      </c>
      <c r="CW177">
        <v>3</v>
      </c>
      <c r="CX177">
        <v>7</v>
      </c>
      <c r="CY177">
        <v>53.4</v>
      </c>
      <c r="CZ177">
        <v>7</v>
      </c>
      <c r="DA177">
        <v>2</v>
      </c>
      <c r="DB177">
        <v>6</v>
      </c>
      <c r="DC177">
        <v>5</v>
      </c>
      <c r="DE177" s="11">
        <v>45484</v>
      </c>
      <c r="DF177" t="s">
        <v>174</v>
      </c>
      <c r="DG177">
        <v>1</v>
      </c>
      <c r="DH177">
        <v>1</v>
      </c>
      <c r="DI177">
        <v>10</v>
      </c>
      <c r="DJ177">
        <v>57.6</v>
      </c>
      <c r="DK177">
        <v>7</v>
      </c>
      <c r="DL177">
        <v>1</v>
      </c>
      <c r="DM177">
        <v>7</v>
      </c>
      <c r="DN177">
        <v>6</v>
      </c>
      <c r="DP177" s="11">
        <v>45491</v>
      </c>
      <c r="DQ177" t="s">
        <v>174</v>
      </c>
      <c r="DR177">
        <v>1</v>
      </c>
      <c r="DS177">
        <v>3</v>
      </c>
      <c r="DT177">
        <v>9</v>
      </c>
      <c r="DU177">
        <v>53</v>
      </c>
      <c r="DV177">
        <v>6</v>
      </c>
      <c r="DW177">
        <v>0</v>
      </c>
      <c r="DX177">
        <v>3</v>
      </c>
      <c r="DY177">
        <v>12</v>
      </c>
      <c r="EA177" s="11">
        <v>45498</v>
      </c>
      <c r="EB177" t="s">
        <v>174</v>
      </c>
      <c r="EC177">
        <v>1</v>
      </c>
      <c r="ED177">
        <v>3</v>
      </c>
      <c r="EE177">
        <v>11</v>
      </c>
      <c r="EF177">
        <v>52.7</v>
      </c>
      <c r="EG177">
        <v>4</v>
      </c>
      <c r="EH177">
        <v>5</v>
      </c>
      <c r="EI177">
        <v>12</v>
      </c>
      <c r="EK177" s="11">
        <v>45511</v>
      </c>
      <c r="EL177" t="s">
        <v>174</v>
      </c>
      <c r="EM177">
        <v>1</v>
      </c>
      <c r="EN177">
        <v>3</v>
      </c>
      <c r="EO177">
        <v>55.8</v>
      </c>
      <c r="EP177">
        <v>1</v>
      </c>
      <c r="EQ177">
        <v>10</v>
      </c>
      <c r="ER177">
        <v>13</v>
      </c>
      <c r="ET177" s="11">
        <v>45526</v>
      </c>
      <c r="EU177" t="s">
        <v>174</v>
      </c>
      <c r="EV177">
        <v>1</v>
      </c>
      <c r="EW177">
        <v>53.7</v>
      </c>
      <c r="EX177">
        <v>7</v>
      </c>
      <c r="EY177">
        <v>11</v>
      </c>
      <c r="EZ177">
        <v>16</v>
      </c>
      <c r="FB177" s="11">
        <v>45539</v>
      </c>
      <c r="FC177" t="s">
        <v>174</v>
      </c>
      <c r="FD177">
        <v>1</v>
      </c>
      <c r="FE177">
        <v>53.7</v>
      </c>
      <c r="FF177">
        <v>13</v>
      </c>
      <c r="FG177">
        <v>26</v>
      </c>
      <c r="FH177">
        <v>22</v>
      </c>
    </row>
    <row r="178" spans="1:164" x14ac:dyDescent="0.2">
      <c r="A178" s="3" t="s">
        <v>421</v>
      </c>
      <c r="B178">
        <f>VLOOKUP(A178,'Pot Order'!$A$1:$B$468,2,0)</f>
        <v>177</v>
      </c>
      <c r="C178" s="6">
        <v>45413</v>
      </c>
      <c r="D178" t="s">
        <v>174</v>
      </c>
      <c r="E178">
        <v>0</v>
      </c>
      <c r="F178">
        <v>1</v>
      </c>
      <c r="G178" s="4" t="s">
        <v>175</v>
      </c>
      <c r="H178">
        <v>9</v>
      </c>
      <c r="I178">
        <v>0</v>
      </c>
      <c r="J178" s="4">
        <v>13.8</v>
      </c>
      <c r="K178" s="4">
        <v>2</v>
      </c>
      <c r="L178" s="5" t="s">
        <v>175</v>
      </c>
      <c r="M178" s="4" t="s">
        <v>175</v>
      </c>
      <c r="N178" s="6">
        <v>45420</v>
      </c>
      <c r="O178" t="s">
        <v>174</v>
      </c>
      <c r="P178">
        <v>1</v>
      </c>
      <c r="Q178">
        <v>0</v>
      </c>
      <c r="R178">
        <v>0.6</v>
      </c>
      <c r="S178">
        <v>12</v>
      </c>
      <c r="T178">
        <v>22.6</v>
      </c>
      <c r="U178">
        <v>2.9</v>
      </c>
      <c r="V178">
        <v>0</v>
      </c>
      <c r="X178" s="6">
        <v>45427</v>
      </c>
      <c r="Y178">
        <v>1</v>
      </c>
      <c r="Z178">
        <v>0</v>
      </c>
      <c r="AA178" s="4">
        <v>3.9</v>
      </c>
      <c r="AB178">
        <v>16</v>
      </c>
      <c r="AC178" s="4">
        <v>28.8</v>
      </c>
      <c r="AD178" s="4">
        <v>2.7</v>
      </c>
      <c r="AE178">
        <v>0</v>
      </c>
      <c r="AF178">
        <v>0</v>
      </c>
      <c r="AG178">
        <v>0</v>
      </c>
      <c r="AI178" s="6">
        <v>45434</v>
      </c>
      <c r="AJ178" s="6" t="s">
        <v>174</v>
      </c>
      <c r="AK178">
        <v>1</v>
      </c>
      <c r="AL178">
        <v>0</v>
      </c>
      <c r="AM178">
        <v>0</v>
      </c>
      <c r="AN178">
        <v>11</v>
      </c>
      <c r="AO178">
        <v>0</v>
      </c>
      <c r="AP178">
        <v>0</v>
      </c>
      <c r="AQ178">
        <v>0</v>
      </c>
      <c r="AT178" s="6">
        <v>45441</v>
      </c>
      <c r="AU178" t="s">
        <v>174</v>
      </c>
      <c r="AV178">
        <v>1</v>
      </c>
      <c r="AW178">
        <v>0</v>
      </c>
      <c r="AX178">
        <v>0</v>
      </c>
      <c r="AY178">
        <v>23.2</v>
      </c>
      <c r="AZ178">
        <v>0</v>
      </c>
      <c r="BA178">
        <v>0</v>
      </c>
      <c r="BB178">
        <v>0</v>
      </c>
      <c r="BE178" s="11">
        <v>45448</v>
      </c>
      <c r="BF178" t="s">
        <v>174</v>
      </c>
      <c r="BG178">
        <v>1</v>
      </c>
      <c r="BH178">
        <v>0</v>
      </c>
      <c r="BI178">
        <v>0</v>
      </c>
      <c r="BJ178">
        <v>34</v>
      </c>
      <c r="BK178">
        <v>0</v>
      </c>
      <c r="BL178">
        <v>0</v>
      </c>
      <c r="BM178">
        <v>0</v>
      </c>
      <c r="BO178" s="11">
        <v>45455</v>
      </c>
      <c r="BP178" t="s">
        <v>174</v>
      </c>
      <c r="BQ178">
        <v>1</v>
      </c>
      <c r="BR178">
        <v>0</v>
      </c>
      <c r="BS178">
        <v>0</v>
      </c>
      <c r="BT178">
        <v>49.3</v>
      </c>
      <c r="BU178">
        <v>0</v>
      </c>
      <c r="BV178">
        <v>0</v>
      </c>
      <c r="BW178">
        <v>0</v>
      </c>
      <c r="BY178" s="11">
        <v>45462</v>
      </c>
      <c r="BZ178" t="s">
        <v>174</v>
      </c>
      <c r="CA178">
        <v>1</v>
      </c>
      <c r="CB178">
        <v>0</v>
      </c>
      <c r="CC178">
        <v>0</v>
      </c>
      <c r="CD178">
        <v>60</v>
      </c>
      <c r="CE178">
        <v>0</v>
      </c>
      <c r="CF178">
        <v>0</v>
      </c>
      <c r="CG178">
        <v>0</v>
      </c>
      <c r="CI178" s="11">
        <v>45469</v>
      </c>
      <c r="CJ178" t="s">
        <v>174</v>
      </c>
      <c r="CK178">
        <v>1</v>
      </c>
      <c r="CL178">
        <v>0</v>
      </c>
      <c r="CM178">
        <v>0</v>
      </c>
      <c r="CN178">
        <v>66.2</v>
      </c>
      <c r="CO178">
        <v>0</v>
      </c>
      <c r="CP178">
        <v>0</v>
      </c>
      <c r="CQ178">
        <v>0</v>
      </c>
      <c r="CR178">
        <v>0</v>
      </c>
      <c r="CT178" s="11">
        <v>45476</v>
      </c>
      <c r="CU178" t="s">
        <v>174</v>
      </c>
      <c r="CV178">
        <v>1</v>
      </c>
      <c r="CW178">
        <v>0</v>
      </c>
      <c r="CX178">
        <v>0</v>
      </c>
      <c r="CY178">
        <v>83.5</v>
      </c>
      <c r="CZ178">
        <v>0</v>
      </c>
      <c r="DA178">
        <v>0</v>
      </c>
      <c r="DB178">
        <v>0</v>
      </c>
      <c r="DC178">
        <v>0</v>
      </c>
      <c r="DE178" s="11">
        <v>45484</v>
      </c>
      <c r="DF178" t="s">
        <v>174</v>
      </c>
      <c r="DG178">
        <v>1</v>
      </c>
      <c r="DH178">
        <v>1</v>
      </c>
      <c r="DI178">
        <v>0</v>
      </c>
      <c r="DJ178">
        <v>85.1</v>
      </c>
      <c r="DK178">
        <v>0</v>
      </c>
      <c r="DL178">
        <v>0</v>
      </c>
      <c r="DM178">
        <v>0</v>
      </c>
      <c r="DN178">
        <v>0</v>
      </c>
      <c r="DP178" s="11">
        <v>45491</v>
      </c>
      <c r="DQ178" t="s">
        <v>174</v>
      </c>
      <c r="DR178">
        <v>1</v>
      </c>
      <c r="DS178">
        <v>1</v>
      </c>
      <c r="DT178">
        <v>0</v>
      </c>
      <c r="DU178">
        <v>108.2</v>
      </c>
      <c r="DV178">
        <v>0</v>
      </c>
      <c r="DW178">
        <v>0</v>
      </c>
      <c r="DX178">
        <v>0</v>
      </c>
      <c r="DY178">
        <v>0</v>
      </c>
      <c r="EA178" s="11">
        <v>45498</v>
      </c>
      <c r="EB178" t="s">
        <v>174</v>
      </c>
      <c r="EC178">
        <v>1</v>
      </c>
      <c r="ED178">
        <v>1</v>
      </c>
      <c r="EE178">
        <v>0</v>
      </c>
      <c r="EF178">
        <v>123.5</v>
      </c>
      <c r="EG178">
        <v>0</v>
      </c>
      <c r="EH178">
        <v>0</v>
      </c>
      <c r="EI178">
        <v>0</v>
      </c>
      <c r="EK178" s="11">
        <v>45511</v>
      </c>
      <c r="EL178" t="s">
        <v>174</v>
      </c>
      <c r="EM178">
        <v>1</v>
      </c>
      <c r="EN178">
        <v>1</v>
      </c>
      <c r="EO178">
        <v>137.4</v>
      </c>
      <c r="EP178">
        <v>2</v>
      </c>
      <c r="EQ178">
        <v>0</v>
      </c>
      <c r="ER178">
        <v>0</v>
      </c>
      <c r="ET178" s="11">
        <v>45526</v>
      </c>
      <c r="EU178" t="s">
        <v>174</v>
      </c>
      <c r="EV178">
        <v>1</v>
      </c>
      <c r="EW178">
        <v>146.9</v>
      </c>
      <c r="EX178">
        <v>23</v>
      </c>
      <c r="EY178">
        <v>8</v>
      </c>
      <c r="EZ178">
        <v>0</v>
      </c>
      <c r="FB178" s="11">
        <v>45539</v>
      </c>
      <c r="FC178" t="s">
        <v>174</v>
      </c>
      <c r="FD178">
        <v>1</v>
      </c>
      <c r="FE178">
        <v>137.80000000000001</v>
      </c>
      <c r="FF178">
        <v>12</v>
      </c>
      <c r="FG178">
        <v>45</v>
      </c>
      <c r="FH178">
        <v>0</v>
      </c>
    </row>
    <row r="179" spans="1:164" x14ac:dyDescent="0.2">
      <c r="A179" s="3" t="s">
        <v>422</v>
      </c>
      <c r="B179">
        <f>VLOOKUP(A179,'Pot Order'!$A$1:$B$468,2,0)</f>
        <v>178</v>
      </c>
      <c r="C179" s="6">
        <v>45413</v>
      </c>
      <c r="D179" t="s">
        <v>174</v>
      </c>
      <c r="E179">
        <v>0</v>
      </c>
      <c r="F179">
        <v>1</v>
      </c>
      <c r="G179" s="4" t="s">
        <v>175</v>
      </c>
      <c r="H179">
        <v>11</v>
      </c>
      <c r="I179">
        <v>0</v>
      </c>
      <c r="J179" s="4">
        <v>13</v>
      </c>
      <c r="K179" s="4">
        <v>2.4</v>
      </c>
      <c r="L179" s="5" t="s">
        <v>175</v>
      </c>
      <c r="M179" s="4" t="s">
        <v>175</v>
      </c>
      <c r="N179" s="6">
        <v>45420</v>
      </c>
      <c r="O179" t="s">
        <v>174</v>
      </c>
      <c r="P179">
        <v>0</v>
      </c>
      <c r="Q179">
        <v>1</v>
      </c>
      <c r="R179" t="s">
        <v>175</v>
      </c>
      <c r="S179">
        <v>14</v>
      </c>
      <c r="T179">
        <v>19</v>
      </c>
      <c r="U179">
        <v>2.9</v>
      </c>
      <c r="V179" t="s">
        <v>175</v>
      </c>
      <c r="X179" s="6">
        <v>45427</v>
      </c>
      <c r="Y179">
        <v>0</v>
      </c>
      <c r="Z179">
        <v>1</v>
      </c>
      <c r="AA179" s="4" t="s">
        <v>175</v>
      </c>
      <c r="AB179">
        <v>16</v>
      </c>
      <c r="AC179" s="4">
        <v>20</v>
      </c>
      <c r="AD179" s="4">
        <v>3.1</v>
      </c>
      <c r="AE179" t="s">
        <v>175</v>
      </c>
      <c r="AF179" t="s">
        <v>175</v>
      </c>
      <c r="AG179" t="s">
        <v>175</v>
      </c>
      <c r="AI179" s="6">
        <v>45434</v>
      </c>
      <c r="AJ179" s="6" t="s">
        <v>174</v>
      </c>
      <c r="AK179">
        <v>0</v>
      </c>
      <c r="AL179">
        <v>1</v>
      </c>
      <c r="AM179">
        <v>0</v>
      </c>
      <c r="AN179" t="s">
        <v>175</v>
      </c>
      <c r="AO179" t="s">
        <v>175</v>
      </c>
      <c r="AP179" t="s">
        <v>175</v>
      </c>
      <c r="AQ179" t="s">
        <v>175</v>
      </c>
      <c r="AT179" s="6">
        <v>45441</v>
      </c>
      <c r="AU179" t="s">
        <v>174</v>
      </c>
      <c r="AV179">
        <v>0</v>
      </c>
      <c r="AW179">
        <v>1</v>
      </c>
      <c r="AX179">
        <v>0</v>
      </c>
      <c r="AY179" t="s">
        <v>175</v>
      </c>
      <c r="AZ179" t="s">
        <v>175</v>
      </c>
      <c r="BA179" t="s">
        <v>175</v>
      </c>
      <c r="BB179" t="s">
        <v>175</v>
      </c>
      <c r="BC179" t="s">
        <v>175</v>
      </c>
      <c r="BE179" s="11">
        <v>45448</v>
      </c>
      <c r="BF179" t="s">
        <v>174</v>
      </c>
      <c r="BG179">
        <v>0</v>
      </c>
      <c r="BH179">
        <v>1</v>
      </c>
      <c r="BI179" t="s">
        <v>176</v>
      </c>
      <c r="BJ179" t="s">
        <v>176</v>
      </c>
      <c r="BK179" t="s">
        <v>176</v>
      </c>
      <c r="BL179" t="s">
        <v>176</v>
      </c>
      <c r="BM179" t="s">
        <v>176</v>
      </c>
      <c r="BO179" s="11">
        <v>45455</v>
      </c>
      <c r="BP179" t="s">
        <v>174</v>
      </c>
      <c r="BQ179">
        <v>0</v>
      </c>
      <c r="BR179">
        <v>1</v>
      </c>
      <c r="BS179" t="s">
        <v>176</v>
      </c>
      <c r="BT179" t="s">
        <v>176</v>
      </c>
      <c r="BU179" t="s">
        <v>176</v>
      </c>
      <c r="BV179" t="s">
        <v>176</v>
      </c>
      <c r="BW179" t="s">
        <v>176</v>
      </c>
      <c r="BY179" s="11">
        <v>45462</v>
      </c>
      <c r="BZ179" t="s">
        <v>174</v>
      </c>
      <c r="CA179">
        <v>0</v>
      </c>
      <c r="CB179">
        <v>1</v>
      </c>
      <c r="CC179" t="s">
        <v>176</v>
      </c>
      <c r="CD179" t="s">
        <v>176</v>
      </c>
      <c r="CE179" t="s">
        <v>176</v>
      </c>
      <c r="CF179" t="s">
        <v>176</v>
      </c>
      <c r="CG179" t="s">
        <v>176</v>
      </c>
      <c r="CI179" s="11">
        <v>45469</v>
      </c>
      <c r="CJ179" t="s">
        <v>174</v>
      </c>
      <c r="CK179">
        <v>0</v>
      </c>
      <c r="CL179">
        <v>1</v>
      </c>
      <c r="CM179" t="s">
        <v>176</v>
      </c>
      <c r="CN179" t="s">
        <v>176</v>
      </c>
      <c r="CO179" t="s">
        <v>176</v>
      </c>
      <c r="CP179" t="s">
        <v>176</v>
      </c>
      <c r="CQ179" t="s">
        <v>176</v>
      </c>
      <c r="CR179" t="s">
        <v>176</v>
      </c>
      <c r="CT179" s="11">
        <v>45476</v>
      </c>
      <c r="CU179" t="s">
        <v>174</v>
      </c>
      <c r="CV179">
        <v>0</v>
      </c>
      <c r="CW179">
        <v>1</v>
      </c>
      <c r="CX179" t="s">
        <v>176</v>
      </c>
      <c r="CY179" t="s">
        <v>176</v>
      </c>
      <c r="CZ179" t="s">
        <v>176</v>
      </c>
      <c r="DA179" t="s">
        <v>176</v>
      </c>
      <c r="DB179" t="s">
        <v>176</v>
      </c>
      <c r="DC179" t="s">
        <v>176</v>
      </c>
      <c r="DE179" s="11">
        <v>45484</v>
      </c>
      <c r="DF179" t="s">
        <v>174</v>
      </c>
      <c r="DG179">
        <v>0</v>
      </c>
      <c r="DH179">
        <v>1</v>
      </c>
      <c r="DI179" t="s">
        <v>176</v>
      </c>
      <c r="DJ179" t="s">
        <v>176</v>
      </c>
      <c r="DK179" t="s">
        <v>176</v>
      </c>
      <c r="DL179" t="s">
        <v>176</v>
      </c>
      <c r="DM179" t="s">
        <v>176</v>
      </c>
      <c r="DN179" t="s">
        <v>176</v>
      </c>
      <c r="DP179" s="11">
        <v>45491</v>
      </c>
      <c r="DQ179" t="s">
        <v>174</v>
      </c>
      <c r="DR179">
        <v>0</v>
      </c>
      <c r="DS179">
        <v>1</v>
      </c>
      <c r="DT179" t="s">
        <v>176</v>
      </c>
      <c r="DU179" t="s">
        <v>176</v>
      </c>
      <c r="DV179" t="s">
        <v>176</v>
      </c>
      <c r="DW179" t="s">
        <v>176</v>
      </c>
      <c r="DX179" t="s">
        <v>176</v>
      </c>
      <c r="DY179" t="s">
        <v>176</v>
      </c>
      <c r="EA179" s="11">
        <v>45498</v>
      </c>
      <c r="EB179" t="s">
        <v>174</v>
      </c>
      <c r="EC179">
        <v>0</v>
      </c>
      <c r="ED179">
        <v>1</v>
      </c>
      <c r="EE179" t="s">
        <v>176</v>
      </c>
      <c r="EF179" t="s">
        <v>176</v>
      </c>
      <c r="EG179" t="s">
        <v>176</v>
      </c>
      <c r="EH179" t="s">
        <v>176</v>
      </c>
      <c r="EI179" t="s">
        <v>176</v>
      </c>
      <c r="EK179" s="11">
        <v>45511</v>
      </c>
      <c r="EL179" t="s">
        <v>174</v>
      </c>
      <c r="EM179">
        <v>0</v>
      </c>
      <c r="EN179">
        <v>1</v>
      </c>
      <c r="EO179" t="s">
        <v>176</v>
      </c>
      <c r="EP179" t="s">
        <v>176</v>
      </c>
      <c r="EQ179" t="s">
        <v>176</v>
      </c>
      <c r="ER179" t="s">
        <v>176</v>
      </c>
      <c r="ET179" s="11">
        <v>45526</v>
      </c>
      <c r="EU179" t="s">
        <v>174</v>
      </c>
      <c r="EV179">
        <v>0</v>
      </c>
      <c r="EW179" t="s">
        <v>176</v>
      </c>
      <c r="EX179" t="s">
        <v>176</v>
      </c>
      <c r="EY179" t="s">
        <v>176</v>
      </c>
      <c r="EZ179" t="s">
        <v>176</v>
      </c>
      <c r="FB179" s="11">
        <v>45539</v>
      </c>
      <c r="FC179" t="s">
        <v>174</v>
      </c>
      <c r="FD179">
        <v>0</v>
      </c>
      <c r="FE179" t="s">
        <v>176</v>
      </c>
      <c r="FF179" t="s">
        <v>176</v>
      </c>
      <c r="FG179" t="s">
        <v>176</v>
      </c>
      <c r="FH179" t="s">
        <v>176</v>
      </c>
    </row>
    <row r="180" spans="1:164" x14ac:dyDescent="0.2">
      <c r="A180" s="3" t="s">
        <v>423</v>
      </c>
      <c r="B180">
        <f>VLOOKUP(A180,'Pot Order'!$A$1:$B$468,2,0)</f>
        <v>179</v>
      </c>
      <c r="C180" s="6">
        <v>45413</v>
      </c>
      <c r="D180" t="s">
        <v>174</v>
      </c>
      <c r="E180">
        <v>0</v>
      </c>
      <c r="F180">
        <v>1</v>
      </c>
      <c r="G180" s="4" t="s">
        <v>175</v>
      </c>
      <c r="H180">
        <v>11</v>
      </c>
      <c r="I180">
        <v>0</v>
      </c>
      <c r="J180" s="4">
        <v>9.3000000000000007</v>
      </c>
      <c r="K180" s="4">
        <v>1.7</v>
      </c>
      <c r="L180" s="5" t="s">
        <v>175</v>
      </c>
      <c r="M180" s="4" t="s">
        <v>175</v>
      </c>
      <c r="N180" s="6">
        <v>45420</v>
      </c>
      <c r="O180" t="s">
        <v>174</v>
      </c>
      <c r="P180">
        <v>0</v>
      </c>
      <c r="Q180">
        <v>1</v>
      </c>
      <c r="R180" t="s">
        <v>175</v>
      </c>
      <c r="S180">
        <v>13</v>
      </c>
      <c r="T180">
        <v>15.9</v>
      </c>
      <c r="U180">
        <v>1.8</v>
      </c>
      <c r="V180" t="s">
        <v>175</v>
      </c>
      <c r="X180" s="6">
        <v>45427</v>
      </c>
      <c r="Y180">
        <v>0</v>
      </c>
      <c r="Z180">
        <v>1</v>
      </c>
      <c r="AA180" s="4" t="s">
        <v>175</v>
      </c>
      <c r="AB180">
        <v>13</v>
      </c>
      <c r="AC180" s="4">
        <v>17.8</v>
      </c>
      <c r="AD180" s="4">
        <v>1.9</v>
      </c>
      <c r="AE180" t="s">
        <v>175</v>
      </c>
      <c r="AF180" t="s">
        <v>175</v>
      </c>
      <c r="AG180" t="s">
        <v>175</v>
      </c>
      <c r="AI180" s="6">
        <v>45434</v>
      </c>
      <c r="AJ180" s="6" t="s">
        <v>174</v>
      </c>
      <c r="AK180">
        <v>0</v>
      </c>
      <c r="AL180">
        <v>1</v>
      </c>
      <c r="AM180">
        <v>0</v>
      </c>
      <c r="AN180" t="s">
        <v>175</v>
      </c>
      <c r="AO180" t="s">
        <v>175</v>
      </c>
      <c r="AP180" t="s">
        <v>175</v>
      </c>
      <c r="AQ180" t="s">
        <v>175</v>
      </c>
      <c r="AT180" s="6">
        <v>45441</v>
      </c>
      <c r="AU180" t="s">
        <v>174</v>
      </c>
      <c r="AV180">
        <v>0</v>
      </c>
      <c r="AW180">
        <v>1</v>
      </c>
      <c r="AX180">
        <v>0</v>
      </c>
      <c r="AY180" t="s">
        <v>175</v>
      </c>
      <c r="AZ180" t="s">
        <v>175</v>
      </c>
      <c r="BA180" t="s">
        <v>175</v>
      </c>
      <c r="BB180" t="s">
        <v>175</v>
      </c>
      <c r="BC180" t="s">
        <v>175</v>
      </c>
      <c r="BE180" s="11">
        <v>45448</v>
      </c>
      <c r="BF180" t="s">
        <v>174</v>
      </c>
      <c r="BG180">
        <v>0</v>
      </c>
      <c r="BH180">
        <v>1</v>
      </c>
      <c r="BI180" t="s">
        <v>176</v>
      </c>
      <c r="BJ180" t="s">
        <v>176</v>
      </c>
      <c r="BK180" t="s">
        <v>176</v>
      </c>
      <c r="BL180" t="s">
        <v>176</v>
      </c>
      <c r="BM180" t="s">
        <v>176</v>
      </c>
      <c r="BO180" s="11">
        <v>45455</v>
      </c>
      <c r="BP180" t="s">
        <v>174</v>
      </c>
      <c r="BQ180">
        <v>0</v>
      </c>
      <c r="BR180">
        <v>1</v>
      </c>
      <c r="BS180" t="s">
        <v>176</v>
      </c>
      <c r="BT180" t="s">
        <v>176</v>
      </c>
      <c r="BU180" t="s">
        <v>176</v>
      </c>
      <c r="BV180" t="s">
        <v>176</v>
      </c>
      <c r="BW180" t="s">
        <v>176</v>
      </c>
      <c r="BY180" s="11">
        <v>45462</v>
      </c>
      <c r="BZ180" t="s">
        <v>174</v>
      </c>
      <c r="CA180">
        <v>0</v>
      </c>
      <c r="CB180">
        <v>1</v>
      </c>
      <c r="CC180" t="s">
        <v>176</v>
      </c>
      <c r="CD180" t="s">
        <v>176</v>
      </c>
      <c r="CE180" t="s">
        <v>176</v>
      </c>
      <c r="CF180" t="s">
        <v>176</v>
      </c>
      <c r="CG180" t="s">
        <v>176</v>
      </c>
      <c r="CI180" s="11">
        <v>45469</v>
      </c>
      <c r="CJ180" t="s">
        <v>174</v>
      </c>
      <c r="CK180">
        <v>0</v>
      </c>
      <c r="CL180">
        <v>1</v>
      </c>
      <c r="CM180" t="s">
        <v>176</v>
      </c>
      <c r="CN180" t="s">
        <v>176</v>
      </c>
      <c r="CO180" t="s">
        <v>176</v>
      </c>
      <c r="CP180" t="s">
        <v>176</v>
      </c>
      <c r="CQ180" t="s">
        <v>176</v>
      </c>
      <c r="CR180" t="s">
        <v>176</v>
      </c>
      <c r="CT180" s="11">
        <v>45476</v>
      </c>
      <c r="CU180" t="s">
        <v>174</v>
      </c>
      <c r="CV180">
        <v>0</v>
      </c>
      <c r="CW180">
        <v>1</v>
      </c>
      <c r="CX180" t="s">
        <v>176</v>
      </c>
      <c r="CY180" t="s">
        <v>176</v>
      </c>
      <c r="CZ180" t="s">
        <v>176</v>
      </c>
      <c r="DA180" t="s">
        <v>176</v>
      </c>
      <c r="DB180" t="s">
        <v>176</v>
      </c>
      <c r="DC180" t="s">
        <v>176</v>
      </c>
      <c r="DE180" s="11">
        <v>45484</v>
      </c>
      <c r="DF180" t="s">
        <v>174</v>
      </c>
      <c r="DG180">
        <v>0</v>
      </c>
      <c r="DH180">
        <v>1</v>
      </c>
      <c r="DI180" t="s">
        <v>176</v>
      </c>
      <c r="DJ180" t="s">
        <v>176</v>
      </c>
      <c r="DK180" t="s">
        <v>176</v>
      </c>
      <c r="DL180" t="s">
        <v>176</v>
      </c>
      <c r="DM180" t="s">
        <v>176</v>
      </c>
      <c r="DN180" t="s">
        <v>176</v>
      </c>
      <c r="DP180" s="11">
        <v>45491</v>
      </c>
      <c r="DQ180" t="s">
        <v>174</v>
      </c>
      <c r="DR180">
        <v>0</v>
      </c>
      <c r="DS180">
        <v>1</v>
      </c>
      <c r="DT180" t="s">
        <v>176</v>
      </c>
      <c r="DU180" t="s">
        <v>176</v>
      </c>
      <c r="DV180" t="s">
        <v>176</v>
      </c>
      <c r="DW180" t="s">
        <v>176</v>
      </c>
      <c r="DX180" t="s">
        <v>176</v>
      </c>
      <c r="DY180" t="s">
        <v>176</v>
      </c>
      <c r="EA180" s="11">
        <v>45498</v>
      </c>
      <c r="EB180" t="s">
        <v>174</v>
      </c>
      <c r="EC180">
        <v>0</v>
      </c>
      <c r="ED180">
        <v>2</v>
      </c>
      <c r="EE180" t="s">
        <v>176</v>
      </c>
      <c r="EF180" t="s">
        <v>176</v>
      </c>
      <c r="EG180" t="s">
        <v>176</v>
      </c>
      <c r="EH180" t="s">
        <v>176</v>
      </c>
      <c r="EI180" t="s">
        <v>176</v>
      </c>
      <c r="EK180" s="11">
        <v>45511</v>
      </c>
      <c r="EL180" t="s">
        <v>174</v>
      </c>
      <c r="EM180">
        <v>0</v>
      </c>
      <c r="EN180">
        <v>2</v>
      </c>
      <c r="EO180" t="s">
        <v>176</v>
      </c>
      <c r="EP180" t="s">
        <v>176</v>
      </c>
      <c r="EQ180" t="s">
        <v>176</v>
      </c>
      <c r="ER180" t="s">
        <v>176</v>
      </c>
      <c r="ET180" s="11">
        <v>45526</v>
      </c>
      <c r="EU180" t="s">
        <v>174</v>
      </c>
      <c r="EV180">
        <v>0</v>
      </c>
      <c r="EW180" t="s">
        <v>176</v>
      </c>
      <c r="EX180" t="s">
        <v>176</v>
      </c>
      <c r="EY180" t="s">
        <v>176</v>
      </c>
      <c r="EZ180" t="s">
        <v>176</v>
      </c>
      <c r="FB180" s="11">
        <v>45539</v>
      </c>
      <c r="FC180" t="s">
        <v>174</v>
      </c>
      <c r="FD180">
        <v>0</v>
      </c>
      <c r="FE180" t="s">
        <v>176</v>
      </c>
      <c r="FF180" t="s">
        <v>176</v>
      </c>
      <c r="FG180" t="s">
        <v>176</v>
      </c>
      <c r="FH180" t="s">
        <v>176</v>
      </c>
    </row>
    <row r="181" spans="1:164" x14ac:dyDescent="0.2">
      <c r="A181" s="3" t="s">
        <v>424</v>
      </c>
      <c r="B181">
        <f>VLOOKUP(A181,'Pot Order'!$A$1:$B$468,2,0)</f>
        <v>180</v>
      </c>
      <c r="C181" s="6">
        <v>45413</v>
      </c>
      <c r="D181" t="s">
        <v>174</v>
      </c>
      <c r="E181">
        <v>1</v>
      </c>
      <c r="F181">
        <v>0</v>
      </c>
      <c r="G181" s="4">
        <v>6.1</v>
      </c>
      <c r="H181">
        <v>26</v>
      </c>
      <c r="I181">
        <v>7</v>
      </c>
      <c r="J181" s="4">
        <v>11.7</v>
      </c>
      <c r="K181" s="4">
        <v>1.5</v>
      </c>
      <c r="L181" s="5">
        <v>0</v>
      </c>
      <c r="M181" s="5" t="str">
        <f>IF(K181="NA","NA",IF(L181&gt;0,"Y","N"))</f>
        <v>N</v>
      </c>
      <c r="N181" s="6">
        <v>45420</v>
      </c>
      <c r="O181" t="s">
        <v>174</v>
      </c>
      <c r="P181">
        <v>1</v>
      </c>
      <c r="Q181">
        <v>1</v>
      </c>
      <c r="R181">
        <v>18.7</v>
      </c>
      <c r="S181">
        <v>53</v>
      </c>
      <c r="T181">
        <v>13.1</v>
      </c>
      <c r="U181">
        <v>1.8</v>
      </c>
      <c r="V181" t="s">
        <v>174</v>
      </c>
      <c r="X181" s="6">
        <v>45427</v>
      </c>
      <c r="Y181">
        <v>1</v>
      </c>
      <c r="Z181">
        <v>1</v>
      </c>
      <c r="AA181" s="4">
        <v>25.7</v>
      </c>
      <c r="AB181">
        <v>74</v>
      </c>
      <c r="AC181" s="4">
        <v>12.8</v>
      </c>
      <c r="AD181" s="4">
        <v>1.7</v>
      </c>
      <c r="AE181">
        <v>5</v>
      </c>
      <c r="AF181">
        <v>1</v>
      </c>
      <c r="AG181">
        <v>0</v>
      </c>
      <c r="AI181" s="6">
        <v>45434</v>
      </c>
      <c r="AJ181" s="6" t="s">
        <v>174</v>
      </c>
      <c r="AK181">
        <v>1</v>
      </c>
      <c r="AL181">
        <v>1</v>
      </c>
      <c r="AM181">
        <v>11</v>
      </c>
      <c r="AN181">
        <v>21.6</v>
      </c>
      <c r="AO181">
        <v>1</v>
      </c>
      <c r="AP181">
        <v>5</v>
      </c>
      <c r="AQ181">
        <v>1</v>
      </c>
      <c r="AT181" s="6">
        <v>45441</v>
      </c>
      <c r="AU181" t="s">
        <v>174</v>
      </c>
      <c r="AV181">
        <v>1</v>
      </c>
      <c r="AW181">
        <v>2</v>
      </c>
      <c r="AX181">
        <v>11</v>
      </c>
      <c r="AY181">
        <v>23.5</v>
      </c>
      <c r="AZ181">
        <v>3</v>
      </c>
      <c r="BA181">
        <v>2</v>
      </c>
      <c r="BB181">
        <v>6</v>
      </c>
      <c r="BE181" s="11">
        <v>45448</v>
      </c>
      <c r="BF181" t="s">
        <v>174</v>
      </c>
      <c r="BG181">
        <v>1</v>
      </c>
      <c r="BH181">
        <v>2</v>
      </c>
      <c r="BI181">
        <v>9</v>
      </c>
      <c r="BJ181">
        <v>22.1</v>
      </c>
      <c r="BK181">
        <v>7</v>
      </c>
      <c r="BL181">
        <v>1</v>
      </c>
      <c r="BM181">
        <v>6</v>
      </c>
      <c r="BO181" s="11">
        <v>45455</v>
      </c>
      <c r="BP181" t="s">
        <v>174</v>
      </c>
      <c r="BQ181">
        <v>1</v>
      </c>
      <c r="BR181">
        <v>2</v>
      </c>
      <c r="BS181">
        <v>9</v>
      </c>
      <c r="BT181">
        <v>22.6</v>
      </c>
      <c r="BU181">
        <v>2</v>
      </c>
      <c r="BV181">
        <v>1</v>
      </c>
      <c r="BW181">
        <v>14</v>
      </c>
      <c r="BX181" t="s">
        <v>425</v>
      </c>
      <c r="BY181" s="11">
        <v>45462</v>
      </c>
      <c r="BZ181" t="s">
        <v>174</v>
      </c>
      <c r="CA181">
        <v>1</v>
      </c>
      <c r="CB181">
        <v>2</v>
      </c>
      <c r="CC181">
        <v>9</v>
      </c>
      <c r="CD181">
        <v>22</v>
      </c>
      <c r="CE181">
        <v>6</v>
      </c>
      <c r="CF181">
        <v>6</v>
      </c>
      <c r="CG181">
        <v>8</v>
      </c>
      <c r="CI181" s="11">
        <v>45469</v>
      </c>
      <c r="CJ181" t="s">
        <v>174</v>
      </c>
      <c r="CK181">
        <v>1</v>
      </c>
      <c r="CL181">
        <v>2</v>
      </c>
      <c r="CM181">
        <v>10</v>
      </c>
      <c r="CN181">
        <v>21.6</v>
      </c>
      <c r="CO181">
        <v>0</v>
      </c>
      <c r="CP181">
        <v>1</v>
      </c>
      <c r="CQ181">
        <v>2</v>
      </c>
      <c r="CR181">
        <v>17</v>
      </c>
      <c r="CT181" s="11">
        <v>45476</v>
      </c>
      <c r="CU181" t="s">
        <v>174</v>
      </c>
      <c r="CV181">
        <v>1</v>
      </c>
      <c r="CW181">
        <v>2</v>
      </c>
      <c r="CX181">
        <v>9</v>
      </c>
      <c r="CY181">
        <v>21.8</v>
      </c>
      <c r="CZ181">
        <v>3</v>
      </c>
      <c r="DA181">
        <v>0</v>
      </c>
      <c r="DB181">
        <v>3</v>
      </c>
      <c r="DC181">
        <v>14</v>
      </c>
      <c r="DD181" t="s">
        <v>284</v>
      </c>
      <c r="DE181" s="11">
        <v>45484</v>
      </c>
      <c r="DF181" t="s">
        <v>174</v>
      </c>
      <c r="DG181">
        <v>1</v>
      </c>
      <c r="DH181">
        <v>1</v>
      </c>
      <c r="DI181">
        <v>9</v>
      </c>
      <c r="DJ181">
        <v>21.2</v>
      </c>
      <c r="DK181">
        <v>8</v>
      </c>
      <c r="DL181">
        <v>0</v>
      </c>
      <c r="DM181">
        <v>4</v>
      </c>
      <c r="DN181">
        <v>13</v>
      </c>
      <c r="DP181" s="11">
        <v>45491</v>
      </c>
      <c r="DQ181" t="s">
        <v>174</v>
      </c>
      <c r="DR181">
        <v>1</v>
      </c>
      <c r="DS181">
        <v>2</v>
      </c>
      <c r="DT181">
        <v>10</v>
      </c>
      <c r="DU181">
        <v>21.1</v>
      </c>
      <c r="DV181">
        <v>3</v>
      </c>
      <c r="DW181">
        <v>3</v>
      </c>
      <c r="DX181">
        <v>0</v>
      </c>
      <c r="DY181">
        <v>16</v>
      </c>
      <c r="EA181" s="11">
        <v>45498</v>
      </c>
      <c r="EB181" t="s">
        <v>174</v>
      </c>
      <c r="EC181">
        <v>1</v>
      </c>
      <c r="ED181">
        <v>2</v>
      </c>
      <c r="EE181">
        <v>9</v>
      </c>
      <c r="EF181">
        <v>21.3</v>
      </c>
      <c r="EG181">
        <v>1</v>
      </c>
      <c r="EH181">
        <v>2</v>
      </c>
      <c r="EI181">
        <v>17</v>
      </c>
      <c r="EK181" s="11">
        <v>45511</v>
      </c>
      <c r="EL181" t="s">
        <v>174</v>
      </c>
      <c r="EM181">
        <v>1</v>
      </c>
      <c r="EN181">
        <v>3</v>
      </c>
      <c r="EO181">
        <v>22.6</v>
      </c>
      <c r="EP181">
        <v>3</v>
      </c>
      <c r="EQ181">
        <v>3</v>
      </c>
      <c r="ER181">
        <v>16</v>
      </c>
      <c r="ET181" s="11">
        <v>45526</v>
      </c>
      <c r="EU181" t="s">
        <v>174</v>
      </c>
      <c r="EV181">
        <v>1</v>
      </c>
      <c r="EW181">
        <v>22</v>
      </c>
      <c r="EX181">
        <v>1</v>
      </c>
      <c r="EY181">
        <v>6</v>
      </c>
      <c r="EZ181">
        <v>16</v>
      </c>
      <c r="FB181" s="11">
        <v>45539</v>
      </c>
      <c r="FC181" t="s">
        <v>174</v>
      </c>
      <c r="FD181">
        <v>1</v>
      </c>
      <c r="FE181">
        <v>22</v>
      </c>
      <c r="FF181">
        <v>1</v>
      </c>
      <c r="FG181">
        <v>7</v>
      </c>
      <c r="FH181">
        <v>20</v>
      </c>
    </row>
    <row r="182" spans="1:164" x14ac:dyDescent="0.2">
      <c r="A182" s="3" t="s">
        <v>426</v>
      </c>
      <c r="B182">
        <f>VLOOKUP(A182,'Pot Order'!$A$1:$B$468,2,0)</f>
        <v>181</v>
      </c>
      <c r="C182" s="6">
        <v>45413</v>
      </c>
      <c r="D182" t="s">
        <v>174</v>
      </c>
      <c r="E182">
        <v>1</v>
      </c>
      <c r="F182">
        <v>0</v>
      </c>
      <c r="G182" s="4">
        <v>7.1</v>
      </c>
      <c r="H182">
        <v>12</v>
      </c>
      <c r="I182">
        <v>4</v>
      </c>
      <c r="J182" s="4">
        <v>13.4</v>
      </c>
      <c r="K182" s="4">
        <v>2.2000000000000002</v>
      </c>
      <c r="L182" s="5">
        <v>0</v>
      </c>
      <c r="M182" s="5" t="str">
        <f>IF(K182="NA","NA",IF(L182&gt;0,"Y","N"))</f>
        <v>N</v>
      </c>
      <c r="N182" s="6">
        <v>45420</v>
      </c>
      <c r="O182" t="s">
        <v>174</v>
      </c>
      <c r="P182">
        <v>1</v>
      </c>
      <c r="Q182">
        <v>3</v>
      </c>
      <c r="R182">
        <v>21.2</v>
      </c>
      <c r="S182">
        <v>26</v>
      </c>
      <c r="T182">
        <v>14.3</v>
      </c>
      <c r="U182">
        <v>2.4</v>
      </c>
      <c r="V182" t="s">
        <v>174</v>
      </c>
      <c r="X182" s="6">
        <v>45427</v>
      </c>
      <c r="Y182">
        <v>1</v>
      </c>
      <c r="Z182">
        <v>3</v>
      </c>
      <c r="AA182" s="4">
        <v>37.299999999999997</v>
      </c>
      <c r="AB182">
        <v>40</v>
      </c>
      <c r="AC182" s="4">
        <v>13.8</v>
      </c>
      <c r="AD182" s="4">
        <v>2</v>
      </c>
      <c r="AE182">
        <v>3</v>
      </c>
      <c r="AF182">
        <v>0</v>
      </c>
      <c r="AG182">
        <v>0</v>
      </c>
      <c r="AI182" s="6">
        <v>45434</v>
      </c>
      <c r="AJ182" s="6" t="s">
        <v>174</v>
      </c>
      <c r="AK182">
        <v>1</v>
      </c>
      <c r="AL182">
        <v>3</v>
      </c>
      <c r="AM182">
        <v>8</v>
      </c>
      <c r="AN182">
        <v>41.7</v>
      </c>
      <c r="AO182">
        <v>7</v>
      </c>
      <c r="AP182">
        <v>1</v>
      </c>
      <c r="AQ182">
        <v>0</v>
      </c>
      <c r="AT182" s="6">
        <v>45441</v>
      </c>
      <c r="AU182" t="s">
        <v>174</v>
      </c>
      <c r="AV182">
        <v>1</v>
      </c>
      <c r="AW182">
        <v>4</v>
      </c>
      <c r="AX182">
        <v>12</v>
      </c>
      <c r="AY182">
        <v>12.7</v>
      </c>
      <c r="AZ182">
        <v>12</v>
      </c>
      <c r="BA182">
        <v>3</v>
      </c>
      <c r="BB182">
        <v>2</v>
      </c>
      <c r="BE182" s="11">
        <v>45448</v>
      </c>
      <c r="BF182" t="s">
        <v>174</v>
      </c>
      <c r="BG182">
        <v>1</v>
      </c>
      <c r="BH182">
        <v>3</v>
      </c>
      <c r="BI182">
        <v>9</v>
      </c>
      <c r="BJ182">
        <v>42.3</v>
      </c>
      <c r="BK182">
        <v>8</v>
      </c>
      <c r="BL182">
        <v>3</v>
      </c>
      <c r="BM182">
        <v>5</v>
      </c>
      <c r="BO182" s="11">
        <v>45455</v>
      </c>
      <c r="BP182" t="s">
        <v>174</v>
      </c>
      <c r="BQ182">
        <v>1</v>
      </c>
      <c r="BR182">
        <v>3</v>
      </c>
      <c r="BS182">
        <v>6</v>
      </c>
      <c r="BT182">
        <v>42.5</v>
      </c>
      <c r="BU182">
        <v>0</v>
      </c>
      <c r="BV182">
        <v>6</v>
      </c>
      <c r="BW182">
        <v>11</v>
      </c>
      <c r="BX182" t="s">
        <v>427</v>
      </c>
      <c r="BY182" s="11">
        <v>45462</v>
      </c>
      <c r="BZ182" t="s">
        <v>174</v>
      </c>
      <c r="CA182">
        <v>1</v>
      </c>
      <c r="CB182">
        <v>2</v>
      </c>
      <c r="CC182">
        <v>6</v>
      </c>
      <c r="CD182">
        <v>42</v>
      </c>
      <c r="CE182">
        <v>3</v>
      </c>
      <c r="CF182">
        <v>0</v>
      </c>
      <c r="CG182">
        <v>16</v>
      </c>
      <c r="CI182" s="11">
        <v>45469</v>
      </c>
      <c r="CJ182" t="s">
        <v>174</v>
      </c>
      <c r="CK182">
        <v>1</v>
      </c>
      <c r="CL182">
        <v>2</v>
      </c>
      <c r="CM182">
        <v>12</v>
      </c>
      <c r="CN182">
        <v>42</v>
      </c>
      <c r="CO182">
        <v>10</v>
      </c>
      <c r="CP182">
        <v>0</v>
      </c>
      <c r="CQ182">
        <v>1</v>
      </c>
      <c r="CR182">
        <v>16</v>
      </c>
      <c r="CT182" s="11">
        <v>45476</v>
      </c>
      <c r="CU182" t="s">
        <v>174</v>
      </c>
      <c r="CV182">
        <v>2</v>
      </c>
      <c r="CW182">
        <v>2</v>
      </c>
      <c r="CX182">
        <v>8</v>
      </c>
      <c r="CY182">
        <v>51.2</v>
      </c>
      <c r="CZ182">
        <v>0</v>
      </c>
      <c r="DA182">
        <v>0</v>
      </c>
      <c r="DB182">
        <v>0</v>
      </c>
      <c r="DC182">
        <v>21</v>
      </c>
      <c r="DD182" t="s">
        <v>428</v>
      </c>
      <c r="DE182" s="11">
        <v>45484</v>
      </c>
      <c r="DF182" t="s">
        <v>174</v>
      </c>
      <c r="DG182">
        <v>3</v>
      </c>
      <c r="DH182">
        <v>0</v>
      </c>
      <c r="DI182">
        <v>6</v>
      </c>
      <c r="DJ182">
        <v>43.3</v>
      </c>
      <c r="DK182">
        <v>0</v>
      </c>
      <c r="DL182">
        <v>0</v>
      </c>
      <c r="DM182">
        <v>0</v>
      </c>
      <c r="DN182">
        <v>20</v>
      </c>
      <c r="DP182" s="11">
        <v>45491</v>
      </c>
      <c r="DQ182" t="s">
        <v>174</v>
      </c>
      <c r="DR182">
        <v>3</v>
      </c>
      <c r="DS182">
        <v>2</v>
      </c>
      <c r="DT182">
        <v>15</v>
      </c>
      <c r="DU182">
        <v>48.3</v>
      </c>
      <c r="DV182">
        <v>0</v>
      </c>
      <c r="DW182">
        <v>0</v>
      </c>
      <c r="DX182">
        <v>0</v>
      </c>
      <c r="DY182">
        <v>17</v>
      </c>
      <c r="EA182" s="11">
        <v>45498</v>
      </c>
      <c r="EB182" t="s">
        <v>174</v>
      </c>
      <c r="EC182">
        <v>3</v>
      </c>
      <c r="ED182">
        <v>1</v>
      </c>
      <c r="EE182">
        <v>12</v>
      </c>
      <c r="EF182">
        <v>41.6</v>
      </c>
      <c r="EG182">
        <v>0</v>
      </c>
      <c r="EH182">
        <v>0</v>
      </c>
      <c r="EI182">
        <v>17</v>
      </c>
      <c r="EK182" s="11">
        <v>45511</v>
      </c>
      <c r="EL182" t="s">
        <v>174</v>
      </c>
      <c r="EM182">
        <v>3</v>
      </c>
      <c r="EN182">
        <v>2</v>
      </c>
      <c r="EO182">
        <v>42.3</v>
      </c>
      <c r="EP182">
        <v>0</v>
      </c>
      <c r="EQ182">
        <v>0</v>
      </c>
      <c r="ER182">
        <v>17</v>
      </c>
      <c r="ET182" s="11">
        <v>45526</v>
      </c>
      <c r="EU182" t="s">
        <v>174</v>
      </c>
      <c r="EV182">
        <v>3</v>
      </c>
      <c r="EW182">
        <v>36.299999999999997</v>
      </c>
      <c r="EX182">
        <v>16</v>
      </c>
      <c r="EY182">
        <v>10</v>
      </c>
      <c r="EZ182">
        <v>20</v>
      </c>
      <c r="FB182" s="11">
        <v>45539</v>
      </c>
      <c r="FC182" t="s">
        <v>174</v>
      </c>
      <c r="FD182">
        <v>3</v>
      </c>
      <c r="FE182">
        <v>36.299999999999997</v>
      </c>
      <c r="FF182">
        <v>14</v>
      </c>
      <c r="FG182">
        <v>57</v>
      </c>
      <c r="FH182">
        <v>23</v>
      </c>
    </row>
    <row r="183" spans="1:164" x14ac:dyDescent="0.2">
      <c r="A183" s="3" t="s">
        <v>429</v>
      </c>
      <c r="B183">
        <f>VLOOKUP(A183,'Pot Order'!$A$1:$B$468,2,0)</f>
        <v>182</v>
      </c>
      <c r="C183" s="6">
        <v>45413</v>
      </c>
      <c r="D183" t="s">
        <v>174</v>
      </c>
      <c r="E183">
        <v>0</v>
      </c>
      <c r="F183">
        <v>1</v>
      </c>
      <c r="G183" s="4" t="s">
        <v>175</v>
      </c>
      <c r="H183">
        <v>11</v>
      </c>
      <c r="I183">
        <v>0</v>
      </c>
      <c r="J183" s="4">
        <v>14.6</v>
      </c>
      <c r="K183" s="4">
        <v>2.2999999999999998</v>
      </c>
      <c r="L183" s="5" t="s">
        <v>175</v>
      </c>
      <c r="M183" s="4" t="s">
        <v>175</v>
      </c>
      <c r="N183" s="6">
        <v>45420</v>
      </c>
      <c r="O183" t="s">
        <v>174</v>
      </c>
      <c r="P183">
        <v>0</v>
      </c>
      <c r="Q183">
        <v>1</v>
      </c>
      <c r="R183" t="s">
        <v>175</v>
      </c>
      <c r="S183">
        <v>14</v>
      </c>
      <c r="T183">
        <v>21</v>
      </c>
      <c r="U183">
        <v>2.2000000000000002</v>
      </c>
      <c r="V183" t="s">
        <v>175</v>
      </c>
      <c r="X183" s="6">
        <v>45427</v>
      </c>
      <c r="Y183">
        <v>0</v>
      </c>
      <c r="Z183">
        <v>1</v>
      </c>
      <c r="AA183" s="4" t="s">
        <v>175</v>
      </c>
      <c r="AB183">
        <v>14</v>
      </c>
      <c r="AC183" s="4">
        <v>21.2</v>
      </c>
      <c r="AD183" s="4">
        <v>2.2000000000000002</v>
      </c>
      <c r="AE183" t="s">
        <v>175</v>
      </c>
      <c r="AF183" t="s">
        <v>175</v>
      </c>
      <c r="AG183" t="s">
        <v>175</v>
      </c>
      <c r="AI183" s="6">
        <v>45434</v>
      </c>
      <c r="AJ183" s="6" t="s">
        <v>174</v>
      </c>
      <c r="AK183">
        <v>0</v>
      </c>
      <c r="AL183">
        <v>1</v>
      </c>
      <c r="AM183">
        <v>0</v>
      </c>
      <c r="AN183" t="s">
        <v>175</v>
      </c>
      <c r="AO183" t="s">
        <v>175</v>
      </c>
      <c r="AP183" t="s">
        <v>175</v>
      </c>
      <c r="AQ183" t="s">
        <v>175</v>
      </c>
      <c r="AT183" s="6">
        <v>45441</v>
      </c>
      <c r="AU183" t="s">
        <v>174</v>
      </c>
      <c r="AV183">
        <v>0</v>
      </c>
      <c r="AW183">
        <v>1</v>
      </c>
      <c r="AX183">
        <v>0</v>
      </c>
      <c r="AY183" t="s">
        <v>175</v>
      </c>
      <c r="AZ183" t="s">
        <v>175</v>
      </c>
      <c r="BA183" t="s">
        <v>175</v>
      </c>
      <c r="BB183" t="s">
        <v>175</v>
      </c>
      <c r="BC183" t="s">
        <v>175</v>
      </c>
      <c r="BE183" s="11">
        <v>45448</v>
      </c>
      <c r="BF183" t="s">
        <v>174</v>
      </c>
      <c r="BG183">
        <v>0</v>
      </c>
      <c r="BH183">
        <v>1</v>
      </c>
      <c r="BI183" t="s">
        <v>176</v>
      </c>
      <c r="BJ183" t="s">
        <v>176</v>
      </c>
      <c r="BK183" t="s">
        <v>176</v>
      </c>
      <c r="BL183" t="s">
        <v>176</v>
      </c>
      <c r="BM183" t="s">
        <v>176</v>
      </c>
      <c r="BO183" s="11">
        <v>45455</v>
      </c>
      <c r="BP183" t="s">
        <v>174</v>
      </c>
      <c r="BQ183">
        <v>0</v>
      </c>
      <c r="BR183">
        <v>1</v>
      </c>
      <c r="BS183" t="s">
        <v>176</v>
      </c>
      <c r="BT183" t="s">
        <v>176</v>
      </c>
      <c r="BU183" t="s">
        <v>176</v>
      </c>
      <c r="BV183" t="s">
        <v>176</v>
      </c>
      <c r="BW183" t="s">
        <v>176</v>
      </c>
      <c r="BY183" s="11">
        <v>45462</v>
      </c>
      <c r="BZ183" t="s">
        <v>174</v>
      </c>
      <c r="CA183">
        <v>0</v>
      </c>
      <c r="CB183">
        <v>1</v>
      </c>
      <c r="CC183" t="s">
        <v>176</v>
      </c>
      <c r="CD183" t="s">
        <v>176</v>
      </c>
      <c r="CE183" t="s">
        <v>176</v>
      </c>
      <c r="CF183" t="s">
        <v>176</v>
      </c>
      <c r="CG183" t="s">
        <v>176</v>
      </c>
      <c r="CI183" s="11">
        <v>45469</v>
      </c>
      <c r="CJ183" t="s">
        <v>174</v>
      </c>
      <c r="CK183">
        <v>0</v>
      </c>
      <c r="CL183">
        <v>1</v>
      </c>
      <c r="CM183" t="s">
        <v>176</v>
      </c>
      <c r="CN183" t="s">
        <v>176</v>
      </c>
      <c r="CO183" t="s">
        <v>176</v>
      </c>
      <c r="CP183" t="s">
        <v>176</v>
      </c>
      <c r="CQ183" t="s">
        <v>176</v>
      </c>
      <c r="CR183" t="s">
        <v>176</v>
      </c>
      <c r="CT183" s="11">
        <v>45476</v>
      </c>
      <c r="CU183" t="s">
        <v>174</v>
      </c>
      <c r="CV183">
        <v>0</v>
      </c>
      <c r="CW183">
        <v>2</v>
      </c>
      <c r="CX183" t="s">
        <v>176</v>
      </c>
      <c r="CY183" t="s">
        <v>176</v>
      </c>
      <c r="CZ183" t="s">
        <v>176</v>
      </c>
      <c r="DA183" t="s">
        <v>176</v>
      </c>
      <c r="DB183" t="s">
        <v>176</v>
      </c>
      <c r="DC183" t="s">
        <v>176</v>
      </c>
      <c r="DE183" s="11">
        <v>45484</v>
      </c>
      <c r="DF183" t="s">
        <v>174</v>
      </c>
      <c r="DG183">
        <v>0</v>
      </c>
      <c r="DH183">
        <v>1</v>
      </c>
      <c r="DI183" t="s">
        <v>176</v>
      </c>
      <c r="DJ183" t="s">
        <v>176</v>
      </c>
      <c r="DK183" t="s">
        <v>176</v>
      </c>
      <c r="DL183" t="s">
        <v>176</v>
      </c>
      <c r="DM183" t="s">
        <v>176</v>
      </c>
      <c r="DN183" t="s">
        <v>176</v>
      </c>
      <c r="DP183" s="11">
        <v>45491</v>
      </c>
      <c r="DQ183" t="s">
        <v>174</v>
      </c>
      <c r="DR183">
        <v>0</v>
      </c>
      <c r="DS183">
        <v>2</v>
      </c>
      <c r="DT183" t="s">
        <v>176</v>
      </c>
      <c r="DU183" t="s">
        <v>176</v>
      </c>
      <c r="DV183" t="s">
        <v>176</v>
      </c>
      <c r="DW183" t="s">
        <v>176</v>
      </c>
      <c r="DX183" t="s">
        <v>176</v>
      </c>
      <c r="DY183" t="s">
        <v>176</v>
      </c>
      <c r="EA183" s="11">
        <v>45498</v>
      </c>
      <c r="EB183" t="s">
        <v>174</v>
      </c>
      <c r="EC183">
        <v>0</v>
      </c>
      <c r="ED183">
        <v>2</v>
      </c>
      <c r="EE183" t="s">
        <v>176</v>
      </c>
      <c r="EF183" t="s">
        <v>176</v>
      </c>
      <c r="EG183" t="s">
        <v>176</v>
      </c>
      <c r="EH183" t="s">
        <v>176</v>
      </c>
      <c r="EI183" t="s">
        <v>176</v>
      </c>
      <c r="EK183" s="11">
        <v>45511</v>
      </c>
      <c r="EL183" t="s">
        <v>174</v>
      </c>
      <c r="EM183">
        <v>0</v>
      </c>
      <c r="EN183">
        <v>3</v>
      </c>
      <c r="EO183" t="s">
        <v>176</v>
      </c>
      <c r="EP183" t="s">
        <v>176</v>
      </c>
      <c r="EQ183" t="s">
        <v>176</v>
      </c>
      <c r="ER183" t="s">
        <v>176</v>
      </c>
      <c r="ET183" s="11">
        <v>45526</v>
      </c>
      <c r="EU183" t="s">
        <v>174</v>
      </c>
      <c r="EV183">
        <v>0</v>
      </c>
      <c r="EW183" t="s">
        <v>176</v>
      </c>
      <c r="EX183" t="s">
        <v>176</v>
      </c>
      <c r="EY183" t="s">
        <v>176</v>
      </c>
      <c r="EZ183" t="s">
        <v>176</v>
      </c>
      <c r="FB183" s="11">
        <v>45539</v>
      </c>
      <c r="FC183" t="s">
        <v>174</v>
      </c>
      <c r="FD183">
        <v>0</v>
      </c>
      <c r="FE183" t="s">
        <v>176</v>
      </c>
      <c r="FF183" t="s">
        <v>176</v>
      </c>
      <c r="FG183" t="s">
        <v>176</v>
      </c>
      <c r="FH183" t="s">
        <v>176</v>
      </c>
    </row>
    <row r="184" spans="1:164" x14ac:dyDescent="0.2">
      <c r="A184" s="3" t="s">
        <v>430</v>
      </c>
      <c r="B184">
        <f>VLOOKUP(A184,'Pot Order'!$A$1:$B$468,2,0)</f>
        <v>183</v>
      </c>
      <c r="C184" s="6">
        <v>45413</v>
      </c>
      <c r="D184" t="s">
        <v>174</v>
      </c>
      <c r="E184">
        <v>1</v>
      </c>
      <c r="F184">
        <v>0</v>
      </c>
      <c r="G184" s="4">
        <v>1.2</v>
      </c>
      <c r="H184">
        <v>10</v>
      </c>
      <c r="I184">
        <v>0</v>
      </c>
      <c r="J184" s="4">
        <v>9.9</v>
      </c>
      <c r="K184" s="4">
        <v>1.8</v>
      </c>
      <c r="L184" s="5">
        <v>0</v>
      </c>
      <c r="M184" s="5" t="str">
        <f>IF(K184="NA","NA",IF(L184&gt;0,"Y","N"))</f>
        <v>N</v>
      </c>
      <c r="N184" s="6">
        <v>45420</v>
      </c>
      <c r="O184" t="s">
        <v>174</v>
      </c>
      <c r="P184">
        <v>0</v>
      </c>
      <c r="Q184">
        <v>1</v>
      </c>
      <c r="R184" t="s">
        <v>175</v>
      </c>
      <c r="S184">
        <v>12</v>
      </c>
      <c r="T184">
        <v>15.7</v>
      </c>
      <c r="U184">
        <v>2.1</v>
      </c>
      <c r="V184" t="s">
        <v>175</v>
      </c>
      <c r="X184" s="6">
        <v>45427</v>
      </c>
      <c r="Y184">
        <v>0</v>
      </c>
      <c r="Z184">
        <v>1</v>
      </c>
      <c r="AA184" s="4" t="s">
        <v>175</v>
      </c>
      <c r="AB184">
        <v>16</v>
      </c>
      <c r="AC184" s="4">
        <v>21.1</v>
      </c>
      <c r="AD184" s="4">
        <v>2.6</v>
      </c>
      <c r="AE184" t="s">
        <v>175</v>
      </c>
      <c r="AF184" t="s">
        <v>175</v>
      </c>
      <c r="AG184" t="s">
        <v>175</v>
      </c>
      <c r="AI184" s="6">
        <v>45434</v>
      </c>
      <c r="AJ184" s="6" t="s">
        <v>174</v>
      </c>
      <c r="AK184">
        <v>0</v>
      </c>
      <c r="AL184">
        <v>1</v>
      </c>
      <c r="AM184">
        <v>0</v>
      </c>
      <c r="AN184" t="s">
        <v>175</v>
      </c>
      <c r="AO184" t="s">
        <v>175</v>
      </c>
      <c r="AP184" t="s">
        <v>175</v>
      </c>
      <c r="AQ184" t="s">
        <v>175</v>
      </c>
      <c r="AT184" s="6">
        <v>45441</v>
      </c>
      <c r="AU184" t="s">
        <v>174</v>
      </c>
      <c r="AV184">
        <v>0</v>
      </c>
      <c r="AW184">
        <v>1</v>
      </c>
      <c r="AX184">
        <v>0</v>
      </c>
      <c r="AY184" t="s">
        <v>175</v>
      </c>
      <c r="AZ184" t="s">
        <v>175</v>
      </c>
      <c r="BA184" t="s">
        <v>175</v>
      </c>
      <c r="BB184" t="s">
        <v>175</v>
      </c>
      <c r="BC184" t="s">
        <v>175</v>
      </c>
      <c r="BE184" s="11">
        <v>45448</v>
      </c>
      <c r="BF184" t="s">
        <v>174</v>
      </c>
      <c r="BG184">
        <v>0</v>
      </c>
      <c r="BH184">
        <v>1</v>
      </c>
      <c r="BI184" t="s">
        <v>176</v>
      </c>
      <c r="BJ184" t="s">
        <v>176</v>
      </c>
      <c r="BK184" t="s">
        <v>176</v>
      </c>
      <c r="BL184" t="s">
        <v>176</v>
      </c>
      <c r="BM184" t="s">
        <v>176</v>
      </c>
      <c r="BO184" s="11">
        <v>45455</v>
      </c>
      <c r="BP184" t="s">
        <v>174</v>
      </c>
      <c r="BQ184">
        <v>0</v>
      </c>
      <c r="BR184">
        <v>1</v>
      </c>
      <c r="BS184" t="s">
        <v>176</v>
      </c>
      <c r="BT184" t="s">
        <v>176</v>
      </c>
      <c r="BU184" t="s">
        <v>176</v>
      </c>
      <c r="BV184" t="s">
        <v>176</v>
      </c>
      <c r="BW184" t="s">
        <v>176</v>
      </c>
      <c r="BY184" s="11">
        <v>45462</v>
      </c>
      <c r="BZ184" t="s">
        <v>174</v>
      </c>
      <c r="CA184">
        <v>0</v>
      </c>
      <c r="CB184">
        <v>1</v>
      </c>
      <c r="CC184" t="s">
        <v>176</v>
      </c>
      <c r="CD184" t="s">
        <v>176</v>
      </c>
      <c r="CE184" t="s">
        <v>176</v>
      </c>
      <c r="CF184" t="s">
        <v>176</v>
      </c>
      <c r="CG184" t="s">
        <v>176</v>
      </c>
      <c r="CI184" s="11">
        <v>45469</v>
      </c>
      <c r="CJ184" t="s">
        <v>174</v>
      </c>
      <c r="CK184">
        <v>0</v>
      </c>
      <c r="CL184">
        <v>1</v>
      </c>
      <c r="CM184" t="s">
        <v>176</v>
      </c>
      <c r="CN184" t="s">
        <v>176</v>
      </c>
      <c r="CO184" t="s">
        <v>176</v>
      </c>
      <c r="CP184" t="s">
        <v>176</v>
      </c>
      <c r="CQ184" t="s">
        <v>176</v>
      </c>
      <c r="CR184" t="s">
        <v>176</v>
      </c>
      <c r="CT184" s="11">
        <v>45476</v>
      </c>
      <c r="CU184" t="s">
        <v>174</v>
      </c>
      <c r="CV184">
        <v>0</v>
      </c>
      <c r="CW184">
        <v>1</v>
      </c>
      <c r="CX184" t="s">
        <v>176</v>
      </c>
      <c r="CY184" t="s">
        <v>176</v>
      </c>
      <c r="CZ184" t="s">
        <v>176</v>
      </c>
      <c r="DA184" t="s">
        <v>176</v>
      </c>
      <c r="DB184" t="s">
        <v>176</v>
      </c>
      <c r="DC184" t="s">
        <v>176</v>
      </c>
      <c r="DE184" s="11">
        <v>45484</v>
      </c>
      <c r="DF184" t="s">
        <v>174</v>
      </c>
      <c r="DG184">
        <v>0</v>
      </c>
      <c r="DH184">
        <v>1</v>
      </c>
      <c r="DI184" t="s">
        <v>176</v>
      </c>
      <c r="DJ184" t="s">
        <v>176</v>
      </c>
      <c r="DK184" t="s">
        <v>176</v>
      </c>
      <c r="DL184" t="s">
        <v>176</v>
      </c>
      <c r="DM184" t="s">
        <v>176</v>
      </c>
      <c r="DN184" t="s">
        <v>176</v>
      </c>
      <c r="DP184" s="11">
        <v>45491</v>
      </c>
      <c r="DQ184" t="s">
        <v>174</v>
      </c>
      <c r="DR184">
        <v>0</v>
      </c>
      <c r="DS184">
        <v>2</v>
      </c>
      <c r="DT184" t="s">
        <v>176</v>
      </c>
      <c r="DU184" t="s">
        <v>176</v>
      </c>
      <c r="DV184" t="s">
        <v>176</v>
      </c>
      <c r="DW184" t="s">
        <v>176</v>
      </c>
      <c r="DX184" t="s">
        <v>176</v>
      </c>
      <c r="DY184" t="s">
        <v>176</v>
      </c>
      <c r="EA184" s="11">
        <v>45498</v>
      </c>
      <c r="EB184" t="s">
        <v>174</v>
      </c>
      <c r="EC184">
        <v>0</v>
      </c>
      <c r="ED184">
        <v>2</v>
      </c>
      <c r="EE184" t="s">
        <v>176</v>
      </c>
      <c r="EF184" t="s">
        <v>176</v>
      </c>
      <c r="EG184" t="s">
        <v>176</v>
      </c>
      <c r="EH184" t="s">
        <v>176</v>
      </c>
      <c r="EI184" t="s">
        <v>176</v>
      </c>
      <c r="EK184" s="11">
        <v>45511</v>
      </c>
      <c r="EL184" t="s">
        <v>174</v>
      </c>
      <c r="EM184">
        <v>0</v>
      </c>
      <c r="EN184">
        <v>3</v>
      </c>
      <c r="EO184" t="s">
        <v>176</v>
      </c>
      <c r="EP184" t="s">
        <v>176</v>
      </c>
      <c r="EQ184" t="s">
        <v>176</v>
      </c>
      <c r="ER184" t="s">
        <v>176</v>
      </c>
      <c r="ET184" s="11">
        <v>45526</v>
      </c>
      <c r="EU184" t="s">
        <v>174</v>
      </c>
      <c r="EV184">
        <v>0</v>
      </c>
      <c r="EW184" t="s">
        <v>176</v>
      </c>
      <c r="EX184" t="s">
        <v>176</v>
      </c>
      <c r="EY184" t="s">
        <v>176</v>
      </c>
      <c r="EZ184" t="s">
        <v>176</v>
      </c>
      <c r="FB184" s="11">
        <v>45539</v>
      </c>
      <c r="FC184" t="s">
        <v>174</v>
      </c>
      <c r="FD184">
        <v>0</v>
      </c>
      <c r="FE184" t="s">
        <v>176</v>
      </c>
      <c r="FF184" t="s">
        <v>176</v>
      </c>
      <c r="FG184" t="s">
        <v>176</v>
      </c>
      <c r="FH184" t="s">
        <v>176</v>
      </c>
    </row>
    <row r="185" spans="1:164" x14ac:dyDescent="0.2">
      <c r="A185" s="3" t="s">
        <v>431</v>
      </c>
      <c r="B185">
        <f>VLOOKUP(A185,'Pot Order'!$A$1:$B$468,2,0)</f>
        <v>184</v>
      </c>
      <c r="C185" s="6">
        <v>45413</v>
      </c>
      <c r="D185" t="s">
        <v>174</v>
      </c>
      <c r="E185">
        <v>0</v>
      </c>
      <c r="F185">
        <v>1</v>
      </c>
      <c r="G185" s="4" t="s">
        <v>175</v>
      </c>
      <c r="H185">
        <v>10</v>
      </c>
      <c r="I185">
        <v>0</v>
      </c>
      <c r="J185" s="4">
        <v>13.3</v>
      </c>
      <c r="K185" s="4">
        <v>2</v>
      </c>
      <c r="L185" s="5" t="s">
        <v>175</v>
      </c>
      <c r="M185" s="4" t="s">
        <v>175</v>
      </c>
      <c r="N185" s="6">
        <v>45420</v>
      </c>
      <c r="O185" t="s">
        <v>174</v>
      </c>
      <c r="P185">
        <v>0</v>
      </c>
      <c r="Q185">
        <v>1</v>
      </c>
      <c r="R185" t="s">
        <v>175</v>
      </c>
      <c r="S185">
        <v>13</v>
      </c>
      <c r="T185">
        <v>21.7</v>
      </c>
      <c r="U185">
        <v>2.8</v>
      </c>
      <c r="V185" t="s">
        <v>175</v>
      </c>
      <c r="X185" s="6">
        <v>45427</v>
      </c>
      <c r="Y185">
        <v>0</v>
      </c>
      <c r="Z185">
        <v>1</v>
      </c>
      <c r="AA185" s="4" t="s">
        <v>175</v>
      </c>
      <c r="AB185">
        <v>16</v>
      </c>
      <c r="AC185" s="4">
        <v>22.6</v>
      </c>
      <c r="AD185" s="4">
        <v>3</v>
      </c>
      <c r="AE185" t="s">
        <v>175</v>
      </c>
      <c r="AF185" t="s">
        <v>175</v>
      </c>
      <c r="AG185" t="s">
        <v>175</v>
      </c>
      <c r="AI185" s="6">
        <v>45434</v>
      </c>
      <c r="AJ185" s="6" t="s">
        <v>174</v>
      </c>
      <c r="AK185">
        <v>0</v>
      </c>
      <c r="AL185">
        <v>1</v>
      </c>
      <c r="AM185">
        <v>0</v>
      </c>
      <c r="AN185" t="s">
        <v>175</v>
      </c>
      <c r="AO185" t="s">
        <v>175</v>
      </c>
      <c r="AP185" t="s">
        <v>175</v>
      </c>
      <c r="AQ185" t="s">
        <v>175</v>
      </c>
      <c r="AT185" s="6">
        <v>45441</v>
      </c>
      <c r="AU185" t="s">
        <v>174</v>
      </c>
      <c r="AV185">
        <v>0</v>
      </c>
      <c r="AW185">
        <v>1</v>
      </c>
      <c r="AX185">
        <v>0</v>
      </c>
      <c r="AY185" t="s">
        <v>175</v>
      </c>
      <c r="AZ185" t="s">
        <v>175</v>
      </c>
      <c r="BA185" t="s">
        <v>175</v>
      </c>
      <c r="BB185" t="s">
        <v>175</v>
      </c>
      <c r="BC185" t="s">
        <v>175</v>
      </c>
      <c r="BE185" s="11">
        <v>45448</v>
      </c>
      <c r="BF185" t="s">
        <v>174</v>
      </c>
      <c r="BG185">
        <v>0</v>
      </c>
      <c r="BH185">
        <v>1</v>
      </c>
      <c r="BI185" t="s">
        <v>176</v>
      </c>
      <c r="BJ185" t="s">
        <v>176</v>
      </c>
      <c r="BK185" t="s">
        <v>176</v>
      </c>
      <c r="BL185" t="s">
        <v>176</v>
      </c>
      <c r="BM185" t="s">
        <v>176</v>
      </c>
      <c r="BO185" s="11">
        <v>45455</v>
      </c>
      <c r="BP185" t="s">
        <v>174</v>
      </c>
      <c r="BQ185">
        <v>0</v>
      </c>
      <c r="BR185">
        <v>1</v>
      </c>
      <c r="BS185" t="s">
        <v>176</v>
      </c>
      <c r="BT185" t="s">
        <v>176</v>
      </c>
      <c r="BU185" t="s">
        <v>176</v>
      </c>
      <c r="BV185" t="s">
        <v>176</v>
      </c>
      <c r="BW185" t="s">
        <v>176</v>
      </c>
      <c r="BY185" s="11">
        <v>45462</v>
      </c>
      <c r="BZ185" t="s">
        <v>174</v>
      </c>
      <c r="CA185">
        <v>0</v>
      </c>
      <c r="CB185">
        <v>1</v>
      </c>
      <c r="CC185" t="s">
        <v>176</v>
      </c>
      <c r="CD185" t="s">
        <v>176</v>
      </c>
      <c r="CE185" t="s">
        <v>176</v>
      </c>
      <c r="CF185" t="s">
        <v>176</v>
      </c>
      <c r="CG185" t="s">
        <v>176</v>
      </c>
      <c r="CI185" s="11">
        <v>45469</v>
      </c>
      <c r="CJ185" t="s">
        <v>174</v>
      </c>
      <c r="CK185">
        <v>0</v>
      </c>
      <c r="CL185">
        <v>1</v>
      </c>
      <c r="CM185" t="s">
        <v>176</v>
      </c>
      <c r="CN185" t="s">
        <v>176</v>
      </c>
      <c r="CO185" t="s">
        <v>176</v>
      </c>
      <c r="CP185" t="s">
        <v>176</v>
      </c>
      <c r="CQ185" t="s">
        <v>176</v>
      </c>
      <c r="CR185" t="s">
        <v>176</v>
      </c>
      <c r="CT185" s="11">
        <v>45476</v>
      </c>
      <c r="CU185" t="s">
        <v>174</v>
      </c>
      <c r="CV185">
        <v>0</v>
      </c>
      <c r="CW185">
        <v>1</v>
      </c>
      <c r="CX185" t="s">
        <v>176</v>
      </c>
      <c r="CY185" t="s">
        <v>176</v>
      </c>
      <c r="CZ185" t="s">
        <v>176</v>
      </c>
      <c r="DA185" t="s">
        <v>176</v>
      </c>
      <c r="DB185" t="s">
        <v>176</v>
      </c>
      <c r="DC185" t="s">
        <v>176</v>
      </c>
      <c r="DE185" s="11">
        <v>45484</v>
      </c>
      <c r="DF185" t="s">
        <v>174</v>
      </c>
      <c r="DG185">
        <v>0</v>
      </c>
      <c r="DH185">
        <v>1</v>
      </c>
      <c r="DI185" t="s">
        <v>176</v>
      </c>
      <c r="DJ185" t="s">
        <v>176</v>
      </c>
      <c r="DK185" t="s">
        <v>176</v>
      </c>
      <c r="DL185" t="s">
        <v>176</v>
      </c>
      <c r="DM185" t="s">
        <v>176</v>
      </c>
      <c r="DN185" t="s">
        <v>176</v>
      </c>
      <c r="DP185" s="11">
        <v>45491</v>
      </c>
      <c r="DQ185" t="s">
        <v>174</v>
      </c>
      <c r="DR185">
        <v>0</v>
      </c>
      <c r="DS185">
        <v>1</v>
      </c>
      <c r="DT185" t="s">
        <v>176</v>
      </c>
      <c r="DU185" t="s">
        <v>176</v>
      </c>
      <c r="DV185" t="s">
        <v>176</v>
      </c>
      <c r="DW185" t="s">
        <v>176</v>
      </c>
      <c r="DX185" t="s">
        <v>176</v>
      </c>
      <c r="DY185" t="s">
        <v>176</v>
      </c>
      <c r="EA185" s="11">
        <v>45498</v>
      </c>
      <c r="EB185" t="s">
        <v>174</v>
      </c>
      <c r="EC185">
        <v>0</v>
      </c>
      <c r="ED185">
        <v>2</v>
      </c>
      <c r="EE185" t="s">
        <v>176</v>
      </c>
      <c r="EF185" t="s">
        <v>176</v>
      </c>
      <c r="EG185" t="s">
        <v>176</v>
      </c>
      <c r="EH185" t="s">
        <v>176</v>
      </c>
      <c r="EI185" t="s">
        <v>176</v>
      </c>
      <c r="EK185" s="11">
        <v>45511</v>
      </c>
      <c r="EL185" t="s">
        <v>174</v>
      </c>
      <c r="EM185">
        <v>0</v>
      </c>
      <c r="EN185">
        <v>2</v>
      </c>
      <c r="EO185" t="s">
        <v>176</v>
      </c>
      <c r="EP185" t="s">
        <v>176</v>
      </c>
      <c r="EQ185" t="s">
        <v>176</v>
      </c>
      <c r="ER185" t="s">
        <v>176</v>
      </c>
      <c r="ET185" s="11">
        <v>45526</v>
      </c>
      <c r="EU185" t="s">
        <v>174</v>
      </c>
      <c r="EV185">
        <v>0</v>
      </c>
      <c r="EW185" t="s">
        <v>176</v>
      </c>
      <c r="EX185" t="s">
        <v>176</v>
      </c>
      <c r="EY185" t="s">
        <v>176</v>
      </c>
      <c r="EZ185" t="s">
        <v>176</v>
      </c>
      <c r="FB185" s="11">
        <v>45539</v>
      </c>
      <c r="FC185" t="s">
        <v>174</v>
      </c>
      <c r="FD185">
        <v>0</v>
      </c>
      <c r="FE185" t="s">
        <v>176</v>
      </c>
      <c r="FF185" t="s">
        <v>176</v>
      </c>
      <c r="FG185" t="s">
        <v>176</v>
      </c>
      <c r="FH185" t="s">
        <v>176</v>
      </c>
    </row>
    <row r="186" spans="1:164" x14ac:dyDescent="0.2">
      <c r="A186" s="3" t="s">
        <v>432</v>
      </c>
      <c r="B186">
        <f>VLOOKUP(A186,'Pot Order'!$A$1:$B$468,2,0)</f>
        <v>185</v>
      </c>
      <c r="C186" s="6">
        <v>45413</v>
      </c>
      <c r="D186" t="s">
        <v>174</v>
      </c>
      <c r="E186">
        <v>0</v>
      </c>
      <c r="F186">
        <v>1</v>
      </c>
      <c r="G186" s="4" t="s">
        <v>175</v>
      </c>
      <c r="H186">
        <v>11</v>
      </c>
      <c r="I186">
        <v>0</v>
      </c>
      <c r="J186" s="4">
        <v>8.6999999999999993</v>
      </c>
      <c r="K186" s="4">
        <v>2.4</v>
      </c>
      <c r="L186" s="5" t="s">
        <v>175</v>
      </c>
      <c r="M186" s="4" t="s">
        <v>175</v>
      </c>
      <c r="N186" s="6">
        <v>45420</v>
      </c>
      <c r="O186" t="s">
        <v>174</v>
      </c>
      <c r="P186">
        <v>0</v>
      </c>
      <c r="Q186">
        <v>1</v>
      </c>
      <c r="R186" t="s">
        <v>175</v>
      </c>
      <c r="S186">
        <v>15</v>
      </c>
      <c r="T186">
        <v>11.9</v>
      </c>
      <c r="U186">
        <v>2.2999999999999998</v>
      </c>
      <c r="V186" t="s">
        <v>175</v>
      </c>
      <c r="X186" s="6">
        <v>45427</v>
      </c>
      <c r="Y186">
        <v>0</v>
      </c>
      <c r="Z186">
        <v>1</v>
      </c>
      <c r="AA186" s="4" t="s">
        <v>175</v>
      </c>
      <c r="AB186">
        <v>15</v>
      </c>
      <c r="AC186" s="4">
        <v>17.3</v>
      </c>
      <c r="AD186" s="4">
        <v>2.9</v>
      </c>
      <c r="AE186" t="s">
        <v>175</v>
      </c>
      <c r="AF186" t="s">
        <v>175</v>
      </c>
      <c r="AG186" t="s">
        <v>175</v>
      </c>
      <c r="AI186" s="6">
        <v>45434</v>
      </c>
      <c r="AJ186" s="6" t="s">
        <v>174</v>
      </c>
      <c r="AK186">
        <v>0</v>
      </c>
      <c r="AL186">
        <v>1</v>
      </c>
      <c r="AM186">
        <v>0</v>
      </c>
      <c r="AN186" t="s">
        <v>175</v>
      </c>
      <c r="AO186" t="s">
        <v>175</v>
      </c>
      <c r="AP186" t="s">
        <v>175</v>
      </c>
      <c r="AQ186" t="s">
        <v>175</v>
      </c>
      <c r="AT186" s="6">
        <v>45441</v>
      </c>
      <c r="AU186" t="s">
        <v>174</v>
      </c>
      <c r="AV186">
        <v>0</v>
      </c>
      <c r="AW186">
        <v>1</v>
      </c>
      <c r="AX186">
        <v>0</v>
      </c>
      <c r="AY186" t="s">
        <v>175</v>
      </c>
      <c r="AZ186" t="s">
        <v>175</v>
      </c>
      <c r="BA186" t="s">
        <v>175</v>
      </c>
      <c r="BB186" t="s">
        <v>175</v>
      </c>
      <c r="BC186" t="s">
        <v>175</v>
      </c>
      <c r="BE186" s="11">
        <v>45448</v>
      </c>
      <c r="BF186" t="s">
        <v>174</v>
      </c>
      <c r="BG186">
        <v>0</v>
      </c>
      <c r="BH186">
        <v>1</v>
      </c>
      <c r="BI186" t="s">
        <v>176</v>
      </c>
      <c r="BJ186" t="s">
        <v>176</v>
      </c>
      <c r="BK186" t="s">
        <v>176</v>
      </c>
      <c r="BL186" t="s">
        <v>176</v>
      </c>
      <c r="BM186" t="s">
        <v>176</v>
      </c>
      <c r="BO186" s="11">
        <v>45455</v>
      </c>
      <c r="BP186" t="s">
        <v>174</v>
      </c>
      <c r="BQ186">
        <v>0</v>
      </c>
      <c r="BR186">
        <v>1</v>
      </c>
      <c r="BS186" t="s">
        <v>176</v>
      </c>
      <c r="BT186" t="s">
        <v>176</v>
      </c>
      <c r="BU186" t="s">
        <v>176</v>
      </c>
      <c r="BV186" t="s">
        <v>176</v>
      </c>
      <c r="BW186" t="s">
        <v>176</v>
      </c>
      <c r="BY186" s="11">
        <v>45462</v>
      </c>
      <c r="BZ186" t="s">
        <v>174</v>
      </c>
      <c r="CA186">
        <v>0</v>
      </c>
      <c r="CB186">
        <v>1</v>
      </c>
      <c r="CC186" t="s">
        <v>176</v>
      </c>
      <c r="CD186" t="s">
        <v>176</v>
      </c>
      <c r="CE186" t="s">
        <v>176</v>
      </c>
      <c r="CF186" t="s">
        <v>176</v>
      </c>
      <c r="CG186" t="s">
        <v>176</v>
      </c>
      <c r="CI186" s="11">
        <v>45469</v>
      </c>
      <c r="CJ186" t="s">
        <v>174</v>
      </c>
      <c r="CK186">
        <v>0</v>
      </c>
      <c r="CL186">
        <v>1</v>
      </c>
      <c r="CM186" t="s">
        <v>176</v>
      </c>
      <c r="CN186" t="s">
        <v>176</v>
      </c>
      <c r="CO186" t="s">
        <v>176</v>
      </c>
      <c r="CP186" t="s">
        <v>176</v>
      </c>
      <c r="CQ186" t="s">
        <v>176</v>
      </c>
      <c r="CR186" t="s">
        <v>176</v>
      </c>
      <c r="CT186" s="11">
        <v>45476</v>
      </c>
      <c r="CU186" t="s">
        <v>174</v>
      </c>
      <c r="CV186">
        <v>0</v>
      </c>
      <c r="CW186">
        <v>1</v>
      </c>
      <c r="CX186" t="s">
        <v>176</v>
      </c>
      <c r="CY186" t="s">
        <v>176</v>
      </c>
      <c r="CZ186" t="s">
        <v>176</v>
      </c>
      <c r="DA186" t="s">
        <v>176</v>
      </c>
      <c r="DB186" t="s">
        <v>176</v>
      </c>
      <c r="DC186" t="s">
        <v>176</v>
      </c>
      <c r="DE186" s="11">
        <v>45484</v>
      </c>
      <c r="DF186" t="s">
        <v>174</v>
      </c>
      <c r="DG186">
        <v>0</v>
      </c>
      <c r="DH186">
        <v>1</v>
      </c>
      <c r="DI186" t="s">
        <v>176</v>
      </c>
      <c r="DJ186" t="s">
        <v>176</v>
      </c>
      <c r="DK186" t="s">
        <v>176</v>
      </c>
      <c r="DL186" t="s">
        <v>176</v>
      </c>
      <c r="DM186" t="s">
        <v>176</v>
      </c>
      <c r="DN186" t="s">
        <v>176</v>
      </c>
      <c r="DP186" s="11">
        <v>45491</v>
      </c>
      <c r="DQ186" t="s">
        <v>174</v>
      </c>
      <c r="DR186">
        <v>0</v>
      </c>
      <c r="DS186">
        <v>1</v>
      </c>
      <c r="DT186" t="s">
        <v>176</v>
      </c>
      <c r="DU186" t="s">
        <v>176</v>
      </c>
      <c r="DV186" t="s">
        <v>176</v>
      </c>
      <c r="DW186" t="s">
        <v>176</v>
      </c>
      <c r="DX186" t="s">
        <v>176</v>
      </c>
      <c r="DY186" t="s">
        <v>176</v>
      </c>
      <c r="EA186" s="11">
        <v>45498</v>
      </c>
      <c r="EB186" t="s">
        <v>174</v>
      </c>
      <c r="EC186">
        <v>0</v>
      </c>
      <c r="ED186">
        <v>2</v>
      </c>
      <c r="EE186" t="s">
        <v>176</v>
      </c>
      <c r="EF186" t="s">
        <v>176</v>
      </c>
      <c r="EG186" t="s">
        <v>176</v>
      </c>
      <c r="EH186" t="s">
        <v>176</v>
      </c>
      <c r="EI186" t="s">
        <v>176</v>
      </c>
      <c r="EK186" s="11">
        <v>45511</v>
      </c>
      <c r="EL186" t="s">
        <v>174</v>
      </c>
      <c r="EM186">
        <v>0</v>
      </c>
      <c r="EN186">
        <v>4</v>
      </c>
      <c r="EO186" t="s">
        <v>176</v>
      </c>
      <c r="EP186" t="s">
        <v>176</v>
      </c>
      <c r="EQ186" t="s">
        <v>176</v>
      </c>
      <c r="ER186" t="s">
        <v>176</v>
      </c>
      <c r="ET186" s="11">
        <v>45526</v>
      </c>
      <c r="EU186" t="s">
        <v>174</v>
      </c>
      <c r="EV186">
        <v>0</v>
      </c>
      <c r="EW186" t="s">
        <v>176</v>
      </c>
      <c r="EX186" t="s">
        <v>176</v>
      </c>
      <c r="EY186" t="s">
        <v>176</v>
      </c>
      <c r="EZ186" t="s">
        <v>176</v>
      </c>
      <c r="FB186" s="11">
        <v>45539</v>
      </c>
      <c r="FC186" t="s">
        <v>174</v>
      </c>
      <c r="FD186">
        <v>0</v>
      </c>
      <c r="FE186" t="s">
        <v>176</v>
      </c>
      <c r="FF186" t="s">
        <v>176</v>
      </c>
      <c r="FG186" t="s">
        <v>176</v>
      </c>
      <c r="FH186" t="s">
        <v>176</v>
      </c>
    </row>
    <row r="187" spans="1:164" x14ac:dyDescent="0.2">
      <c r="A187" s="3" t="s">
        <v>433</v>
      </c>
      <c r="B187">
        <f>VLOOKUP(A187,'Pot Order'!$A$1:$B$468,2,0)</f>
        <v>186</v>
      </c>
      <c r="C187" s="6">
        <v>45413</v>
      </c>
      <c r="D187" t="s">
        <v>174</v>
      </c>
      <c r="E187">
        <v>0</v>
      </c>
      <c r="F187">
        <v>1</v>
      </c>
      <c r="G187" s="4" t="s">
        <v>175</v>
      </c>
      <c r="H187">
        <v>10</v>
      </c>
      <c r="I187">
        <v>0</v>
      </c>
      <c r="J187" s="4">
        <v>7.1</v>
      </c>
      <c r="K187" s="4">
        <v>1.8</v>
      </c>
      <c r="L187" s="5" t="s">
        <v>175</v>
      </c>
      <c r="M187" s="4" t="s">
        <v>175</v>
      </c>
      <c r="N187" s="6">
        <v>45420</v>
      </c>
      <c r="O187" t="s">
        <v>174</v>
      </c>
      <c r="P187">
        <v>0</v>
      </c>
      <c r="Q187">
        <v>1</v>
      </c>
      <c r="R187" t="s">
        <v>175</v>
      </c>
      <c r="S187">
        <v>11</v>
      </c>
      <c r="T187">
        <v>13.3</v>
      </c>
      <c r="U187">
        <v>2.1</v>
      </c>
      <c r="V187" t="s">
        <v>175</v>
      </c>
      <c r="X187" s="6">
        <v>45427</v>
      </c>
      <c r="Y187">
        <v>0</v>
      </c>
      <c r="Z187">
        <v>1</v>
      </c>
      <c r="AA187" s="4" t="s">
        <v>175</v>
      </c>
      <c r="AB187">
        <v>13</v>
      </c>
      <c r="AC187" s="4">
        <v>17.600000000000001</v>
      </c>
      <c r="AD187" s="4">
        <v>2.2000000000000002</v>
      </c>
      <c r="AE187" t="s">
        <v>175</v>
      </c>
      <c r="AF187" t="s">
        <v>175</v>
      </c>
      <c r="AG187" t="s">
        <v>175</v>
      </c>
      <c r="AI187" s="6">
        <v>45434</v>
      </c>
      <c r="AJ187" s="6" t="s">
        <v>174</v>
      </c>
      <c r="AK187">
        <v>0</v>
      </c>
      <c r="AL187">
        <v>1</v>
      </c>
      <c r="AM187">
        <v>0</v>
      </c>
      <c r="AN187" t="s">
        <v>175</v>
      </c>
      <c r="AO187" t="s">
        <v>175</v>
      </c>
      <c r="AP187" t="s">
        <v>175</v>
      </c>
      <c r="AQ187" t="s">
        <v>175</v>
      </c>
      <c r="AT187" s="6">
        <v>45441</v>
      </c>
      <c r="AU187" t="s">
        <v>174</v>
      </c>
      <c r="AV187">
        <v>0</v>
      </c>
      <c r="AW187">
        <v>1</v>
      </c>
      <c r="AX187">
        <v>0</v>
      </c>
      <c r="AY187" t="s">
        <v>175</v>
      </c>
      <c r="AZ187" t="s">
        <v>175</v>
      </c>
      <c r="BA187" t="s">
        <v>175</v>
      </c>
      <c r="BB187" t="s">
        <v>175</v>
      </c>
      <c r="BC187" t="s">
        <v>175</v>
      </c>
      <c r="BE187" s="11">
        <v>45448</v>
      </c>
      <c r="BF187" t="s">
        <v>174</v>
      </c>
      <c r="BG187">
        <v>0</v>
      </c>
      <c r="BH187">
        <v>1</v>
      </c>
      <c r="BI187" t="s">
        <v>176</v>
      </c>
      <c r="BJ187" t="s">
        <v>176</v>
      </c>
      <c r="BK187" t="s">
        <v>176</v>
      </c>
      <c r="BL187" t="s">
        <v>176</v>
      </c>
      <c r="BM187" t="s">
        <v>176</v>
      </c>
      <c r="BO187" s="11">
        <v>45455</v>
      </c>
      <c r="BP187" t="s">
        <v>174</v>
      </c>
      <c r="BQ187">
        <v>0</v>
      </c>
      <c r="BR187">
        <v>1</v>
      </c>
      <c r="BS187" t="s">
        <v>176</v>
      </c>
      <c r="BT187" t="s">
        <v>176</v>
      </c>
      <c r="BU187" t="s">
        <v>176</v>
      </c>
      <c r="BV187" t="s">
        <v>176</v>
      </c>
      <c r="BW187" t="s">
        <v>176</v>
      </c>
      <c r="BY187" s="11">
        <v>45462</v>
      </c>
      <c r="BZ187" t="s">
        <v>174</v>
      </c>
      <c r="CA187">
        <v>0</v>
      </c>
      <c r="CB187">
        <v>1</v>
      </c>
      <c r="CC187" t="s">
        <v>176</v>
      </c>
      <c r="CD187" t="s">
        <v>176</v>
      </c>
      <c r="CE187" t="s">
        <v>176</v>
      </c>
      <c r="CF187" t="s">
        <v>176</v>
      </c>
      <c r="CG187" t="s">
        <v>176</v>
      </c>
      <c r="CI187" s="11">
        <v>45469</v>
      </c>
      <c r="CJ187" t="s">
        <v>174</v>
      </c>
      <c r="CK187">
        <v>0</v>
      </c>
      <c r="CL187">
        <v>1</v>
      </c>
      <c r="CM187" t="s">
        <v>176</v>
      </c>
      <c r="CN187" t="s">
        <v>176</v>
      </c>
      <c r="CO187" t="s">
        <v>176</v>
      </c>
      <c r="CP187" t="s">
        <v>176</v>
      </c>
      <c r="CQ187" t="s">
        <v>176</v>
      </c>
      <c r="CR187" t="s">
        <v>176</v>
      </c>
      <c r="CT187" s="11">
        <v>45476</v>
      </c>
      <c r="CU187" t="s">
        <v>174</v>
      </c>
      <c r="CV187">
        <v>0</v>
      </c>
      <c r="CW187">
        <v>1</v>
      </c>
      <c r="CX187" t="s">
        <v>176</v>
      </c>
      <c r="CY187" t="s">
        <v>176</v>
      </c>
      <c r="CZ187" t="s">
        <v>176</v>
      </c>
      <c r="DA187" t="s">
        <v>176</v>
      </c>
      <c r="DB187" t="s">
        <v>176</v>
      </c>
      <c r="DC187" t="s">
        <v>176</v>
      </c>
      <c r="DE187" s="11">
        <v>45484</v>
      </c>
      <c r="DF187" t="s">
        <v>174</v>
      </c>
      <c r="DG187">
        <v>0</v>
      </c>
      <c r="DH187">
        <v>1</v>
      </c>
      <c r="DI187" t="s">
        <v>176</v>
      </c>
      <c r="DJ187" t="s">
        <v>176</v>
      </c>
      <c r="DK187" t="s">
        <v>176</v>
      </c>
      <c r="DL187" t="s">
        <v>176</v>
      </c>
      <c r="DM187" t="s">
        <v>176</v>
      </c>
      <c r="DN187" t="s">
        <v>176</v>
      </c>
      <c r="DP187" s="11">
        <v>45491</v>
      </c>
      <c r="DQ187" t="s">
        <v>174</v>
      </c>
      <c r="DR187">
        <v>0</v>
      </c>
      <c r="DS187">
        <v>1</v>
      </c>
      <c r="DT187" t="s">
        <v>176</v>
      </c>
      <c r="DU187" t="s">
        <v>176</v>
      </c>
      <c r="DV187" t="s">
        <v>176</v>
      </c>
      <c r="DW187" t="s">
        <v>176</v>
      </c>
      <c r="DX187" t="s">
        <v>176</v>
      </c>
      <c r="DY187" t="s">
        <v>176</v>
      </c>
      <c r="EA187" s="11">
        <v>45498</v>
      </c>
      <c r="EB187" t="s">
        <v>174</v>
      </c>
      <c r="EC187">
        <v>0</v>
      </c>
      <c r="ED187">
        <v>1</v>
      </c>
      <c r="EE187" t="s">
        <v>176</v>
      </c>
      <c r="EF187" t="s">
        <v>176</v>
      </c>
      <c r="EG187" t="s">
        <v>176</v>
      </c>
      <c r="EH187" t="s">
        <v>176</v>
      </c>
      <c r="EI187" t="s">
        <v>176</v>
      </c>
      <c r="EK187" s="11">
        <v>45511</v>
      </c>
      <c r="EL187" t="s">
        <v>174</v>
      </c>
      <c r="EM187">
        <v>0</v>
      </c>
      <c r="EN187">
        <v>3</v>
      </c>
      <c r="EO187" t="s">
        <v>176</v>
      </c>
      <c r="EP187" t="s">
        <v>176</v>
      </c>
      <c r="EQ187" t="s">
        <v>176</v>
      </c>
      <c r="ER187" t="s">
        <v>176</v>
      </c>
      <c r="ET187" s="11">
        <v>45526</v>
      </c>
      <c r="EU187" t="s">
        <v>174</v>
      </c>
      <c r="EV187">
        <v>0</v>
      </c>
      <c r="EW187" t="s">
        <v>176</v>
      </c>
      <c r="EX187" t="s">
        <v>176</v>
      </c>
      <c r="EY187" t="s">
        <v>176</v>
      </c>
      <c r="EZ187" t="s">
        <v>176</v>
      </c>
      <c r="FB187" s="11">
        <v>45539</v>
      </c>
      <c r="FC187" t="s">
        <v>174</v>
      </c>
      <c r="FD187">
        <v>0</v>
      </c>
      <c r="FE187" t="s">
        <v>176</v>
      </c>
      <c r="FF187" t="s">
        <v>176</v>
      </c>
      <c r="FG187" t="s">
        <v>176</v>
      </c>
      <c r="FH187" t="s">
        <v>176</v>
      </c>
    </row>
    <row r="188" spans="1:164" x14ac:dyDescent="0.2">
      <c r="A188" s="3" t="s">
        <v>434</v>
      </c>
      <c r="B188">
        <f>VLOOKUP(A188,'Pot Order'!$A$1:$B$468,2,0)</f>
        <v>187</v>
      </c>
      <c r="C188" s="6">
        <v>45413</v>
      </c>
      <c r="D188" t="s">
        <v>174</v>
      </c>
      <c r="E188">
        <v>0</v>
      </c>
      <c r="F188">
        <v>1</v>
      </c>
      <c r="G188" s="4" t="s">
        <v>175</v>
      </c>
      <c r="H188">
        <v>9</v>
      </c>
      <c r="I188">
        <v>0</v>
      </c>
      <c r="J188" s="4">
        <v>14.7</v>
      </c>
      <c r="K188" s="4">
        <v>2.1</v>
      </c>
      <c r="L188" s="5" t="s">
        <v>175</v>
      </c>
      <c r="M188" s="4" t="s">
        <v>175</v>
      </c>
      <c r="N188" s="6">
        <v>45420</v>
      </c>
      <c r="O188" t="s">
        <v>174</v>
      </c>
      <c r="P188">
        <v>0</v>
      </c>
      <c r="Q188">
        <v>1</v>
      </c>
      <c r="R188" t="s">
        <v>175</v>
      </c>
      <c r="S188">
        <v>12</v>
      </c>
      <c r="T188">
        <v>23</v>
      </c>
      <c r="U188">
        <v>2.5</v>
      </c>
      <c r="V188" t="s">
        <v>175</v>
      </c>
      <c r="X188" s="6">
        <v>45427</v>
      </c>
      <c r="Y188">
        <v>0</v>
      </c>
      <c r="Z188">
        <v>1</v>
      </c>
      <c r="AA188" s="4" t="s">
        <v>175</v>
      </c>
      <c r="AB188">
        <v>14</v>
      </c>
      <c r="AC188" s="4">
        <v>25.6</v>
      </c>
      <c r="AD188" s="4">
        <v>2.4</v>
      </c>
      <c r="AE188" t="s">
        <v>175</v>
      </c>
      <c r="AF188" t="s">
        <v>175</v>
      </c>
      <c r="AG188" t="s">
        <v>175</v>
      </c>
      <c r="AI188" s="6">
        <v>45434</v>
      </c>
      <c r="AJ188" s="6" t="s">
        <v>174</v>
      </c>
      <c r="AK188">
        <v>0</v>
      </c>
      <c r="AL188">
        <v>1</v>
      </c>
      <c r="AM188">
        <v>0</v>
      </c>
      <c r="AN188" t="s">
        <v>175</v>
      </c>
      <c r="AO188" t="s">
        <v>175</v>
      </c>
      <c r="AP188" t="s">
        <v>175</v>
      </c>
      <c r="AQ188" t="s">
        <v>175</v>
      </c>
      <c r="AT188" s="6">
        <v>45441</v>
      </c>
      <c r="AU188" t="s">
        <v>174</v>
      </c>
      <c r="AV188">
        <v>0</v>
      </c>
      <c r="AW188">
        <v>1</v>
      </c>
      <c r="AX188">
        <v>0</v>
      </c>
      <c r="AY188" t="s">
        <v>175</v>
      </c>
      <c r="AZ188" t="s">
        <v>175</v>
      </c>
      <c r="BA188" t="s">
        <v>175</v>
      </c>
      <c r="BB188" t="s">
        <v>175</v>
      </c>
      <c r="BC188" t="s">
        <v>175</v>
      </c>
      <c r="BE188" s="11">
        <v>45448</v>
      </c>
      <c r="BF188" t="s">
        <v>174</v>
      </c>
      <c r="BG188">
        <v>0</v>
      </c>
      <c r="BH188">
        <v>1</v>
      </c>
      <c r="BI188" t="s">
        <v>176</v>
      </c>
      <c r="BJ188" t="s">
        <v>176</v>
      </c>
      <c r="BK188" t="s">
        <v>176</v>
      </c>
      <c r="BL188" t="s">
        <v>176</v>
      </c>
      <c r="BM188" t="s">
        <v>176</v>
      </c>
      <c r="BO188" s="11">
        <v>45455</v>
      </c>
      <c r="BP188" t="s">
        <v>174</v>
      </c>
      <c r="BQ188">
        <v>0</v>
      </c>
      <c r="BR188">
        <v>1</v>
      </c>
      <c r="BS188" t="s">
        <v>176</v>
      </c>
      <c r="BT188" t="s">
        <v>176</v>
      </c>
      <c r="BU188" t="s">
        <v>176</v>
      </c>
      <c r="BV188" t="s">
        <v>176</v>
      </c>
      <c r="BW188" t="s">
        <v>176</v>
      </c>
      <c r="BY188" s="11">
        <v>45462</v>
      </c>
      <c r="BZ188" t="s">
        <v>174</v>
      </c>
      <c r="CA188">
        <v>0</v>
      </c>
      <c r="CB188">
        <v>1</v>
      </c>
      <c r="CC188" t="s">
        <v>176</v>
      </c>
      <c r="CD188" t="s">
        <v>176</v>
      </c>
      <c r="CE188" t="s">
        <v>176</v>
      </c>
      <c r="CF188" t="s">
        <v>176</v>
      </c>
      <c r="CG188" t="s">
        <v>176</v>
      </c>
      <c r="CI188" s="11">
        <v>45469</v>
      </c>
      <c r="CJ188" t="s">
        <v>174</v>
      </c>
      <c r="CK188">
        <v>1</v>
      </c>
      <c r="CL188">
        <v>0</v>
      </c>
      <c r="CM188">
        <v>0</v>
      </c>
      <c r="CN188">
        <v>2</v>
      </c>
      <c r="CO188">
        <v>0</v>
      </c>
      <c r="CP188">
        <v>0</v>
      </c>
      <c r="CQ188">
        <v>0</v>
      </c>
      <c r="CR188">
        <v>0</v>
      </c>
      <c r="CS188" t="s">
        <v>361</v>
      </c>
      <c r="CT188" s="11">
        <v>45476</v>
      </c>
      <c r="CU188" t="s">
        <v>174</v>
      </c>
      <c r="CV188">
        <v>1</v>
      </c>
      <c r="CW188">
        <v>0</v>
      </c>
      <c r="CX188">
        <v>0</v>
      </c>
      <c r="CY188">
        <v>30.3</v>
      </c>
      <c r="CZ188">
        <v>0</v>
      </c>
      <c r="DA188">
        <v>0</v>
      </c>
      <c r="DB188">
        <v>0</v>
      </c>
      <c r="DC188">
        <v>0</v>
      </c>
      <c r="DE188" s="11">
        <v>45484</v>
      </c>
      <c r="DF188" t="s">
        <v>174</v>
      </c>
      <c r="DG188">
        <v>1</v>
      </c>
      <c r="DH188">
        <v>0</v>
      </c>
      <c r="DI188">
        <v>0</v>
      </c>
      <c r="DJ188">
        <v>47.9</v>
      </c>
      <c r="DK188">
        <v>0</v>
      </c>
      <c r="DL188">
        <v>0</v>
      </c>
      <c r="DM188">
        <v>0</v>
      </c>
      <c r="DN188">
        <v>0</v>
      </c>
      <c r="DP188" s="11">
        <v>45491</v>
      </c>
      <c r="DQ188" t="s">
        <v>174</v>
      </c>
      <c r="DR188">
        <v>1</v>
      </c>
      <c r="DS188">
        <v>0</v>
      </c>
      <c r="DT188">
        <v>0</v>
      </c>
      <c r="DU188">
        <v>71</v>
      </c>
      <c r="DV188">
        <v>0</v>
      </c>
      <c r="DW188">
        <v>0</v>
      </c>
      <c r="DX188">
        <v>0</v>
      </c>
      <c r="DY188">
        <v>0</v>
      </c>
      <c r="EA188" s="11">
        <v>45498</v>
      </c>
      <c r="EB188" t="s">
        <v>174</v>
      </c>
      <c r="EC188">
        <v>1</v>
      </c>
      <c r="ED188">
        <v>0</v>
      </c>
      <c r="EE188">
        <v>0</v>
      </c>
      <c r="EF188">
        <v>90.9</v>
      </c>
      <c r="EG188">
        <v>0</v>
      </c>
      <c r="EH188">
        <v>0</v>
      </c>
      <c r="EI188">
        <v>0</v>
      </c>
      <c r="EK188" s="11">
        <v>45511</v>
      </c>
      <c r="EL188" t="s">
        <v>174</v>
      </c>
      <c r="EM188">
        <v>1</v>
      </c>
      <c r="EN188">
        <v>0</v>
      </c>
      <c r="EO188">
        <v>121.1</v>
      </c>
      <c r="EP188">
        <v>0</v>
      </c>
      <c r="EQ188">
        <v>0</v>
      </c>
      <c r="ER188">
        <v>0</v>
      </c>
      <c r="ET188" s="11">
        <v>45526</v>
      </c>
      <c r="EU188" t="s">
        <v>174</v>
      </c>
      <c r="EV188">
        <v>1</v>
      </c>
      <c r="EW188">
        <v>128</v>
      </c>
      <c r="EX188">
        <v>26</v>
      </c>
      <c r="EY188">
        <v>5</v>
      </c>
      <c r="EZ188">
        <v>0</v>
      </c>
      <c r="FB188" s="11">
        <v>45539</v>
      </c>
      <c r="FC188" t="s">
        <v>174</v>
      </c>
      <c r="FD188">
        <v>1</v>
      </c>
      <c r="FE188">
        <v>126.7</v>
      </c>
      <c r="FF188">
        <v>16</v>
      </c>
      <c r="FG188">
        <v>41</v>
      </c>
      <c r="FH188">
        <v>0</v>
      </c>
    </row>
    <row r="189" spans="1:164" x14ac:dyDescent="0.2">
      <c r="A189" s="3" t="s">
        <v>435</v>
      </c>
      <c r="B189">
        <f>VLOOKUP(A189,'Pot Order'!$A$1:$B$468,2,0)</f>
        <v>188</v>
      </c>
      <c r="C189" s="6">
        <v>45413</v>
      </c>
      <c r="D189" t="s">
        <v>174</v>
      </c>
      <c r="E189">
        <v>0</v>
      </c>
      <c r="F189">
        <v>1</v>
      </c>
      <c r="G189" s="4" t="s">
        <v>175</v>
      </c>
      <c r="H189">
        <v>10</v>
      </c>
      <c r="I189">
        <v>0</v>
      </c>
      <c r="J189" s="4">
        <v>12.6</v>
      </c>
      <c r="K189" s="4">
        <v>1.9</v>
      </c>
      <c r="L189" s="5" t="s">
        <v>175</v>
      </c>
      <c r="M189" s="4" t="s">
        <v>175</v>
      </c>
      <c r="N189" s="6">
        <v>45420</v>
      </c>
      <c r="O189" t="s">
        <v>174</v>
      </c>
      <c r="P189">
        <v>1</v>
      </c>
      <c r="Q189">
        <v>0</v>
      </c>
      <c r="R189">
        <v>6.5</v>
      </c>
      <c r="S189">
        <v>13</v>
      </c>
      <c r="T189">
        <v>18.3</v>
      </c>
      <c r="U189">
        <v>2</v>
      </c>
      <c r="V189">
        <v>0</v>
      </c>
      <c r="X189" s="6">
        <v>45427</v>
      </c>
      <c r="Y189">
        <v>1</v>
      </c>
      <c r="Z189">
        <v>0</v>
      </c>
      <c r="AA189" s="4">
        <v>20.5</v>
      </c>
      <c r="AB189">
        <v>18</v>
      </c>
      <c r="AC189" s="4">
        <v>18</v>
      </c>
      <c r="AD189" s="4">
        <v>2</v>
      </c>
      <c r="AE189">
        <v>0</v>
      </c>
      <c r="AF189">
        <v>0</v>
      </c>
      <c r="AG189">
        <v>0</v>
      </c>
      <c r="AI189" s="6">
        <v>45434</v>
      </c>
      <c r="AJ189" s="6" t="s">
        <v>174</v>
      </c>
      <c r="AK189">
        <v>1</v>
      </c>
      <c r="AL189">
        <v>0</v>
      </c>
      <c r="AM189">
        <v>0</v>
      </c>
      <c r="AN189">
        <v>41.3</v>
      </c>
      <c r="AO189">
        <v>3</v>
      </c>
      <c r="AP189">
        <v>0</v>
      </c>
      <c r="AQ189">
        <v>0</v>
      </c>
      <c r="AT189" s="6">
        <v>45441</v>
      </c>
      <c r="AU189" t="s">
        <v>174</v>
      </c>
      <c r="AV189">
        <v>1</v>
      </c>
      <c r="AW189">
        <v>0</v>
      </c>
      <c r="AX189">
        <v>5</v>
      </c>
      <c r="AY189">
        <v>61.3</v>
      </c>
      <c r="AZ189">
        <v>7</v>
      </c>
      <c r="BA189">
        <v>0</v>
      </c>
      <c r="BB189">
        <v>0</v>
      </c>
      <c r="BE189" s="11">
        <v>45448</v>
      </c>
      <c r="BF189" t="s">
        <v>174</v>
      </c>
      <c r="BG189">
        <v>1</v>
      </c>
      <c r="BH189">
        <v>0</v>
      </c>
      <c r="BI189">
        <v>5</v>
      </c>
      <c r="BJ189">
        <v>68.5</v>
      </c>
      <c r="BK189">
        <v>8</v>
      </c>
      <c r="BL189">
        <v>1</v>
      </c>
      <c r="BM189">
        <v>0</v>
      </c>
      <c r="BO189" s="11">
        <v>45455</v>
      </c>
      <c r="BP189" t="s">
        <v>174</v>
      </c>
      <c r="BQ189">
        <v>1</v>
      </c>
      <c r="BR189">
        <v>0</v>
      </c>
      <c r="BS189">
        <v>5</v>
      </c>
      <c r="BT189">
        <v>70.900000000000006</v>
      </c>
      <c r="BU189">
        <v>8</v>
      </c>
      <c r="BV189">
        <v>5</v>
      </c>
      <c r="BW189">
        <v>1</v>
      </c>
      <c r="BY189" s="11">
        <v>45462</v>
      </c>
      <c r="BZ189" t="s">
        <v>174</v>
      </c>
      <c r="CA189">
        <v>1</v>
      </c>
      <c r="CB189">
        <v>0</v>
      </c>
      <c r="CC189">
        <v>5</v>
      </c>
      <c r="CD189">
        <v>76.5</v>
      </c>
      <c r="CE189">
        <v>16</v>
      </c>
      <c r="CF189">
        <v>6</v>
      </c>
      <c r="CG189">
        <v>5</v>
      </c>
      <c r="CI189" s="11">
        <v>45469</v>
      </c>
      <c r="CJ189" t="s">
        <v>174</v>
      </c>
      <c r="CK189">
        <v>1</v>
      </c>
      <c r="CL189">
        <v>0</v>
      </c>
      <c r="CM189">
        <v>6</v>
      </c>
      <c r="CN189">
        <v>70.2</v>
      </c>
      <c r="CO189">
        <v>17</v>
      </c>
      <c r="CP189">
        <v>7</v>
      </c>
      <c r="CQ189">
        <v>5</v>
      </c>
      <c r="CR189">
        <v>4</v>
      </c>
      <c r="CT189" s="11">
        <v>45476</v>
      </c>
      <c r="CU189" t="s">
        <v>174</v>
      </c>
      <c r="CV189">
        <v>1</v>
      </c>
      <c r="CW189">
        <v>0</v>
      </c>
      <c r="CX189">
        <v>7</v>
      </c>
      <c r="CY189">
        <v>69.8</v>
      </c>
      <c r="CZ189">
        <v>14</v>
      </c>
      <c r="DA189">
        <v>8</v>
      </c>
      <c r="DB189">
        <v>15</v>
      </c>
      <c r="DC189">
        <v>2</v>
      </c>
      <c r="DE189" s="11">
        <v>45484</v>
      </c>
      <c r="DF189" t="s">
        <v>174</v>
      </c>
      <c r="DG189">
        <v>1</v>
      </c>
      <c r="DH189">
        <v>1</v>
      </c>
      <c r="DI189">
        <v>10</v>
      </c>
      <c r="DJ189">
        <v>79</v>
      </c>
      <c r="DK189">
        <v>16</v>
      </c>
      <c r="DL189">
        <v>5</v>
      </c>
      <c r="DM189">
        <v>19</v>
      </c>
      <c r="DN189">
        <v>5</v>
      </c>
      <c r="DP189" s="11">
        <v>45491</v>
      </c>
      <c r="DQ189" t="s">
        <v>174</v>
      </c>
      <c r="DR189">
        <v>1</v>
      </c>
      <c r="DS189">
        <v>1</v>
      </c>
      <c r="DT189">
        <v>8</v>
      </c>
      <c r="DU189">
        <v>69.8</v>
      </c>
      <c r="DV189">
        <v>16</v>
      </c>
      <c r="DW189">
        <v>7</v>
      </c>
      <c r="DX189">
        <v>7</v>
      </c>
      <c r="DY189">
        <v>20</v>
      </c>
      <c r="EA189" s="11">
        <v>45498</v>
      </c>
      <c r="EB189" t="s">
        <v>174</v>
      </c>
      <c r="EC189">
        <v>1</v>
      </c>
      <c r="ED189">
        <v>1</v>
      </c>
      <c r="EE189">
        <v>8</v>
      </c>
      <c r="EF189">
        <v>76</v>
      </c>
      <c r="EG189">
        <v>8</v>
      </c>
      <c r="EH189">
        <v>10</v>
      </c>
      <c r="EI189">
        <v>29</v>
      </c>
      <c r="EK189" s="11">
        <v>45511</v>
      </c>
      <c r="EL189" t="s">
        <v>174</v>
      </c>
      <c r="EM189">
        <v>1</v>
      </c>
      <c r="EN189">
        <v>1</v>
      </c>
      <c r="EO189">
        <v>73.900000000000006</v>
      </c>
      <c r="EP189">
        <v>9</v>
      </c>
      <c r="EQ189">
        <v>23</v>
      </c>
      <c r="ER189">
        <v>31</v>
      </c>
      <c r="ET189" s="11">
        <v>45526</v>
      </c>
      <c r="EU189" t="s">
        <v>174</v>
      </c>
      <c r="EV189">
        <v>1</v>
      </c>
      <c r="EW189">
        <v>73.8</v>
      </c>
      <c r="EX189">
        <v>15</v>
      </c>
      <c r="EY189">
        <v>31</v>
      </c>
      <c r="EZ189">
        <v>36</v>
      </c>
      <c r="FA189" t="s">
        <v>281</v>
      </c>
      <c r="FB189" s="11">
        <v>45539</v>
      </c>
      <c r="FC189" t="s">
        <v>174</v>
      </c>
      <c r="FD189">
        <v>1</v>
      </c>
      <c r="FE189">
        <v>73.8</v>
      </c>
      <c r="FF189">
        <v>18</v>
      </c>
      <c r="FG189">
        <v>78</v>
      </c>
      <c r="FH189">
        <v>37</v>
      </c>
    </row>
    <row r="190" spans="1:164" x14ac:dyDescent="0.2">
      <c r="A190" s="3" t="s">
        <v>436</v>
      </c>
      <c r="B190">
        <f>VLOOKUP(A190,'Pot Order'!$A$1:$B$468,2,0)</f>
        <v>189</v>
      </c>
      <c r="C190" s="6">
        <v>45413</v>
      </c>
      <c r="D190" t="s">
        <v>174</v>
      </c>
      <c r="E190">
        <v>0</v>
      </c>
      <c r="F190">
        <v>1</v>
      </c>
      <c r="G190" s="4" t="s">
        <v>175</v>
      </c>
      <c r="H190">
        <v>13</v>
      </c>
      <c r="I190">
        <v>0</v>
      </c>
      <c r="J190" s="4">
        <v>11.6</v>
      </c>
      <c r="K190" s="4">
        <v>1.5</v>
      </c>
      <c r="L190" s="5" t="s">
        <v>175</v>
      </c>
      <c r="M190" s="4" t="s">
        <v>175</v>
      </c>
      <c r="N190" s="6">
        <v>45420</v>
      </c>
      <c r="O190" t="s">
        <v>174</v>
      </c>
      <c r="P190">
        <v>0</v>
      </c>
      <c r="Q190">
        <v>1</v>
      </c>
      <c r="R190" t="s">
        <v>175</v>
      </c>
      <c r="S190">
        <v>16</v>
      </c>
      <c r="T190">
        <v>23</v>
      </c>
      <c r="U190">
        <v>2.2999999999999998</v>
      </c>
      <c r="V190" t="s">
        <v>175</v>
      </c>
      <c r="X190" s="6">
        <v>45427</v>
      </c>
      <c r="Y190">
        <v>0</v>
      </c>
      <c r="Z190">
        <v>1</v>
      </c>
      <c r="AA190" s="4" t="s">
        <v>175</v>
      </c>
      <c r="AB190">
        <v>19</v>
      </c>
      <c r="AC190" s="4">
        <v>23.5</v>
      </c>
      <c r="AD190" s="4">
        <v>2.2999999999999998</v>
      </c>
      <c r="AE190" t="s">
        <v>175</v>
      </c>
      <c r="AF190" t="s">
        <v>175</v>
      </c>
      <c r="AG190" t="s">
        <v>175</v>
      </c>
      <c r="AI190" s="6">
        <v>45434</v>
      </c>
      <c r="AJ190" s="6" t="s">
        <v>174</v>
      </c>
      <c r="AK190">
        <v>0</v>
      </c>
      <c r="AL190">
        <v>1</v>
      </c>
      <c r="AM190">
        <v>0</v>
      </c>
      <c r="AN190" t="s">
        <v>175</v>
      </c>
      <c r="AO190" t="s">
        <v>175</v>
      </c>
      <c r="AP190" t="s">
        <v>175</v>
      </c>
      <c r="AQ190" t="s">
        <v>175</v>
      </c>
      <c r="AT190" s="6">
        <v>45441</v>
      </c>
      <c r="AU190" t="s">
        <v>174</v>
      </c>
      <c r="AV190">
        <v>0</v>
      </c>
      <c r="AW190">
        <v>1</v>
      </c>
      <c r="AX190">
        <v>0</v>
      </c>
      <c r="AY190" t="s">
        <v>175</v>
      </c>
      <c r="AZ190" t="s">
        <v>175</v>
      </c>
      <c r="BA190" t="s">
        <v>175</v>
      </c>
      <c r="BB190" t="s">
        <v>175</v>
      </c>
      <c r="BC190" t="s">
        <v>175</v>
      </c>
      <c r="BE190" s="11">
        <v>45448</v>
      </c>
      <c r="BF190" t="s">
        <v>174</v>
      </c>
      <c r="BG190">
        <v>0</v>
      </c>
      <c r="BH190">
        <v>1</v>
      </c>
      <c r="BI190" t="s">
        <v>176</v>
      </c>
      <c r="BJ190" t="s">
        <v>176</v>
      </c>
      <c r="BK190" t="s">
        <v>176</v>
      </c>
      <c r="BL190" t="s">
        <v>176</v>
      </c>
      <c r="BM190" t="s">
        <v>176</v>
      </c>
      <c r="BO190" s="11">
        <v>45455</v>
      </c>
      <c r="BP190" t="s">
        <v>174</v>
      </c>
      <c r="BQ190">
        <v>0</v>
      </c>
      <c r="BR190">
        <v>1</v>
      </c>
      <c r="BS190" t="s">
        <v>176</v>
      </c>
      <c r="BT190" t="s">
        <v>176</v>
      </c>
      <c r="BU190" t="s">
        <v>176</v>
      </c>
      <c r="BV190" t="s">
        <v>176</v>
      </c>
      <c r="BW190" t="s">
        <v>176</v>
      </c>
      <c r="BY190" s="11">
        <v>45462</v>
      </c>
      <c r="BZ190" t="s">
        <v>174</v>
      </c>
      <c r="CA190">
        <v>1</v>
      </c>
      <c r="CB190">
        <v>1</v>
      </c>
      <c r="CC190">
        <v>0</v>
      </c>
      <c r="CD190">
        <v>20</v>
      </c>
      <c r="CE190">
        <v>0</v>
      </c>
      <c r="CF190">
        <v>0</v>
      </c>
      <c r="CG190">
        <v>0</v>
      </c>
      <c r="CI190" s="11">
        <v>45469</v>
      </c>
      <c r="CJ190" t="s">
        <v>174</v>
      </c>
      <c r="CK190">
        <v>0</v>
      </c>
      <c r="CL190">
        <v>1</v>
      </c>
      <c r="CM190" t="s">
        <v>176</v>
      </c>
      <c r="CN190" t="s">
        <v>176</v>
      </c>
      <c r="CO190" t="s">
        <v>176</v>
      </c>
      <c r="CP190" t="s">
        <v>176</v>
      </c>
      <c r="CQ190" t="s">
        <v>176</v>
      </c>
      <c r="CR190" t="s">
        <v>176</v>
      </c>
      <c r="CT190" s="11">
        <v>45476</v>
      </c>
      <c r="CU190" t="s">
        <v>174</v>
      </c>
      <c r="CV190">
        <v>1</v>
      </c>
      <c r="CW190">
        <v>0</v>
      </c>
      <c r="CX190">
        <v>0</v>
      </c>
      <c r="CY190">
        <v>44.7</v>
      </c>
      <c r="CZ190">
        <v>0</v>
      </c>
      <c r="DA190">
        <v>0</v>
      </c>
      <c r="DB190">
        <v>0</v>
      </c>
      <c r="DC190">
        <v>0</v>
      </c>
      <c r="DE190" s="11">
        <v>45484</v>
      </c>
      <c r="DF190" t="s">
        <v>174</v>
      </c>
      <c r="DG190">
        <v>1</v>
      </c>
      <c r="DH190">
        <v>0</v>
      </c>
      <c r="DI190">
        <v>0</v>
      </c>
      <c r="DJ190">
        <v>56.3</v>
      </c>
      <c r="DK190">
        <v>0</v>
      </c>
      <c r="DL190">
        <v>0</v>
      </c>
      <c r="DM190">
        <v>0</v>
      </c>
      <c r="DN190">
        <v>0</v>
      </c>
      <c r="DP190" s="11">
        <v>45491</v>
      </c>
      <c r="DQ190" t="s">
        <v>174</v>
      </c>
      <c r="DR190">
        <v>1</v>
      </c>
      <c r="DS190">
        <v>0</v>
      </c>
      <c r="DT190">
        <v>4</v>
      </c>
      <c r="DU190">
        <v>76.2</v>
      </c>
      <c r="DV190">
        <v>0</v>
      </c>
      <c r="DW190">
        <v>0</v>
      </c>
      <c r="DX190">
        <v>0</v>
      </c>
      <c r="DY190">
        <v>0</v>
      </c>
      <c r="EA190" s="11">
        <v>45498</v>
      </c>
      <c r="EB190" t="s">
        <v>174</v>
      </c>
      <c r="EC190">
        <v>1</v>
      </c>
      <c r="ED190">
        <v>0</v>
      </c>
      <c r="EE190">
        <v>8</v>
      </c>
      <c r="EF190">
        <v>94</v>
      </c>
      <c r="EG190">
        <v>0</v>
      </c>
      <c r="EH190">
        <v>0</v>
      </c>
      <c r="EI190">
        <v>0</v>
      </c>
      <c r="EK190" s="11">
        <v>45511</v>
      </c>
      <c r="EL190" t="s">
        <v>174</v>
      </c>
      <c r="EM190">
        <v>1</v>
      </c>
      <c r="EN190">
        <v>0</v>
      </c>
      <c r="EO190">
        <v>107.5</v>
      </c>
      <c r="EP190">
        <v>1</v>
      </c>
      <c r="EQ190">
        <v>0</v>
      </c>
      <c r="ER190">
        <v>0</v>
      </c>
      <c r="ET190" s="11">
        <v>45526</v>
      </c>
      <c r="EU190" t="s">
        <v>174</v>
      </c>
      <c r="EV190">
        <v>1</v>
      </c>
      <c r="EW190">
        <v>109.4</v>
      </c>
      <c r="EX190">
        <v>28</v>
      </c>
      <c r="EY190">
        <v>4</v>
      </c>
      <c r="EZ190">
        <v>0</v>
      </c>
      <c r="FB190" s="11">
        <v>45539</v>
      </c>
      <c r="FC190" t="s">
        <v>174</v>
      </c>
      <c r="FD190">
        <v>1</v>
      </c>
      <c r="FE190">
        <v>107.5</v>
      </c>
      <c r="FF190">
        <v>22</v>
      </c>
      <c r="FG190">
        <v>58</v>
      </c>
      <c r="FH190">
        <v>0</v>
      </c>
    </row>
    <row r="191" spans="1:164" x14ac:dyDescent="0.2">
      <c r="A191" s="3" t="s">
        <v>437</v>
      </c>
      <c r="B191">
        <f>VLOOKUP(A191,'Pot Order'!$A$1:$B$468,2,0)</f>
        <v>190</v>
      </c>
      <c r="C191" s="6">
        <v>45413</v>
      </c>
      <c r="D191" t="s">
        <v>174</v>
      </c>
      <c r="E191">
        <v>1</v>
      </c>
      <c r="F191">
        <v>0</v>
      </c>
      <c r="G191" s="4">
        <v>7.4</v>
      </c>
      <c r="H191">
        <v>18</v>
      </c>
      <c r="I191">
        <v>2</v>
      </c>
      <c r="J191" s="4">
        <v>12.6</v>
      </c>
      <c r="K191" s="4">
        <v>2.4</v>
      </c>
      <c r="L191" s="5">
        <v>0</v>
      </c>
      <c r="M191" s="5" t="str">
        <f>IF(K191="NA","NA",IF(L191&gt;0,"Y","N"))</f>
        <v>N</v>
      </c>
      <c r="N191" s="6">
        <v>45420</v>
      </c>
      <c r="O191" t="s">
        <v>174</v>
      </c>
      <c r="P191">
        <v>1</v>
      </c>
      <c r="Q191">
        <v>1</v>
      </c>
      <c r="R191">
        <v>20.100000000000001</v>
      </c>
      <c r="S191">
        <v>24</v>
      </c>
      <c r="T191">
        <v>14.7</v>
      </c>
      <c r="U191">
        <v>2.5</v>
      </c>
      <c r="V191" t="s">
        <v>174</v>
      </c>
      <c r="X191" s="6">
        <v>45427</v>
      </c>
      <c r="Y191">
        <v>1</v>
      </c>
      <c r="Z191">
        <v>1</v>
      </c>
      <c r="AA191" s="4">
        <v>36.6</v>
      </c>
      <c r="AB191">
        <v>31</v>
      </c>
      <c r="AC191" s="4">
        <v>13.6</v>
      </c>
      <c r="AD191" s="4">
        <v>1.9</v>
      </c>
      <c r="AE191">
        <v>3</v>
      </c>
      <c r="AF191">
        <v>0</v>
      </c>
      <c r="AG191">
        <v>0</v>
      </c>
      <c r="AI191" s="6">
        <v>45434</v>
      </c>
      <c r="AJ191" s="6" t="s">
        <v>174</v>
      </c>
      <c r="AK191">
        <v>1</v>
      </c>
      <c r="AL191">
        <v>1</v>
      </c>
      <c r="AM191">
        <v>3</v>
      </c>
      <c r="AN191">
        <v>44.6</v>
      </c>
      <c r="AO191">
        <v>1</v>
      </c>
      <c r="AP191">
        <v>2</v>
      </c>
      <c r="AQ191">
        <v>0</v>
      </c>
      <c r="AT191" s="6">
        <v>45441</v>
      </c>
      <c r="AU191" t="s">
        <v>174</v>
      </c>
      <c r="AV191">
        <v>1</v>
      </c>
      <c r="AW191">
        <v>1</v>
      </c>
      <c r="AX191">
        <v>4</v>
      </c>
      <c r="AY191">
        <v>46.1</v>
      </c>
      <c r="AZ191">
        <v>3</v>
      </c>
      <c r="BA191">
        <v>1</v>
      </c>
      <c r="BB191">
        <v>2</v>
      </c>
      <c r="BE191" s="11">
        <v>45448</v>
      </c>
      <c r="BF191" t="s">
        <v>174</v>
      </c>
      <c r="BG191">
        <v>1</v>
      </c>
      <c r="BH191">
        <v>1</v>
      </c>
      <c r="BI191">
        <v>4</v>
      </c>
      <c r="BJ191">
        <v>45.6</v>
      </c>
      <c r="BK191">
        <v>4</v>
      </c>
      <c r="BL191">
        <v>0</v>
      </c>
      <c r="BM191">
        <v>3</v>
      </c>
      <c r="BO191" s="11">
        <v>45455</v>
      </c>
      <c r="BP191" t="s">
        <v>174</v>
      </c>
      <c r="BQ191">
        <v>1</v>
      </c>
      <c r="BR191">
        <v>1</v>
      </c>
      <c r="BS191">
        <v>3</v>
      </c>
      <c r="BT191">
        <v>46.4</v>
      </c>
      <c r="BU191">
        <v>0</v>
      </c>
      <c r="BV191">
        <v>2</v>
      </c>
      <c r="BW191">
        <v>5</v>
      </c>
      <c r="BX191" t="s">
        <v>438</v>
      </c>
      <c r="BY191" s="11">
        <v>45462</v>
      </c>
      <c r="BZ191" t="s">
        <v>174</v>
      </c>
      <c r="CA191">
        <v>1</v>
      </c>
      <c r="CB191">
        <v>1</v>
      </c>
      <c r="CC191">
        <v>3</v>
      </c>
      <c r="CD191">
        <v>46.3</v>
      </c>
      <c r="CE191">
        <v>1</v>
      </c>
      <c r="CF191">
        <v>1</v>
      </c>
      <c r="CG191">
        <v>7</v>
      </c>
      <c r="CI191" s="11">
        <v>45469</v>
      </c>
      <c r="CJ191" t="s">
        <v>174</v>
      </c>
      <c r="CK191">
        <v>1</v>
      </c>
      <c r="CL191">
        <v>1</v>
      </c>
      <c r="CM191">
        <v>4</v>
      </c>
      <c r="CN191">
        <v>45.5</v>
      </c>
      <c r="CO191">
        <v>0</v>
      </c>
      <c r="CP191">
        <v>0</v>
      </c>
      <c r="CQ191">
        <v>0</v>
      </c>
      <c r="CR191">
        <v>7</v>
      </c>
      <c r="CT191" s="11">
        <v>45476</v>
      </c>
      <c r="CU191" t="s">
        <v>174</v>
      </c>
      <c r="CV191">
        <v>1</v>
      </c>
      <c r="CW191">
        <v>0</v>
      </c>
      <c r="CX191">
        <v>4</v>
      </c>
      <c r="CY191">
        <v>45.3</v>
      </c>
      <c r="CZ191">
        <v>0</v>
      </c>
      <c r="DA191">
        <v>0</v>
      </c>
      <c r="DB191">
        <v>3</v>
      </c>
      <c r="DC191">
        <v>4</v>
      </c>
      <c r="DE191" s="11">
        <v>45484</v>
      </c>
      <c r="DF191" t="s">
        <v>174</v>
      </c>
      <c r="DG191">
        <v>1</v>
      </c>
      <c r="DH191">
        <v>1</v>
      </c>
      <c r="DI191">
        <v>4</v>
      </c>
      <c r="DJ191">
        <v>45.1</v>
      </c>
      <c r="DK191">
        <v>0</v>
      </c>
      <c r="DL191">
        <v>0</v>
      </c>
      <c r="DM191">
        <v>0</v>
      </c>
      <c r="DN191">
        <v>7</v>
      </c>
      <c r="DP191" s="11">
        <v>45491</v>
      </c>
      <c r="DQ191" t="s">
        <v>174</v>
      </c>
      <c r="DR191">
        <v>1</v>
      </c>
      <c r="DS191">
        <v>1</v>
      </c>
      <c r="DT191">
        <v>4</v>
      </c>
      <c r="DU191">
        <v>45.6</v>
      </c>
      <c r="DV191">
        <v>1</v>
      </c>
      <c r="DW191">
        <v>0</v>
      </c>
      <c r="DX191">
        <v>0</v>
      </c>
      <c r="DY191">
        <v>7</v>
      </c>
      <c r="EA191" s="11">
        <v>45498</v>
      </c>
      <c r="EB191" t="s">
        <v>174</v>
      </c>
      <c r="EC191">
        <v>1</v>
      </c>
      <c r="ED191">
        <v>1</v>
      </c>
      <c r="EE191">
        <v>4</v>
      </c>
      <c r="EF191">
        <v>45.8</v>
      </c>
      <c r="EG191">
        <v>0</v>
      </c>
      <c r="EH191">
        <v>0</v>
      </c>
      <c r="EI191">
        <v>7</v>
      </c>
      <c r="EK191" s="11">
        <v>45511</v>
      </c>
      <c r="EL191" t="s">
        <v>174</v>
      </c>
      <c r="EM191">
        <v>1</v>
      </c>
      <c r="EN191">
        <v>1</v>
      </c>
      <c r="EO191">
        <v>46.3</v>
      </c>
      <c r="EP191">
        <v>0</v>
      </c>
      <c r="EQ191">
        <v>1</v>
      </c>
      <c r="ER191">
        <v>8</v>
      </c>
      <c r="ET191" s="11">
        <v>45526</v>
      </c>
      <c r="EU191" t="s">
        <v>174</v>
      </c>
      <c r="EV191">
        <v>1</v>
      </c>
      <c r="EW191">
        <v>46</v>
      </c>
      <c r="EX191">
        <v>0</v>
      </c>
      <c r="EY191">
        <v>1</v>
      </c>
      <c r="EZ191">
        <v>8</v>
      </c>
      <c r="FB191" s="11">
        <v>45539</v>
      </c>
      <c r="FC191" t="s">
        <v>174</v>
      </c>
      <c r="FD191">
        <v>1</v>
      </c>
      <c r="FE191">
        <v>46</v>
      </c>
      <c r="FF191">
        <v>0</v>
      </c>
      <c r="FG191">
        <v>1</v>
      </c>
      <c r="FH191">
        <v>8</v>
      </c>
    </row>
    <row r="192" spans="1:164" x14ac:dyDescent="0.2">
      <c r="A192" s="3" t="s">
        <v>439</v>
      </c>
      <c r="B192">
        <f>VLOOKUP(A192,'Pot Order'!$A$1:$B$468,2,0)</f>
        <v>191</v>
      </c>
      <c r="C192" s="6">
        <v>45413</v>
      </c>
      <c r="D192" t="s">
        <v>174</v>
      </c>
      <c r="E192">
        <v>0</v>
      </c>
      <c r="F192">
        <v>1</v>
      </c>
      <c r="G192" s="4" t="s">
        <v>175</v>
      </c>
      <c r="H192">
        <v>13</v>
      </c>
      <c r="I192">
        <v>0</v>
      </c>
      <c r="J192" s="4">
        <v>8</v>
      </c>
      <c r="K192" s="4">
        <v>1.3</v>
      </c>
      <c r="L192" s="5" t="s">
        <v>175</v>
      </c>
      <c r="M192" s="4" t="s">
        <v>175</v>
      </c>
      <c r="N192" s="6">
        <v>45420</v>
      </c>
      <c r="O192" t="s">
        <v>174</v>
      </c>
      <c r="P192">
        <v>0</v>
      </c>
      <c r="Q192">
        <v>1</v>
      </c>
      <c r="R192" t="s">
        <v>175</v>
      </c>
      <c r="S192">
        <v>16</v>
      </c>
      <c r="T192">
        <v>12.1</v>
      </c>
      <c r="U192">
        <v>1.4</v>
      </c>
      <c r="V192" t="s">
        <v>175</v>
      </c>
      <c r="X192" s="6">
        <v>45427</v>
      </c>
      <c r="Y192">
        <v>0</v>
      </c>
      <c r="Z192">
        <v>1</v>
      </c>
      <c r="AA192" s="4" t="s">
        <v>175</v>
      </c>
      <c r="AB192">
        <v>18</v>
      </c>
      <c r="AC192" s="4">
        <v>14.7</v>
      </c>
      <c r="AD192" s="4">
        <v>1.6</v>
      </c>
      <c r="AE192" t="s">
        <v>175</v>
      </c>
      <c r="AF192" t="s">
        <v>175</v>
      </c>
      <c r="AG192" t="s">
        <v>175</v>
      </c>
      <c r="AI192" s="6">
        <v>45434</v>
      </c>
      <c r="AJ192" s="6" t="s">
        <v>174</v>
      </c>
      <c r="AK192">
        <v>0</v>
      </c>
      <c r="AL192">
        <v>1</v>
      </c>
      <c r="AM192">
        <v>0</v>
      </c>
      <c r="AN192" t="s">
        <v>175</v>
      </c>
      <c r="AO192" t="s">
        <v>175</v>
      </c>
      <c r="AP192" t="s">
        <v>175</v>
      </c>
      <c r="AQ192" t="s">
        <v>175</v>
      </c>
      <c r="AT192" s="6">
        <v>45441</v>
      </c>
      <c r="AU192" t="s">
        <v>174</v>
      </c>
      <c r="AV192">
        <v>0</v>
      </c>
      <c r="AW192">
        <v>1</v>
      </c>
      <c r="AX192">
        <v>0</v>
      </c>
      <c r="AY192" t="s">
        <v>175</v>
      </c>
      <c r="AZ192" t="s">
        <v>175</v>
      </c>
      <c r="BA192" t="s">
        <v>175</v>
      </c>
      <c r="BB192" t="s">
        <v>175</v>
      </c>
      <c r="BC192" t="s">
        <v>175</v>
      </c>
      <c r="BE192" s="11">
        <v>45448</v>
      </c>
      <c r="BF192" t="s">
        <v>174</v>
      </c>
      <c r="BG192">
        <v>0</v>
      </c>
      <c r="BH192">
        <v>1</v>
      </c>
      <c r="BI192" t="s">
        <v>176</v>
      </c>
      <c r="BJ192" t="s">
        <v>176</v>
      </c>
      <c r="BK192" t="s">
        <v>176</v>
      </c>
      <c r="BL192" t="s">
        <v>176</v>
      </c>
      <c r="BM192" t="s">
        <v>176</v>
      </c>
      <c r="BO192" s="11">
        <v>45455</v>
      </c>
      <c r="BP192" t="s">
        <v>174</v>
      </c>
      <c r="BQ192">
        <v>0</v>
      </c>
      <c r="BR192">
        <v>1</v>
      </c>
      <c r="BS192" t="s">
        <v>176</v>
      </c>
      <c r="BT192" t="s">
        <v>176</v>
      </c>
      <c r="BU192" t="s">
        <v>176</v>
      </c>
      <c r="BV192" t="s">
        <v>176</v>
      </c>
      <c r="BW192" t="s">
        <v>176</v>
      </c>
      <c r="BY192" s="11">
        <v>45462</v>
      </c>
      <c r="BZ192" t="s">
        <v>174</v>
      </c>
      <c r="CA192">
        <v>0</v>
      </c>
      <c r="CB192">
        <v>1</v>
      </c>
      <c r="CC192" t="s">
        <v>176</v>
      </c>
      <c r="CD192" t="s">
        <v>176</v>
      </c>
      <c r="CE192" t="s">
        <v>176</v>
      </c>
      <c r="CF192" t="s">
        <v>176</v>
      </c>
      <c r="CG192" t="s">
        <v>176</v>
      </c>
      <c r="CI192" s="11">
        <v>45469</v>
      </c>
      <c r="CJ192" t="s">
        <v>174</v>
      </c>
      <c r="CK192">
        <v>0</v>
      </c>
      <c r="CL192">
        <v>1</v>
      </c>
      <c r="CM192" t="s">
        <v>176</v>
      </c>
      <c r="CN192" t="s">
        <v>176</v>
      </c>
      <c r="CO192" t="s">
        <v>176</v>
      </c>
      <c r="CP192" t="s">
        <v>176</v>
      </c>
      <c r="CQ192" t="s">
        <v>176</v>
      </c>
      <c r="CR192" t="s">
        <v>176</v>
      </c>
      <c r="CT192" s="11">
        <v>45476</v>
      </c>
      <c r="CU192" t="s">
        <v>174</v>
      </c>
      <c r="CV192">
        <v>0</v>
      </c>
      <c r="CW192">
        <v>1</v>
      </c>
      <c r="CX192" t="s">
        <v>176</v>
      </c>
      <c r="CY192" t="s">
        <v>176</v>
      </c>
      <c r="CZ192" t="s">
        <v>176</v>
      </c>
      <c r="DA192" t="s">
        <v>176</v>
      </c>
      <c r="DB192" t="s">
        <v>176</v>
      </c>
      <c r="DC192" t="s">
        <v>176</v>
      </c>
      <c r="DE192" s="11">
        <v>45484</v>
      </c>
      <c r="DF192" t="s">
        <v>174</v>
      </c>
      <c r="DG192">
        <v>0</v>
      </c>
      <c r="DH192">
        <v>2</v>
      </c>
      <c r="DI192" t="s">
        <v>176</v>
      </c>
      <c r="DJ192" t="s">
        <v>176</v>
      </c>
      <c r="DK192" t="s">
        <v>176</v>
      </c>
      <c r="DL192" t="s">
        <v>176</v>
      </c>
      <c r="DM192" t="s">
        <v>176</v>
      </c>
      <c r="DN192" t="s">
        <v>176</v>
      </c>
      <c r="DP192" s="11">
        <v>45491</v>
      </c>
      <c r="DQ192" t="s">
        <v>174</v>
      </c>
      <c r="DR192">
        <v>0</v>
      </c>
      <c r="DS192">
        <v>4</v>
      </c>
      <c r="DT192" t="s">
        <v>176</v>
      </c>
      <c r="DU192" t="s">
        <v>176</v>
      </c>
      <c r="DV192" t="s">
        <v>176</v>
      </c>
      <c r="DW192" t="s">
        <v>176</v>
      </c>
      <c r="DX192" t="s">
        <v>176</v>
      </c>
      <c r="DY192" t="s">
        <v>176</v>
      </c>
      <c r="EA192" s="11">
        <v>45498</v>
      </c>
      <c r="EB192" t="s">
        <v>174</v>
      </c>
      <c r="EC192">
        <v>0</v>
      </c>
      <c r="ED192">
        <v>2</v>
      </c>
      <c r="EE192" t="s">
        <v>176</v>
      </c>
      <c r="EF192" t="s">
        <v>176</v>
      </c>
      <c r="EG192" t="s">
        <v>176</v>
      </c>
      <c r="EH192" t="s">
        <v>176</v>
      </c>
      <c r="EI192" t="s">
        <v>176</v>
      </c>
      <c r="EK192" s="11">
        <v>45511</v>
      </c>
      <c r="EL192" t="s">
        <v>174</v>
      </c>
      <c r="EM192">
        <v>0</v>
      </c>
      <c r="EN192">
        <v>4</v>
      </c>
      <c r="EO192" t="s">
        <v>176</v>
      </c>
      <c r="EP192" t="s">
        <v>176</v>
      </c>
      <c r="EQ192" t="s">
        <v>176</v>
      </c>
      <c r="ER192" t="s">
        <v>176</v>
      </c>
      <c r="ET192" s="11">
        <v>45526</v>
      </c>
      <c r="EU192" t="s">
        <v>174</v>
      </c>
      <c r="EV192">
        <v>0</v>
      </c>
      <c r="EW192" t="s">
        <v>176</v>
      </c>
      <c r="EX192" t="s">
        <v>176</v>
      </c>
      <c r="EY192" t="s">
        <v>176</v>
      </c>
      <c r="EZ192" t="s">
        <v>176</v>
      </c>
      <c r="FB192" s="11">
        <v>45539</v>
      </c>
      <c r="FC192" t="s">
        <v>174</v>
      </c>
      <c r="FD192">
        <v>0</v>
      </c>
      <c r="FE192" t="s">
        <v>176</v>
      </c>
      <c r="FF192" t="s">
        <v>176</v>
      </c>
      <c r="FG192" t="s">
        <v>176</v>
      </c>
      <c r="FH192" t="s">
        <v>176</v>
      </c>
    </row>
    <row r="193" spans="1:164" x14ac:dyDescent="0.2">
      <c r="A193" s="3" t="s">
        <v>440</v>
      </c>
      <c r="B193">
        <f>VLOOKUP(A193,'Pot Order'!$A$1:$B$468,2,0)</f>
        <v>192</v>
      </c>
      <c r="C193" s="6">
        <v>45413</v>
      </c>
      <c r="D193" t="s">
        <v>174</v>
      </c>
      <c r="E193">
        <v>0</v>
      </c>
      <c r="F193">
        <v>1</v>
      </c>
      <c r="G193" s="4" t="s">
        <v>175</v>
      </c>
      <c r="H193">
        <v>7</v>
      </c>
      <c r="I193">
        <v>0</v>
      </c>
      <c r="J193" s="4">
        <v>5.8</v>
      </c>
      <c r="K193" s="4">
        <v>1.2</v>
      </c>
      <c r="L193" s="5" t="s">
        <v>175</v>
      </c>
      <c r="M193" s="4" t="s">
        <v>175</v>
      </c>
      <c r="N193" s="6">
        <v>45420</v>
      </c>
      <c r="O193" t="s">
        <v>174</v>
      </c>
      <c r="P193">
        <v>0</v>
      </c>
      <c r="Q193">
        <v>1</v>
      </c>
      <c r="R193" t="s">
        <v>175</v>
      </c>
      <c r="S193">
        <v>8</v>
      </c>
      <c r="T193">
        <v>9.9</v>
      </c>
      <c r="U193">
        <v>1.7</v>
      </c>
      <c r="V193" t="s">
        <v>175</v>
      </c>
      <c r="X193" s="6">
        <v>45427</v>
      </c>
      <c r="Y193">
        <v>0</v>
      </c>
      <c r="Z193">
        <v>1</v>
      </c>
      <c r="AA193" s="4" t="s">
        <v>175</v>
      </c>
      <c r="AB193">
        <v>11</v>
      </c>
      <c r="AC193" s="4">
        <v>16.399999999999999</v>
      </c>
      <c r="AD193" s="4">
        <v>1.6</v>
      </c>
      <c r="AE193" t="s">
        <v>175</v>
      </c>
      <c r="AF193" t="s">
        <v>175</v>
      </c>
      <c r="AG193" t="s">
        <v>175</v>
      </c>
      <c r="AI193" s="6">
        <v>45434</v>
      </c>
      <c r="AJ193" s="6" t="s">
        <v>174</v>
      </c>
      <c r="AK193">
        <v>0</v>
      </c>
      <c r="AL193">
        <v>1</v>
      </c>
      <c r="AM193">
        <v>0</v>
      </c>
      <c r="AN193" t="s">
        <v>175</v>
      </c>
      <c r="AO193" t="s">
        <v>175</v>
      </c>
      <c r="AP193" t="s">
        <v>175</v>
      </c>
      <c r="AQ193" t="s">
        <v>175</v>
      </c>
      <c r="AT193" s="6">
        <v>45441</v>
      </c>
      <c r="AU193" t="s">
        <v>174</v>
      </c>
      <c r="AV193">
        <v>0</v>
      </c>
      <c r="AW193">
        <v>1</v>
      </c>
      <c r="AX193">
        <v>0</v>
      </c>
      <c r="AY193" t="s">
        <v>175</v>
      </c>
      <c r="AZ193" t="s">
        <v>175</v>
      </c>
      <c r="BA193" t="s">
        <v>175</v>
      </c>
      <c r="BB193" t="s">
        <v>175</v>
      </c>
      <c r="BC193" t="s">
        <v>175</v>
      </c>
      <c r="BE193" s="11">
        <v>45448</v>
      </c>
      <c r="BF193" t="s">
        <v>174</v>
      </c>
      <c r="BG193">
        <v>0</v>
      </c>
      <c r="BH193">
        <v>1</v>
      </c>
      <c r="BI193" t="s">
        <v>176</v>
      </c>
      <c r="BJ193" t="s">
        <v>176</v>
      </c>
      <c r="BK193" t="s">
        <v>176</v>
      </c>
      <c r="BL193" t="s">
        <v>176</v>
      </c>
      <c r="BM193" t="s">
        <v>176</v>
      </c>
      <c r="BO193" s="11">
        <v>45455</v>
      </c>
      <c r="BP193" t="s">
        <v>174</v>
      </c>
      <c r="BQ193">
        <v>0</v>
      </c>
      <c r="BR193">
        <v>1</v>
      </c>
      <c r="BS193" t="s">
        <v>176</v>
      </c>
      <c r="BT193" t="s">
        <v>176</v>
      </c>
      <c r="BU193" t="s">
        <v>176</v>
      </c>
      <c r="BV193" t="s">
        <v>176</v>
      </c>
      <c r="BW193" t="s">
        <v>176</v>
      </c>
      <c r="BY193" s="11">
        <v>45462</v>
      </c>
      <c r="BZ193" t="s">
        <v>174</v>
      </c>
      <c r="CA193">
        <v>0</v>
      </c>
      <c r="CB193">
        <v>1</v>
      </c>
      <c r="CC193" t="s">
        <v>176</v>
      </c>
      <c r="CD193" t="s">
        <v>176</v>
      </c>
      <c r="CE193" t="s">
        <v>176</v>
      </c>
      <c r="CF193" t="s">
        <v>176</v>
      </c>
      <c r="CG193" t="s">
        <v>176</v>
      </c>
      <c r="CI193" s="11">
        <v>45469</v>
      </c>
      <c r="CJ193" t="s">
        <v>174</v>
      </c>
      <c r="CK193">
        <v>0</v>
      </c>
      <c r="CL193">
        <v>1</v>
      </c>
      <c r="CM193" t="s">
        <v>176</v>
      </c>
      <c r="CN193" t="s">
        <v>176</v>
      </c>
      <c r="CO193" t="s">
        <v>176</v>
      </c>
      <c r="CP193" t="s">
        <v>176</v>
      </c>
      <c r="CQ193" t="s">
        <v>176</v>
      </c>
      <c r="CR193" t="s">
        <v>176</v>
      </c>
      <c r="CT193" s="11">
        <v>45476</v>
      </c>
      <c r="CU193" t="s">
        <v>174</v>
      </c>
      <c r="CV193">
        <v>0</v>
      </c>
      <c r="CW193">
        <v>2</v>
      </c>
      <c r="CX193" t="s">
        <v>176</v>
      </c>
      <c r="CY193" t="s">
        <v>176</v>
      </c>
      <c r="CZ193" t="s">
        <v>176</v>
      </c>
      <c r="DA193" t="s">
        <v>176</v>
      </c>
      <c r="DB193" t="s">
        <v>176</v>
      </c>
      <c r="DC193" t="s">
        <v>176</v>
      </c>
      <c r="DE193" s="11">
        <v>45484</v>
      </c>
      <c r="DF193" t="s">
        <v>174</v>
      </c>
      <c r="DG193">
        <v>0</v>
      </c>
      <c r="DH193">
        <v>2</v>
      </c>
      <c r="DI193" t="s">
        <v>176</v>
      </c>
      <c r="DJ193" t="s">
        <v>176</v>
      </c>
      <c r="DK193" t="s">
        <v>176</v>
      </c>
      <c r="DL193" t="s">
        <v>176</v>
      </c>
      <c r="DM193" t="s">
        <v>176</v>
      </c>
      <c r="DN193" t="s">
        <v>176</v>
      </c>
      <c r="DP193" s="11">
        <v>45491</v>
      </c>
      <c r="DQ193" t="s">
        <v>174</v>
      </c>
      <c r="DR193">
        <v>0</v>
      </c>
      <c r="DS193">
        <v>2</v>
      </c>
      <c r="DT193" t="s">
        <v>176</v>
      </c>
      <c r="DU193" t="s">
        <v>176</v>
      </c>
      <c r="DV193" t="s">
        <v>176</v>
      </c>
      <c r="DW193" t="s">
        <v>176</v>
      </c>
      <c r="DX193" t="s">
        <v>176</v>
      </c>
      <c r="DY193" t="s">
        <v>176</v>
      </c>
      <c r="EA193" s="11">
        <v>45498</v>
      </c>
      <c r="EB193" t="s">
        <v>174</v>
      </c>
      <c r="EC193">
        <v>0</v>
      </c>
      <c r="ED193">
        <v>2</v>
      </c>
      <c r="EE193" t="s">
        <v>176</v>
      </c>
      <c r="EF193" t="s">
        <v>176</v>
      </c>
      <c r="EG193" t="s">
        <v>176</v>
      </c>
      <c r="EH193" t="s">
        <v>176</v>
      </c>
      <c r="EI193" t="s">
        <v>176</v>
      </c>
      <c r="EK193" s="11">
        <v>45511</v>
      </c>
      <c r="EL193" t="s">
        <v>174</v>
      </c>
      <c r="EM193">
        <v>0</v>
      </c>
      <c r="EN193">
        <v>2</v>
      </c>
      <c r="EO193" t="s">
        <v>176</v>
      </c>
      <c r="EP193" t="s">
        <v>176</v>
      </c>
      <c r="EQ193" t="s">
        <v>176</v>
      </c>
      <c r="ER193" t="s">
        <v>176</v>
      </c>
      <c r="ET193" s="11">
        <v>45526</v>
      </c>
      <c r="EU193" t="s">
        <v>174</v>
      </c>
      <c r="EV193">
        <v>0</v>
      </c>
      <c r="EW193" t="s">
        <v>176</v>
      </c>
      <c r="EX193" t="s">
        <v>176</v>
      </c>
      <c r="EY193" t="s">
        <v>176</v>
      </c>
      <c r="EZ193" t="s">
        <v>176</v>
      </c>
      <c r="FB193" s="11">
        <v>45539</v>
      </c>
      <c r="FC193" t="s">
        <v>174</v>
      </c>
      <c r="FD193">
        <v>0</v>
      </c>
      <c r="FE193" t="s">
        <v>176</v>
      </c>
      <c r="FF193" t="s">
        <v>176</v>
      </c>
      <c r="FG193" t="s">
        <v>176</v>
      </c>
      <c r="FH193" t="s">
        <v>176</v>
      </c>
    </row>
    <row r="194" spans="1:164" x14ac:dyDescent="0.2">
      <c r="A194" s="3" t="s">
        <v>441</v>
      </c>
      <c r="B194">
        <f>VLOOKUP(A194,'Pot Order'!$A$1:$B$468,2,0)</f>
        <v>193</v>
      </c>
      <c r="C194" s="6">
        <v>45413</v>
      </c>
      <c r="D194" t="s">
        <v>174</v>
      </c>
      <c r="E194">
        <v>0</v>
      </c>
      <c r="F194">
        <v>2</v>
      </c>
      <c r="G194" s="4" t="s">
        <v>175</v>
      </c>
      <c r="H194">
        <v>16</v>
      </c>
      <c r="I194">
        <v>1</v>
      </c>
      <c r="J194" s="4">
        <v>13.7</v>
      </c>
      <c r="K194" s="4">
        <v>1.5</v>
      </c>
      <c r="L194" s="5" t="s">
        <v>175</v>
      </c>
      <c r="M194" s="4" t="s">
        <v>175</v>
      </c>
      <c r="N194" s="6">
        <v>45420</v>
      </c>
      <c r="O194" t="s">
        <v>174</v>
      </c>
      <c r="P194">
        <v>0</v>
      </c>
      <c r="Q194">
        <v>1</v>
      </c>
      <c r="R194" t="s">
        <v>175</v>
      </c>
      <c r="S194">
        <v>19</v>
      </c>
      <c r="T194">
        <v>18.2</v>
      </c>
      <c r="U194">
        <v>2</v>
      </c>
      <c r="V194" t="s">
        <v>175</v>
      </c>
      <c r="X194" s="6">
        <v>45427</v>
      </c>
      <c r="Y194">
        <v>0</v>
      </c>
      <c r="Z194">
        <v>2</v>
      </c>
      <c r="AA194" s="4" t="s">
        <v>175</v>
      </c>
      <c r="AB194">
        <v>23</v>
      </c>
      <c r="AC194" s="4">
        <v>18.399999999999999</v>
      </c>
      <c r="AD194" s="4">
        <v>1.6</v>
      </c>
      <c r="AE194" t="s">
        <v>175</v>
      </c>
      <c r="AF194" t="s">
        <v>175</v>
      </c>
      <c r="AG194" t="s">
        <v>175</v>
      </c>
      <c r="AI194" s="6">
        <v>45434</v>
      </c>
      <c r="AJ194" s="6" t="s">
        <v>174</v>
      </c>
      <c r="AK194">
        <v>0</v>
      </c>
      <c r="AL194">
        <v>1</v>
      </c>
      <c r="AM194">
        <v>0</v>
      </c>
      <c r="AN194" t="s">
        <v>175</v>
      </c>
      <c r="AO194" t="s">
        <v>175</v>
      </c>
      <c r="AP194" t="s">
        <v>175</v>
      </c>
      <c r="AQ194" t="s">
        <v>175</v>
      </c>
      <c r="AT194" s="6">
        <v>45441</v>
      </c>
      <c r="AU194" t="s">
        <v>174</v>
      </c>
      <c r="AV194">
        <v>0</v>
      </c>
      <c r="AW194">
        <v>2</v>
      </c>
      <c r="AX194">
        <v>0</v>
      </c>
      <c r="AY194" t="s">
        <v>175</v>
      </c>
      <c r="AZ194" t="s">
        <v>175</v>
      </c>
      <c r="BA194" t="s">
        <v>175</v>
      </c>
      <c r="BB194" t="s">
        <v>175</v>
      </c>
      <c r="BC194" t="s">
        <v>175</v>
      </c>
      <c r="BE194" s="11">
        <v>45448</v>
      </c>
      <c r="BF194" t="s">
        <v>174</v>
      </c>
      <c r="BG194">
        <v>0</v>
      </c>
      <c r="BH194">
        <v>1</v>
      </c>
      <c r="BI194" t="s">
        <v>176</v>
      </c>
      <c r="BJ194" t="s">
        <v>176</v>
      </c>
      <c r="BK194" t="s">
        <v>176</v>
      </c>
      <c r="BL194" t="s">
        <v>176</v>
      </c>
      <c r="BM194" t="s">
        <v>176</v>
      </c>
      <c r="BO194" s="11">
        <v>45455</v>
      </c>
      <c r="BP194" t="s">
        <v>174</v>
      </c>
      <c r="BQ194">
        <v>0</v>
      </c>
      <c r="BR194">
        <v>2</v>
      </c>
      <c r="BS194" t="s">
        <v>176</v>
      </c>
      <c r="BT194" t="s">
        <v>176</v>
      </c>
      <c r="BU194" t="s">
        <v>176</v>
      </c>
      <c r="BV194" t="s">
        <v>176</v>
      </c>
      <c r="BW194" t="s">
        <v>176</v>
      </c>
      <c r="BY194" s="11">
        <v>45462</v>
      </c>
      <c r="BZ194" t="s">
        <v>174</v>
      </c>
      <c r="CA194">
        <v>0</v>
      </c>
      <c r="CB194">
        <v>1</v>
      </c>
      <c r="CC194" t="s">
        <v>176</v>
      </c>
      <c r="CD194" t="s">
        <v>176</v>
      </c>
      <c r="CE194" t="s">
        <v>176</v>
      </c>
      <c r="CF194" t="s">
        <v>176</v>
      </c>
      <c r="CG194" t="s">
        <v>176</v>
      </c>
      <c r="CI194" s="11">
        <v>45469</v>
      </c>
      <c r="CJ194" t="s">
        <v>174</v>
      </c>
      <c r="CK194">
        <v>0</v>
      </c>
      <c r="CL194">
        <v>2</v>
      </c>
      <c r="CM194" t="s">
        <v>176</v>
      </c>
      <c r="CN194" t="s">
        <v>176</v>
      </c>
      <c r="CO194" t="s">
        <v>176</v>
      </c>
      <c r="CP194" t="s">
        <v>176</v>
      </c>
      <c r="CQ194" t="s">
        <v>176</v>
      </c>
      <c r="CR194" t="s">
        <v>176</v>
      </c>
      <c r="CT194" s="11">
        <v>45476</v>
      </c>
      <c r="CU194" t="s">
        <v>174</v>
      </c>
      <c r="CV194">
        <v>0</v>
      </c>
      <c r="CW194">
        <v>3</v>
      </c>
      <c r="CX194" t="s">
        <v>176</v>
      </c>
      <c r="CY194" t="s">
        <v>176</v>
      </c>
      <c r="CZ194" t="s">
        <v>176</v>
      </c>
      <c r="DA194" t="s">
        <v>176</v>
      </c>
      <c r="DB194" t="s">
        <v>176</v>
      </c>
      <c r="DC194" t="s">
        <v>176</v>
      </c>
      <c r="DE194" s="11">
        <v>45484</v>
      </c>
      <c r="DF194" t="s">
        <v>174</v>
      </c>
      <c r="DG194">
        <v>0</v>
      </c>
      <c r="DH194">
        <v>3</v>
      </c>
      <c r="DI194" t="s">
        <v>176</v>
      </c>
      <c r="DJ194" t="s">
        <v>176</v>
      </c>
      <c r="DK194" t="s">
        <v>176</v>
      </c>
      <c r="DL194" t="s">
        <v>176</v>
      </c>
      <c r="DM194" t="s">
        <v>176</v>
      </c>
      <c r="DN194" t="s">
        <v>176</v>
      </c>
      <c r="DP194" s="11">
        <v>45491</v>
      </c>
      <c r="DQ194" t="s">
        <v>174</v>
      </c>
      <c r="DR194">
        <v>0</v>
      </c>
      <c r="DS194">
        <v>3</v>
      </c>
      <c r="DT194" t="s">
        <v>176</v>
      </c>
      <c r="DU194" t="s">
        <v>176</v>
      </c>
      <c r="DV194" t="s">
        <v>176</v>
      </c>
      <c r="DW194" t="s">
        <v>176</v>
      </c>
      <c r="DX194" t="s">
        <v>176</v>
      </c>
      <c r="DY194" t="s">
        <v>176</v>
      </c>
      <c r="EA194" s="11">
        <v>45498</v>
      </c>
      <c r="EB194" t="s">
        <v>174</v>
      </c>
      <c r="EC194">
        <v>0</v>
      </c>
      <c r="ED194">
        <v>3</v>
      </c>
      <c r="EE194" t="s">
        <v>176</v>
      </c>
      <c r="EF194" t="s">
        <v>176</v>
      </c>
      <c r="EG194" t="s">
        <v>176</v>
      </c>
      <c r="EH194" t="s">
        <v>176</v>
      </c>
      <c r="EI194" t="s">
        <v>176</v>
      </c>
      <c r="EK194" s="11">
        <v>45511</v>
      </c>
      <c r="EL194" t="s">
        <v>174</v>
      </c>
      <c r="EM194">
        <v>0</v>
      </c>
      <c r="EN194">
        <v>3</v>
      </c>
      <c r="EO194" t="s">
        <v>176</v>
      </c>
      <c r="EP194" t="s">
        <v>176</v>
      </c>
      <c r="EQ194" t="s">
        <v>176</v>
      </c>
      <c r="ER194" t="s">
        <v>176</v>
      </c>
      <c r="ET194" s="11">
        <v>45526</v>
      </c>
      <c r="EU194" t="s">
        <v>174</v>
      </c>
      <c r="EV194">
        <v>0</v>
      </c>
      <c r="EW194" t="s">
        <v>176</v>
      </c>
      <c r="EX194" t="s">
        <v>176</v>
      </c>
      <c r="EY194" t="s">
        <v>176</v>
      </c>
      <c r="EZ194" t="s">
        <v>176</v>
      </c>
      <c r="FB194" s="11">
        <v>45539</v>
      </c>
      <c r="FC194" t="s">
        <v>174</v>
      </c>
      <c r="FD194">
        <v>0</v>
      </c>
      <c r="FE194" t="s">
        <v>176</v>
      </c>
      <c r="FF194" t="s">
        <v>176</v>
      </c>
      <c r="FG194" t="s">
        <v>176</v>
      </c>
      <c r="FH194" t="s">
        <v>176</v>
      </c>
    </row>
    <row r="195" spans="1:164" x14ac:dyDescent="0.2">
      <c r="A195" s="3" t="s">
        <v>442</v>
      </c>
      <c r="B195">
        <f>VLOOKUP(A195,'Pot Order'!$A$1:$B$468,2,0)</f>
        <v>194</v>
      </c>
      <c r="C195" s="6">
        <v>45413</v>
      </c>
      <c r="D195" t="s">
        <v>174</v>
      </c>
      <c r="E195">
        <v>0</v>
      </c>
      <c r="F195">
        <v>1</v>
      </c>
      <c r="G195" s="4" t="s">
        <v>175</v>
      </c>
      <c r="H195">
        <v>15</v>
      </c>
      <c r="I195">
        <v>0</v>
      </c>
      <c r="J195" s="4">
        <v>11.6</v>
      </c>
      <c r="K195" s="4">
        <v>2</v>
      </c>
      <c r="L195" s="5" t="s">
        <v>175</v>
      </c>
      <c r="M195" s="4" t="s">
        <v>175</v>
      </c>
      <c r="N195" s="6">
        <v>45420</v>
      </c>
      <c r="O195" t="s">
        <v>174</v>
      </c>
      <c r="P195">
        <v>0</v>
      </c>
      <c r="Q195">
        <v>1</v>
      </c>
      <c r="R195" t="s">
        <v>175</v>
      </c>
      <c r="S195">
        <v>17</v>
      </c>
      <c r="T195">
        <v>16</v>
      </c>
      <c r="U195">
        <v>2.2000000000000002</v>
      </c>
      <c r="V195" t="s">
        <v>175</v>
      </c>
      <c r="X195" s="6">
        <v>45427</v>
      </c>
      <c r="Y195">
        <v>0</v>
      </c>
      <c r="Z195">
        <v>1</v>
      </c>
      <c r="AA195" s="4" t="s">
        <v>175</v>
      </c>
      <c r="AB195">
        <v>19</v>
      </c>
      <c r="AC195" s="4">
        <v>17.600000000000001</v>
      </c>
      <c r="AD195" s="4">
        <v>2.4</v>
      </c>
      <c r="AE195" t="s">
        <v>175</v>
      </c>
      <c r="AF195" t="s">
        <v>175</v>
      </c>
      <c r="AG195" t="s">
        <v>175</v>
      </c>
      <c r="AI195" s="6">
        <v>45434</v>
      </c>
      <c r="AJ195" s="6" t="s">
        <v>174</v>
      </c>
      <c r="AK195">
        <v>0</v>
      </c>
      <c r="AL195">
        <v>1</v>
      </c>
      <c r="AM195">
        <v>0</v>
      </c>
      <c r="AN195" t="s">
        <v>175</v>
      </c>
      <c r="AO195" t="s">
        <v>175</v>
      </c>
      <c r="AP195" t="s">
        <v>175</v>
      </c>
      <c r="AQ195" t="s">
        <v>175</v>
      </c>
      <c r="AT195" s="6">
        <v>45441</v>
      </c>
      <c r="AU195" t="s">
        <v>174</v>
      </c>
      <c r="AV195">
        <v>0</v>
      </c>
      <c r="AW195">
        <v>1</v>
      </c>
      <c r="AX195">
        <v>0</v>
      </c>
      <c r="AY195" t="s">
        <v>175</v>
      </c>
      <c r="AZ195" t="s">
        <v>175</v>
      </c>
      <c r="BA195" t="s">
        <v>175</v>
      </c>
      <c r="BB195" t="s">
        <v>175</v>
      </c>
      <c r="BC195" t="s">
        <v>175</v>
      </c>
      <c r="BE195" s="11">
        <v>45448</v>
      </c>
      <c r="BF195" t="s">
        <v>174</v>
      </c>
      <c r="BG195">
        <v>0</v>
      </c>
      <c r="BH195">
        <v>1</v>
      </c>
      <c r="BI195" t="s">
        <v>176</v>
      </c>
      <c r="BJ195" t="s">
        <v>176</v>
      </c>
      <c r="BK195" t="s">
        <v>176</v>
      </c>
      <c r="BL195" t="s">
        <v>176</v>
      </c>
      <c r="BM195" t="s">
        <v>176</v>
      </c>
      <c r="BO195" s="11">
        <v>45455</v>
      </c>
      <c r="BP195" t="s">
        <v>174</v>
      </c>
      <c r="BQ195">
        <v>0</v>
      </c>
      <c r="BR195">
        <v>1</v>
      </c>
      <c r="BS195" t="s">
        <v>176</v>
      </c>
      <c r="BT195" t="s">
        <v>176</v>
      </c>
      <c r="BU195" t="s">
        <v>176</v>
      </c>
      <c r="BV195" t="s">
        <v>176</v>
      </c>
      <c r="BW195" t="s">
        <v>176</v>
      </c>
      <c r="BY195" s="11">
        <v>45462</v>
      </c>
      <c r="BZ195" t="s">
        <v>174</v>
      </c>
      <c r="CA195">
        <v>0</v>
      </c>
      <c r="CB195">
        <v>1</v>
      </c>
      <c r="CC195" t="s">
        <v>176</v>
      </c>
      <c r="CD195" t="s">
        <v>176</v>
      </c>
      <c r="CE195" t="s">
        <v>176</v>
      </c>
      <c r="CF195" t="s">
        <v>176</v>
      </c>
      <c r="CG195" t="s">
        <v>176</v>
      </c>
      <c r="CI195" s="11">
        <v>45469</v>
      </c>
      <c r="CJ195" t="s">
        <v>174</v>
      </c>
      <c r="CK195">
        <v>0</v>
      </c>
      <c r="CL195">
        <v>1</v>
      </c>
      <c r="CM195" t="s">
        <v>176</v>
      </c>
      <c r="CN195" t="s">
        <v>176</v>
      </c>
      <c r="CO195" t="s">
        <v>176</v>
      </c>
      <c r="CP195" t="s">
        <v>176</v>
      </c>
      <c r="CQ195" t="s">
        <v>176</v>
      </c>
      <c r="CR195" t="s">
        <v>176</v>
      </c>
      <c r="CT195" s="11">
        <v>45476</v>
      </c>
      <c r="CU195" t="s">
        <v>174</v>
      </c>
      <c r="CV195">
        <v>0</v>
      </c>
      <c r="CW195">
        <v>1</v>
      </c>
      <c r="CX195" t="s">
        <v>176</v>
      </c>
      <c r="CY195" t="s">
        <v>176</v>
      </c>
      <c r="CZ195" t="s">
        <v>176</v>
      </c>
      <c r="DA195" t="s">
        <v>176</v>
      </c>
      <c r="DB195" t="s">
        <v>176</v>
      </c>
      <c r="DC195" t="s">
        <v>176</v>
      </c>
      <c r="DE195" s="11">
        <v>45484</v>
      </c>
      <c r="DF195" t="s">
        <v>174</v>
      </c>
      <c r="DG195">
        <v>0</v>
      </c>
      <c r="DH195">
        <v>1</v>
      </c>
      <c r="DI195" t="s">
        <v>176</v>
      </c>
      <c r="DJ195" t="s">
        <v>176</v>
      </c>
      <c r="DK195" t="s">
        <v>176</v>
      </c>
      <c r="DL195" t="s">
        <v>176</v>
      </c>
      <c r="DM195" t="s">
        <v>176</v>
      </c>
      <c r="DN195" t="s">
        <v>176</v>
      </c>
      <c r="DP195" s="11">
        <v>45491</v>
      </c>
      <c r="DQ195" t="s">
        <v>174</v>
      </c>
      <c r="DR195">
        <v>0</v>
      </c>
      <c r="DS195">
        <v>2</v>
      </c>
      <c r="DT195" t="s">
        <v>176</v>
      </c>
      <c r="DU195" t="s">
        <v>176</v>
      </c>
      <c r="DV195" t="s">
        <v>176</v>
      </c>
      <c r="DW195" t="s">
        <v>176</v>
      </c>
      <c r="DX195" t="s">
        <v>176</v>
      </c>
      <c r="DY195" t="s">
        <v>176</v>
      </c>
      <c r="EA195" s="11">
        <v>45498</v>
      </c>
      <c r="EB195" t="s">
        <v>174</v>
      </c>
      <c r="EC195">
        <v>0</v>
      </c>
      <c r="ED195">
        <v>2</v>
      </c>
      <c r="EE195" t="s">
        <v>176</v>
      </c>
      <c r="EF195" t="s">
        <v>176</v>
      </c>
      <c r="EG195" t="s">
        <v>176</v>
      </c>
      <c r="EH195" t="s">
        <v>176</v>
      </c>
      <c r="EI195" t="s">
        <v>176</v>
      </c>
      <c r="EK195" s="11">
        <v>45511</v>
      </c>
      <c r="EL195" t="s">
        <v>174</v>
      </c>
      <c r="EM195">
        <v>0</v>
      </c>
      <c r="EN195">
        <v>2</v>
      </c>
      <c r="EO195" t="s">
        <v>176</v>
      </c>
      <c r="EP195" t="s">
        <v>176</v>
      </c>
      <c r="EQ195" t="s">
        <v>176</v>
      </c>
      <c r="ER195" t="s">
        <v>176</v>
      </c>
      <c r="ET195" s="11">
        <v>45526</v>
      </c>
      <c r="EU195" t="s">
        <v>174</v>
      </c>
      <c r="EV195">
        <v>0</v>
      </c>
      <c r="EW195" t="s">
        <v>176</v>
      </c>
      <c r="EX195" t="s">
        <v>176</v>
      </c>
      <c r="EY195" t="s">
        <v>176</v>
      </c>
      <c r="EZ195" t="s">
        <v>176</v>
      </c>
      <c r="FB195" s="11">
        <v>45539</v>
      </c>
      <c r="FC195" t="s">
        <v>174</v>
      </c>
      <c r="FD195">
        <v>0</v>
      </c>
      <c r="FE195" t="s">
        <v>176</v>
      </c>
      <c r="FF195" t="s">
        <v>176</v>
      </c>
      <c r="FG195" t="s">
        <v>176</v>
      </c>
      <c r="FH195" t="s">
        <v>176</v>
      </c>
    </row>
    <row r="196" spans="1:164" x14ac:dyDescent="0.2">
      <c r="A196" s="3" t="s">
        <v>443</v>
      </c>
      <c r="B196">
        <f>VLOOKUP(A196,'Pot Order'!$A$1:$B$468,2,0)</f>
        <v>195</v>
      </c>
      <c r="C196" s="6">
        <v>45413</v>
      </c>
      <c r="D196" t="s">
        <v>174</v>
      </c>
      <c r="E196">
        <v>1</v>
      </c>
      <c r="F196">
        <v>0</v>
      </c>
      <c r="G196" s="4">
        <v>3.2</v>
      </c>
      <c r="H196">
        <v>19</v>
      </c>
      <c r="I196">
        <v>6</v>
      </c>
      <c r="J196" s="4">
        <v>14.9</v>
      </c>
      <c r="K196" s="4">
        <v>2.4</v>
      </c>
      <c r="L196" s="5">
        <v>0</v>
      </c>
      <c r="M196" s="5" t="str">
        <f>IF(K196="NA","NA",IF(L196&gt;0,"Y","N"))</f>
        <v>N</v>
      </c>
      <c r="N196" s="6">
        <v>45420</v>
      </c>
      <c r="O196" t="s">
        <v>174</v>
      </c>
      <c r="P196">
        <v>1</v>
      </c>
      <c r="Q196">
        <v>0</v>
      </c>
      <c r="R196">
        <v>12.2</v>
      </c>
      <c r="S196">
        <v>29</v>
      </c>
      <c r="T196">
        <v>15.9</v>
      </c>
      <c r="U196">
        <v>2.5</v>
      </c>
      <c r="V196">
        <v>0</v>
      </c>
      <c r="X196" s="6">
        <v>45427</v>
      </c>
      <c r="Y196">
        <v>1</v>
      </c>
      <c r="Z196">
        <v>0</v>
      </c>
      <c r="AA196" s="4">
        <v>24.4</v>
      </c>
      <c r="AB196">
        <v>35</v>
      </c>
      <c r="AC196" s="4">
        <v>15.6</v>
      </c>
      <c r="AD196" s="4">
        <v>2.2000000000000002</v>
      </c>
      <c r="AE196">
        <v>2</v>
      </c>
      <c r="AF196">
        <v>0</v>
      </c>
      <c r="AG196">
        <v>0</v>
      </c>
      <c r="AI196" s="6">
        <v>45434</v>
      </c>
      <c r="AJ196" s="6" t="s">
        <v>174</v>
      </c>
      <c r="AK196">
        <v>2</v>
      </c>
      <c r="AL196">
        <v>0</v>
      </c>
      <c r="AM196">
        <v>4</v>
      </c>
      <c r="AN196">
        <v>38.299999999999997</v>
      </c>
      <c r="AO196">
        <v>2</v>
      </c>
      <c r="AP196">
        <v>1</v>
      </c>
      <c r="AQ196">
        <v>0</v>
      </c>
      <c r="AT196" s="6">
        <v>45441</v>
      </c>
      <c r="AU196" t="s">
        <v>174</v>
      </c>
      <c r="AV196">
        <v>1</v>
      </c>
      <c r="AW196">
        <v>0</v>
      </c>
      <c r="AX196">
        <v>4</v>
      </c>
      <c r="AY196">
        <v>42.2</v>
      </c>
      <c r="AZ196">
        <v>6</v>
      </c>
      <c r="BA196">
        <v>3</v>
      </c>
      <c r="BB196">
        <v>1</v>
      </c>
      <c r="BE196" s="11">
        <v>45448</v>
      </c>
      <c r="BF196" t="s">
        <v>174</v>
      </c>
      <c r="BG196">
        <v>1</v>
      </c>
      <c r="BH196">
        <v>0</v>
      </c>
      <c r="BI196">
        <v>5</v>
      </c>
      <c r="BJ196">
        <v>42.1</v>
      </c>
      <c r="BK196">
        <v>6</v>
      </c>
      <c r="BL196">
        <v>1</v>
      </c>
      <c r="BM196">
        <v>4</v>
      </c>
      <c r="BO196" s="11">
        <v>45455</v>
      </c>
      <c r="BP196" t="s">
        <v>174</v>
      </c>
      <c r="BQ196">
        <v>1</v>
      </c>
      <c r="BR196">
        <v>0</v>
      </c>
      <c r="BS196">
        <v>6</v>
      </c>
      <c r="BT196">
        <v>50.3</v>
      </c>
      <c r="BU196">
        <v>3</v>
      </c>
      <c r="BV196">
        <v>2</v>
      </c>
      <c r="BW196">
        <v>8</v>
      </c>
      <c r="BX196" t="s">
        <v>444</v>
      </c>
      <c r="BY196" s="11">
        <v>45462</v>
      </c>
      <c r="BZ196" t="s">
        <v>174</v>
      </c>
      <c r="CA196">
        <v>1</v>
      </c>
      <c r="CB196">
        <v>0</v>
      </c>
      <c r="CC196">
        <v>5</v>
      </c>
      <c r="CD196">
        <v>42.5</v>
      </c>
      <c r="CE196">
        <v>2</v>
      </c>
      <c r="CF196">
        <v>4</v>
      </c>
      <c r="CG196">
        <v>9</v>
      </c>
      <c r="CI196" s="11">
        <v>45469</v>
      </c>
      <c r="CJ196" t="s">
        <v>174</v>
      </c>
      <c r="CK196">
        <v>1</v>
      </c>
      <c r="CL196">
        <v>0</v>
      </c>
      <c r="CM196">
        <v>7</v>
      </c>
      <c r="CN196">
        <v>41.7</v>
      </c>
      <c r="CO196">
        <v>5</v>
      </c>
      <c r="CP196">
        <v>1</v>
      </c>
      <c r="CQ196">
        <v>2</v>
      </c>
      <c r="CR196">
        <v>11</v>
      </c>
      <c r="CT196" s="11">
        <v>45476</v>
      </c>
      <c r="CU196" t="s">
        <v>174</v>
      </c>
      <c r="CV196">
        <v>2</v>
      </c>
      <c r="CW196">
        <v>0</v>
      </c>
      <c r="CX196">
        <v>7</v>
      </c>
      <c r="CY196">
        <v>42.1</v>
      </c>
      <c r="CZ196">
        <v>8</v>
      </c>
      <c r="DA196">
        <v>0</v>
      </c>
      <c r="DB196">
        <v>4</v>
      </c>
      <c r="DC196">
        <v>10</v>
      </c>
      <c r="DE196" s="11">
        <v>45484</v>
      </c>
      <c r="DF196" t="s">
        <v>174</v>
      </c>
      <c r="DG196">
        <v>2</v>
      </c>
      <c r="DH196">
        <v>0</v>
      </c>
      <c r="DI196">
        <v>6</v>
      </c>
      <c r="DJ196">
        <v>42</v>
      </c>
      <c r="DK196">
        <v>6</v>
      </c>
      <c r="DL196">
        <v>2</v>
      </c>
      <c r="DM196">
        <v>5</v>
      </c>
      <c r="DN196">
        <v>9</v>
      </c>
      <c r="DP196" s="11">
        <v>45491</v>
      </c>
      <c r="DQ196" t="s">
        <v>174</v>
      </c>
      <c r="DR196">
        <v>2</v>
      </c>
      <c r="DS196">
        <v>0</v>
      </c>
      <c r="DT196">
        <v>6</v>
      </c>
      <c r="DU196">
        <v>41.5</v>
      </c>
      <c r="DV196">
        <v>7</v>
      </c>
      <c r="DW196">
        <v>3</v>
      </c>
      <c r="DX196">
        <v>7</v>
      </c>
      <c r="DY196">
        <v>8</v>
      </c>
      <c r="EA196" s="11">
        <v>45498</v>
      </c>
      <c r="EB196" t="s">
        <v>174</v>
      </c>
      <c r="EC196">
        <v>1</v>
      </c>
      <c r="ED196">
        <v>0</v>
      </c>
      <c r="EE196">
        <v>7</v>
      </c>
      <c r="EF196">
        <v>42.2</v>
      </c>
      <c r="EG196">
        <v>2</v>
      </c>
      <c r="EH196">
        <v>3</v>
      </c>
      <c r="EI196">
        <v>14</v>
      </c>
      <c r="EK196" s="11">
        <v>45511</v>
      </c>
      <c r="EL196" t="s">
        <v>174</v>
      </c>
      <c r="EM196">
        <v>2</v>
      </c>
      <c r="EN196">
        <v>0</v>
      </c>
      <c r="EO196">
        <v>44.9</v>
      </c>
      <c r="EP196">
        <v>5</v>
      </c>
      <c r="EQ196">
        <v>14</v>
      </c>
      <c r="ER196">
        <v>15</v>
      </c>
      <c r="ET196" s="11">
        <v>45526</v>
      </c>
      <c r="EU196" t="s">
        <v>174</v>
      </c>
      <c r="EV196">
        <v>1</v>
      </c>
      <c r="EW196">
        <v>43.3</v>
      </c>
      <c r="EX196">
        <v>1</v>
      </c>
      <c r="EY196">
        <v>5</v>
      </c>
      <c r="EZ196">
        <v>27</v>
      </c>
      <c r="FB196" s="11">
        <v>45539</v>
      </c>
      <c r="FC196" t="s">
        <v>174</v>
      </c>
      <c r="FD196">
        <v>2</v>
      </c>
      <c r="FE196">
        <v>43.3</v>
      </c>
      <c r="FF196">
        <v>1</v>
      </c>
      <c r="FG196">
        <v>6</v>
      </c>
      <c r="FH196">
        <v>15</v>
      </c>
    </row>
    <row r="197" spans="1:164" x14ac:dyDescent="0.2">
      <c r="A197" s="3" t="s">
        <v>445</v>
      </c>
      <c r="B197">
        <f>VLOOKUP(A197,'Pot Order'!$A$1:$B$468,2,0)</f>
        <v>196</v>
      </c>
      <c r="C197" s="6">
        <v>45413</v>
      </c>
      <c r="D197" t="s">
        <v>174</v>
      </c>
      <c r="E197">
        <v>0</v>
      </c>
      <c r="F197">
        <v>1</v>
      </c>
      <c r="G197" s="4" t="s">
        <v>175</v>
      </c>
      <c r="H197">
        <v>10</v>
      </c>
      <c r="I197">
        <v>0</v>
      </c>
      <c r="J197" s="4">
        <v>9.4</v>
      </c>
      <c r="K197" s="4">
        <v>2.1</v>
      </c>
      <c r="L197" s="5" t="s">
        <v>175</v>
      </c>
      <c r="M197" s="4" t="s">
        <v>175</v>
      </c>
      <c r="N197" s="6">
        <v>45420</v>
      </c>
      <c r="O197" t="s">
        <v>174</v>
      </c>
      <c r="P197">
        <v>0</v>
      </c>
      <c r="Q197">
        <v>1</v>
      </c>
      <c r="R197" t="s">
        <v>175</v>
      </c>
      <c r="S197">
        <v>14</v>
      </c>
      <c r="T197">
        <v>14.2</v>
      </c>
      <c r="U197">
        <v>2.5</v>
      </c>
      <c r="V197" t="s">
        <v>175</v>
      </c>
      <c r="X197" s="6">
        <v>45427</v>
      </c>
      <c r="Y197">
        <v>0</v>
      </c>
      <c r="Z197">
        <v>1</v>
      </c>
      <c r="AA197" s="4" t="s">
        <v>175</v>
      </c>
      <c r="AB197">
        <v>15</v>
      </c>
      <c r="AC197" s="4">
        <v>17.2</v>
      </c>
      <c r="AD197" s="4">
        <v>2.4</v>
      </c>
      <c r="AE197" t="s">
        <v>175</v>
      </c>
      <c r="AF197" t="s">
        <v>175</v>
      </c>
      <c r="AG197" t="s">
        <v>175</v>
      </c>
      <c r="AI197" s="6">
        <v>45434</v>
      </c>
      <c r="AJ197" s="6" t="s">
        <v>174</v>
      </c>
      <c r="AK197">
        <v>0</v>
      </c>
      <c r="AL197">
        <v>1</v>
      </c>
      <c r="AM197">
        <v>0</v>
      </c>
      <c r="AN197" t="s">
        <v>175</v>
      </c>
      <c r="AO197" t="s">
        <v>175</v>
      </c>
      <c r="AP197" t="s">
        <v>175</v>
      </c>
      <c r="AQ197" t="s">
        <v>175</v>
      </c>
      <c r="AT197" s="6">
        <v>45441</v>
      </c>
      <c r="AU197" t="s">
        <v>174</v>
      </c>
      <c r="AV197">
        <v>0</v>
      </c>
      <c r="AW197">
        <v>1</v>
      </c>
      <c r="AX197">
        <v>0</v>
      </c>
      <c r="AY197" t="s">
        <v>175</v>
      </c>
      <c r="AZ197" t="s">
        <v>175</v>
      </c>
      <c r="BA197" t="s">
        <v>175</v>
      </c>
      <c r="BB197" t="s">
        <v>175</v>
      </c>
      <c r="BC197" t="s">
        <v>175</v>
      </c>
      <c r="BE197" s="11">
        <v>45448</v>
      </c>
      <c r="BF197" t="s">
        <v>174</v>
      </c>
      <c r="BG197">
        <v>0</v>
      </c>
      <c r="BH197">
        <v>1</v>
      </c>
      <c r="BI197" t="s">
        <v>176</v>
      </c>
      <c r="BJ197" t="s">
        <v>176</v>
      </c>
      <c r="BK197" t="s">
        <v>176</v>
      </c>
      <c r="BL197" t="s">
        <v>176</v>
      </c>
      <c r="BM197" t="s">
        <v>176</v>
      </c>
      <c r="BO197" s="11">
        <v>45455</v>
      </c>
      <c r="BP197" t="s">
        <v>174</v>
      </c>
      <c r="BQ197">
        <v>0</v>
      </c>
      <c r="BR197">
        <v>1</v>
      </c>
      <c r="BS197" t="s">
        <v>176</v>
      </c>
      <c r="BT197" t="s">
        <v>176</v>
      </c>
      <c r="BU197" t="s">
        <v>176</v>
      </c>
      <c r="BV197" t="s">
        <v>176</v>
      </c>
      <c r="BW197" t="s">
        <v>176</v>
      </c>
      <c r="BY197" s="11">
        <v>45462</v>
      </c>
      <c r="BZ197" t="s">
        <v>174</v>
      </c>
      <c r="CA197">
        <v>0</v>
      </c>
      <c r="CB197">
        <v>1</v>
      </c>
      <c r="CC197" t="s">
        <v>176</v>
      </c>
      <c r="CD197" t="s">
        <v>176</v>
      </c>
      <c r="CE197" t="s">
        <v>176</v>
      </c>
      <c r="CF197" t="s">
        <v>176</v>
      </c>
      <c r="CG197" t="s">
        <v>176</v>
      </c>
      <c r="CI197" s="11">
        <v>45469</v>
      </c>
      <c r="CJ197" t="s">
        <v>174</v>
      </c>
      <c r="CK197">
        <v>0</v>
      </c>
      <c r="CL197">
        <v>1</v>
      </c>
      <c r="CM197" t="s">
        <v>176</v>
      </c>
      <c r="CN197" t="s">
        <v>176</v>
      </c>
      <c r="CO197" t="s">
        <v>176</v>
      </c>
      <c r="CP197" t="s">
        <v>176</v>
      </c>
      <c r="CQ197" t="s">
        <v>176</v>
      </c>
      <c r="CR197" t="s">
        <v>176</v>
      </c>
      <c r="CT197" s="11">
        <v>45476</v>
      </c>
      <c r="CU197" t="s">
        <v>174</v>
      </c>
      <c r="CV197">
        <v>0</v>
      </c>
      <c r="CW197">
        <v>2</v>
      </c>
      <c r="CX197" t="s">
        <v>176</v>
      </c>
      <c r="CY197" t="s">
        <v>176</v>
      </c>
      <c r="CZ197" t="s">
        <v>176</v>
      </c>
      <c r="DA197" t="s">
        <v>176</v>
      </c>
      <c r="DB197" t="s">
        <v>176</v>
      </c>
      <c r="DC197" t="s">
        <v>176</v>
      </c>
      <c r="DE197" s="11">
        <v>45484</v>
      </c>
      <c r="DF197" t="s">
        <v>174</v>
      </c>
      <c r="DG197">
        <v>0</v>
      </c>
      <c r="DH197">
        <v>2</v>
      </c>
      <c r="DI197" t="s">
        <v>176</v>
      </c>
      <c r="DJ197" t="s">
        <v>176</v>
      </c>
      <c r="DK197" t="s">
        <v>176</v>
      </c>
      <c r="DL197" t="s">
        <v>176</v>
      </c>
      <c r="DM197" t="s">
        <v>176</v>
      </c>
      <c r="DN197" t="s">
        <v>176</v>
      </c>
      <c r="DP197" s="11">
        <v>45491</v>
      </c>
      <c r="DQ197" t="s">
        <v>174</v>
      </c>
      <c r="DR197">
        <v>0</v>
      </c>
      <c r="DS197">
        <v>2</v>
      </c>
      <c r="DT197" t="s">
        <v>176</v>
      </c>
      <c r="DU197" t="s">
        <v>176</v>
      </c>
      <c r="DV197" t="s">
        <v>176</v>
      </c>
      <c r="DW197" t="s">
        <v>176</v>
      </c>
      <c r="DX197" t="s">
        <v>176</v>
      </c>
      <c r="DY197" t="s">
        <v>176</v>
      </c>
      <c r="EA197" s="11">
        <v>45498</v>
      </c>
      <c r="EB197" t="s">
        <v>174</v>
      </c>
      <c r="EC197">
        <v>0</v>
      </c>
      <c r="ED197">
        <v>2</v>
      </c>
      <c r="EE197" t="s">
        <v>176</v>
      </c>
      <c r="EF197" t="s">
        <v>176</v>
      </c>
      <c r="EG197" t="s">
        <v>176</v>
      </c>
      <c r="EH197" t="s">
        <v>176</v>
      </c>
      <c r="EI197" t="s">
        <v>176</v>
      </c>
      <c r="EK197" s="11">
        <v>45511</v>
      </c>
      <c r="EL197" t="s">
        <v>174</v>
      </c>
      <c r="EM197">
        <v>0</v>
      </c>
      <c r="EN197">
        <v>3</v>
      </c>
      <c r="EO197" t="s">
        <v>176</v>
      </c>
      <c r="EP197" t="s">
        <v>176</v>
      </c>
      <c r="EQ197" t="s">
        <v>176</v>
      </c>
      <c r="ER197" t="s">
        <v>176</v>
      </c>
      <c r="ET197" s="11">
        <v>45526</v>
      </c>
      <c r="EU197" t="s">
        <v>174</v>
      </c>
      <c r="EV197">
        <v>0</v>
      </c>
      <c r="EW197" t="s">
        <v>176</v>
      </c>
      <c r="EX197" t="s">
        <v>176</v>
      </c>
      <c r="EY197" t="s">
        <v>176</v>
      </c>
      <c r="EZ197" t="s">
        <v>176</v>
      </c>
      <c r="FB197" s="11">
        <v>45539</v>
      </c>
      <c r="FC197" t="s">
        <v>174</v>
      </c>
      <c r="FD197">
        <v>0</v>
      </c>
      <c r="FE197" t="s">
        <v>176</v>
      </c>
      <c r="FF197" t="s">
        <v>176</v>
      </c>
      <c r="FG197" t="s">
        <v>176</v>
      </c>
      <c r="FH197" t="s">
        <v>176</v>
      </c>
    </row>
    <row r="198" spans="1:164" x14ac:dyDescent="0.2">
      <c r="A198" s="3" t="s">
        <v>446</v>
      </c>
      <c r="B198">
        <f>VLOOKUP(A198,'Pot Order'!$A$1:$B$468,2,0)</f>
        <v>197</v>
      </c>
      <c r="C198" s="6">
        <v>45413</v>
      </c>
      <c r="D198" t="s">
        <v>174</v>
      </c>
      <c r="E198">
        <v>1</v>
      </c>
      <c r="F198">
        <v>0</v>
      </c>
      <c r="G198" s="4">
        <v>1.1000000000000001</v>
      </c>
      <c r="H198">
        <v>13</v>
      </c>
      <c r="I198">
        <v>0</v>
      </c>
      <c r="J198" s="4">
        <v>15</v>
      </c>
      <c r="K198" s="4">
        <v>1.9</v>
      </c>
      <c r="L198" s="5">
        <v>0</v>
      </c>
      <c r="M198" s="5" t="str">
        <f>IF(K198="NA","NA",IF(L198&gt;0,"Y","N"))</f>
        <v>N</v>
      </c>
      <c r="N198" s="6">
        <v>45420</v>
      </c>
      <c r="O198" t="s">
        <v>174</v>
      </c>
      <c r="P198">
        <v>0</v>
      </c>
      <c r="Q198">
        <v>1</v>
      </c>
      <c r="R198" t="s">
        <v>175</v>
      </c>
      <c r="S198">
        <v>15</v>
      </c>
      <c r="T198">
        <v>24</v>
      </c>
      <c r="U198">
        <v>2.2999999999999998</v>
      </c>
      <c r="V198" t="s">
        <v>175</v>
      </c>
      <c r="X198" s="6">
        <v>45427</v>
      </c>
      <c r="Y198">
        <v>0</v>
      </c>
      <c r="Z198">
        <v>1</v>
      </c>
      <c r="AA198" s="4" t="s">
        <v>175</v>
      </c>
      <c r="AB198">
        <v>17</v>
      </c>
      <c r="AC198" s="4">
        <v>25</v>
      </c>
      <c r="AD198" s="4">
        <v>2.4</v>
      </c>
      <c r="AE198" t="s">
        <v>175</v>
      </c>
      <c r="AF198" t="s">
        <v>175</v>
      </c>
      <c r="AG198" t="s">
        <v>175</v>
      </c>
      <c r="AI198" s="6">
        <v>45434</v>
      </c>
      <c r="AJ198" s="6" t="s">
        <v>174</v>
      </c>
      <c r="AK198">
        <v>0</v>
      </c>
      <c r="AL198">
        <v>1</v>
      </c>
      <c r="AM198">
        <v>0</v>
      </c>
      <c r="AN198" t="s">
        <v>175</v>
      </c>
      <c r="AO198" t="s">
        <v>175</v>
      </c>
      <c r="AP198" t="s">
        <v>175</v>
      </c>
      <c r="AQ198" t="s">
        <v>175</v>
      </c>
      <c r="AT198" s="6">
        <v>45441</v>
      </c>
      <c r="AU198" t="s">
        <v>174</v>
      </c>
      <c r="AV198">
        <v>0</v>
      </c>
      <c r="AW198">
        <v>1</v>
      </c>
      <c r="AX198">
        <v>0</v>
      </c>
      <c r="AY198" t="s">
        <v>175</v>
      </c>
      <c r="AZ198" t="s">
        <v>175</v>
      </c>
      <c r="BA198" t="s">
        <v>175</v>
      </c>
      <c r="BB198" t="s">
        <v>175</v>
      </c>
      <c r="BC198" t="s">
        <v>175</v>
      </c>
      <c r="BE198" s="11">
        <v>45448</v>
      </c>
      <c r="BF198" t="s">
        <v>174</v>
      </c>
      <c r="BG198">
        <v>0</v>
      </c>
      <c r="BH198">
        <v>1</v>
      </c>
      <c r="BI198" t="s">
        <v>176</v>
      </c>
      <c r="BJ198" t="s">
        <v>176</v>
      </c>
      <c r="BK198" t="s">
        <v>176</v>
      </c>
      <c r="BL198" t="s">
        <v>176</v>
      </c>
      <c r="BM198" t="s">
        <v>176</v>
      </c>
      <c r="BO198" s="11">
        <v>45455</v>
      </c>
      <c r="BP198" t="s">
        <v>174</v>
      </c>
      <c r="BQ198">
        <v>0</v>
      </c>
      <c r="BR198">
        <v>1</v>
      </c>
      <c r="BS198" t="s">
        <v>176</v>
      </c>
      <c r="BT198" t="s">
        <v>176</v>
      </c>
      <c r="BU198" t="s">
        <v>176</v>
      </c>
      <c r="BV198" t="s">
        <v>176</v>
      </c>
      <c r="BW198" t="s">
        <v>176</v>
      </c>
      <c r="BY198" s="11">
        <v>45462</v>
      </c>
      <c r="BZ198" t="s">
        <v>174</v>
      </c>
      <c r="CA198">
        <v>0</v>
      </c>
      <c r="CB198">
        <v>1</v>
      </c>
      <c r="CC198" t="s">
        <v>176</v>
      </c>
      <c r="CD198" t="s">
        <v>176</v>
      </c>
      <c r="CE198" t="s">
        <v>176</v>
      </c>
      <c r="CF198" t="s">
        <v>176</v>
      </c>
      <c r="CG198" t="s">
        <v>176</v>
      </c>
      <c r="CI198" s="11">
        <v>45469</v>
      </c>
      <c r="CJ198" t="s">
        <v>174</v>
      </c>
      <c r="CK198">
        <v>0</v>
      </c>
      <c r="CL198">
        <v>1</v>
      </c>
      <c r="CM198" t="s">
        <v>176</v>
      </c>
      <c r="CN198" t="s">
        <v>176</v>
      </c>
      <c r="CO198" t="s">
        <v>176</v>
      </c>
      <c r="CP198" t="s">
        <v>176</v>
      </c>
      <c r="CQ198" t="s">
        <v>176</v>
      </c>
      <c r="CR198" t="s">
        <v>176</v>
      </c>
      <c r="CT198" s="11">
        <v>45476</v>
      </c>
      <c r="CU198" t="s">
        <v>174</v>
      </c>
      <c r="CV198">
        <v>0</v>
      </c>
      <c r="CW198">
        <v>2</v>
      </c>
      <c r="CX198" t="s">
        <v>176</v>
      </c>
      <c r="CY198" t="s">
        <v>176</v>
      </c>
      <c r="CZ198" t="s">
        <v>176</v>
      </c>
      <c r="DA198" t="s">
        <v>176</v>
      </c>
      <c r="DB198" t="s">
        <v>176</v>
      </c>
      <c r="DC198" t="s">
        <v>176</v>
      </c>
      <c r="DE198" s="11">
        <v>45484</v>
      </c>
      <c r="DF198" t="s">
        <v>174</v>
      </c>
      <c r="DG198">
        <v>0</v>
      </c>
      <c r="DH198">
        <v>2</v>
      </c>
      <c r="DI198" t="s">
        <v>176</v>
      </c>
      <c r="DJ198" t="s">
        <v>176</v>
      </c>
      <c r="DK198" t="s">
        <v>176</v>
      </c>
      <c r="DL198" t="s">
        <v>176</v>
      </c>
      <c r="DM198" t="s">
        <v>176</v>
      </c>
      <c r="DN198" t="s">
        <v>176</v>
      </c>
      <c r="DP198" s="11">
        <v>45491</v>
      </c>
      <c r="DQ198" t="s">
        <v>174</v>
      </c>
      <c r="DR198">
        <v>0</v>
      </c>
      <c r="DS198">
        <v>2</v>
      </c>
      <c r="DT198" t="s">
        <v>176</v>
      </c>
      <c r="DU198" t="s">
        <v>176</v>
      </c>
      <c r="DV198" t="s">
        <v>176</v>
      </c>
      <c r="DW198" t="s">
        <v>176</v>
      </c>
      <c r="DX198" t="s">
        <v>176</v>
      </c>
      <c r="DY198" t="s">
        <v>176</v>
      </c>
      <c r="EA198" s="11">
        <v>45498</v>
      </c>
      <c r="EB198" t="s">
        <v>174</v>
      </c>
      <c r="EC198">
        <v>0</v>
      </c>
      <c r="ED198">
        <v>2</v>
      </c>
      <c r="EE198" t="s">
        <v>176</v>
      </c>
      <c r="EF198" t="s">
        <v>176</v>
      </c>
      <c r="EG198" t="s">
        <v>176</v>
      </c>
      <c r="EH198" t="s">
        <v>176</v>
      </c>
      <c r="EI198" t="s">
        <v>176</v>
      </c>
      <c r="EK198" s="11">
        <v>45511</v>
      </c>
      <c r="EL198" t="s">
        <v>174</v>
      </c>
      <c r="EM198">
        <v>0</v>
      </c>
      <c r="EN198">
        <v>3</v>
      </c>
      <c r="EO198" t="s">
        <v>176</v>
      </c>
      <c r="EP198" t="s">
        <v>176</v>
      </c>
      <c r="EQ198" t="s">
        <v>176</v>
      </c>
      <c r="ER198" t="s">
        <v>176</v>
      </c>
      <c r="ET198" s="11">
        <v>45526</v>
      </c>
      <c r="EU198" t="s">
        <v>174</v>
      </c>
      <c r="EV198">
        <v>0</v>
      </c>
      <c r="EW198" t="s">
        <v>176</v>
      </c>
      <c r="EX198" t="s">
        <v>176</v>
      </c>
      <c r="EY198" t="s">
        <v>176</v>
      </c>
      <c r="EZ198" t="s">
        <v>176</v>
      </c>
      <c r="FB198" s="11">
        <v>45539</v>
      </c>
      <c r="FC198" t="s">
        <v>174</v>
      </c>
      <c r="FD198">
        <v>0</v>
      </c>
      <c r="FE198" t="s">
        <v>176</v>
      </c>
      <c r="FF198" t="s">
        <v>176</v>
      </c>
      <c r="FG198" t="s">
        <v>176</v>
      </c>
      <c r="FH198" t="s">
        <v>176</v>
      </c>
    </row>
    <row r="199" spans="1:164" x14ac:dyDescent="0.2">
      <c r="A199" s="3" t="s">
        <v>447</v>
      </c>
      <c r="B199">
        <f>VLOOKUP(A199,'Pot Order'!$A$1:$B$468,2,0)</f>
        <v>198</v>
      </c>
      <c r="C199" s="6">
        <v>45413</v>
      </c>
      <c r="D199" t="s">
        <v>174</v>
      </c>
      <c r="E199">
        <v>0</v>
      </c>
      <c r="F199">
        <v>1</v>
      </c>
      <c r="G199" s="4" t="s">
        <v>175</v>
      </c>
      <c r="H199">
        <v>8</v>
      </c>
      <c r="I199">
        <v>0</v>
      </c>
      <c r="J199" s="4">
        <v>11.6</v>
      </c>
      <c r="K199" s="4">
        <v>2</v>
      </c>
      <c r="L199" s="5" t="s">
        <v>175</v>
      </c>
      <c r="M199" s="4" t="s">
        <v>175</v>
      </c>
      <c r="N199" s="6">
        <v>45420</v>
      </c>
      <c r="O199" t="s">
        <v>174</v>
      </c>
      <c r="P199">
        <v>0</v>
      </c>
      <c r="Q199">
        <v>1</v>
      </c>
      <c r="R199" t="s">
        <v>175</v>
      </c>
      <c r="S199">
        <v>10</v>
      </c>
      <c r="T199">
        <v>19.100000000000001</v>
      </c>
      <c r="U199">
        <v>1.9</v>
      </c>
      <c r="V199" t="s">
        <v>175</v>
      </c>
      <c r="X199" s="6">
        <v>45427</v>
      </c>
      <c r="Y199">
        <v>0</v>
      </c>
      <c r="Z199">
        <v>1</v>
      </c>
      <c r="AA199" s="4" t="s">
        <v>175</v>
      </c>
      <c r="AB199">
        <v>12</v>
      </c>
      <c r="AC199" s="4">
        <v>24.1</v>
      </c>
      <c r="AD199" s="4">
        <v>1.9</v>
      </c>
      <c r="AE199" t="s">
        <v>175</v>
      </c>
      <c r="AF199" t="s">
        <v>175</v>
      </c>
      <c r="AG199" t="s">
        <v>175</v>
      </c>
      <c r="AI199" s="6">
        <v>45434</v>
      </c>
      <c r="AJ199" s="6" t="s">
        <v>174</v>
      </c>
      <c r="AK199">
        <v>1</v>
      </c>
      <c r="AL199">
        <v>0</v>
      </c>
      <c r="AM199">
        <v>0</v>
      </c>
      <c r="AN199">
        <v>1</v>
      </c>
      <c r="AO199">
        <v>0</v>
      </c>
      <c r="AP199">
        <v>0</v>
      </c>
      <c r="AQ199">
        <v>0</v>
      </c>
      <c r="AT199" s="6">
        <v>45441</v>
      </c>
      <c r="AU199" t="s">
        <v>174</v>
      </c>
      <c r="AV199">
        <v>1</v>
      </c>
      <c r="AW199">
        <v>0</v>
      </c>
      <c r="AX199">
        <v>0</v>
      </c>
      <c r="AY199">
        <v>2</v>
      </c>
      <c r="AZ199">
        <v>0</v>
      </c>
      <c r="BA199">
        <v>0</v>
      </c>
      <c r="BB199">
        <v>0</v>
      </c>
      <c r="BD199" t="s">
        <v>448</v>
      </c>
      <c r="BE199" s="11">
        <v>45448</v>
      </c>
      <c r="BF199" t="s">
        <v>174</v>
      </c>
      <c r="BG199">
        <v>1</v>
      </c>
      <c r="BH199">
        <v>0</v>
      </c>
      <c r="BI199">
        <v>0</v>
      </c>
      <c r="BJ199">
        <v>1.6</v>
      </c>
      <c r="BK199">
        <v>0</v>
      </c>
      <c r="BL199">
        <v>0</v>
      </c>
      <c r="BM199">
        <v>0</v>
      </c>
      <c r="BN199" t="s">
        <v>411</v>
      </c>
      <c r="BO199" s="11">
        <v>45455</v>
      </c>
      <c r="BP199" t="s">
        <v>174</v>
      </c>
      <c r="BQ199">
        <v>0</v>
      </c>
      <c r="BR199">
        <v>1</v>
      </c>
      <c r="BS199" t="s">
        <v>176</v>
      </c>
      <c r="BT199" t="s">
        <v>176</v>
      </c>
      <c r="BU199" t="s">
        <v>176</v>
      </c>
      <c r="BV199" t="s">
        <v>176</v>
      </c>
      <c r="BW199" t="s">
        <v>176</v>
      </c>
      <c r="BY199" s="11">
        <v>45462</v>
      </c>
      <c r="BZ199" t="s">
        <v>174</v>
      </c>
      <c r="CA199">
        <v>0</v>
      </c>
      <c r="CB199">
        <v>1</v>
      </c>
      <c r="CC199" t="s">
        <v>176</v>
      </c>
      <c r="CD199" t="s">
        <v>176</v>
      </c>
      <c r="CE199" t="s">
        <v>176</v>
      </c>
      <c r="CF199" t="s">
        <v>176</v>
      </c>
      <c r="CG199" t="s">
        <v>176</v>
      </c>
      <c r="CI199" s="11">
        <v>45469</v>
      </c>
      <c r="CJ199" t="s">
        <v>174</v>
      </c>
      <c r="CK199">
        <v>1</v>
      </c>
      <c r="CL199">
        <v>0</v>
      </c>
      <c r="CM199">
        <v>0</v>
      </c>
      <c r="CN199">
        <v>9.3000000000000007</v>
      </c>
      <c r="CO199">
        <v>0</v>
      </c>
      <c r="CP199">
        <v>0</v>
      </c>
      <c r="CQ199">
        <v>0</v>
      </c>
      <c r="CR199">
        <v>0</v>
      </c>
      <c r="CS199" t="s">
        <v>361</v>
      </c>
      <c r="CT199" s="11">
        <v>45476</v>
      </c>
      <c r="CU199" t="s">
        <v>174</v>
      </c>
      <c r="CV199">
        <v>1</v>
      </c>
      <c r="CW199">
        <v>0</v>
      </c>
      <c r="CX199">
        <v>0</v>
      </c>
      <c r="CY199">
        <v>19.7</v>
      </c>
      <c r="CZ199">
        <v>0</v>
      </c>
      <c r="DA199">
        <v>0</v>
      </c>
      <c r="DB199">
        <v>0</v>
      </c>
      <c r="DC199">
        <v>0</v>
      </c>
      <c r="DE199" s="11">
        <v>45484</v>
      </c>
      <c r="DF199" t="s">
        <v>174</v>
      </c>
      <c r="DG199">
        <v>1</v>
      </c>
      <c r="DH199">
        <v>0</v>
      </c>
      <c r="DI199">
        <v>0</v>
      </c>
      <c r="DJ199">
        <v>41.6</v>
      </c>
      <c r="DK199">
        <v>0</v>
      </c>
      <c r="DL199">
        <v>0</v>
      </c>
      <c r="DM199">
        <v>0</v>
      </c>
      <c r="DN199">
        <v>0</v>
      </c>
      <c r="DP199" s="11">
        <v>45491</v>
      </c>
      <c r="DQ199" t="s">
        <v>174</v>
      </c>
      <c r="DR199">
        <v>1</v>
      </c>
      <c r="DS199">
        <v>0</v>
      </c>
      <c r="DT199">
        <v>6</v>
      </c>
      <c r="DU199">
        <v>64.7</v>
      </c>
      <c r="DV199">
        <v>3</v>
      </c>
      <c r="DW199">
        <v>0</v>
      </c>
      <c r="DX199">
        <v>0</v>
      </c>
      <c r="DY199">
        <v>0</v>
      </c>
      <c r="EA199" s="11">
        <v>45498</v>
      </c>
      <c r="EB199" t="s">
        <v>174</v>
      </c>
      <c r="EC199">
        <v>1</v>
      </c>
      <c r="ED199">
        <v>0</v>
      </c>
      <c r="EE199">
        <v>7</v>
      </c>
      <c r="EF199">
        <v>72.5</v>
      </c>
      <c r="EG199">
        <v>0</v>
      </c>
      <c r="EH199">
        <v>0</v>
      </c>
      <c r="EI199">
        <v>0</v>
      </c>
      <c r="EK199" s="11">
        <v>45511</v>
      </c>
      <c r="EL199" t="s">
        <v>174</v>
      </c>
      <c r="EM199">
        <v>1</v>
      </c>
      <c r="EN199">
        <v>0</v>
      </c>
      <c r="EO199">
        <v>72.599999999999994</v>
      </c>
      <c r="EP199">
        <v>4</v>
      </c>
      <c r="EQ199">
        <v>3</v>
      </c>
      <c r="ER199">
        <v>0</v>
      </c>
      <c r="ET199" s="11">
        <v>45526</v>
      </c>
      <c r="EU199" t="s">
        <v>174</v>
      </c>
      <c r="EV199">
        <v>2</v>
      </c>
      <c r="EW199">
        <v>73.099999999999994</v>
      </c>
      <c r="EX199">
        <v>25</v>
      </c>
      <c r="EY199">
        <v>17</v>
      </c>
      <c r="EZ199">
        <v>4</v>
      </c>
      <c r="FB199" s="11">
        <v>45539</v>
      </c>
      <c r="FC199" t="s">
        <v>174</v>
      </c>
      <c r="FD199">
        <v>2</v>
      </c>
      <c r="FE199">
        <v>72.900000000000006</v>
      </c>
      <c r="FF199">
        <v>15</v>
      </c>
      <c r="FG199">
        <v>67</v>
      </c>
      <c r="FH199">
        <v>6</v>
      </c>
    </row>
    <row r="200" spans="1:164" x14ac:dyDescent="0.2">
      <c r="A200" s="3" t="s">
        <v>449</v>
      </c>
      <c r="B200">
        <f>VLOOKUP(A200,'Pot Order'!$A$1:$B$468,2,0)</f>
        <v>199</v>
      </c>
      <c r="C200" s="6">
        <v>45413</v>
      </c>
      <c r="D200" t="s">
        <v>174</v>
      </c>
      <c r="E200">
        <v>0</v>
      </c>
      <c r="F200">
        <v>1</v>
      </c>
      <c r="G200" s="4" t="s">
        <v>175</v>
      </c>
      <c r="H200">
        <v>8</v>
      </c>
      <c r="I200">
        <v>0</v>
      </c>
      <c r="J200" s="4">
        <v>13.4</v>
      </c>
      <c r="K200" s="4">
        <v>2.1</v>
      </c>
      <c r="L200" s="5" t="s">
        <v>175</v>
      </c>
      <c r="M200" s="4" t="s">
        <v>175</v>
      </c>
      <c r="N200" s="6">
        <v>45420</v>
      </c>
      <c r="O200" t="s">
        <v>174</v>
      </c>
      <c r="P200">
        <v>1</v>
      </c>
      <c r="Q200">
        <v>0</v>
      </c>
      <c r="R200">
        <v>3.5</v>
      </c>
      <c r="S200">
        <v>11</v>
      </c>
      <c r="T200">
        <v>20</v>
      </c>
      <c r="U200">
        <v>2</v>
      </c>
      <c r="V200">
        <v>0</v>
      </c>
      <c r="X200" s="6">
        <v>45427</v>
      </c>
      <c r="Y200">
        <v>1</v>
      </c>
      <c r="Z200">
        <v>0</v>
      </c>
      <c r="AA200" s="4">
        <v>13.3</v>
      </c>
      <c r="AB200">
        <v>13</v>
      </c>
      <c r="AC200" s="4">
        <v>19.899999999999999</v>
      </c>
      <c r="AD200" s="4">
        <v>2</v>
      </c>
      <c r="AE200">
        <v>0</v>
      </c>
      <c r="AF200">
        <v>0</v>
      </c>
      <c r="AG200">
        <v>0</v>
      </c>
      <c r="AI200" s="6">
        <v>45434</v>
      </c>
      <c r="AJ200" s="6" t="s">
        <v>174</v>
      </c>
      <c r="AK200">
        <v>1</v>
      </c>
      <c r="AL200">
        <v>0</v>
      </c>
      <c r="AM200">
        <v>0</v>
      </c>
      <c r="AN200">
        <v>24.5</v>
      </c>
      <c r="AO200">
        <v>0</v>
      </c>
      <c r="AP200">
        <v>0</v>
      </c>
      <c r="AQ200">
        <v>0</v>
      </c>
      <c r="AT200" s="6">
        <v>45441</v>
      </c>
      <c r="AU200" t="s">
        <v>174</v>
      </c>
      <c r="AV200">
        <v>1</v>
      </c>
      <c r="AW200">
        <v>0</v>
      </c>
      <c r="AX200">
        <v>0</v>
      </c>
      <c r="AY200">
        <v>37.299999999999997</v>
      </c>
      <c r="AZ200">
        <v>0</v>
      </c>
      <c r="BA200">
        <v>0</v>
      </c>
      <c r="BB200">
        <v>0</v>
      </c>
      <c r="BE200" s="11">
        <v>45448</v>
      </c>
      <c r="BF200" t="s">
        <v>174</v>
      </c>
      <c r="BG200">
        <v>1</v>
      </c>
      <c r="BH200">
        <v>0</v>
      </c>
      <c r="BI200">
        <v>0</v>
      </c>
      <c r="BJ200">
        <v>58.6</v>
      </c>
      <c r="BK200">
        <v>0</v>
      </c>
      <c r="BL200">
        <v>0</v>
      </c>
      <c r="BM200">
        <v>0</v>
      </c>
      <c r="BO200" s="11">
        <v>45455</v>
      </c>
      <c r="BP200" t="s">
        <v>174</v>
      </c>
      <c r="BQ200">
        <v>1</v>
      </c>
      <c r="BR200">
        <v>0</v>
      </c>
      <c r="BS200">
        <v>0</v>
      </c>
      <c r="BT200">
        <v>64.400000000000006</v>
      </c>
      <c r="BU200">
        <v>0</v>
      </c>
      <c r="BV200">
        <v>0</v>
      </c>
      <c r="BW200">
        <v>0</v>
      </c>
      <c r="BY200" s="11">
        <v>45462</v>
      </c>
      <c r="BZ200" t="s">
        <v>174</v>
      </c>
      <c r="CA200">
        <v>1</v>
      </c>
      <c r="CB200">
        <v>0</v>
      </c>
      <c r="CC200">
        <v>2</v>
      </c>
      <c r="CD200">
        <v>74.7</v>
      </c>
      <c r="CE200">
        <v>0</v>
      </c>
      <c r="CF200">
        <v>0</v>
      </c>
      <c r="CG200">
        <v>0</v>
      </c>
      <c r="CI200" s="11">
        <v>45469</v>
      </c>
      <c r="CJ200" t="s">
        <v>174</v>
      </c>
      <c r="CK200">
        <v>1</v>
      </c>
      <c r="CL200">
        <v>0</v>
      </c>
      <c r="CM200">
        <v>6</v>
      </c>
      <c r="CN200">
        <v>83.7</v>
      </c>
      <c r="CO200">
        <v>3</v>
      </c>
      <c r="CP200">
        <v>0</v>
      </c>
      <c r="CQ200">
        <v>0</v>
      </c>
      <c r="CR200">
        <v>0</v>
      </c>
      <c r="CT200" s="11">
        <v>45476</v>
      </c>
      <c r="CU200" t="s">
        <v>174</v>
      </c>
      <c r="CV200">
        <v>1</v>
      </c>
      <c r="CW200">
        <v>0</v>
      </c>
      <c r="CX200">
        <v>7</v>
      </c>
      <c r="CY200">
        <v>89</v>
      </c>
      <c r="CZ200">
        <v>2</v>
      </c>
      <c r="DA200">
        <v>0</v>
      </c>
      <c r="DB200">
        <v>0</v>
      </c>
      <c r="DC200">
        <v>0</v>
      </c>
      <c r="DE200" s="11">
        <v>45484</v>
      </c>
      <c r="DF200" t="s">
        <v>174</v>
      </c>
      <c r="DG200">
        <v>1</v>
      </c>
      <c r="DH200">
        <v>0</v>
      </c>
      <c r="DI200">
        <v>7</v>
      </c>
      <c r="DJ200">
        <v>90.2</v>
      </c>
      <c r="DK200">
        <v>2</v>
      </c>
      <c r="DL200">
        <v>0</v>
      </c>
      <c r="DM200">
        <v>0</v>
      </c>
      <c r="DN200">
        <v>0</v>
      </c>
      <c r="DP200" s="11">
        <v>45491</v>
      </c>
      <c r="DQ200" t="s">
        <v>174</v>
      </c>
      <c r="DR200">
        <v>1</v>
      </c>
      <c r="DS200">
        <v>0</v>
      </c>
      <c r="DT200">
        <v>8</v>
      </c>
      <c r="DU200">
        <v>90.8</v>
      </c>
      <c r="DV200">
        <v>3</v>
      </c>
      <c r="DW200">
        <v>0</v>
      </c>
      <c r="DX200">
        <v>0</v>
      </c>
      <c r="DY200">
        <v>0</v>
      </c>
      <c r="EA200" s="11">
        <v>45498</v>
      </c>
      <c r="EB200" t="s">
        <v>174</v>
      </c>
      <c r="EC200">
        <v>1</v>
      </c>
      <c r="ED200">
        <v>2</v>
      </c>
      <c r="EE200">
        <v>10</v>
      </c>
      <c r="EF200">
        <v>91.6</v>
      </c>
      <c r="EG200">
        <v>0</v>
      </c>
      <c r="EH200">
        <v>0</v>
      </c>
      <c r="EI200">
        <v>0</v>
      </c>
      <c r="EK200" s="11">
        <v>45511</v>
      </c>
      <c r="EL200" t="s">
        <v>174</v>
      </c>
      <c r="EM200">
        <v>1</v>
      </c>
      <c r="EN200">
        <v>1</v>
      </c>
      <c r="EO200">
        <v>90.4</v>
      </c>
      <c r="EP200">
        <v>1</v>
      </c>
      <c r="EQ200">
        <v>0</v>
      </c>
      <c r="ER200">
        <v>0</v>
      </c>
      <c r="ET200" s="11">
        <v>45526</v>
      </c>
      <c r="EU200" t="s">
        <v>174</v>
      </c>
      <c r="EV200">
        <v>4</v>
      </c>
      <c r="EW200">
        <v>91.2</v>
      </c>
      <c r="EX200">
        <v>0</v>
      </c>
      <c r="EY200">
        <v>2</v>
      </c>
      <c r="EZ200">
        <v>0</v>
      </c>
      <c r="FB200" s="11">
        <v>45539</v>
      </c>
      <c r="FC200" t="s">
        <v>174</v>
      </c>
      <c r="FD200">
        <v>3</v>
      </c>
      <c r="FE200">
        <v>90.2</v>
      </c>
      <c r="FF200">
        <v>34</v>
      </c>
      <c r="FG200">
        <v>37</v>
      </c>
      <c r="FH200">
        <v>0</v>
      </c>
    </row>
    <row r="201" spans="1:164" x14ac:dyDescent="0.2">
      <c r="A201" s="3" t="s">
        <v>450</v>
      </c>
      <c r="B201">
        <f>VLOOKUP(A201,'Pot Order'!$A$1:$B$468,2,0)</f>
        <v>200</v>
      </c>
      <c r="C201" s="6">
        <v>45413</v>
      </c>
      <c r="D201" t="s">
        <v>174</v>
      </c>
      <c r="E201">
        <v>0</v>
      </c>
      <c r="F201">
        <v>1</v>
      </c>
      <c r="G201" s="4" t="s">
        <v>175</v>
      </c>
      <c r="H201">
        <v>10</v>
      </c>
      <c r="I201">
        <v>0</v>
      </c>
      <c r="J201" s="4">
        <v>15.4</v>
      </c>
      <c r="K201" s="4">
        <v>1.6</v>
      </c>
      <c r="L201" s="5" t="s">
        <v>175</v>
      </c>
      <c r="M201" s="4" t="s">
        <v>175</v>
      </c>
      <c r="N201" s="6">
        <v>45420</v>
      </c>
      <c r="O201" t="s">
        <v>174</v>
      </c>
      <c r="P201">
        <v>1</v>
      </c>
      <c r="Q201">
        <v>0</v>
      </c>
      <c r="R201">
        <v>2.2000000000000002</v>
      </c>
      <c r="S201">
        <v>12</v>
      </c>
      <c r="T201">
        <v>23.3</v>
      </c>
      <c r="U201">
        <v>1.7</v>
      </c>
      <c r="V201">
        <v>0</v>
      </c>
      <c r="X201" s="6">
        <v>45427</v>
      </c>
      <c r="Y201">
        <v>1</v>
      </c>
      <c r="Z201">
        <v>0</v>
      </c>
      <c r="AA201" s="4">
        <v>10.9</v>
      </c>
      <c r="AB201">
        <v>18</v>
      </c>
      <c r="AC201" s="4">
        <v>25.2</v>
      </c>
      <c r="AD201" s="4">
        <v>1.5</v>
      </c>
      <c r="AE201">
        <v>0</v>
      </c>
      <c r="AF201">
        <v>0</v>
      </c>
      <c r="AG201">
        <v>0</v>
      </c>
      <c r="AI201" s="6">
        <v>45434</v>
      </c>
      <c r="AJ201" s="6" t="s">
        <v>174</v>
      </c>
      <c r="AK201">
        <v>1</v>
      </c>
      <c r="AL201">
        <v>0</v>
      </c>
      <c r="AM201">
        <v>0</v>
      </c>
      <c r="AN201">
        <v>23.6</v>
      </c>
      <c r="AO201">
        <v>0</v>
      </c>
      <c r="AP201">
        <v>0</v>
      </c>
      <c r="AQ201">
        <v>0</v>
      </c>
      <c r="AT201" s="6">
        <v>45441</v>
      </c>
      <c r="AU201" t="s">
        <v>174</v>
      </c>
      <c r="AV201">
        <v>1</v>
      </c>
      <c r="AW201">
        <v>0</v>
      </c>
      <c r="AX201">
        <v>0</v>
      </c>
      <c r="AY201">
        <v>38.799999999999997</v>
      </c>
      <c r="AZ201">
        <v>2</v>
      </c>
      <c r="BA201">
        <v>0</v>
      </c>
      <c r="BB201">
        <v>0</v>
      </c>
      <c r="BE201" s="11">
        <v>45448</v>
      </c>
      <c r="BF201" t="s">
        <v>174</v>
      </c>
      <c r="BG201">
        <v>1</v>
      </c>
      <c r="BH201">
        <v>0</v>
      </c>
      <c r="BI201">
        <v>5</v>
      </c>
      <c r="BJ201">
        <v>57.8</v>
      </c>
      <c r="BK201">
        <v>5</v>
      </c>
      <c r="BL201">
        <v>0</v>
      </c>
      <c r="BM201">
        <v>0</v>
      </c>
      <c r="BO201" s="11">
        <v>45455</v>
      </c>
      <c r="BP201" t="s">
        <v>174</v>
      </c>
      <c r="BQ201">
        <v>1</v>
      </c>
      <c r="BR201">
        <v>0</v>
      </c>
      <c r="BS201">
        <v>5</v>
      </c>
      <c r="BT201">
        <v>66.2</v>
      </c>
      <c r="BU201">
        <v>4</v>
      </c>
      <c r="BV201">
        <v>1</v>
      </c>
      <c r="BW201">
        <v>0</v>
      </c>
      <c r="BY201" s="11">
        <v>45462</v>
      </c>
      <c r="BZ201" t="s">
        <v>174</v>
      </c>
      <c r="CA201">
        <v>1</v>
      </c>
      <c r="CB201">
        <v>0</v>
      </c>
      <c r="CC201">
        <v>8</v>
      </c>
      <c r="CD201">
        <v>67.599999999999994</v>
      </c>
      <c r="CE201">
        <v>11</v>
      </c>
      <c r="CF201">
        <v>5</v>
      </c>
      <c r="CG201">
        <v>0</v>
      </c>
      <c r="CI201" s="11">
        <v>45469</v>
      </c>
      <c r="CJ201" t="s">
        <v>174</v>
      </c>
      <c r="CK201">
        <v>1</v>
      </c>
      <c r="CL201">
        <v>0</v>
      </c>
      <c r="CM201">
        <v>7</v>
      </c>
      <c r="CN201">
        <v>67.400000000000006</v>
      </c>
      <c r="CO201">
        <v>16</v>
      </c>
      <c r="CP201">
        <v>3</v>
      </c>
      <c r="CQ201">
        <v>2</v>
      </c>
      <c r="CR201">
        <v>0</v>
      </c>
      <c r="CT201" s="11">
        <v>45476</v>
      </c>
      <c r="CU201" t="s">
        <v>174</v>
      </c>
      <c r="CV201">
        <v>1</v>
      </c>
      <c r="CW201">
        <v>0</v>
      </c>
      <c r="CX201">
        <v>8</v>
      </c>
      <c r="CY201">
        <v>66.7</v>
      </c>
      <c r="CZ201">
        <v>16</v>
      </c>
      <c r="DA201">
        <v>5</v>
      </c>
      <c r="DB201">
        <v>5</v>
      </c>
      <c r="DC201">
        <v>0</v>
      </c>
      <c r="DE201" s="11">
        <v>45484</v>
      </c>
      <c r="DF201" t="s">
        <v>174</v>
      </c>
      <c r="DG201">
        <v>1</v>
      </c>
      <c r="DH201">
        <v>0</v>
      </c>
      <c r="DI201">
        <v>9</v>
      </c>
      <c r="DJ201">
        <v>66.900000000000006</v>
      </c>
      <c r="DK201">
        <v>15</v>
      </c>
      <c r="DL201">
        <v>4</v>
      </c>
      <c r="DM201">
        <v>12</v>
      </c>
      <c r="DN201">
        <v>0</v>
      </c>
      <c r="DP201" s="11">
        <v>45491</v>
      </c>
      <c r="DQ201" t="s">
        <v>174</v>
      </c>
      <c r="DR201">
        <v>1</v>
      </c>
      <c r="DS201">
        <v>0</v>
      </c>
      <c r="DT201">
        <v>9</v>
      </c>
      <c r="DU201">
        <v>67.2</v>
      </c>
      <c r="DV201">
        <v>17</v>
      </c>
      <c r="DW201">
        <v>5</v>
      </c>
      <c r="DX201">
        <v>18</v>
      </c>
      <c r="DY201">
        <v>0</v>
      </c>
      <c r="EA201" s="11">
        <v>45498</v>
      </c>
      <c r="EB201" t="s">
        <v>174</v>
      </c>
      <c r="EC201">
        <v>1</v>
      </c>
      <c r="ED201">
        <v>0</v>
      </c>
      <c r="EE201">
        <v>9</v>
      </c>
      <c r="EF201">
        <v>67.2</v>
      </c>
      <c r="EG201">
        <v>8</v>
      </c>
      <c r="EH201">
        <v>9</v>
      </c>
      <c r="EI201">
        <v>15</v>
      </c>
      <c r="EK201" s="11">
        <v>45511</v>
      </c>
      <c r="EL201" t="s">
        <v>174</v>
      </c>
      <c r="EM201">
        <v>1</v>
      </c>
      <c r="EN201">
        <v>0</v>
      </c>
      <c r="EO201">
        <v>66.8</v>
      </c>
      <c r="EP201">
        <v>11</v>
      </c>
      <c r="EQ201">
        <v>21</v>
      </c>
      <c r="ER201">
        <v>17</v>
      </c>
      <c r="ET201" s="11">
        <v>45526</v>
      </c>
      <c r="EU201" t="s">
        <v>174</v>
      </c>
      <c r="EV201">
        <v>1</v>
      </c>
      <c r="EW201">
        <v>67</v>
      </c>
      <c r="EX201">
        <v>18</v>
      </c>
      <c r="EY201">
        <v>17</v>
      </c>
      <c r="EZ201">
        <v>49</v>
      </c>
      <c r="FB201" s="11">
        <v>45539</v>
      </c>
      <c r="FC201" t="s">
        <v>174</v>
      </c>
      <c r="FD201">
        <v>1</v>
      </c>
      <c r="FE201">
        <v>67</v>
      </c>
      <c r="FF201">
        <v>3</v>
      </c>
      <c r="FG201">
        <v>60</v>
      </c>
      <c r="FH201">
        <v>51</v>
      </c>
    </row>
    <row r="202" spans="1:164" x14ac:dyDescent="0.2">
      <c r="A202" s="3" t="s">
        <v>451</v>
      </c>
      <c r="B202">
        <f>VLOOKUP(A202,'Pot Order'!$A$1:$B$468,2,0)</f>
        <v>201</v>
      </c>
      <c r="C202" s="6">
        <v>45413</v>
      </c>
      <c r="D202" t="s">
        <v>174</v>
      </c>
      <c r="E202">
        <v>0</v>
      </c>
      <c r="F202">
        <v>1</v>
      </c>
      <c r="G202" s="4" t="s">
        <v>175</v>
      </c>
      <c r="H202">
        <v>10</v>
      </c>
      <c r="I202">
        <v>0</v>
      </c>
      <c r="J202" s="4">
        <v>12.2</v>
      </c>
      <c r="K202" s="4">
        <v>1.8</v>
      </c>
      <c r="L202" s="5" t="s">
        <v>175</v>
      </c>
      <c r="M202" s="4" t="s">
        <v>175</v>
      </c>
      <c r="N202" s="6">
        <v>45420</v>
      </c>
      <c r="O202" t="s">
        <v>174</v>
      </c>
      <c r="P202">
        <v>0</v>
      </c>
      <c r="Q202">
        <v>1</v>
      </c>
      <c r="R202" t="s">
        <v>175</v>
      </c>
      <c r="S202">
        <v>13</v>
      </c>
      <c r="T202">
        <v>18.399999999999999</v>
      </c>
      <c r="U202">
        <v>2.2000000000000002</v>
      </c>
      <c r="V202" t="s">
        <v>175</v>
      </c>
      <c r="X202" s="6">
        <v>45427</v>
      </c>
      <c r="Y202">
        <v>0</v>
      </c>
      <c r="Z202">
        <v>1</v>
      </c>
      <c r="AA202" s="4" t="s">
        <v>175</v>
      </c>
      <c r="AB202">
        <v>16</v>
      </c>
      <c r="AC202" s="4">
        <v>19.7</v>
      </c>
      <c r="AD202" s="4">
        <v>2.4</v>
      </c>
      <c r="AE202" t="s">
        <v>175</v>
      </c>
      <c r="AF202" t="s">
        <v>175</v>
      </c>
      <c r="AG202" t="s">
        <v>175</v>
      </c>
      <c r="AI202" s="6">
        <v>45434</v>
      </c>
      <c r="AJ202" s="6" t="s">
        <v>174</v>
      </c>
      <c r="AK202">
        <v>1</v>
      </c>
      <c r="AL202">
        <v>0</v>
      </c>
      <c r="AM202">
        <v>0</v>
      </c>
      <c r="AN202">
        <v>0.6</v>
      </c>
      <c r="AO202">
        <v>0</v>
      </c>
      <c r="AP202">
        <v>0</v>
      </c>
      <c r="AQ202">
        <v>0</v>
      </c>
      <c r="AT202" s="6">
        <v>45441</v>
      </c>
      <c r="AU202" t="s">
        <v>174</v>
      </c>
      <c r="AV202">
        <v>1</v>
      </c>
      <c r="AW202">
        <v>0</v>
      </c>
      <c r="AX202">
        <v>0</v>
      </c>
      <c r="AY202">
        <v>5</v>
      </c>
      <c r="AZ202">
        <v>0</v>
      </c>
      <c r="BA202">
        <v>0</v>
      </c>
      <c r="BB202">
        <v>0</v>
      </c>
      <c r="BD202" t="s">
        <v>452</v>
      </c>
      <c r="BE202" s="11">
        <v>45448</v>
      </c>
      <c r="BF202" t="s">
        <v>174</v>
      </c>
      <c r="BG202">
        <v>1</v>
      </c>
      <c r="BH202">
        <v>0</v>
      </c>
      <c r="BI202">
        <v>0</v>
      </c>
      <c r="BJ202">
        <v>13.3</v>
      </c>
      <c r="BK202">
        <v>0</v>
      </c>
      <c r="BL202">
        <v>0</v>
      </c>
      <c r="BM202">
        <v>0</v>
      </c>
      <c r="BO202" s="11">
        <v>45455</v>
      </c>
      <c r="BP202" t="s">
        <v>174</v>
      </c>
      <c r="BQ202">
        <v>1</v>
      </c>
      <c r="BR202">
        <v>0</v>
      </c>
      <c r="BS202">
        <v>0</v>
      </c>
      <c r="BT202">
        <v>26.4</v>
      </c>
      <c r="BU202">
        <v>0</v>
      </c>
      <c r="BV202">
        <v>0</v>
      </c>
      <c r="BW202">
        <v>0</v>
      </c>
      <c r="BY202" s="11">
        <v>45462</v>
      </c>
      <c r="BZ202" t="s">
        <v>174</v>
      </c>
      <c r="CA202">
        <v>1</v>
      </c>
      <c r="CB202">
        <v>0</v>
      </c>
      <c r="CC202">
        <v>0</v>
      </c>
      <c r="CD202">
        <v>36</v>
      </c>
      <c r="CE202">
        <v>0</v>
      </c>
      <c r="CF202">
        <v>0</v>
      </c>
      <c r="CG202">
        <v>0</v>
      </c>
      <c r="CI202" s="11">
        <v>45469</v>
      </c>
      <c r="CJ202" t="s">
        <v>174</v>
      </c>
      <c r="CK202">
        <v>1</v>
      </c>
      <c r="CL202">
        <v>0</v>
      </c>
      <c r="CM202">
        <v>0</v>
      </c>
      <c r="CN202">
        <v>43.2</v>
      </c>
      <c r="CO202">
        <v>0</v>
      </c>
      <c r="CP202">
        <v>0</v>
      </c>
      <c r="CQ202">
        <v>0</v>
      </c>
      <c r="CR202">
        <v>0</v>
      </c>
      <c r="CT202" s="11">
        <v>45476</v>
      </c>
      <c r="CU202" t="s">
        <v>174</v>
      </c>
      <c r="CV202">
        <v>1</v>
      </c>
      <c r="CW202">
        <v>0</v>
      </c>
      <c r="CX202">
        <v>0</v>
      </c>
      <c r="CY202">
        <v>61.5</v>
      </c>
      <c r="CZ202">
        <v>0</v>
      </c>
      <c r="DA202">
        <v>0</v>
      </c>
      <c r="DB202">
        <v>0</v>
      </c>
      <c r="DC202">
        <v>0</v>
      </c>
      <c r="DE202" s="11">
        <v>45484</v>
      </c>
      <c r="DF202" t="s">
        <v>174</v>
      </c>
      <c r="DG202">
        <v>1</v>
      </c>
      <c r="DH202">
        <v>0</v>
      </c>
      <c r="DI202">
        <v>0</v>
      </c>
      <c r="DJ202">
        <v>81.099999999999994</v>
      </c>
      <c r="DK202">
        <v>0</v>
      </c>
      <c r="DL202">
        <v>0</v>
      </c>
      <c r="DM202">
        <v>0</v>
      </c>
      <c r="DN202">
        <v>0</v>
      </c>
      <c r="DP202" s="11">
        <v>45491</v>
      </c>
      <c r="DQ202" t="s">
        <v>174</v>
      </c>
      <c r="DR202">
        <v>1</v>
      </c>
      <c r="DS202">
        <v>0</v>
      </c>
      <c r="DT202">
        <v>14</v>
      </c>
      <c r="DU202">
        <v>100.4</v>
      </c>
      <c r="DV202">
        <v>1</v>
      </c>
      <c r="DW202">
        <v>0</v>
      </c>
      <c r="DX202">
        <v>0</v>
      </c>
      <c r="DY202">
        <v>0</v>
      </c>
      <c r="EA202" s="11">
        <v>45498</v>
      </c>
      <c r="EB202" t="s">
        <v>174</v>
      </c>
      <c r="EC202">
        <v>1</v>
      </c>
      <c r="ED202">
        <v>0</v>
      </c>
      <c r="EE202">
        <v>16</v>
      </c>
      <c r="EF202">
        <v>109.9</v>
      </c>
      <c r="EG202">
        <v>0</v>
      </c>
      <c r="EH202">
        <v>0</v>
      </c>
      <c r="EI202">
        <v>0</v>
      </c>
      <c r="EK202" s="11">
        <v>45511</v>
      </c>
      <c r="EL202" t="s">
        <v>174</v>
      </c>
      <c r="EM202">
        <v>1</v>
      </c>
      <c r="EN202">
        <v>0</v>
      </c>
      <c r="EO202">
        <v>110.2</v>
      </c>
      <c r="EP202">
        <v>2</v>
      </c>
      <c r="EQ202">
        <v>2</v>
      </c>
      <c r="ER202">
        <v>0</v>
      </c>
      <c r="ET202" s="11">
        <v>45526</v>
      </c>
      <c r="EU202" t="s">
        <v>174</v>
      </c>
      <c r="EV202">
        <v>1</v>
      </c>
      <c r="EW202">
        <v>112.1</v>
      </c>
      <c r="EX202">
        <v>47</v>
      </c>
      <c r="EY202">
        <v>17</v>
      </c>
      <c r="EZ202">
        <v>6</v>
      </c>
      <c r="FB202" s="11">
        <v>45539</v>
      </c>
      <c r="FC202" t="s">
        <v>174</v>
      </c>
      <c r="FD202">
        <v>1</v>
      </c>
      <c r="FE202">
        <v>111.2</v>
      </c>
      <c r="FF202">
        <v>12</v>
      </c>
      <c r="FG202">
        <v>113</v>
      </c>
      <c r="FH202">
        <v>8</v>
      </c>
    </row>
    <row r="203" spans="1:164" x14ac:dyDescent="0.2">
      <c r="A203" s="3" t="s">
        <v>453</v>
      </c>
      <c r="B203">
        <f>VLOOKUP(A203,'Pot Order'!$A$1:$B$468,2,0)</f>
        <v>202</v>
      </c>
      <c r="C203" s="6">
        <v>45413</v>
      </c>
      <c r="D203" t="s">
        <v>174</v>
      </c>
      <c r="E203">
        <v>1</v>
      </c>
      <c r="F203">
        <v>2</v>
      </c>
      <c r="G203" s="4">
        <v>2.2999999999999998</v>
      </c>
      <c r="H203">
        <v>20</v>
      </c>
      <c r="I203">
        <v>3</v>
      </c>
      <c r="J203" s="4">
        <v>10.7</v>
      </c>
      <c r="K203" s="4">
        <v>2.2000000000000002</v>
      </c>
      <c r="L203" s="5">
        <v>0</v>
      </c>
      <c r="M203" s="5" t="str">
        <f>IF(K203="NA","NA",IF(L203&gt;0,"Y","N"))</f>
        <v>N</v>
      </c>
      <c r="N203" s="6">
        <v>45420</v>
      </c>
      <c r="O203" t="s">
        <v>174</v>
      </c>
      <c r="P203">
        <v>1</v>
      </c>
      <c r="Q203">
        <v>2</v>
      </c>
      <c r="R203">
        <v>9.4</v>
      </c>
      <c r="S203">
        <v>37</v>
      </c>
      <c r="T203">
        <v>12.5</v>
      </c>
      <c r="U203">
        <v>2.1</v>
      </c>
      <c r="V203">
        <v>0</v>
      </c>
      <c r="X203" s="6">
        <v>45427</v>
      </c>
      <c r="Y203">
        <v>1</v>
      </c>
      <c r="Z203">
        <v>2</v>
      </c>
      <c r="AA203" s="4">
        <v>19.100000000000001</v>
      </c>
      <c r="AB203">
        <v>50</v>
      </c>
      <c r="AC203" s="4">
        <v>16.899999999999999</v>
      </c>
      <c r="AD203" s="4">
        <v>2.2999999999999998</v>
      </c>
      <c r="AE203">
        <v>1</v>
      </c>
      <c r="AF203">
        <v>0</v>
      </c>
      <c r="AG203">
        <v>0</v>
      </c>
      <c r="AI203" s="6">
        <v>45434</v>
      </c>
      <c r="AJ203" s="6" t="s">
        <v>174</v>
      </c>
      <c r="AK203">
        <v>1</v>
      </c>
      <c r="AL203">
        <v>2</v>
      </c>
      <c r="AM203">
        <v>6</v>
      </c>
      <c r="AN203">
        <v>29.6</v>
      </c>
      <c r="AO203">
        <v>3</v>
      </c>
      <c r="AP203">
        <v>0</v>
      </c>
      <c r="AQ203">
        <v>0</v>
      </c>
      <c r="AT203" s="6">
        <v>45441</v>
      </c>
      <c r="AU203" t="s">
        <v>174</v>
      </c>
      <c r="AV203">
        <v>1</v>
      </c>
      <c r="AW203">
        <v>2</v>
      </c>
      <c r="AX203">
        <v>6</v>
      </c>
      <c r="AY203">
        <v>33.6</v>
      </c>
      <c r="AZ203">
        <v>2</v>
      </c>
      <c r="BA203">
        <v>2</v>
      </c>
      <c r="BB203">
        <v>1</v>
      </c>
      <c r="BE203" s="11">
        <v>45448</v>
      </c>
      <c r="BF203" t="s">
        <v>174</v>
      </c>
      <c r="BG203">
        <v>1</v>
      </c>
      <c r="BH203">
        <v>1</v>
      </c>
      <c r="BI203">
        <v>5</v>
      </c>
      <c r="BJ203">
        <v>32.700000000000003</v>
      </c>
      <c r="BK203">
        <v>3</v>
      </c>
      <c r="BL203">
        <v>2</v>
      </c>
      <c r="BM203">
        <v>2</v>
      </c>
      <c r="BO203" s="11">
        <v>45455</v>
      </c>
      <c r="BP203" t="s">
        <v>174</v>
      </c>
      <c r="BQ203">
        <v>1</v>
      </c>
      <c r="BR203">
        <v>1</v>
      </c>
      <c r="BS203">
        <v>3</v>
      </c>
      <c r="BT203">
        <v>33.799999999999997</v>
      </c>
      <c r="BU203">
        <v>2</v>
      </c>
      <c r="BV203">
        <v>1</v>
      </c>
      <c r="BW203">
        <v>4</v>
      </c>
      <c r="BY203" s="11">
        <v>45462</v>
      </c>
      <c r="BZ203" t="s">
        <v>174</v>
      </c>
      <c r="CA203">
        <v>1</v>
      </c>
      <c r="CB203">
        <v>2</v>
      </c>
      <c r="CC203">
        <v>5</v>
      </c>
      <c r="CD203">
        <v>33.700000000000003</v>
      </c>
      <c r="CE203">
        <v>2</v>
      </c>
      <c r="CF203">
        <v>1</v>
      </c>
      <c r="CG203">
        <v>6</v>
      </c>
      <c r="CI203" s="11">
        <v>45469</v>
      </c>
      <c r="CJ203" t="s">
        <v>174</v>
      </c>
      <c r="CK203">
        <v>1</v>
      </c>
      <c r="CL203">
        <v>3</v>
      </c>
      <c r="CM203">
        <v>14</v>
      </c>
      <c r="CN203">
        <v>33</v>
      </c>
      <c r="CO203">
        <v>3</v>
      </c>
      <c r="CP203">
        <v>0</v>
      </c>
      <c r="CQ203">
        <v>1</v>
      </c>
      <c r="CR203">
        <v>5</v>
      </c>
      <c r="CT203" s="11">
        <v>45476</v>
      </c>
      <c r="CU203" t="s">
        <v>174</v>
      </c>
      <c r="CV203">
        <v>2</v>
      </c>
      <c r="CW203">
        <v>2</v>
      </c>
      <c r="CX203">
        <v>8</v>
      </c>
      <c r="CY203">
        <v>32.4</v>
      </c>
      <c r="CZ203">
        <v>4</v>
      </c>
      <c r="DA203">
        <v>0</v>
      </c>
      <c r="DB203">
        <v>3</v>
      </c>
      <c r="DC203">
        <v>4</v>
      </c>
      <c r="DE203" s="11">
        <v>45484</v>
      </c>
      <c r="DF203" t="s">
        <v>174</v>
      </c>
      <c r="DG203">
        <v>2</v>
      </c>
      <c r="DH203">
        <v>3</v>
      </c>
      <c r="DI203">
        <v>9</v>
      </c>
      <c r="DJ203">
        <v>33</v>
      </c>
      <c r="DK203">
        <v>2</v>
      </c>
      <c r="DL203">
        <v>1</v>
      </c>
      <c r="DM203">
        <v>2</v>
      </c>
      <c r="DN203">
        <v>5</v>
      </c>
      <c r="DP203" s="11">
        <v>45491</v>
      </c>
      <c r="DQ203" t="s">
        <v>174</v>
      </c>
      <c r="DR203">
        <v>2</v>
      </c>
      <c r="DS203">
        <v>3</v>
      </c>
      <c r="DT203">
        <v>12</v>
      </c>
      <c r="DU203">
        <v>33</v>
      </c>
      <c r="DV203">
        <v>4</v>
      </c>
      <c r="DW203">
        <v>0</v>
      </c>
      <c r="DX203">
        <v>3</v>
      </c>
      <c r="DY203">
        <v>5</v>
      </c>
      <c r="EA203" s="11">
        <v>45498</v>
      </c>
      <c r="EB203" t="s">
        <v>174</v>
      </c>
      <c r="EC203">
        <v>1</v>
      </c>
      <c r="ED203">
        <v>3</v>
      </c>
      <c r="EE203">
        <v>11</v>
      </c>
      <c r="EF203">
        <v>33.200000000000003</v>
      </c>
      <c r="EG203">
        <v>2</v>
      </c>
      <c r="EH203">
        <v>0</v>
      </c>
      <c r="EI203">
        <v>8</v>
      </c>
      <c r="EK203" s="11">
        <v>45511</v>
      </c>
      <c r="EL203" t="s">
        <v>174</v>
      </c>
      <c r="EM203">
        <v>2</v>
      </c>
      <c r="EN203">
        <v>3</v>
      </c>
      <c r="EO203">
        <v>33.700000000000003</v>
      </c>
      <c r="EP203">
        <v>0</v>
      </c>
      <c r="EQ203">
        <v>3</v>
      </c>
      <c r="ER203">
        <v>7</v>
      </c>
      <c r="ET203" s="11">
        <v>45526</v>
      </c>
      <c r="EU203" t="s">
        <v>174</v>
      </c>
      <c r="EV203">
        <v>1</v>
      </c>
      <c r="EW203">
        <v>33.200000000000003</v>
      </c>
      <c r="EX203">
        <v>2</v>
      </c>
      <c r="EY203">
        <v>3</v>
      </c>
      <c r="EZ203">
        <v>10</v>
      </c>
      <c r="FB203" s="11">
        <v>45539</v>
      </c>
      <c r="FC203" t="s">
        <v>174</v>
      </c>
      <c r="FD203">
        <v>2</v>
      </c>
      <c r="FE203">
        <v>33.200000000000003</v>
      </c>
      <c r="FF203">
        <v>12</v>
      </c>
      <c r="FG203">
        <v>13</v>
      </c>
      <c r="FH203">
        <v>10</v>
      </c>
    </row>
    <row r="204" spans="1:164" x14ac:dyDescent="0.2">
      <c r="A204" s="3" t="s">
        <v>454</v>
      </c>
      <c r="B204">
        <f>VLOOKUP(A204,'Pot Order'!$A$1:$B$468,2,0)</f>
        <v>203</v>
      </c>
      <c r="C204" s="6">
        <v>45413</v>
      </c>
      <c r="D204" t="s">
        <v>174</v>
      </c>
      <c r="E204">
        <v>0</v>
      </c>
      <c r="F204">
        <v>1</v>
      </c>
      <c r="G204" s="4" t="s">
        <v>175</v>
      </c>
      <c r="H204">
        <v>12</v>
      </c>
      <c r="I204">
        <v>0</v>
      </c>
      <c r="J204" s="4">
        <v>10.199999999999999</v>
      </c>
      <c r="K204" s="4">
        <v>2.1</v>
      </c>
      <c r="L204" s="5" t="s">
        <v>175</v>
      </c>
      <c r="M204" s="4" t="s">
        <v>175</v>
      </c>
      <c r="N204" s="6">
        <v>45420</v>
      </c>
      <c r="O204" t="s">
        <v>174</v>
      </c>
      <c r="P204">
        <v>0</v>
      </c>
      <c r="Q204">
        <v>1</v>
      </c>
      <c r="R204" t="s">
        <v>175</v>
      </c>
      <c r="S204">
        <v>15</v>
      </c>
      <c r="T204">
        <v>19.2</v>
      </c>
      <c r="U204">
        <v>2.2999999999999998</v>
      </c>
      <c r="V204" t="s">
        <v>175</v>
      </c>
      <c r="X204" s="6">
        <v>45427</v>
      </c>
      <c r="Y204">
        <v>0</v>
      </c>
      <c r="Z204">
        <v>1</v>
      </c>
      <c r="AA204" s="4" t="s">
        <v>175</v>
      </c>
      <c r="AB204">
        <v>19</v>
      </c>
      <c r="AC204" s="4">
        <v>22.2</v>
      </c>
      <c r="AD204" s="4">
        <v>2.8</v>
      </c>
      <c r="AE204" t="s">
        <v>175</v>
      </c>
      <c r="AF204" t="s">
        <v>175</v>
      </c>
      <c r="AG204" t="s">
        <v>175</v>
      </c>
      <c r="AI204" s="6">
        <v>45434</v>
      </c>
      <c r="AJ204" s="6" t="s">
        <v>174</v>
      </c>
      <c r="AK204">
        <v>0</v>
      </c>
      <c r="AL204">
        <v>1</v>
      </c>
      <c r="AM204">
        <v>0</v>
      </c>
      <c r="AN204" t="s">
        <v>175</v>
      </c>
      <c r="AO204" t="s">
        <v>175</v>
      </c>
      <c r="AP204" t="s">
        <v>175</v>
      </c>
      <c r="AQ204" t="s">
        <v>175</v>
      </c>
      <c r="AT204" s="6">
        <v>45441</v>
      </c>
      <c r="AU204" t="s">
        <v>174</v>
      </c>
      <c r="AV204">
        <v>0</v>
      </c>
      <c r="AW204">
        <v>1</v>
      </c>
      <c r="AX204">
        <v>0</v>
      </c>
      <c r="AY204" t="s">
        <v>175</v>
      </c>
      <c r="AZ204" t="s">
        <v>175</v>
      </c>
      <c r="BA204" t="s">
        <v>175</v>
      </c>
      <c r="BB204" t="s">
        <v>175</v>
      </c>
      <c r="BC204" t="s">
        <v>175</v>
      </c>
      <c r="BE204" s="11">
        <v>45448</v>
      </c>
      <c r="BF204" t="s">
        <v>174</v>
      </c>
      <c r="BG204">
        <v>0</v>
      </c>
      <c r="BH204">
        <v>1</v>
      </c>
      <c r="BI204" t="s">
        <v>176</v>
      </c>
      <c r="BJ204" t="s">
        <v>176</v>
      </c>
      <c r="BK204" t="s">
        <v>176</v>
      </c>
      <c r="BL204" t="s">
        <v>176</v>
      </c>
      <c r="BM204" t="s">
        <v>176</v>
      </c>
      <c r="BO204" s="11">
        <v>45455</v>
      </c>
      <c r="BP204" t="s">
        <v>174</v>
      </c>
      <c r="BQ204">
        <v>0</v>
      </c>
      <c r="BR204">
        <v>1</v>
      </c>
      <c r="BS204" t="s">
        <v>176</v>
      </c>
      <c r="BT204" t="s">
        <v>176</v>
      </c>
      <c r="BU204" t="s">
        <v>176</v>
      </c>
      <c r="BV204" t="s">
        <v>176</v>
      </c>
      <c r="BW204" t="s">
        <v>176</v>
      </c>
      <c r="BY204" s="11">
        <v>45462</v>
      </c>
      <c r="BZ204" t="s">
        <v>174</v>
      </c>
      <c r="CA204">
        <v>0</v>
      </c>
      <c r="CB204">
        <v>1</v>
      </c>
      <c r="CC204" t="s">
        <v>176</v>
      </c>
      <c r="CD204" t="s">
        <v>176</v>
      </c>
      <c r="CE204" t="s">
        <v>176</v>
      </c>
      <c r="CF204" t="s">
        <v>176</v>
      </c>
      <c r="CG204" t="s">
        <v>176</v>
      </c>
      <c r="CI204" s="11">
        <v>45469</v>
      </c>
      <c r="CJ204" t="s">
        <v>174</v>
      </c>
      <c r="CK204">
        <v>0</v>
      </c>
      <c r="CL204">
        <v>1</v>
      </c>
      <c r="CM204" t="s">
        <v>176</v>
      </c>
      <c r="CN204" t="s">
        <v>176</v>
      </c>
      <c r="CO204" t="s">
        <v>176</v>
      </c>
      <c r="CP204" t="s">
        <v>176</v>
      </c>
      <c r="CQ204" t="s">
        <v>176</v>
      </c>
      <c r="CR204" t="s">
        <v>176</v>
      </c>
      <c r="CT204" s="11">
        <v>45476</v>
      </c>
      <c r="CU204" t="s">
        <v>174</v>
      </c>
      <c r="CV204">
        <v>0</v>
      </c>
      <c r="CW204">
        <v>1</v>
      </c>
      <c r="CX204" t="s">
        <v>176</v>
      </c>
      <c r="CY204" t="s">
        <v>176</v>
      </c>
      <c r="CZ204" t="s">
        <v>176</v>
      </c>
      <c r="DA204" t="s">
        <v>176</v>
      </c>
      <c r="DB204" t="s">
        <v>176</v>
      </c>
      <c r="DC204" t="s">
        <v>176</v>
      </c>
      <c r="DE204" s="11">
        <v>45484</v>
      </c>
      <c r="DF204" t="s">
        <v>174</v>
      </c>
      <c r="DG204">
        <v>0</v>
      </c>
      <c r="DH204">
        <v>1</v>
      </c>
      <c r="DI204" t="s">
        <v>176</v>
      </c>
      <c r="DJ204" t="s">
        <v>176</v>
      </c>
      <c r="DK204" t="s">
        <v>176</v>
      </c>
      <c r="DL204" t="s">
        <v>176</v>
      </c>
      <c r="DM204" t="s">
        <v>176</v>
      </c>
      <c r="DN204" t="s">
        <v>176</v>
      </c>
      <c r="DP204" s="11">
        <v>45491</v>
      </c>
      <c r="DQ204" t="s">
        <v>174</v>
      </c>
      <c r="DR204">
        <v>0</v>
      </c>
      <c r="DS204">
        <v>1</v>
      </c>
      <c r="DT204" t="s">
        <v>176</v>
      </c>
      <c r="DU204" t="s">
        <v>176</v>
      </c>
      <c r="DV204" t="s">
        <v>176</v>
      </c>
      <c r="DW204" t="s">
        <v>176</v>
      </c>
      <c r="DX204" t="s">
        <v>176</v>
      </c>
      <c r="DY204" t="s">
        <v>176</v>
      </c>
      <c r="EA204" s="11">
        <v>45498</v>
      </c>
      <c r="EB204" t="s">
        <v>174</v>
      </c>
      <c r="EC204">
        <v>0</v>
      </c>
      <c r="ED204">
        <v>1</v>
      </c>
      <c r="EE204" t="s">
        <v>176</v>
      </c>
      <c r="EF204" t="s">
        <v>176</v>
      </c>
      <c r="EG204" t="s">
        <v>176</v>
      </c>
      <c r="EH204" t="s">
        <v>176</v>
      </c>
      <c r="EI204" t="s">
        <v>176</v>
      </c>
      <c r="EK204" s="11">
        <v>45511</v>
      </c>
      <c r="EL204" t="s">
        <v>174</v>
      </c>
      <c r="EM204">
        <v>0</v>
      </c>
      <c r="EN204">
        <v>1</v>
      </c>
      <c r="EO204" t="s">
        <v>176</v>
      </c>
      <c r="EP204" t="s">
        <v>176</v>
      </c>
      <c r="EQ204" t="s">
        <v>176</v>
      </c>
      <c r="ER204" t="s">
        <v>176</v>
      </c>
      <c r="ET204" s="11">
        <v>45526</v>
      </c>
      <c r="EU204" t="s">
        <v>174</v>
      </c>
      <c r="EV204">
        <v>0</v>
      </c>
      <c r="EW204" t="s">
        <v>176</v>
      </c>
      <c r="EX204" t="s">
        <v>176</v>
      </c>
      <c r="EY204" t="s">
        <v>176</v>
      </c>
      <c r="EZ204" t="s">
        <v>176</v>
      </c>
      <c r="FB204" s="11">
        <v>45539</v>
      </c>
      <c r="FC204" t="s">
        <v>174</v>
      </c>
      <c r="FD204">
        <v>0</v>
      </c>
      <c r="FE204" t="s">
        <v>176</v>
      </c>
      <c r="FF204" t="s">
        <v>176</v>
      </c>
      <c r="FG204" t="s">
        <v>176</v>
      </c>
      <c r="FH204" t="s">
        <v>176</v>
      </c>
    </row>
    <row r="205" spans="1:164" x14ac:dyDescent="0.2">
      <c r="A205" s="3" t="s">
        <v>455</v>
      </c>
      <c r="B205">
        <f>VLOOKUP(A205,'Pot Order'!$A$1:$B$468,2,0)</f>
        <v>204</v>
      </c>
      <c r="C205" s="6">
        <v>45413</v>
      </c>
      <c r="D205" t="s">
        <v>174</v>
      </c>
      <c r="E205">
        <v>0</v>
      </c>
      <c r="F205">
        <v>1</v>
      </c>
      <c r="G205" s="4" t="s">
        <v>175</v>
      </c>
      <c r="H205">
        <v>10</v>
      </c>
      <c r="I205">
        <v>0</v>
      </c>
      <c r="J205" s="4">
        <v>9.1999999999999993</v>
      </c>
      <c r="K205" s="4">
        <v>1.1000000000000001</v>
      </c>
      <c r="L205" s="5" t="s">
        <v>175</v>
      </c>
      <c r="M205" s="4" t="s">
        <v>175</v>
      </c>
      <c r="N205" s="6">
        <v>45420</v>
      </c>
      <c r="O205" t="s">
        <v>174</v>
      </c>
      <c r="P205">
        <v>0</v>
      </c>
      <c r="Q205">
        <v>1</v>
      </c>
      <c r="R205" t="s">
        <v>175</v>
      </c>
      <c r="S205">
        <v>12</v>
      </c>
      <c r="T205">
        <v>14.6</v>
      </c>
      <c r="U205">
        <v>1.2</v>
      </c>
      <c r="V205" t="s">
        <v>175</v>
      </c>
      <c r="X205" s="6">
        <v>45427</v>
      </c>
      <c r="Y205">
        <v>0</v>
      </c>
      <c r="Z205">
        <v>1</v>
      </c>
      <c r="AA205" s="4" t="s">
        <v>175</v>
      </c>
      <c r="AB205">
        <v>14</v>
      </c>
      <c r="AC205" s="4">
        <v>17.2</v>
      </c>
      <c r="AD205" s="4">
        <v>1.1000000000000001</v>
      </c>
      <c r="AE205" t="s">
        <v>175</v>
      </c>
      <c r="AF205" t="s">
        <v>175</v>
      </c>
      <c r="AG205" t="s">
        <v>175</v>
      </c>
      <c r="AI205" s="6">
        <v>45434</v>
      </c>
      <c r="AJ205" s="6" t="s">
        <v>174</v>
      </c>
      <c r="AK205">
        <v>0</v>
      </c>
      <c r="AL205">
        <v>1</v>
      </c>
      <c r="AM205">
        <v>0</v>
      </c>
      <c r="AN205" t="s">
        <v>175</v>
      </c>
      <c r="AO205" t="s">
        <v>175</v>
      </c>
      <c r="AP205" t="s">
        <v>175</v>
      </c>
      <c r="AQ205" t="s">
        <v>175</v>
      </c>
      <c r="AT205" s="6">
        <v>45441</v>
      </c>
      <c r="AU205" t="s">
        <v>174</v>
      </c>
      <c r="AV205">
        <v>0</v>
      </c>
      <c r="AW205">
        <v>1</v>
      </c>
      <c r="AX205">
        <v>0</v>
      </c>
      <c r="AY205" t="s">
        <v>175</v>
      </c>
      <c r="AZ205" t="s">
        <v>175</v>
      </c>
      <c r="BA205" t="s">
        <v>175</v>
      </c>
      <c r="BB205" t="s">
        <v>175</v>
      </c>
      <c r="BC205" t="s">
        <v>175</v>
      </c>
      <c r="BE205" s="11">
        <v>45448</v>
      </c>
      <c r="BF205" t="s">
        <v>174</v>
      </c>
      <c r="BG205">
        <v>0</v>
      </c>
      <c r="BH205">
        <v>1</v>
      </c>
      <c r="BI205" t="s">
        <v>176</v>
      </c>
      <c r="BJ205" t="s">
        <v>176</v>
      </c>
      <c r="BK205" t="s">
        <v>176</v>
      </c>
      <c r="BL205" t="s">
        <v>176</v>
      </c>
      <c r="BM205" t="s">
        <v>176</v>
      </c>
      <c r="BO205" s="11">
        <v>45455</v>
      </c>
      <c r="BP205" t="s">
        <v>174</v>
      </c>
      <c r="BQ205">
        <v>0</v>
      </c>
      <c r="BR205">
        <v>1</v>
      </c>
      <c r="BS205" t="s">
        <v>176</v>
      </c>
      <c r="BT205" t="s">
        <v>176</v>
      </c>
      <c r="BU205" t="s">
        <v>176</v>
      </c>
      <c r="BV205" t="s">
        <v>176</v>
      </c>
      <c r="BW205" t="s">
        <v>176</v>
      </c>
      <c r="BY205" s="11">
        <v>45462</v>
      </c>
      <c r="BZ205" t="s">
        <v>174</v>
      </c>
      <c r="CA205">
        <v>0</v>
      </c>
      <c r="CB205">
        <v>1</v>
      </c>
      <c r="CC205" t="s">
        <v>176</v>
      </c>
      <c r="CD205" t="s">
        <v>176</v>
      </c>
      <c r="CE205" t="s">
        <v>176</v>
      </c>
      <c r="CF205" t="s">
        <v>176</v>
      </c>
      <c r="CG205" t="s">
        <v>176</v>
      </c>
      <c r="CI205" s="11">
        <v>45469</v>
      </c>
      <c r="CJ205" t="s">
        <v>174</v>
      </c>
      <c r="CK205">
        <v>0</v>
      </c>
      <c r="CL205">
        <v>1</v>
      </c>
      <c r="CM205" t="s">
        <v>176</v>
      </c>
      <c r="CN205" t="s">
        <v>176</v>
      </c>
      <c r="CO205" t="s">
        <v>176</v>
      </c>
      <c r="CP205" t="s">
        <v>176</v>
      </c>
      <c r="CQ205" t="s">
        <v>176</v>
      </c>
      <c r="CR205" t="s">
        <v>176</v>
      </c>
      <c r="CT205" s="11">
        <v>45476</v>
      </c>
      <c r="CU205" t="s">
        <v>174</v>
      </c>
      <c r="CV205">
        <v>0</v>
      </c>
      <c r="CW205">
        <v>1</v>
      </c>
      <c r="CX205" t="s">
        <v>176</v>
      </c>
      <c r="CY205" t="s">
        <v>176</v>
      </c>
      <c r="CZ205" t="s">
        <v>176</v>
      </c>
      <c r="DA205" t="s">
        <v>176</v>
      </c>
      <c r="DB205" t="s">
        <v>176</v>
      </c>
      <c r="DC205" t="s">
        <v>176</v>
      </c>
      <c r="DE205" s="11">
        <v>45484</v>
      </c>
      <c r="DF205" t="s">
        <v>174</v>
      </c>
      <c r="DG205">
        <v>0</v>
      </c>
      <c r="DH205">
        <v>1</v>
      </c>
      <c r="DI205" t="s">
        <v>176</v>
      </c>
      <c r="DJ205" t="s">
        <v>176</v>
      </c>
      <c r="DK205" t="s">
        <v>176</v>
      </c>
      <c r="DL205" t="s">
        <v>176</v>
      </c>
      <c r="DM205" t="s">
        <v>176</v>
      </c>
      <c r="DN205" t="s">
        <v>176</v>
      </c>
      <c r="DP205" s="11">
        <v>45491</v>
      </c>
      <c r="DQ205" t="s">
        <v>174</v>
      </c>
      <c r="DR205">
        <v>0</v>
      </c>
      <c r="DS205">
        <v>4</v>
      </c>
      <c r="DT205" t="s">
        <v>176</v>
      </c>
      <c r="DU205" t="s">
        <v>176</v>
      </c>
      <c r="DV205" t="s">
        <v>176</v>
      </c>
      <c r="DW205" t="s">
        <v>176</v>
      </c>
      <c r="DX205" t="s">
        <v>176</v>
      </c>
      <c r="DY205" t="s">
        <v>176</v>
      </c>
      <c r="EA205" s="11">
        <v>45498</v>
      </c>
      <c r="EB205" t="s">
        <v>174</v>
      </c>
      <c r="EC205">
        <v>0</v>
      </c>
      <c r="ED205">
        <v>2</v>
      </c>
      <c r="EE205" t="s">
        <v>176</v>
      </c>
      <c r="EF205" t="s">
        <v>176</v>
      </c>
      <c r="EG205" t="s">
        <v>176</v>
      </c>
      <c r="EH205" t="s">
        <v>176</v>
      </c>
      <c r="EI205" t="s">
        <v>176</v>
      </c>
      <c r="EK205" s="11">
        <v>45511</v>
      </c>
      <c r="EL205" t="s">
        <v>174</v>
      </c>
      <c r="EM205">
        <v>0</v>
      </c>
      <c r="EN205">
        <v>4</v>
      </c>
      <c r="EO205" t="s">
        <v>176</v>
      </c>
      <c r="EP205" t="s">
        <v>176</v>
      </c>
      <c r="EQ205" t="s">
        <v>176</v>
      </c>
      <c r="ER205" t="s">
        <v>176</v>
      </c>
      <c r="ET205" s="11">
        <v>45526</v>
      </c>
      <c r="EU205" t="s">
        <v>174</v>
      </c>
      <c r="EV205">
        <v>0</v>
      </c>
      <c r="EW205" t="s">
        <v>176</v>
      </c>
      <c r="EX205" t="s">
        <v>176</v>
      </c>
      <c r="EY205" t="s">
        <v>176</v>
      </c>
      <c r="EZ205" t="s">
        <v>176</v>
      </c>
      <c r="FB205" s="11">
        <v>45539</v>
      </c>
      <c r="FC205" t="s">
        <v>174</v>
      </c>
      <c r="FD205">
        <v>0</v>
      </c>
      <c r="FE205" t="s">
        <v>176</v>
      </c>
      <c r="FF205" t="s">
        <v>176</v>
      </c>
      <c r="FG205" t="s">
        <v>176</v>
      </c>
      <c r="FH205" t="s">
        <v>176</v>
      </c>
    </row>
    <row r="206" spans="1:164" x14ac:dyDescent="0.2">
      <c r="A206" s="3" t="s">
        <v>456</v>
      </c>
      <c r="B206">
        <f>VLOOKUP(A206,'Pot Order'!$A$1:$B$468,2,0)</f>
        <v>205</v>
      </c>
      <c r="C206" s="6">
        <v>45413</v>
      </c>
      <c r="D206" t="s">
        <v>174</v>
      </c>
      <c r="E206">
        <v>0</v>
      </c>
      <c r="F206">
        <v>1</v>
      </c>
      <c r="G206" s="4" t="s">
        <v>175</v>
      </c>
      <c r="H206">
        <v>14</v>
      </c>
      <c r="I206">
        <v>0</v>
      </c>
      <c r="J206" s="4">
        <v>10.1</v>
      </c>
      <c r="K206" s="4">
        <v>1.6</v>
      </c>
      <c r="L206" s="5" t="s">
        <v>175</v>
      </c>
      <c r="M206" s="4" t="s">
        <v>175</v>
      </c>
      <c r="N206" s="6">
        <v>45420</v>
      </c>
      <c r="O206" t="s">
        <v>174</v>
      </c>
      <c r="P206">
        <v>0</v>
      </c>
      <c r="Q206">
        <v>1</v>
      </c>
      <c r="R206" t="s">
        <v>175</v>
      </c>
      <c r="S206">
        <v>22</v>
      </c>
      <c r="T206">
        <v>17.600000000000001</v>
      </c>
      <c r="U206">
        <v>2</v>
      </c>
      <c r="V206" t="s">
        <v>175</v>
      </c>
      <c r="X206" s="6">
        <v>45427</v>
      </c>
      <c r="Y206">
        <v>0</v>
      </c>
      <c r="Z206">
        <v>1</v>
      </c>
      <c r="AA206" s="4" t="s">
        <v>175</v>
      </c>
      <c r="AB206">
        <v>24</v>
      </c>
      <c r="AC206" s="4">
        <v>21.2</v>
      </c>
      <c r="AD206" s="4">
        <v>1.7</v>
      </c>
      <c r="AE206" t="s">
        <v>175</v>
      </c>
      <c r="AF206" t="s">
        <v>175</v>
      </c>
      <c r="AG206" t="s">
        <v>175</v>
      </c>
      <c r="AI206" s="6">
        <v>45434</v>
      </c>
      <c r="AJ206" s="6" t="s">
        <v>174</v>
      </c>
      <c r="AK206">
        <v>0</v>
      </c>
      <c r="AL206">
        <v>1</v>
      </c>
      <c r="AM206">
        <v>0</v>
      </c>
      <c r="AN206" t="s">
        <v>175</v>
      </c>
      <c r="AO206" t="s">
        <v>175</v>
      </c>
      <c r="AP206" t="s">
        <v>175</v>
      </c>
      <c r="AQ206" t="s">
        <v>175</v>
      </c>
      <c r="AT206" s="6">
        <v>45441</v>
      </c>
      <c r="AU206" t="s">
        <v>174</v>
      </c>
      <c r="AV206">
        <v>0</v>
      </c>
      <c r="AW206">
        <v>1</v>
      </c>
      <c r="AX206">
        <v>0</v>
      </c>
      <c r="AY206" t="s">
        <v>175</v>
      </c>
      <c r="AZ206" t="s">
        <v>175</v>
      </c>
      <c r="BA206" t="s">
        <v>175</v>
      </c>
      <c r="BB206" t="s">
        <v>175</v>
      </c>
      <c r="BC206" t="s">
        <v>175</v>
      </c>
      <c r="BE206" s="11">
        <v>45448</v>
      </c>
      <c r="BF206" t="s">
        <v>174</v>
      </c>
      <c r="BG206">
        <v>0</v>
      </c>
      <c r="BH206">
        <v>1</v>
      </c>
      <c r="BI206" t="s">
        <v>176</v>
      </c>
      <c r="BJ206" t="s">
        <v>176</v>
      </c>
      <c r="BK206" t="s">
        <v>176</v>
      </c>
      <c r="BL206" t="s">
        <v>176</v>
      </c>
      <c r="BM206" t="s">
        <v>176</v>
      </c>
      <c r="BO206" s="11">
        <v>45455</v>
      </c>
      <c r="BP206" t="s">
        <v>174</v>
      </c>
      <c r="BQ206">
        <v>0</v>
      </c>
      <c r="BR206">
        <v>1</v>
      </c>
      <c r="BS206" t="s">
        <v>176</v>
      </c>
      <c r="BT206" t="s">
        <v>176</v>
      </c>
      <c r="BU206" t="s">
        <v>176</v>
      </c>
      <c r="BV206" t="s">
        <v>176</v>
      </c>
      <c r="BW206" t="s">
        <v>176</v>
      </c>
      <c r="BY206" s="11">
        <v>45462</v>
      </c>
      <c r="BZ206" t="s">
        <v>174</v>
      </c>
      <c r="CA206">
        <v>0</v>
      </c>
      <c r="CB206">
        <v>1</v>
      </c>
      <c r="CC206" t="s">
        <v>176</v>
      </c>
      <c r="CD206" t="s">
        <v>176</v>
      </c>
      <c r="CE206" t="s">
        <v>176</v>
      </c>
      <c r="CF206" t="s">
        <v>176</v>
      </c>
      <c r="CG206" t="s">
        <v>176</v>
      </c>
      <c r="CI206" s="11">
        <v>45469</v>
      </c>
      <c r="CJ206" t="s">
        <v>174</v>
      </c>
      <c r="CK206">
        <v>0</v>
      </c>
      <c r="CL206">
        <v>1</v>
      </c>
      <c r="CM206" t="s">
        <v>176</v>
      </c>
      <c r="CN206" t="s">
        <v>176</v>
      </c>
      <c r="CO206" t="s">
        <v>176</v>
      </c>
      <c r="CP206" t="s">
        <v>176</v>
      </c>
      <c r="CQ206" t="s">
        <v>176</v>
      </c>
      <c r="CR206" t="s">
        <v>176</v>
      </c>
      <c r="CT206" s="11">
        <v>45476</v>
      </c>
      <c r="CU206" t="s">
        <v>174</v>
      </c>
      <c r="CV206">
        <v>0</v>
      </c>
      <c r="CW206">
        <v>1</v>
      </c>
      <c r="CX206" t="s">
        <v>176</v>
      </c>
      <c r="CY206" t="s">
        <v>176</v>
      </c>
      <c r="CZ206" t="s">
        <v>176</v>
      </c>
      <c r="DA206" t="s">
        <v>176</v>
      </c>
      <c r="DB206" t="s">
        <v>176</v>
      </c>
      <c r="DC206" t="s">
        <v>176</v>
      </c>
      <c r="DE206" s="11">
        <v>45484</v>
      </c>
      <c r="DF206" t="s">
        <v>174</v>
      </c>
      <c r="DG206">
        <v>0</v>
      </c>
      <c r="DH206">
        <v>2</v>
      </c>
      <c r="DI206" t="s">
        <v>176</v>
      </c>
      <c r="DJ206" t="s">
        <v>176</v>
      </c>
      <c r="DK206" t="s">
        <v>176</v>
      </c>
      <c r="DL206" t="s">
        <v>176</v>
      </c>
      <c r="DM206" t="s">
        <v>176</v>
      </c>
      <c r="DN206" t="s">
        <v>176</v>
      </c>
      <c r="DP206" s="11">
        <v>45491</v>
      </c>
      <c r="DQ206" t="s">
        <v>174</v>
      </c>
      <c r="DR206">
        <v>0</v>
      </c>
      <c r="DS206">
        <v>2</v>
      </c>
      <c r="DT206" t="s">
        <v>176</v>
      </c>
      <c r="DU206" t="s">
        <v>176</v>
      </c>
      <c r="DV206" t="s">
        <v>176</v>
      </c>
      <c r="DW206" t="s">
        <v>176</v>
      </c>
      <c r="DX206" t="s">
        <v>176</v>
      </c>
      <c r="DY206" t="s">
        <v>176</v>
      </c>
      <c r="EA206" s="11">
        <v>45498</v>
      </c>
      <c r="EB206" t="s">
        <v>174</v>
      </c>
      <c r="EC206">
        <v>0</v>
      </c>
      <c r="ED206">
        <v>3</v>
      </c>
      <c r="EE206" t="s">
        <v>176</v>
      </c>
      <c r="EF206" t="s">
        <v>176</v>
      </c>
      <c r="EG206" t="s">
        <v>176</v>
      </c>
      <c r="EH206" t="s">
        <v>176</v>
      </c>
      <c r="EI206" t="s">
        <v>176</v>
      </c>
      <c r="EK206" s="11">
        <v>45511</v>
      </c>
      <c r="EL206" t="s">
        <v>174</v>
      </c>
      <c r="EM206">
        <v>0</v>
      </c>
      <c r="EN206">
        <v>3</v>
      </c>
      <c r="EO206" t="s">
        <v>176</v>
      </c>
      <c r="EP206" t="s">
        <v>176</v>
      </c>
      <c r="EQ206" t="s">
        <v>176</v>
      </c>
      <c r="ER206" t="s">
        <v>176</v>
      </c>
      <c r="ET206" s="11">
        <v>45526</v>
      </c>
      <c r="EU206" t="s">
        <v>174</v>
      </c>
      <c r="EV206">
        <v>0</v>
      </c>
      <c r="EW206" t="s">
        <v>176</v>
      </c>
      <c r="EX206" t="s">
        <v>176</v>
      </c>
      <c r="EY206" t="s">
        <v>176</v>
      </c>
      <c r="EZ206" t="s">
        <v>176</v>
      </c>
      <c r="FB206" s="11">
        <v>45539</v>
      </c>
      <c r="FC206" t="s">
        <v>174</v>
      </c>
      <c r="FD206">
        <v>0</v>
      </c>
      <c r="FE206" t="s">
        <v>176</v>
      </c>
      <c r="FF206" t="s">
        <v>176</v>
      </c>
      <c r="FG206" t="s">
        <v>176</v>
      </c>
      <c r="FH206" t="s">
        <v>176</v>
      </c>
    </row>
    <row r="207" spans="1:164" x14ac:dyDescent="0.2">
      <c r="A207" s="3" t="s">
        <v>457</v>
      </c>
      <c r="B207">
        <f>VLOOKUP(A207,'Pot Order'!$A$1:$B$468,2,0)</f>
        <v>206</v>
      </c>
      <c r="C207" s="6">
        <v>45413</v>
      </c>
      <c r="D207" t="s">
        <v>174</v>
      </c>
      <c r="E207">
        <v>0</v>
      </c>
      <c r="F207">
        <v>1</v>
      </c>
      <c r="G207" s="4" t="s">
        <v>175</v>
      </c>
      <c r="H207">
        <v>10</v>
      </c>
      <c r="I207">
        <v>0</v>
      </c>
      <c r="J207" s="4">
        <v>11</v>
      </c>
      <c r="K207" s="4">
        <v>2.9</v>
      </c>
      <c r="L207" s="5" t="s">
        <v>175</v>
      </c>
      <c r="M207" s="4" t="s">
        <v>175</v>
      </c>
      <c r="N207" s="6">
        <v>45420</v>
      </c>
      <c r="O207" t="s">
        <v>174</v>
      </c>
      <c r="P207">
        <v>0</v>
      </c>
      <c r="Q207">
        <v>1</v>
      </c>
      <c r="R207" t="s">
        <v>175</v>
      </c>
      <c r="S207">
        <v>12</v>
      </c>
      <c r="T207">
        <v>14.7</v>
      </c>
      <c r="U207">
        <v>2.6</v>
      </c>
      <c r="V207" t="s">
        <v>175</v>
      </c>
      <c r="X207" s="6">
        <v>45427</v>
      </c>
      <c r="Y207">
        <v>0</v>
      </c>
      <c r="Z207">
        <v>1</v>
      </c>
      <c r="AA207" s="4" t="s">
        <v>175</v>
      </c>
      <c r="AB207">
        <v>13</v>
      </c>
      <c r="AC207" s="4">
        <v>17.600000000000001</v>
      </c>
      <c r="AD207" s="4">
        <v>2</v>
      </c>
      <c r="AE207" t="s">
        <v>175</v>
      </c>
      <c r="AF207" t="s">
        <v>175</v>
      </c>
      <c r="AG207" t="s">
        <v>175</v>
      </c>
      <c r="AI207" s="6">
        <v>45434</v>
      </c>
      <c r="AJ207" s="6" t="s">
        <v>174</v>
      </c>
      <c r="AK207">
        <v>0</v>
      </c>
      <c r="AL207">
        <v>1</v>
      </c>
      <c r="AM207">
        <v>0</v>
      </c>
      <c r="AN207" t="s">
        <v>175</v>
      </c>
      <c r="AO207" t="s">
        <v>175</v>
      </c>
      <c r="AP207" t="s">
        <v>175</v>
      </c>
      <c r="AQ207" t="s">
        <v>175</v>
      </c>
      <c r="AT207" s="6">
        <v>45441</v>
      </c>
      <c r="AU207" t="s">
        <v>174</v>
      </c>
      <c r="AV207">
        <v>0</v>
      </c>
      <c r="AW207">
        <v>1</v>
      </c>
      <c r="AX207">
        <v>0</v>
      </c>
      <c r="AY207" t="s">
        <v>175</v>
      </c>
      <c r="AZ207" t="s">
        <v>175</v>
      </c>
      <c r="BA207" t="s">
        <v>175</v>
      </c>
      <c r="BB207" t="s">
        <v>175</v>
      </c>
      <c r="BC207" t="s">
        <v>175</v>
      </c>
      <c r="BE207" s="11">
        <v>45448</v>
      </c>
      <c r="BF207" t="s">
        <v>174</v>
      </c>
      <c r="BG207">
        <v>0</v>
      </c>
      <c r="BH207">
        <v>1</v>
      </c>
      <c r="BI207" t="s">
        <v>176</v>
      </c>
      <c r="BJ207" t="s">
        <v>176</v>
      </c>
      <c r="BK207" t="s">
        <v>176</v>
      </c>
      <c r="BL207" t="s">
        <v>176</v>
      </c>
      <c r="BM207" t="s">
        <v>176</v>
      </c>
      <c r="BO207" s="11">
        <v>45455</v>
      </c>
      <c r="BP207" t="s">
        <v>174</v>
      </c>
      <c r="BQ207">
        <v>0</v>
      </c>
      <c r="BR207">
        <v>1</v>
      </c>
      <c r="BS207" t="s">
        <v>176</v>
      </c>
      <c r="BT207" t="s">
        <v>176</v>
      </c>
      <c r="BU207" t="s">
        <v>176</v>
      </c>
      <c r="BV207" t="s">
        <v>176</v>
      </c>
      <c r="BW207" t="s">
        <v>176</v>
      </c>
      <c r="BY207" s="11">
        <v>45462</v>
      </c>
      <c r="BZ207" t="s">
        <v>174</v>
      </c>
      <c r="CA207">
        <v>0</v>
      </c>
      <c r="CB207">
        <v>1</v>
      </c>
      <c r="CC207" t="s">
        <v>176</v>
      </c>
      <c r="CD207" t="s">
        <v>176</v>
      </c>
      <c r="CE207" t="s">
        <v>176</v>
      </c>
      <c r="CF207" t="s">
        <v>176</v>
      </c>
      <c r="CG207" t="s">
        <v>176</v>
      </c>
      <c r="CI207" s="11">
        <v>45469</v>
      </c>
      <c r="CJ207" t="s">
        <v>174</v>
      </c>
      <c r="CK207">
        <v>0</v>
      </c>
      <c r="CL207">
        <v>1</v>
      </c>
      <c r="CM207" t="s">
        <v>176</v>
      </c>
      <c r="CN207" t="s">
        <v>176</v>
      </c>
      <c r="CO207" t="s">
        <v>176</v>
      </c>
      <c r="CP207" t="s">
        <v>176</v>
      </c>
      <c r="CQ207" t="s">
        <v>176</v>
      </c>
      <c r="CR207" t="s">
        <v>176</v>
      </c>
      <c r="CT207" s="11">
        <v>45476</v>
      </c>
      <c r="CU207" t="s">
        <v>174</v>
      </c>
      <c r="CV207">
        <v>0</v>
      </c>
      <c r="CW207">
        <v>1</v>
      </c>
      <c r="CX207" t="s">
        <v>176</v>
      </c>
      <c r="CY207" t="s">
        <v>176</v>
      </c>
      <c r="CZ207" t="s">
        <v>176</v>
      </c>
      <c r="DA207" t="s">
        <v>176</v>
      </c>
      <c r="DB207" t="s">
        <v>176</v>
      </c>
      <c r="DC207" t="s">
        <v>176</v>
      </c>
      <c r="DE207" s="11">
        <v>45484</v>
      </c>
      <c r="DF207" t="s">
        <v>174</v>
      </c>
      <c r="DG207">
        <v>0</v>
      </c>
      <c r="DH207">
        <v>3</v>
      </c>
      <c r="DI207" t="s">
        <v>176</v>
      </c>
      <c r="DJ207" t="s">
        <v>176</v>
      </c>
      <c r="DK207" t="s">
        <v>176</v>
      </c>
      <c r="DL207" t="s">
        <v>176</v>
      </c>
      <c r="DM207" t="s">
        <v>176</v>
      </c>
      <c r="DN207" t="s">
        <v>176</v>
      </c>
      <c r="DP207" s="11">
        <v>45491</v>
      </c>
      <c r="DQ207" t="s">
        <v>174</v>
      </c>
      <c r="DR207">
        <v>0</v>
      </c>
      <c r="DS207">
        <v>4</v>
      </c>
      <c r="DT207" t="s">
        <v>176</v>
      </c>
      <c r="DU207" t="s">
        <v>176</v>
      </c>
      <c r="DV207" t="s">
        <v>176</v>
      </c>
      <c r="DW207" t="s">
        <v>176</v>
      </c>
      <c r="DX207" t="s">
        <v>176</v>
      </c>
      <c r="DY207" t="s">
        <v>176</v>
      </c>
      <c r="EA207" s="11">
        <v>45498</v>
      </c>
      <c r="EB207" t="s">
        <v>174</v>
      </c>
      <c r="EC207">
        <v>0</v>
      </c>
      <c r="ED207">
        <v>4</v>
      </c>
      <c r="EE207" t="s">
        <v>176</v>
      </c>
      <c r="EF207" t="s">
        <v>176</v>
      </c>
      <c r="EG207" t="s">
        <v>176</v>
      </c>
      <c r="EH207" t="s">
        <v>176</v>
      </c>
      <c r="EI207" t="s">
        <v>176</v>
      </c>
      <c r="EK207" s="11">
        <v>45511</v>
      </c>
      <c r="EL207" t="s">
        <v>174</v>
      </c>
      <c r="EM207">
        <v>0</v>
      </c>
      <c r="EN207">
        <v>4</v>
      </c>
      <c r="EO207" t="s">
        <v>176</v>
      </c>
      <c r="EP207" t="s">
        <v>176</v>
      </c>
      <c r="EQ207" t="s">
        <v>176</v>
      </c>
      <c r="ER207" t="s">
        <v>176</v>
      </c>
      <c r="ET207" s="11">
        <v>45526</v>
      </c>
      <c r="EU207" t="s">
        <v>174</v>
      </c>
      <c r="EV207">
        <v>0</v>
      </c>
      <c r="EW207" t="s">
        <v>176</v>
      </c>
      <c r="EX207" t="s">
        <v>176</v>
      </c>
      <c r="EY207" t="s">
        <v>176</v>
      </c>
      <c r="EZ207" t="s">
        <v>176</v>
      </c>
      <c r="FB207" s="11">
        <v>45539</v>
      </c>
      <c r="FC207" t="s">
        <v>174</v>
      </c>
      <c r="FD207">
        <v>0</v>
      </c>
      <c r="FE207" t="s">
        <v>176</v>
      </c>
      <c r="FF207" t="s">
        <v>176</v>
      </c>
      <c r="FG207" t="s">
        <v>176</v>
      </c>
      <c r="FH207" t="s">
        <v>176</v>
      </c>
    </row>
    <row r="208" spans="1:164" x14ac:dyDescent="0.2">
      <c r="A208" s="3" t="s">
        <v>458</v>
      </c>
      <c r="B208">
        <f>VLOOKUP(A208,'Pot Order'!$A$1:$B$468,2,0)</f>
        <v>207</v>
      </c>
      <c r="C208" s="6">
        <v>45413</v>
      </c>
      <c r="D208" t="s">
        <v>174</v>
      </c>
      <c r="E208">
        <v>0</v>
      </c>
      <c r="F208">
        <v>1</v>
      </c>
      <c r="G208" s="4" t="s">
        <v>175</v>
      </c>
      <c r="H208">
        <v>13</v>
      </c>
      <c r="I208">
        <v>0</v>
      </c>
      <c r="J208" s="4">
        <v>16.600000000000001</v>
      </c>
      <c r="K208" s="4">
        <v>1.9</v>
      </c>
      <c r="L208" s="5" t="s">
        <v>175</v>
      </c>
      <c r="M208" s="4" t="s">
        <v>175</v>
      </c>
      <c r="N208" s="6">
        <v>45420</v>
      </c>
      <c r="O208" t="s">
        <v>174</v>
      </c>
      <c r="P208">
        <v>0</v>
      </c>
      <c r="Q208">
        <v>1</v>
      </c>
      <c r="R208" t="s">
        <v>175</v>
      </c>
      <c r="S208">
        <v>17</v>
      </c>
      <c r="T208">
        <v>25.1</v>
      </c>
      <c r="U208">
        <v>2</v>
      </c>
      <c r="V208" t="s">
        <v>175</v>
      </c>
      <c r="X208" s="6">
        <v>45427</v>
      </c>
      <c r="Y208">
        <v>0</v>
      </c>
      <c r="Z208">
        <v>1</v>
      </c>
      <c r="AA208" s="4" t="s">
        <v>175</v>
      </c>
      <c r="AB208">
        <v>19</v>
      </c>
      <c r="AC208" s="4">
        <v>26.4</v>
      </c>
      <c r="AD208" s="4">
        <v>1.9</v>
      </c>
      <c r="AE208" t="s">
        <v>175</v>
      </c>
      <c r="AF208" t="s">
        <v>175</v>
      </c>
      <c r="AG208" t="s">
        <v>175</v>
      </c>
      <c r="AI208" s="6">
        <v>45434</v>
      </c>
      <c r="AJ208" s="6" t="s">
        <v>174</v>
      </c>
      <c r="AK208">
        <v>0</v>
      </c>
      <c r="AL208">
        <v>1</v>
      </c>
      <c r="AM208">
        <v>0</v>
      </c>
      <c r="AN208" t="s">
        <v>175</v>
      </c>
      <c r="AO208" t="s">
        <v>175</v>
      </c>
      <c r="AP208" t="s">
        <v>175</v>
      </c>
      <c r="AQ208" t="s">
        <v>175</v>
      </c>
      <c r="AT208" s="6">
        <v>45441</v>
      </c>
      <c r="AU208" t="s">
        <v>174</v>
      </c>
      <c r="AV208">
        <v>0</v>
      </c>
      <c r="AW208">
        <v>1</v>
      </c>
      <c r="AX208">
        <v>0</v>
      </c>
      <c r="AY208" t="s">
        <v>175</v>
      </c>
      <c r="AZ208" t="s">
        <v>175</v>
      </c>
      <c r="BA208" t="s">
        <v>175</v>
      </c>
      <c r="BB208" t="s">
        <v>175</v>
      </c>
      <c r="BC208" t="s">
        <v>175</v>
      </c>
      <c r="BE208" s="11">
        <v>45448</v>
      </c>
      <c r="BF208" t="s">
        <v>174</v>
      </c>
      <c r="BG208">
        <v>0</v>
      </c>
      <c r="BH208">
        <v>1</v>
      </c>
      <c r="BI208" t="s">
        <v>176</v>
      </c>
      <c r="BJ208" t="s">
        <v>176</v>
      </c>
      <c r="BK208" t="s">
        <v>176</v>
      </c>
      <c r="BL208" t="s">
        <v>176</v>
      </c>
      <c r="BM208" t="s">
        <v>176</v>
      </c>
      <c r="BO208" s="11">
        <v>45455</v>
      </c>
      <c r="BP208" t="s">
        <v>174</v>
      </c>
      <c r="BQ208">
        <v>0</v>
      </c>
      <c r="BR208">
        <v>1</v>
      </c>
      <c r="BS208" t="s">
        <v>176</v>
      </c>
      <c r="BT208" t="s">
        <v>176</v>
      </c>
      <c r="BU208" t="s">
        <v>176</v>
      </c>
      <c r="BV208" t="s">
        <v>176</v>
      </c>
      <c r="BW208" t="s">
        <v>176</v>
      </c>
      <c r="BY208" s="11">
        <v>45462</v>
      </c>
      <c r="BZ208" t="s">
        <v>174</v>
      </c>
      <c r="CA208">
        <v>0</v>
      </c>
      <c r="CB208">
        <v>1</v>
      </c>
      <c r="CC208" t="s">
        <v>176</v>
      </c>
      <c r="CD208" t="s">
        <v>176</v>
      </c>
      <c r="CE208" t="s">
        <v>176</v>
      </c>
      <c r="CF208" t="s">
        <v>176</v>
      </c>
      <c r="CG208" t="s">
        <v>176</v>
      </c>
      <c r="CI208" s="11">
        <v>45469</v>
      </c>
      <c r="CJ208" t="s">
        <v>174</v>
      </c>
      <c r="CK208">
        <v>0</v>
      </c>
      <c r="CL208">
        <v>1</v>
      </c>
      <c r="CM208" t="s">
        <v>176</v>
      </c>
      <c r="CN208" t="s">
        <v>176</v>
      </c>
      <c r="CO208" t="s">
        <v>176</v>
      </c>
      <c r="CP208" t="s">
        <v>176</v>
      </c>
      <c r="CQ208" t="s">
        <v>176</v>
      </c>
      <c r="CR208" t="s">
        <v>176</v>
      </c>
      <c r="CT208" s="11">
        <v>45476</v>
      </c>
      <c r="CU208" t="s">
        <v>174</v>
      </c>
      <c r="CV208">
        <v>0</v>
      </c>
      <c r="CW208">
        <v>1</v>
      </c>
      <c r="CX208" t="s">
        <v>176</v>
      </c>
      <c r="CY208" t="s">
        <v>176</v>
      </c>
      <c r="CZ208" t="s">
        <v>176</v>
      </c>
      <c r="DA208" t="s">
        <v>176</v>
      </c>
      <c r="DB208" t="s">
        <v>176</v>
      </c>
      <c r="DC208" t="s">
        <v>176</v>
      </c>
      <c r="DE208" s="11">
        <v>45484</v>
      </c>
      <c r="DF208" t="s">
        <v>174</v>
      </c>
      <c r="DG208">
        <v>0</v>
      </c>
      <c r="DH208">
        <v>1</v>
      </c>
      <c r="DI208" t="s">
        <v>176</v>
      </c>
      <c r="DJ208" t="s">
        <v>176</v>
      </c>
      <c r="DK208" t="s">
        <v>176</v>
      </c>
      <c r="DL208" t="s">
        <v>176</v>
      </c>
      <c r="DM208" t="s">
        <v>176</v>
      </c>
      <c r="DN208" t="s">
        <v>176</v>
      </c>
      <c r="DP208" s="11">
        <v>45491</v>
      </c>
      <c r="DQ208" t="s">
        <v>174</v>
      </c>
      <c r="DR208">
        <v>0</v>
      </c>
      <c r="DS208">
        <v>1</v>
      </c>
      <c r="DT208" t="s">
        <v>176</v>
      </c>
      <c r="DU208" t="s">
        <v>176</v>
      </c>
      <c r="DV208" t="s">
        <v>176</v>
      </c>
      <c r="DW208" t="s">
        <v>176</v>
      </c>
      <c r="DX208" t="s">
        <v>176</v>
      </c>
      <c r="DY208" t="s">
        <v>176</v>
      </c>
      <c r="EA208" s="11">
        <v>45498</v>
      </c>
      <c r="EB208" t="s">
        <v>174</v>
      </c>
      <c r="EC208">
        <v>0</v>
      </c>
      <c r="ED208">
        <v>1</v>
      </c>
      <c r="EE208" t="s">
        <v>176</v>
      </c>
      <c r="EF208" t="s">
        <v>176</v>
      </c>
      <c r="EG208" t="s">
        <v>176</v>
      </c>
      <c r="EH208" t="s">
        <v>176</v>
      </c>
      <c r="EI208" t="s">
        <v>176</v>
      </c>
      <c r="EK208" s="11">
        <v>45511</v>
      </c>
      <c r="EL208" t="s">
        <v>174</v>
      </c>
      <c r="EM208">
        <v>0</v>
      </c>
      <c r="EN208">
        <v>2</v>
      </c>
      <c r="EO208" t="s">
        <v>176</v>
      </c>
      <c r="EP208" t="s">
        <v>176</v>
      </c>
      <c r="EQ208" t="s">
        <v>176</v>
      </c>
      <c r="ER208" t="s">
        <v>176</v>
      </c>
      <c r="ET208" s="11">
        <v>45526</v>
      </c>
      <c r="EU208" t="s">
        <v>174</v>
      </c>
      <c r="EV208">
        <v>0</v>
      </c>
      <c r="EW208" t="s">
        <v>176</v>
      </c>
      <c r="EX208" t="s">
        <v>176</v>
      </c>
      <c r="EY208" t="s">
        <v>176</v>
      </c>
      <c r="EZ208" t="s">
        <v>176</v>
      </c>
      <c r="FB208" s="11">
        <v>45539</v>
      </c>
      <c r="FC208" t="s">
        <v>174</v>
      </c>
      <c r="FD208">
        <v>0</v>
      </c>
      <c r="FE208" t="s">
        <v>176</v>
      </c>
      <c r="FF208" t="s">
        <v>176</v>
      </c>
      <c r="FG208" t="s">
        <v>176</v>
      </c>
      <c r="FH208" t="s">
        <v>176</v>
      </c>
    </row>
    <row r="209" spans="1:164" x14ac:dyDescent="0.2">
      <c r="A209" s="3" t="s">
        <v>459</v>
      </c>
      <c r="B209">
        <f>VLOOKUP(A209,'Pot Order'!$A$1:$B$468,2,0)</f>
        <v>208</v>
      </c>
      <c r="C209" s="6">
        <v>45413</v>
      </c>
      <c r="D209" t="s">
        <v>174</v>
      </c>
      <c r="E209">
        <v>0</v>
      </c>
      <c r="F209">
        <v>1</v>
      </c>
      <c r="G209" s="4" t="s">
        <v>175</v>
      </c>
      <c r="H209">
        <v>11</v>
      </c>
      <c r="I209">
        <v>0</v>
      </c>
      <c r="J209" s="4">
        <v>13.1</v>
      </c>
      <c r="K209" s="4">
        <v>1.6</v>
      </c>
      <c r="L209" s="5" t="s">
        <v>175</v>
      </c>
      <c r="M209" s="4" t="s">
        <v>175</v>
      </c>
      <c r="N209" s="6">
        <v>45420</v>
      </c>
      <c r="O209" t="s">
        <v>174</v>
      </c>
      <c r="P209">
        <v>0</v>
      </c>
      <c r="Q209">
        <v>1</v>
      </c>
      <c r="R209" t="s">
        <v>175</v>
      </c>
      <c r="S209">
        <v>15</v>
      </c>
      <c r="T209">
        <v>19.100000000000001</v>
      </c>
      <c r="U209">
        <v>1.7</v>
      </c>
      <c r="V209" t="s">
        <v>175</v>
      </c>
      <c r="X209" s="6">
        <v>45427</v>
      </c>
      <c r="Y209">
        <v>0</v>
      </c>
      <c r="Z209">
        <v>1</v>
      </c>
      <c r="AA209" s="4" t="s">
        <v>175</v>
      </c>
      <c r="AB209">
        <v>17</v>
      </c>
      <c r="AC209" s="4">
        <v>23</v>
      </c>
      <c r="AD209" s="4">
        <v>1.8</v>
      </c>
      <c r="AE209" t="s">
        <v>175</v>
      </c>
      <c r="AF209" t="s">
        <v>175</v>
      </c>
      <c r="AG209" t="s">
        <v>175</v>
      </c>
      <c r="AI209" s="6">
        <v>45434</v>
      </c>
      <c r="AJ209" s="6" t="s">
        <v>174</v>
      </c>
      <c r="AK209">
        <v>0</v>
      </c>
      <c r="AL209">
        <v>1</v>
      </c>
      <c r="AM209">
        <v>0</v>
      </c>
      <c r="AN209" t="s">
        <v>175</v>
      </c>
      <c r="AO209" t="s">
        <v>175</v>
      </c>
      <c r="AP209" t="s">
        <v>175</v>
      </c>
      <c r="AQ209" t="s">
        <v>175</v>
      </c>
      <c r="AT209" s="6">
        <v>45441</v>
      </c>
      <c r="AU209" t="s">
        <v>174</v>
      </c>
      <c r="AV209">
        <v>0</v>
      </c>
      <c r="AW209">
        <v>1</v>
      </c>
      <c r="AX209">
        <v>0</v>
      </c>
      <c r="AY209" t="s">
        <v>175</v>
      </c>
      <c r="AZ209" t="s">
        <v>175</v>
      </c>
      <c r="BA209" t="s">
        <v>175</v>
      </c>
      <c r="BB209" t="s">
        <v>175</v>
      </c>
      <c r="BC209" t="s">
        <v>175</v>
      </c>
      <c r="BE209" s="11">
        <v>45448</v>
      </c>
      <c r="BF209" t="s">
        <v>174</v>
      </c>
      <c r="BG209">
        <v>0</v>
      </c>
      <c r="BH209">
        <v>1</v>
      </c>
      <c r="BI209" t="s">
        <v>176</v>
      </c>
      <c r="BJ209" t="s">
        <v>176</v>
      </c>
      <c r="BK209" t="s">
        <v>176</v>
      </c>
      <c r="BL209" t="s">
        <v>176</v>
      </c>
      <c r="BM209" t="s">
        <v>176</v>
      </c>
      <c r="BO209" s="11">
        <v>45455</v>
      </c>
      <c r="BP209" t="s">
        <v>174</v>
      </c>
      <c r="BQ209">
        <v>0</v>
      </c>
      <c r="BR209">
        <v>1</v>
      </c>
      <c r="BS209" t="s">
        <v>176</v>
      </c>
      <c r="BT209" t="s">
        <v>176</v>
      </c>
      <c r="BU209" t="s">
        <v>176</v>
      </c>
      <c r="BV209" t="s">
        <v>176</v>
      </c>
      <c r="BW209" t="s">
        <v>176</v>
      </c>
      <c r="BY209" s="11">
        <v>45462</v>
      </c>
      <c r="BZ209" t="s">
        <v>174</v>
      </c>
      <c r="CA209">
        <v>0</v>
      </c>
      <c r="CB209">
        <v>1</v>
      </c>
      <c r="CC209" t="s">
        <v>176</v>
      </c>
      <c r="CD209" t="s">
        <v>176</v>
      </c>
      <c r="CE209" t="s">
        <v>176</v>
      </c>
      <c r="CF209" t="s">
        <v>176</v>
      </c>
      <c r="CG209" t="s">
        <v>176</v>
      </c>
      <c r="CI209" s="11">
        <v>45469</v>
      </c>
      <c r="CJ209" t="s">
        <v>174</v>
      </c>
      <c r="CK209">
        <v>0</v>
      </c>
      <c r="CL209">
        <v>1</v>
      </c>
      <c r="CM209" t="s">
        <v>176</v>
      </c>
      <c r="CN209" t="s">
        <v>176</v>
      </c>
      <c r="CO209" t="s">
        <v>176</v>
      </c>
      <c r="CP209" t="s">
        <v>176</v>
      </c>
      <c r="CQ209" t="s">
        <v>176</v>
      </c>
      <c r="CR209" t="s">
        <v>176</v>
      </c>
      <c r="CT209" s="11">
        <v>45476</v>
      </c>
      <c r="CU209" t="s">
        <v>174</v>
      </c>
      <c r="CV209">
        <v>0</v>
      </c>
      <c r="CW209">
        <v>1</v>
      </c>
      <c r="CX209" t="s">
        <v>176</v>
      </c>
      <c r="CY209" t="s">
        <v>176</v>
      </c>
      <c r="CZ209" t="s">
        <v>176</v>
      </c>
      <c r="DA209" t="s">
        <v>176</v>
      </c>
      <c r="DB209" t="s">
        <v>176</v>
      </c>
      <c r="DC209" t="s">
        <v>176</v>
      </c>
      <c r="DE209" s="11">
        <v>45484</v>
      </c>
      <c r="DF209" t="s">
        <v>174</v>
      </c>
      <c r="DG209">
        <v>0</v>
      </c>
      <c r="DH209">
        <v>2</v>
      </c>
      <c r="DI209" t="s">
        <v>176</v>
      </c>
      <c r="DJ209" t="s">
        <v>176</v>
      </c>
      <c r="DK209" t="s">
        <v>176</v>
      </c>
      <c r="DL209" t="s">
        <v>176</v>
      </c>
      <c r="DM209" t="s">
        <v>176</v>
      </c>
      <c r="DN209" t="s">
        <v>176</v>
      </c>
      <c r="DP209" s="11">
        <v>45491</v>
      </c>
      <c r="DQ209" t="s">
        <v>174</v>
      </c>
      <c r="DR209">
        <v>0</v>
      </c>
      <c r="DS209">
        <v>4</v>
      </c>
      <c r="DT209" t="s">
        <v>176</v>
      </c>
      <c r="DU209" t="s">
        <v>176</v>
      </c>
      <c r="DV209" t="s">
        <v>176</v>
      </c>
      <c r="DW209" t="s">
        <v>176</v>
      </c>
      <c r="DX209" t="s">
        <v>176</v>
      </c>
      <c r="DY209" t="s">
        <v>176</v>
      </c>
      <c r="EA209" s="11">
        <v>45498</v>
      </c>
      <c r="EB209" t="s">
        <v>174</v>
      </c>
      <c r="EC209">
        <v>0</v>
      </c>
      <c r="ED209">
        <v>3</v>
      </c>
      <c r="EE209" t="s">
        <v>176</v>
      </c>
      <c r="EF209" t="s">
        <v>176</v>
      </c>
      <c r="EG209" t="s">
        <v>176</v>
      </c>
      <c r="EH209" t="s">
        <v>176</v>
      </c>
      <c r="EI209" t="s">
        <v>176</v>
      </c>
      <c r="EK209" s="11">
        <v>45511</v>
      </c>
      <c r="EL209" t="s">
        <v>174</v>
      </c>
      <c r="EM209">
        <v>0</v>
      </c>
      <c r="EN209">
        <v>4</v>
      </c>
      <c r="EO209" t="s">
        <v>176</v>
      </c>
      <c r="EP209" t="s">
        <v>176</v>
      </c>
      <c r="EQ209" t="s">
        <v>176</v>
      </c>
      <c r="ER209" t="s">
        <v>176</v>
      </c>
      <c r="ET209" s="11">
        <v>45526</v>
      </c>
      <c r="EU209" t="s">
        <v>174</v>
      </c>
      <c r="EV209">
        <v>0</v>
      </c>
      <c r="EW209" t="s">
        <v>176</v>
      </c>
      <c r="EX209" t="s">
        <v>176</v>
      </c>
      <c r="EY209" t="s">
        <v>176</v>
      </c>
      <c r="EZ209" t="s">
        <v>176</v>
      </c>
      <c r="FB209" s="11">
        <v>45539</v>
      </c>
      <c r="FC209" t="s">
        <v>174</v>
      </c>
      <c r="FD209">
        <v>0</v>
      </c>
      <c r="FE209" t="s">
        <v>176</v>
      </c>
      <c r="FF209" t="s">
        <v>176</v>
      </c>
      <c r="FG209" t="s">
        <v>176</v>
      </c>
      <c r="FH209" t="s">
        <v>176</v>
      </c>
    </row>
    <row r="210" spans="1:164" x14ac:dyDescent="0.2">
      <c r="A210" s="3" t="s">
        <v>460</v>
      </c>
      <c r="B210">
        <f>VLOOKUP(A210,'Pot Order'!$A$1:$B$468,2,0)</f>
        <v>209</v>
      </c>
      <c r="C210" s="6">
        <v>45413</v>
      </c>
      <c r="D210" t="s">
        <v>174</v>
      </c>
      <c r="E210">
        <v>0</v>
      </c>
      <c r="F210">
        <v>1</v>
      </c>
      <c r="G210" s="4" t="s">
        <v>175</v>
      </c>
      <c r="H210">
        <v>9</v>
      </c>
      <c r="I210">
        <v>0</v>
      </c>
      <c r="J210" s="4">
        <v>8.8000000000000007</v>
      </c>
      <c r="K210" s="4">
        <v>1.6</v>
      </c>
      <c r="L210" s="5" t="s">
        <v>175</v>
      </c>
      <c r="M210" s="4" t="s">
        <v>175</v>
      </c>
      <c r="N210" s="6">
        <v>45420</v>
      </c>
      <c r="O210" t="s">
        <v>174</v>
      </c>
      <c r="P210">
        <v>0</v>
      </c>
      <c r="Q210">
        <v>1</v>
      </c>
      <c r="R210" t="s">
        <v>175</v>
      </c>
      <c r="S210">
        <v>12</v>
      </c>
      <c r="T210">
        <v>15.4</v>
      </c>
      <c r="U210">
        <v>1.6</v>
      </c>
      <c r="V210" t="s">
        <v>175</v>
      </c>
      <c r="X210" s="6">
        <v>45427</v>
      </c>
      <c r="Y210">
        <v>0</v>
      </c>
      <c r="Z210">
        <v>1</v>
      </c>
      <c r="AA210" s="4" t="s">
        <v>175</v>
      </c>
      <c r="AB210">
        <v>15</v>
      </c>
      <c r="AC210" s="4">
        <v>20.100000000000001</v>
      </c>
      <c r="AD210" s="4">
        <v>1.8</v>
      </c>
      <c r="AE210" t="s">
        <v>175</v>
      </c>
      <c r="AF210" t="s">
        <v>175</v>
      </c>
      <c r="AG210" t="s">
        <v>175</v>
      </c>
      <c r="AI210" s="6">
        <v>45434</v>
      </c>
      <c r="AJ210" s="6" t="s">
        <v>174</v>
      </c>
      <c r="AK210">
        <v>0</v>
      </c>
      <c r="AL210">
        <v>1</v>
      </c>
      <c r="AM210">
        <v>0</v>
      </c>
      <c r="AN210" t="s">
        <v>175</v>
      </c>
      <c r="AO210" t="s">
        <v>175</v>
      </c>
      <c r="AP210" t="s">
        <v>175</v>
      </c>
      <c r="AQ210" t="s">
        <v>175</v>
      </c>
      <c r="AT210" s="6">
        <v>45441</v>
      </c>
      <c r="AU210" t="s">
        <v>174</v>
      </c>
      <c r="AV210">
        <v>0</v>
      </c>
      <c r="AW210">
        <v>1</v>
      </c>
      <c r="AX210">
        <v>0</v>
      </c>
      <c r="AY210" t="s">
        <v>175</v>
      </c>
      <c r="AZ210" t="s">
        <v>175</v>
      </c>
      <c r="BA210" t="s">
        <v>175</v>
      </c>
      <c r="BB210" t="s">
        <v>175</v>
      </c>
      <c r="BC210" t="s">
        <v>175</v>
      </c>
      <c r="BE210" s="11">
        <v>45448</v>
      </c>
      <c r="BF210" t="s">
        <v>174</v>
      </c>
      <c r="BG210">
        <v>0</v>
      </c>
      <c r="BH210">
        <v>1</v>
      </c>
      <c r="BI210" t="s">
        <v>176</v>
      </c>
      <c r="BJ210" t="s">
        <v>176</v>
      </c>
      <c r="BK210" t="s">
        <v>176</v>
      </c>
      <c r="BL210" t="s">
        <v>176</v>
      </c>
      <c r="BM210" t="s">
        <v>176</v>
      </c>
      <c r="BO210" s="11">
        <v>45455</v>
      </c>
      <c r="BP210" t="s">
        <v>174</v>
      </c>
      <c r="BQ210">
        <v>0</v>
      </c>
      <c r="BR210">
        <v>1</v>
      </c>
      <c r="BS210" t="s">
        <v>176</v>
      </c>
      <c r="BT210" t="s">
        <v>176</v>
      </c>
      <c r="BU210" t="s">
        <v>176</v>
      </c>
      <c r="BV210" t="s">
        <v>176</v>
      </c>
      <c r="BW210" t="s">
        <v>176</v>
      </c>
      <c r="BY210" s="11">
        <v>45462</v>
      </c>
      <c r="BZ210" t="s">
        <v>174</v>
      </c>
      <c r="CA210">
        <v>0</v>
      </c>
      <c r="CB210">
        <v>1</v>
      </c>
      <c r="CC210" t="s">
        <v>176</v>
      </c>
      <c r="CD210" t="s">
        <v>176</v>
      </c>
      <c r="CE210" t="s">
        <v>176</v>
      </c>
      <c r="CF210" t="s">
        <v>176</v>
      </c>
      <c r="CG210" t="s">
        <v>176</v>
      </c>
      <c r="CI210" s="11">
        <v>45469</v>
      </c>
      <c r="CJ210" t="s">
        <v>174</v>
      </c>
      <c r="CK210">
        <v>0</v>
      </c>
      <c r="CL210">
        <v>1</v>
      </c>
      <c r="CM210" t="s">
        <v>176</v>
      </c>
      <c r="CN210" t="s">
        <v>176</v>
      </c>
      <c r="CO210" t="s">
        <v>176</v>
      </c>
      <c r="CP210" t="s">
        <v>176</v>
      </c>
      <c r="CQ210" t="s">
        <v>176</v>
      </c>
      <c r="CR210" t="s">
        <v>176</v>
      </c>
      <c r="CT210" s="11">
        <v>45476</v>
      </c>
      <c r="CU210" t="s">
        <v>174</v>
      </c>
      <c r="CV210">
        <v>0</v>
      </c>
      <c r="CW210">
        <v>1</v>
      </c>
      <c r="CX210" t="s">
        <v>176</v>
      </c>
      <c r="CY210" t="s">
        <v>176</v>
      </c>
      <c r="CZ210" t="s">
        <v>176</v>
      </c>
      <c r="DA210" t="s">
        <v>176</v>
      </c>
      <c r="DB210" t="s">
        <v>176</v>
      </c>
      <c r="DC210" t="s">
        <v>176</v>
      </c>
      <c r="DE210" s="11">
        <v>45484</v>
      </c>
      <c r="DF210" t="s">
        <v>174</v>
      </c>
      <c r="DG210">
        <v>0</v>
      </c>
      <c r="DH210">
        <v>2</v>
      </c>
      <c r="DI210" t="s">
        <v>176</v>
      </c>
      <c r="DJ210" t="s">
        <v>176</v>
      </c>
      <c r="DK210" t="s">
        <v>176</v>
      </c>
      <c r="DL210" t="s">
        <v>176</v>
      </c>
      <c r="DM210" t="s">
        <v>176</v>
      </c>
      <c r="DN210" t="s">
        <v>176</v>
      </c>
      <c r="DP210" s="11">
        <v>45491</v>
      </c>
      <c r="DQ210" t="s">
        <v>174</v>
      </c>
      <c r="DR210">
        <v>0</v>
      </c>
      <c r="DS210">
        <v>2</v>
      </c>
      <c r="DT210" t="s">
        <v>176</v>
      </c>
      <c r="DU210" t="s">
        <v>176</v>
      </c>
      <c r="DV210" t="s">
        <v>176</v>
      </c>
      <c r="DW210" t="s">
        <v>176</v>
      </c>
      <c r="DX210" t="s">
        <v>176</v>
      </c>
      <c r="DY210" t="s">
        <v>176</v>
      </c>
      <c r="EA210" s="11">
        <v>45498</v>
      </c>
      <c r="EB210" t="s">
        <v>174</v>
      </c>
      <c r="EC210">
        <v>0</v>
      </c>
      <c r="ED210">
        <v>2</v>
      </c>
      <c r="EE210" t="s">
        <v>176</v>
      </c>
      <c r="EF210" t="s">
        <v>176</v>
      </c>
      <c r="EG210" t="s">
        <v>176</v>
      </c>
      <c r="EH210" t="s">
        <v>176</v>
      </c>
      <c r="EI210" t="s">
        <v>176</v>
      </c>
      <c r="EK210" s="11">
        <v>45511</v>
      </c>
      <c r="EL210" t="s">
        <v>174</v>
      </c>
      <c r="EM210">
        <v>1</v>
      </c>
      <c r="EN210">
        <v>0</v>
      </c>
      <c r="EO210">
        <v>56.4</v>
      </c>
      <c r="EP210">
        <v>0</v>
      </c>
      <c r="EQ210">
        <v>0</v>
      </c>
      <c r="ER210">
        <v>0</v>
      </c>
      <c r="ET210" s="11">
        <v>45526</v>
      </c>
      <c r="EU210" t="s">
        <v>174</v>
      </c>
      <c r="EV210">
        <v>1</v>
      </c>
      <c r="EW210">
        <v>86.5</v>
      </c>
      <c r="EX210">
        <v>0</v>
      </c>
      <c r="EY210">
        <v>0</v>
      </c>
      <c r="EZ210">
        <v>0</v>
      </c>
      <c r="FB210" s="11">
        <v>45539</v>
      </c>
      <c r="FC210" t="s">
        <v>174</v>
      </c>
      <c r="FD210">
        <v>1</v>
      </c>
      <c r="FE210">
        <v>86.2</v>
      </c>
      <c r="FF210">
        <v>29</v>
      </c>
      <c r="FG210">
        <v>31</v>
      </c>
      <c r="FH210">
        <v>0</v>
      </c>
    </row>
    <row r="211" spans="1:164" x14ac:dyDescent="0.2">
      <c r="A211" s="3" t="s">
        <v>461</v>
      </c>
      <c r="B211">
        <f>VLOOKUP(A211,'Pot Order'!$A$1:$B$468,2,0)</f>
        <v>210</v>
      </c>
      <c r="C211" s="6">
        <v>45413</v>
      </c>
      <c r="D211" t="s">
        <v>174</v>
      </c>
      <c r="E211">
        <v>0</v>
      </c>
      <c r="F211">
        <v>1</v>
      </c>
      <c r="G211" s="4" t="s">
        <v>175</v>
      </c>
      <c r="H211">
        <v>11</v>
      </c>
      <c r="I211">
        <v>0</v>
      </c>
      <c r="J211" s="4">
        <v>7.4</v>
      </c>
      <c r="K211" s="4">
        <v>0.9</v>
      </c>
      <c r="L211" s="5" t="s">
        <v>175</v>
      </c>
      <c r="M211" s="4" t="s">
        <v>175</v>
      </c>
      <c r="N211" s="6">
        <v>45420</v>
      </c>
      <c r="O211" t="s">
        <v>174</v>
      </c>
      <c r="P211">
        <v>0</v>
      </c>
      <c r="Q211">
        <v>1</v>
      </c>
      <c r="R211" t="s">
        <v>175</v>
      </c>
      <c r="S211">
        <v>12</v>
      </c>
      <c r="T211">
        <v>9</v>
      </c>
      <c r="U211">
        <v>1.3</v>
      </c>
      <c r="V211" t="s">
        <v>175</v>
      </c>
      <c r="X211" s="6">
        <v>45427</v>
      </c>
      <c r="Y211">
        <v>0</v>
      </c>
      <c r="Z211">
        <v>1</v>
      </c>
      <c r="AA211" s="4" t="s">
        <v>175</v>
      </c>
      <c r="AB211">
        <v>14</v>
      </c>
      <c r="AC211" s="4">
        <v>13.2</v>
      </c>
      <c r="AD211" s="4">
        <v>1.6</v>
      </c>
      <c r="AE211" t="s">
        <v>175</v>
      </c>
      <c r="AF211" t="s">
        <v>175</v>
      </c>
      <c r="AG211" t="s">
        <v>175</v>
      </c>
      <c r="AI211" s="6">
        <v>45434</v>
      </c>
      <c r="AJ211" s="6" t="s">
        <v>174</v>
      </c>
      <c r="AK211">
        <v>0</v>
      </c>
      <c r="AL211">
        <v>1</v>
      </c>
      <c r="AM211">
        <v>0</v>
      </c>
      <c r="AN211" t="s">
        <v>175</v>
      </c>
      <c r="AO211" t="s">
        <v>175</v>
      </c>
      <c r="AP211" t="s">
        <v>175</v>
      </c>
      <c r="AQ211" t="s">
        <v>175</v>
      </c>
      <c r="AT211" s="6">
        <v>45441</v>
      </c>
      <c r="AU211" t="s">
        <v>174</v>
      </c>
      <c r="AV211">
        <v>0</v>
      </c>
      <c r="AW211">
        <v>1</v>
      </c>
      <c r="AX211">
        <v>0</v>
      </c>
      <c r="AY211" t="s">
        <v>175</v>
      </c>
      <c r="AZ211" t="s">
        <v>175</v>
      </c>
      <c r="BA211" t="s">
        <v>175</v>
      </c>
      <c r="BB211" t="s">
        <v>175</v>
      </c>
      <c r="BC211" t="s">
        <v>175</v>
      </c>
      <c r="BE211" s="11">
        <v>45448</v>
      </c>
      <c r="BF211" t="s">
        <v>174</v>
      </c>
      <c r="BG211">
        <v>0</v>
      </c>
      <c r="BH211">
        <v>1</v>
      </c>
      <c r="BI211" t="s">
        <v>176</v>
      </c>
      <c r="BJ211" t="s">
        <v>176</v>
      </c>
      <c r="BK211" t="s">
        <v>176</v>
      </c>
      <c r="BL211" t="s">
        <v>176</v>
      </c>
      <c r="BM211" t="s">
        <v>176</v>
      </c>
      <c r="BO211" s="11">
        <v>45455</v>
      </c>
      <c r="BP211" t="s">
        <v>174</v>
      </c>
      <c r="BQ211">
        <v>0</v>
      </c>
      <c r="BR211">
        <v>1</v>
      </c>
      <c r="BS211" t="s">
        <v>176</v>
      </c>
      <c r="BT211" t="s">
        <v>176</v>
      </c>
      <c r="BU211" t="s">
        <v>176</v>
      </c>
      <c r="BV211" t="s">
        <v>176</v>
      </c>
      <c r="BW211" t="s">
        <v>176</v>
      </c>
      <c r="BY211" s="11">
        <v>45462</v>
      </c>
      <c r="BZ211" t="s">
        <v>174</v>
      </c>
      <c r="CA211">
        <v>0</v>
      </c>
      <c r="CB211">
        <v>1</v>
      </c>
      <c r="CC211" t="s">
        <v>176</v>
      </c>
      <c r="CD211" t="s">
        <v>176</v>
      </c>
      <c r="CE211" t="s">
        <v>176</v>
      </c>
      <c r="CF211" t="s">
        <v>176</v>
      </c>
      <c r="CG211" t="s">
        <v>176</v>
      </c>
      <c r="CI211" s="11">
        <v>45469</v>
      </c>
      <c r="CJ211" t="s">
        <v>174</v>
      </c>
      <c r="CK211">
        <v>0</v>
      </c>
      <c r="CL211">
        <v>1</v>
      </c>
      <c r="CM211" t="s">
        <v>176</v>
      </c>
      <c r="CN211" t="s">
        <v>176</v>
      </c>
      <c r="CO211" t="s">
        <v>176</v>
      </c>
      <c r="CP211" t="s">
        <v>176</v>
      </c>
      <c r="CQ211" t="s">
        <v>176</v>
      </c>
      <c r="CR211" t="s">
        <v>176</v>
      </c>
      <c r="CT211" s="11">
        <v>45476</v>
      </c>
      <c r="CU211" t="s">
        <v>174</v>
      </c>
      <c r="CV211">
        <v>0</v>
      </c>
      <c r="CW211">
        <v>1</v>
      </c>
      <c r="CX211" t="s">
        <v>176</v>
      </c>
      <c r="CY211" t="s">
        <v>176</v>
      </c>
      <c r="CZ211" t="s">
        <v>176</v>
      </c>
      <c r="DA211" t="s">
        <v>176</v>
      </c>
      <c r="DB211" t="s">
        <v>176</v>
      </c>
      <c r="DC211" t="s">
        <v>176</v>
      </c>
      <c r="DE211" s="11">
        <v>45484</v>
      </c>
      <c r="DF211" t="s">
        <v>174</v>
      </c>
      <c r="DG211">
        <v>0</v>
      </c>
      <c r="DH211">
        <v>2</v>
      </c>
      <c r="DI211" t="s">
        <v>176</v>
      </c>
      <c r="DJ211" t="s">
        <v>176</v>
      </c>
      <c r="DK211" t="s">
        <v>176</v>
      </c>
      <c r="DL211" t="s">
        <v>176</v>
      </c>
      <c r="DM211" t="s">
        <v>176</v>
      </c>
      <c r="DN211" t="s">
        <v>176</v>
      </c>
      <c r="DP211" s="11">
        <v>45491</v>
      </c>
      <c r="DQ211" t="s">
        <v>174</v>
      </c>
      <c r="DR211">
        <v>0</v>
      </c>
      <c r="DS211">
        <v>1</v>
      </c>
      <c r="DT211" t="s">
        <v>176</v>
      </c>
      <c r="DU211" t="s">
        <v>176</v>
      </c>
      <c r="DV211" t="s">
        <v>176</v>
      </c>
      <c r="DW211" t="s">
        <v>176</v>
      </c>
      <c r="DX211" t="s">
        <v>176</v>
      </c>
      <c r="DY211" t="s">
        <v>176</v>
      </c>
      <c r="EA211" s="11">
        <v>45498</v>
      </c>
      <c r="EB211" t="s">
        <v>174</v>
      </c>
      <c r="EC211">
        <v>0</v>
      </c>
      <c r="ED211">
        <v>1</v>
      </c>
      <c r="EE211" t="s">
        <v>176</v>
      </c>
      <c r="EF211" t="s">
        <v>176</v>
      </c>
      <c r="EG211" t="s">
        <v>176</v>
      </c>
      <c r="EH211" t="s">
        <v>176</v>
      </c>
      <c r="EI211" t="s">
        <v>176</v>
      </c>
      <c r="EK211" s="11">
        <v>45511</v>
      </c>
      <c r="EL211" t="s">
        <v>174</v>
      </c>
      <c r="EM211">
        <v>0</v>
      </c>
      <c r="EN211">
        <v>1</v>
      </c>
      <c r="EO211" t="s">
        <v>176</v>
      </c>
      <c r="EP211" t="s">
        <v>176</v>
      </c>
      <c r="EQ211" t="s">
        <v>176</v>
      </c>
      <c r="ER211" t="s">
        <v>176</v>
      </c>
      <c r="ET211" s="11">
        <v>45526</v>
      </c>
      <c r="EU211" t="s">
        <v>174</v>
      </c>
      <c r="EV211">
        <v>0</v>
      </c>
      <c r="EW211" t="s">
        <v>176</v>
      </c>
      <c r="EX211" t="s">
        <v>176</v>
      </c>
      <c r="EY211" t="s">
        <v>176</v>
      </c>
      <c r="EZ211" t="s">
        <v>176</v>
      </c>
      <c r="FB211" s="11">
        <v>45539</v>
      </c>
      <c r="FC211" t="s">
        <v>174</v>
      </c>
      <c r="FD211">
        <v>0</v>
      </c>
      <c r="FE211" t="s">
        <v>176</v>
      </c>
      <c r="FF211" t="s">
        <v>176</v>
      </c>
      <c r="FG211" t="s">
        <v>176</v>
      </c>
      <c r="FH211" t="s">
        <v>176</v>
      </c>
    </row>
    <row r="212" spans="1:164" x14ac:dyDescent="0.2">
      <c r="A212" s="3" t="s">
        <v>462</v>
      </c>
      <c r="B212">
        <f>VLOOKUP(A212,'Pot Order'!$A$1:$B$468,2,0)</f>
        <v>211</v>
      </c>
      <c r="C212" s="6">
        <v>45413</v>
      </c>
      <c r="D212" t="s">
        <v>174</v>
      </c>
      <c r="E212">
        <v>0</v>
      </c>
      <c r="F212">
        <v>1</v>
      </c>
      <c r="G212" s="4" t="s">
        <v>175</v>
      </c>
      <c r="H212">
        <v>10</v>
      </c>
      <c r="I212">
        <v>0</v>
      </c>
      <c r="J212" s="4">
        <v>12.5</v>
      </c>
      <c r="K212" s="4">
        <v>2.1</v>
      </c>
      <c r="L212" s="5" t="s">
        <v>175</v>
      </c>
      <c r="M212" s="4" t="s">
        <v>175</v>
      </c>
      <c r="N212" s="6">
        <v>45420</v>
      </c>
      <c r="O212" t="s">
        <v>193</v>
      </c>
      <c r="P212" t="s">
        <v>193</v>
      </c>
      <c r="Q212" t="s">
        <v>193</v>
      </c>
      <c r="R212" t="s">
        <v>193</v>
      </c>
      <c r="S212" t="s">
        <v>193</v>
      </c>
      <c r="T212" t="s">
        <v>193</v>
      </c>
      <c r="U212" t="s">
        <v>193</v>
      </c>
      <c r="V212" t="s">
        <v>193</v>
      </c>
      <c r="W212" t="s">
        <v>463</v>
      </c>
      <c r="X212" s="6">
        <v>45427</v>
      </c>
      <c r="Y212">
        <v>0</v>
      </c>
      <c r="Z212">
        <v>1</v>
      </c>
      <c r="AA212" s="4" t="s">
        <v>175</v>
      </c>
      <c r="AB212">
        <v>14</v>
      </c>
      <c r="AC212" s="4">
        <v>20.7</v>
      </c>
      <c r="AD212" s="4">
        <v>2.4</v>
      </c>
      <c r="AE212" t="s">
        <v>175</v>
      </c>
      <c r="AF212" t="s">
        <v>175</v>
      </c>
      <c r="AG212" t="s">
        <v>175</v>
      </c>
      <c r="AI212" s="6">
        <v>45434</v>
      </c>
      <c r="AJ212" s="6" t="s">
        <v>174</v>
      </c>
      <c r="AK212">
        <v>0</v>
      </c>
      <c r="AL212">
        <v>1</v>
      </c>
      <c r="AM212">
        <v>0</v>
      </c>
      <c r="AN212" t="s">
        <v>175</v>
      </c>
      <c r="AO212" t="s">
        <v>175</v>
      </c>
      <c r="AP212" t="s">
        <v>175</v>
      </c>
      <c r="AQ212" t="s">
        <v>175</v>
      </c>
      <c r="AT212" s="6">
        <v>45441</v>
      </c>
      <c r="AU212" t="s">
        <v>174</v>
      </c>
      <c r="AV212">
        <v>1</v>
      </c>
      <c r="AW212">
        <v>0</v>
      </c>
      <c r="AX212">
        <v>0</v>
      </c>
      <c r="AY212">
        <v>2.5</v>
      </c>
      <c r="AZ212">
        <v>0</v>
      </c>
      <c r="BA212">
        <v>0</v>
      </c>
      <c r="BB212">
        <v>0</v>
      </c>
      <c r="BD212" t="s">
        <v>464</v>
      </c>
      <c r="BE212" s="11">
        <v>45448</v>
      </c>
      <c r="BF212" t="s">
        <v>174</v>
      </c>
      <c r="BG212">
        <v>1</v>
      </c>
      <c r="BH212">
        <v>0</v>
      </c>
      <c r="BI212">
        <v>0</v>
      </c>
      <c r="BJ212">
        <v>10.199999999999999</v>
      </c>
      <c r="BK212">
        <v>0</v>
      </c>
      <c r="BL212">
        <v>0</v>
      </c>
      <c r="BM212">
        <v>0</v>
      </c>
      <c r="BO212" s="11">
        <v>45455</v>
      </c>
      <c r="BP212" t="s">
        <v>174</v>
      </c>
      <c r="BQ212">
        <v>1</v>
      </c>
      <c r="BR212">
        <v>0</v>
      </c>
      <c r="BS212">
        <v>0</v>
      </c>
      <c r="BT212">
        <v>21</v>
      </c>
      <c r="BU212">
        <v>0</v>
      </c>
      <c r="BV212">
        <v>0</v>
      </c>
      <c r="BW212">
        <v>0</v>
      </c>
      <c r="BY212" s="11">
        <v>45462</v>
      </c>
      <c r="BZ212" t="s">
        <v>174</v>
      </c>
      <c r="CA212">
        <v>1</v>
      </c>
      <c r="CB212">
        <v>0</v>
      </c>
      <c r="CC212">
        <v>0</v>
      </c>
      <c r="CD212">
        <v>31.8</v>
      </c>
      <c r="CE212">
        <v>0</v>
      </c>
      <c r="CF212">
        <v>0</v>
      </c>
      <c r="CG212">
        <v>0</v>
      </c>
      <c r="CI212" s="11">
        <v>45469</v>
      </c>
      <c r="CJ212" t="s">
        <v>174</v>
      </c>
      <c r="CK212">
        <v>1</v>
      </c>
      <c r="CL212">
        <v>0</v>
      </c>
      <c r="CM212">
        <v>0</v>
      </c>
      <c r="CN212">
        <v>39</v>
      </c>
      <c r="CO212">
        <v>0</v>
      </c>
      <c r="CP212">
        <v>0</v>
      </c>
      <c r="CQ212">
        <v>0</v>
      </c>
      <c r="CR212">
        <v>0</v>
      </c>
      <c r="CT212" s="11">
        <v>45476</v>
      </c>
      <c r="CU212" t="s">
        <v>174</v>
      </c>
      <c r="CV212">
        <v>1</v>
      </c>
      <c r="CW212">
        <v>0</v>
      </c>
      <c r="CX212">
        <v>6</v>
      </c>
      <c r="CY212">
        <v>60.3</v>
      </c>
      <c r="CZ212">
        <v>1</v>
      </c>
      <c r="DA212">
        <v>0</v>
      </c>
      <c r="DB212">
        <v>0</v>
      </c>
      <c r="DC212">
        <v>0</v>
      </c>
      <c r="DE212" s="11">
        <v>45484</v>
      </c>
      <c r="DF212" t="s">
        <v>174</v>
      </c>
      <c r="DG212">
        <v>1</v>
      </c>
      <c r="DH212">
        <v>0</v>
      </c>
      <c r="DI212">
        <v>6</v>
      </c>
      <c r="DJ212">
        <v>37.9</v>
      </c>
      <c r="DK212">
        <v>2</v>
      </c>
      <c r="DL212">
        <v>0</v>
      </c>
      <c r="DM212">
        <v>0</v>
      </c>
      <c r="DN212">
        <v>0</v>
      </c>
      <c r="DP212" s="11">
        <v>45491</v>
      </c>
      <c r="DQ212" t="s">
        <v>174</v>
      </c>
      <c r="DR212">
        <v>1</v>
      </c>
      <c r="DS212">
        <v>0</v>
      </c>
      <c r="DT212">
        <v>6</v>
      </c>
      <c r="DU212">
        <v>70.400000000000006</v>
      </c>
      <c r="DV212">
        <v>7</v>
      </c>
      <c r="DW212">
        <v>0</v>
      </c>
      <c r="DX212">
        <v>0</v>
      </c>
      <c r="DY212">
        <v>0</v>
      </c>
      <c r="EA212" s="11">
        <v>45498</v>
      </c>
      <c r="EB212" t="s">
        <v>174</v>
      </c>
      <c r="EC212">
        <v>1</v>
      </c>
      <c r="ED212">
        <v>0</v>
      </c>
      <c r="EE212">
        <v>6</v>
      </c>
      <c r="EF212">
        <v>71.099999999999994</v>
      </c>
      <c r="EG212">
        <v>2</v>
      </c>
      <c r="EH212">
        <v>1</v>
      </c>
      <c r="EI212">
        <v>0</v>
      </c>
      <c r="EK212" s="11">
        <v>45511</v>
      </c>
      <c r="EL212" t="s">
        <v>174</v>
      </c>
      <c r="EM212">
        <v>1</v>
      </c>
      <c r="EN212">
        <v>0</v>
      </c>
      <c r="EO212">
        <v>70</v>
      </c>
      <c r="EP212">
        <v>2</v>
      </c>
      <c r="EQ212">
        <v>5</v>
      </c>
      <c r="ER212">
        <v>0</v>
      </c>
      <c r="ET212" s="11">
        <v>45526</v>
      </c>
      <c r="EU212" t="s">
        <v>174</v>
      </c>
      <c r="EV212">
        <v>1</v>
      </c>
      <c r="EW212">
        <v>70.599999999999994</v>
      </c>
      <c r="EX212">
        <v>13</v>
      </c>
      <c r="EY212">
        <v>10</v>
      </c>
      <c r="EZ212">
        <v>8</v>
      </c>
      <c r="FB212" s="11">
        <v>45539</v>
      </c>
      <c r="FC212" t="s">
        <v>174</v>
      </c>
      <c r="FD212">
        <v>1</v>
      </c>
      <c r="FE212">
        <v>70.599999999999994</v>
      </c>
      <c r="FF212">
        <v>13</v>
      </c>
      <c r="FG212">
        <v>72</v>
      </c>
      <c r="FH212">
        <v>10</v>
      </c>
    </row>
    <row r="213" spans="1:164" x14ac:dyDescent="0.2">
      <c r="A213" s="3" t="s">
        <v>465</v>
      </c>
      <c r="B213">
        <f>VLOOKUP(A213,'Pot Order'!$A$1:$B$468,2,0)</f>
        <v>212</v>
      </c>
      <c r="C213" s="6">
        <v>45413</v>
      </c>
      <c r="D213" t="s">
        <v>174</v>
      </c>
      <c r="E213">
        <v>0</v>
      </c>
      <c r="F213">
        <v>1</v>
      </c>
      <c r="G213" s="4" t="s">
        <v>175</v>
      </c>
      <c r="H213">
        <v>7</v>
      </c>
      <c r="I213">
        <v>0</v>
      </c>
      <c r="J213" s="4">
        <v>3.4</v>
      </c>
      <c r="K213" s="4">
        <v>1</v>
      </c>
      <c r="L213" s="5" t="s">
        <v>175</v>
      </c>
      <c r="M213" s="4" t="s">
        <v>175</v>
      </c>
      <c r="N213" s="6">
        <v>45420</v>
      </c>
      <c r="O213" t="s">
        <v>193</v>
      </c>
      <c r="P213" t="s">
        <v>193</v>
      </c>
      <c r="Q213" t="s">
        <v>193</v>
      </c>
      <c r="R213" t="s">
        <v>193</v>
      </c>
      <c r="S213" t="s">
        <v>193</v>
      </c>
      <c r="T213" t="s">
        <v>193</v>
      </c>
      <c r="U213" t="s">
        <v>193</v>
      </c>
      <c r="V213" t="s">
        <v>193</v>
      </c>
      <c r="W213" t="s">
        <v>463</v>
      </c>
      <c r="X213" s="6">
        <v>45427</v>
      </c>
      <c r="Y213">
        <v>0</v>
      </c>
      <c r="Z213">
        <v>1</v>
      </c>
      <c r="AA213" s="4" t="s">
        <v>175</v>
      </c>
      <c r="AB213">
        <v>10</v>
      </c>
      <c r="AC213" s="4">
        <v>12.8</v>
      </c>
      <c r="AD213" s="4">
        <v>1.6</v>
      </c>
      <c r="AE213" t="s">
        <v>175</v>
      </c>
      <c r="AF213" t="s">
        <v>175</v>
      </c>
      <c r="AG213" t="s">
        <v>175</v>
      </c>
      <c r="AI213" s="6">
        <v>45434</v>
      </c>
      <c r="AJ213" s="6" t="s">
        <v>174</v>
      </c>
      <c r="AK213">
        <v>0</v>
      </c>
      <c r="AL213">
        <v>1</v>
      </c>
      <c r="AM213">
        <v>0</v>
      </c>
      <c r="AN213" t="s">
        <v>175</v>
      </c>
      <c r="AO213" t="s">
        <v>175</v>
      </c>
      <c r="AP213" t="s">
        <v>175</v>
      </c>
      <c r="AQ213" t="s">
        <v>175</v>
      </c>
      <c r="AT213" s="6">
        <v>45441</v>
      </c>
      <c r="AU213" t="s">
        <v>174</v>
      </c>
      <c r="AV213">
        <v>0</v>
      </c>
      <c r="AW213">
        <v>1</v>
      </c>
      <c r="AX213">
        <v>0</v>
      </c>
      <c r="AY213" t="s">
        <v>175</v>
      </c>
      <c r="AZ213" t="s">
        <v>175</v>
      </c>
      <c r="BA213" t="s">
        <v>175</v>
      </c>
      <c r="BB213" t="s">
        <v>175</v>
      </c>
      <c r="BC213" t="s">
        <v>175</v>
      </c>
      <c r="BE213" s="11">
        <v>45448</v>
      </c>
      <c r="BF213" t="s">
        <v>174</v>
      </c>
      <c r="BG213">
        <v>0</v>
      </c>
      <c r="BH213">
        <v>1</v>
      </c>
      <c r="BI213" t="s">
        <v>176</v>
      </c>
      <c r="BJ213" t="s">
        <v>176</v>
      </c>
      <c r="BK213" t="s">
        <v>176</v>
      </c>
      <c r="BL213" t="s">
        <v>176</v>
      </c>
      <c r="BM213" t="s">
        <v>176</v>
      </c>
      <c r="BO213" s="11">
        <v>45455</v>
      </c>
      <c r="BP213" t="s">
        <v>174</v>
      </c>
      <c r="BQ213">
        <v>0</v>
      </c>
      <c r="BR213">
        <v>1</v>
      </c>
      <c r="BS213" t="s">
        <v>176</v>
      </c>
      <c r="BT213" t="s">
        <v>176</v>
      </c>
      <c r="BU213" t="s">
        <v>176</v>
      </c>
      <c r="BV213" t="s">
        <v>176</v>
      </c>
      <c r="BW213" t="s">
        <v>176</v>
      </c>
      <c r="BY213" s="11">
        <v>45462</v>
      </c>
      <c r="BZ213" t="s">
        <v>174</v>
      </c>
      <c r="CA213">
        <v>0</v>
      </c>
      <c r="CB213">
        <v>1</v>
      </c>
      <c r="CC213" t="s">
        <v>176</v>
      </c>
      <c r="CD213" t="s">
        <v>176</v>
      </c>
      <c r="CE213" t="s">
        <v>176</v>
      </c>
      <c r="CF213" t="s">
        <v>176</v>
      </c>
      <c r="CG213" t="s">
        <v>176</v>
      </c>
      <c r="CI213" s="11">
        <v>45469</v>
      </c>
      <c r="CJ213" t="s">
        <v>174</v>
      </c>
      <c r="CK213">
        <v>0</v>
      </c>
      <c r="CL213">
        <v>1</v>
      </c>
      <c r="CM213" t="s">
        <v>176</v>
      </c>
      <c r="CN213" t="s">
        <v>176</v>
      </c>
      <c r="CO213" t="s">
        <v>176</v>
      </c>
      <c r="CP213" t="s">
        <v>176</v>
      </c>
      <c r="CQ213" t="s">
        <v>176</v>
      </c>
      <c r="CR213" t="s">
        <v>176</v>
      </c>
      <c r="CT213" s="11">
        <v>45476</v>
      </c>
      <c r="CU213" t="s">
        <v>174</v>
      </c>
      <c r="CV213">
        <v>0</v>
      </c>
      <c r="CW213">
        <v>1</v>
      </c>
      <c r="CX213" t="s">
        <v>176</v>
      </c>
      <c r="CY213" t="s">
        <v>176</v>
      </c>
      <c r="CZ213" t="s">
        <v>176</v>
      </c>
      <c r="DA213" t="s">
        <v>176</v>
      </c>
      <c r="DB213" t="s">
        <v>176</v>
      </c>
      <c r="DC213" t="s">
        <v>176</v>
      </c>
      <c r="DE213" s="11">
        <v>45484</v>
      </c>
      <c r="DF213" t="s">
        <v>174</v>
      </c>
      <c r="DG213">
        <v>0</v>
      </c>
      <c r="DH213">
        <v>1</v>
      </c>
      <c r="DI213" t="s">
        <v>176</v>
      </c>
      <c r="DJ213" t="s">
        <v>176</v>
      </c>
      <c r="DK213" t="s">
        <v>176</v>
      </c>
      <c r="DL213" t="s">
        <v>176</v>
      </c>
      <c r="DM213" t="s">
        <v>176</v>
      </c>
      <c r="DN213" t="s">
        <v>176</v>
      </c>
      <c r="DP213" s="11">
        <v>45491</v>
      </c>
      <c r="DQ213" t="s">
        <v>174</v>
      </c>
      <c r="DR213">
        <v>0</v>
      </c>
      <c r="DS213">
        <v>1</v>
      </c>
      <c r="DT213" t="s">
        <v>176</v>
      </c>
      <c r="DU213" t="s">
        <v>176</v>
      </c>
      <c r="DV213" t="s">
        <v>176</v>
      </c>
      <c r="DW213" t="s">
        <v>176</v>
      </c>
      <c r="DX213" t="s">
        <v>176</v>
      </c>
      <c r="DY213" t="s">
        <v>176</v>
      </c>
      <c r="EA213" s="11">
        <v>45498</v>
      </c>
      <c r="EB213" t="s">
        <v>174</v>
      </c>
      <c r="EC213">
        <v>0</v>
      </c>
      <c r="ED213">
        <v>1</v>
      </c>
      <c r="EE213" t="s">
        <v>176</v>
      </c>
      <c r="EF213" t="s">
        <v>176</v>
      </c>
      <c r="EG213" t="s">
        <v>176</v>
      </c>
      <c r="EH213" t="s">
        <v>176</v>
      </c>
      <c r="EI213" t="s">
        <v>176</v>
      </c>
      <c r="EK213" s="11">
        <v>45511</v>
      </c>
      <c r="EL213" t="s">
        <v>174</v>
      </c>
      <c r="EM213">
        <v>0</v>
      </c>
      <c r="EN213">
        <v>1</v>
      </c>
      <c r="EO213" t="s">
        <v>176</v>
      </c>
      <c r="EP213" t="s">
        <v>176</v>
      </c>
      <c r="EQ213" t="s">
        <v>176</v>
      </c>
      <c r="ER213" t="s">
        <v>176</v>
      </c>
      <c r="ET213" s="11">
        <v>45526</v>
      </c>
      <c r="EU213" t="s">
        <v>174</v>
      </c>
      <c r="EV213">
        <v>0</v>
      </c>
      <c r="EW213" t="s">
        <v>176</v>
      </c>
      <c r="EX213" t="s">
        <v>176</v>
      </c>
      <c r="EY213" t="s">
        <v>176</v>
      </c>
      <c r="EZ213" t="s">
        <v>176</v>
      </c>
      <c r="FB213" s="11">
        <v>45539</v>
      </c>
      <c r="FC213" t="s">
        <v>174</v>
      </c>
      <c r="FD213">
        <v>0</v>
      </c>
      <c r="FE213" t="s">
        <v>176</v>
      </c>
      <c r="FF213" t="s">
        <v>176</v>
      </c>
      <c r="FG213" t="s">
        <v>176</v>
      </c>
      <c r="FH213" t="s">
        <v>176</v>
      </c>
    </row>
    <row r="214" spans="1:164" x14ac:dyDescent="0.2">
      <c r="A214" s="3" t="s">
        <v>466</v>
      </c>
      <c r="B214">
        <f>VLOOKUP(A214,'Pot Order'!$A$1:$B$468,2,0)</f>
        <v>213</v>
      </c>
      <c r="C214" s="6">
        <v>45413</v>
      </c>
      <c r="D214" t="s">
        <v>174</v>
      </c>
      <c r="E214">
        <v>0</v>
      </c>
      <c r="F214">
        <v>1</v>
      </c>
      <c r="G214" s="4" t="s">
        <v>175</v>
      </c>
      <c r="H214">
        <v>12</v>
      </c>
      <c r="I214">
        <v>1</v>
      </c>
      <c r="J214" s="4">
        <v>13.2</v>
      </c>
      <c r="K214" s="4">
        <v>1.7</v>
      </c>
      <c r="L214" s="5" t="s">
        <v>175</v>
      </c>
      <c r="M214" s="4" t="s">
        <v>175</v>
      </c>
      <c r="N214" s="6">
        <v>45420</v>
      </c>
      <c r="O214" t="s">
        <v>193</v>
      </c>
      <c r="P214" t="s">
        <v>193</v>
      </c>
      <c r="Q214" t="s">
        <v>193</v>
      </c>
      <c r="R214" t="s">
        <v>193</v>
      </c>
      <c r="S214" t="s">
        <v>193</v>
      </c>
      <c r="T214" t="s">
        <v>193</v>
      </c>
      <c r="U214" t="s">
        <v>193</v>
      </c>
      <c r="V214" t="s">
        <v>193</v>
      </c>
      <c r="W214" t="s">
        <v>463</v>
      </c>
      <c r="X214" s="6">
        <v>45427</v>
      </c>
      <c r="Y214">
        <v>0</v>
      </c>
      <c r="Z214">
        <v>1</v>
      </c>
      <c r="AA214" s="4" t="s">
        <v>175</v>
      </c>
      <c r="AB214">
        <v>17</v>
      </c>
      <c r="AC214" s="4">
        <v>21.7</v>
      </c>
      <c r="AD214" s="4">
        <v>2.1</v>
      </c>
      <c r="AE214" t="s">
        <v>175</v>
      </c>
      <c r="AF214" t="s">
        <v>175</v>
      </c>
      <c r="AG214" t="s">
        <v>175</v>
      </c>
      <c r="AI214" s="6">
        <v>45434</v>
      </c>
      <c r="AJ214" s="6" t="s">
        <v>174</v>
      </c>
      <c r="AK214">
        <v>0</v>
      </c>
      <c r="AL214">
        <v>1</v>
      </c>
      <c r="AM214">
        <v>0</v>
      </c>
      <c r="AN214" t="s">
        <v>175</v>
      </c>
      <c r="AO214" t="s">
        <v>175</v>
      </c>
      <c r="AP214" t="s">
        <v>175</v>
      </c>
      <c r="AQ214" t="s">
        <v>175</v>
      </c>
      <c r="AT214" s="6">
        <v>45441</v>
      </c>
      <c r="AU214" t="s">
        <v>174</v>
      </c>
      <c r="AV214">
        <v>0</v>
      </c>
      <c r="AW214">
        <v>1</v>
      </c>
      <c r="AX214">
        <v>0</v>
      </c>
      <c r="AY214" t="s">
        <v>175</v>
      </c>
      <c r="AZ214" t="s">
        <v>175</v>
      </c>
      <c r="BA214" t="s">
        <v>175</v>
      </c>
      <c r="BB214" t="s">
        <v>175</v>
      </c>
      <c r="BC214" t="s">
        <v>175</v>
      </c>
      <c r="BE214" s="11">
        <v>45448</v>
      </c>
      <c r="BF214" t="s">
        <v>174</v>
      </c>
      <c r="BG214">
        <v>0</v>
      </c>
      <c r="BH214">
        <v>1</v>
      </c>
      <c r="BI214" t="s">
        <v>176</v>
      </c>
      <c r="BJ214" t="s">
        <v>176</v>
      </c>
      <c r="BK214" t="s">
        <v>176</v>
      </c>
      <c r="BL214" t="s">
        <v>176</v>
      </c>
      <c r="BM214" t="s">
        <v>176</v>
      </c>
      <c r="BO214" s="11">
        <v>45455</v>
      </c>
      <c r="BP214" t="s">
        <v>174</v>
      </c>
      <c r="BQ214">
        <v>0</v>
      </c>
      <c r="BR214">
        <v>1</v>
      </c>
      <c r="BS214" t="s">
        <v>176</v>
      </c>
      <c r="BT214" t="s">
        <v>176</v>
      </c>
      <c r="BU214" t="s">
        <v>176</v>
      </c>
      <c r="BV214" t="s">
        <v>176</v>
      </c>
      <c r="BW214" t="s">
        <v>176</v>
      </c>
      <c r="BY214" s="11">
        <v>45462</v>
      </c>
      <c r="BZ214" t="s">
        <v>174</v>
      </c>
      <c r="CA214">
        <v>0</v>
      </c>
      <c r="CB214">
        <v>1</v>
      </c>
      <c r="CC214" t="s">
        <v>176</v>
      </c>
      <c r="CD214" t="s">
        <v>176</v>
      </c>
      <c r="CE214" t="s">
        <v>176</v>
      </c>
      <c r="CF214" t="s">
        <v>176</v>
      </c>
      <c r="CG214" t="s">
        <v>176</v>
      </c>
      <c r="CI214" s="11">
        <v>45469</v>
      </c>
      <c r="CJ214" t="s">
        <v>174</v>
      </c>
      <c r="CK214">
        <v>0</v>
      </c>
      <c r="CL214">
        <v>1</v>
      </c>
      <c r="CM214" t="s">
        <v>176</v>
      </c>
      <c r="CN214" t="s">
        <v>176</v>
      </c>
      <c r="CO214" t="s">
        <v>176</v>
      </c>
      <c r="CP214" t="s">
        <v>176</v>
      </c>
      <c r="CQ214" t="s">
        <v>176</v>
      </c>
      <c r="CR214" t="s">
        <v>176</v>
      </c>
      <c r="CT214" s="11">
        <v>45476</v>
      </c>
      <c r="CU214" t="s">
        <v>174</v>
      </c>
      <c r="CV214">
        <v>0</v>
      </c>
      <c r="CW214">
        <v>1</v>
      </c>
      <c r="CX214" t="s">
        <v>176</v>
      </c>
      <c r="CY214" t="s">
        <v>176</v>
      </c>
      <c r="CZ214" t="s">
        <v>176</v>
      </c>
      <c r="DA214" t="s">
        <v>176</v>
      </c>
      <c r="DB214" t="s">
        <v>176</v>
      </c>
      <c r="DC214" t="s">
        <v>176</v>
      </c>
      <c r="DE214" s="11">
        <v>45484</v>
      </c>
      <c r="DF214" t="s">
        <v>174</v>
      </c>
      <c r="DG214">
        <v>0</v>
      </c>
      <c r="DH214">
        <v>1</v>
      </c>
      <c r="DI214" t="s">
        <v>176</v>
      </c>
      <c r="DJ214" t="s">
        <v>176</v>
      </c>
      <c r="DK214" t="s">
        <v>176</v>
      </c>
      <c r="DL214" t="s">
        <v>176</v>
      </c>
      <c r="DM214" t="s">
        <v>176</v>
      </c>
      <c r="DN214" t="s">
        <v>176</v>
      </c>
      <c r="DP214" s="11">
        <v>45491</v>
      </c>
      <c r="DQ214" t="s">
        <v>174</v>
      </c>
      <c r="DR214">
        <v>0</v>
      </c>
      <c r="DS214">
        <v>1</v>
      </c>
      <c r="DT214" t="s">
        <v>176</v>
      </c>
      <c r="DU214" t="s">
        <v>176</v>
      </c>
      <c r="DV214" t="s">
        <v>176</v>
      </c>
      <c r="DW214" t="s">
        <v>176</v>
      </c>
      <c r="DX214" t="s">
        <v>176</v>
      </c>
      <c r="DY214" t="s">
        <v>176</v>
      </c>
      <c r="EA214" s="11">
        <v>45498</v>
      </c>
      <c r="EB214" t="s">
        <v>174</v>
      </c>
      <c r="EC214">
        <v>0</v>
      </c>
      <c r="ED214">
        <v>1</v>
      </c>
      <c r="EE214" t="s">
        <v>176</v>
      </c>
      <c r="EF214" t="s">
        <v>176</v>
      </c>
      <c r="EG214" t="s">
        <v>176</v>
      </c>
      <c r="EH214" t="s">
        <v>176</v>
      </c>
      <c r="EI214" t="s">
        <v>176</v>
      </c>
      <c r="EK214" s="11">
        <v>45511</v>
      </c>
      <c r="EL214" t="s">
        <v>174</v>
      </c>
      <c r="EM214">
        <v>0</v>
      </c>
      <c r="EN214">
        <v>1</v>
      </c>
      <c r="EO214" t="s">
        <v>176</v>
      </c>
      <c r="EP214" t="s">
        <v>176</v>
      </c>
      <c r="EQ214" t="s">
        <v>176</v>
      </c>
      <c r="ER214" t="s">
        <v>176</v>
      </c>
      <c r="ET214" s="11">
        <v>45526</v>
      </c>
      <c r="EU214" t="s">
        <v>174</v>
      </c>
      <c r="EV214">
        <v>0</v>
      </c>
      <c r="EW214" t="s">
        <v>176</v>
      </c>
      <c r="EX214" t="s">
        <v>176</v>
      </c>
      <c r="EY214" t="s">
        <v>176</v>
      </c>
      <c r="EZ214" t="s">
        <v>176</v>
      </c>
      <c r="FB214" s="11">
        <v>45539</v>
      </c>
      <c r="FC214" t="s">
        <v>174</v>
      </c>
      <c r="FD214">
        <v>0</v>
      </c>
      <c r="FE214" t="s">
        <v>176</v>
      </c>
      <c r="FF214" t="s">
        <v>176</v>
      </c>
      <c r="FG214" t="s">
        <v>176</v>
      </c>
      <c r="FH214" t="s">
        <v>176</v>
      </c>
    </row>
    <row r="215" spans="1:164" x14ac:dyDescent="0.2">
      <c r="A215" s="3" t="s">
        <v>467</v>
      </c>
      <c r="B215">
        <f>VLOOKUP(A215,'Pot Order'!$A$1:$B$468,2,0)</f>
        <v>214</v>
      </c>
      <c r="C215" s="6">
        <v>45413</v>
      </c>
      <c r="D215" t="s">
        <v>174</v>
      </c>
      <c r="E215">
        <v>1</v>
      </c>
      <c r="F215">
        <v>0</v>
      </c>
      <c r="G215" s="4">
        <v>1</v>
      </c>
      <c r="H215">
        <v>16</v>
      </c>
      <c r="I215">
        <v>1</v>
      </c>
      <c r="J215" s="4">
        <v>10.4</v>
      </c>
      <c r="K215" s="4">
        <v>2.1</v>
      </c>
      <c r="L215" s="5">
        <v>0</v>
      </c>
      <c r="M215" s="5" t="str">
        <f>IF(K215="NA","NA",IF(L215&gt;0,"Y","N"))</f>
        <v>N</v>
      </c>
      <c r="N215" s="6">
        <v>45420</v>
      </c>
      <c r="O215" t="s">
        <v>193</v>
      </c>
      <c r="P215" t="s">
        <v>193</v>
      </c>
      <c r="Q215" t="s">
        <v>193</v>
      </c>
      <c r="R215" t="s">
        <v>193</v>
      </c>
      <c r="S215" t="s">
        <v>193</v>
      </c>
      <c r="T215" t="s">
        <v>193</v>
      </c>
      <c r="U215" t="s">
        <v>193</v>
      </c>
      <c r="V215" t="s">
        <v>193</v>
      </c>
      <c r="W215" t="s">
        <v>463</v>
      </c>
      <c r="X215" s="6">
        <v>45427</v>
      </c>
      <c r="Y215">
        <v>0</v>
      </c>
      <c r="Z215">
        <v>1</v>
      </c>
      <c r="AA215" s="4" t="s">
        <v>175</v>
      </c>
      <c r="AB215">
        <v>23</v>
      </c>
      <c r="AC215" s="4">
        <v>19</v>
      </c>
      <c r="AD215" s="4">
        <v>2.1</v>
      </c>
      <c r="AE215" t="s">
        <v>175</v>
      </c>
      <c r="AF215" t="s">
        <v>175</v>
      </c>
      <c r="AG215" t="s">
        <v>175</v>
      </c>
      <c r="AI215" s="6">
        <v>45434</v>
      </c>
      <c r="AJ215" s="6" t="s">
        <v>174</v>
      </c>
      <c r="AK215">
        <v>0</v>
      </c>
      <c r="AL215">
        <v>1</v>
      </c>
      <c r="AM215">
        <v>0</v>
      </c>
      <c r="AN215" t="s">
        <v>175</v>
      </c>
      <c r="AO215" t="s">
        <v>175</v>
      </c>
      <c r="AP215" t="s">
        <v>175</v>
      </c>
      <c r="AQ215" t="s">
        <v>175</v>
      </c>
      <c r="AT215" s="6">
        <v>45441</v>
      </c>
      <c r="AU215" t="s">
        <v>174</v>
      </c>
      <c r="AV215">
        <v>0</v>
      </c>
      <c r="AW215">
        <v>1</v>
      </c>
      <c r="AX215">
        <v>0</v>
      </c>
      <c r="AY215" t="s">
        <v>175</v>
      </c>
      <c r="AZ215" t="s">
        <v>175</v>
      </c>
      <c r="BA215" t="s">
        <v>175</v>
      </c>
      <c r="BB215" t="s">
        <v>175</v>
      </c>
      <c r="BC215" t="s">
        <v>175</v>
      </c>
      <c r="BE215" s="11">
        <v>45448</v>
      </c>
      <c r="BF215" t="s">
        <v>174</v>
      </c>
      <c r="BG215">
        <v>0</v>
      </c>
      <c r="BH215">
        <v>1</v>
      </c>
      <c r="BI215" t="s">
        <v>176</v>
      </c>
      <c r="BJ215" t="s">
        <v>176</v>
      </c>
      <c r="BK215" t="s">
        <v>176</v>
      </c>
      <c r="BL215" t="s">
        <v>176</v>
      </c>
      <c r="BM215" t="s">
        <v>176</v>
      </c>
      <c r="BO215" s="11">
        <v>45455</v>
      </c>
      <c r="BP215" t="s">
        <v>174</v>
      </c>
      <c r="BQ215">
        <v>0</v>
      </c>
      <c r="BR215">
        <v>1</v>
      </c>
      <c r="BS215" t="s">
        <v>176</v>
      </c>
      <c r="BT215" t="s">
        <v>176</v>
      </c>
      <c r="BU215" t="s">
        <v>176</v>
      </c>
      <c r="BV215" t="s">
        <v>176</v>
      </c>
      <c r="BW215" t="s">
        <v>176</v>
      </c>
      <c r="BY215" s="11">
        <v>45462</v>
      </c>
      <c r="BZ215" t="s">
        <v>174</v>
      </c>
      <c r="CA215">
        <v>0</v>
      </c>
      <c r="CB215">
        <v>1</v>
      </c>
      <c r="CC215" t="s">
        <v>176</v>
      </c>
      <c r="CD215" t="s">
        <v>176</v>
      </c>
      <c r="CE215" t="s">
        <v>176</v>
      </c>
      <c r="CF215" t="s">
        <v>176</v>
      </c>
      <c r="CG215" t="s">
        <v>176</v>
      </c>
      <c r="CI215" s="11">
        <v>45469</v>
      </c>
      <c r="CJ215" t="s">
        <v>174</v>
      </c>
      <c r="CK215">
        <v>0</v>
      </c>
      <c r="CL215">
        <v>1</v>
      </c>
      <c r="CM215" t="s">
        <v>176</v>
      </c>
      <c r="CN215" t="s">
        <v>176</v>
      </c>
      <c r="CO215" t="s">
        <v>176</v>
      </c>
      <c r="CP215" t="s">
        <v>176</v>
      </c>
      <c r="CQ215" t="s">
        <v>176</v>
      </c>
      <c r="CR215" t="s">
        <v>176</v>
      </c>
      <c r="CT215" s="11">
        <v>45476</v>
      </c>
      <c r="CU215" t="s">
        <v>174</v>
      </c>
      <c r="CV215">
        <v>0</v>
      </c>
      <c r="CW215">
        <v>1</v>
      </c>
      <c r="CX215" t="s">
        <v>176</v>
      </c>
      <c r="CY215" t="s">
        <v>176</v>
      </c>
      <c r="CZ215" t="s">
        <v>176</v>
      </c>
      <c r="DA215" t="s">
        <v>176</v>
      </c>
      <c r="DB215" t="s">
        <v>176</v>
      </c>
      <c r="DC215" t="s">
        <v>176</v>
      </c>
      <c r="DE215" s="11">
        <v>45484</v>
      </c>
      <c r="DF215" t="s">
        <v>174</v>
      </c>
      <c r="DG215">
        <v>0</v>
      </c>
      <c r="DH215">
        <v>1</v>
      </c>
      <c r="DI215" t="s">
        <v>176</v>
      </c>
      <c r="DJ215" t="s">
        <v>176</v>
      </c>
      <c r="DK215" t="s">
        <v>176</v>
      </c>
      <c r="DL215" t="s">
        <v>176</v>
      </c>
      <c r="DM215" t="s">
        <v>176</v>
      </c>
      <c r="DN215" t="s">
        <v>176</v>
      </c>
      <c r="DP215" s="11">
        <v>45491</v>
      </c>
      <c r="DQ215" t="s">
        <v>174</v>
      </c>
      <c r="DR215">
        <v>0</v>
      </c>
      <c r="DS215">
        <v>2</v>
      </c>
      <c r="DT215" t="s">
        <v>176</v>
      </c>
      <c r="DU215" t="s">
        <v>176</v>
      </c>
      <c r="DV215" t="s">
        <v>176</v>
      </c>
      <c r="DW215" t="s">
        <v>176</v>
      </c>
      <c r="DX215" t="s">
        <v>176</v>
      </c>
      <c r="DY215" t="s">
        <v>176</v>
      </c>
      <c r="EA215" s="11">
        <v>45498</v>
      </c>
      <c r="EB215" t="s">
        <v>174</v>
      </c>
      <c r="EC215">
        <v>0</v>
      </c>
      <c r="ED215">
        <v>1</v>
      </c>
      <c r="EE215" t="s">
        <v>176</v>
      </c>
      <c r="EF215" t="s">
        <v>176</v>
      </c>
      <c r="EG215" t="s">
        <v>176</v>
      </c>
      <c r="EH215" t="s">
        <v>176</v>
      </c>
      <c r="EI215" t="s">
        <v>176</v>
      </c>
      <c r="EK215" s="11">
        <v>45511</v>
      </c>
      <c r="EL215" t="s">
        <v>174</v>
      </c>
      <c r="EM215">
        <v>0</v>
      </c>
      <c r="EN215">
        <v>2</v>
      </c>
      <c r="EO215" t="s">
        <v>176</v>
      </c>
      <c r="EP215" t="s">
        <v>176</v>
      </c>
      <c r="EQ215" t="s">
        <v>176</v>
      </c>
      <c r="ER215" t="s">
        <v>176</v>
      </c>
      <c r="ET215" s="11">
        <v>45526</v>
      </c>
      <c r="EU215" t="s">
        <v>174</v>
      </c>
      <c r="EV215">
        <v>0</v>
      </c>
      <c r="EW215" t="s">
        <v>176</v>
      </c>
      <c r="EX215" t="s">
        <v>176</v>
      </c>
      <c r="EY215" t="s">
        <v>176</v>
      </c>
      <c r="EZ215" t="s">
        <v>176</v>
      </c>
      <c r="FB215" s="11">
        <v>45539</v>
      </c>
      <c r="FC215" t="s">
        <v>174</v>
      </c>
      <c r="FD215">
        <v>0</v>
      </c>
      <c r="FE215" t="s">
        <v>176</v>
      </c>
      <c r="FF215" t="s">
        <v>176</v>
      </c>
      <c r="FG215" t="s">
        <v>176</v>
      </c>
      <c r="FH215" t="s">
        <v>176</v>
      </c>
    </row>
    <row r="216" spans="1:164" x14ac:dyDescent="0.2">
      <c r="A216" s="3" t="s">
        <v>468</v>
      </c>
      <c r="B216">
        <f>VLOOKUP(A216,'Pot Order'!$A$1:$B$468,2,0)</f>
        <v>215</v>
      </c>
      <c r="C216" s="6">
        <v>45413</v>
      </c>
      <c r="D216" t="s">
        <v>174</v>
      </c>
      <c r="E216">
        <v>0</v>
      </c>
      <c r="F216">
        <v>1</v>
      </c>
      <c r="G216" s="4" t="s">
        <v>175</v>
      </c>
      <c r="H216">
        <v>9</v>
      </c>
      <c r="I216">
        <v>0</v>
      </c>
      <c r="J216" s="4">
        <v>16.399999999999999</v>
      </c>
      <c r="K216" s="4">
        <v>2.5</v>
      </c>
      <c r="L216" s="5" t="s">
        <v>175</v>
      </c>
      <c r="M216" s="4" t="s">
        <v>175</v>
      </c>
      <c r="N216" s="6">
        <v>45420</v>
      </c>
      <c r="O216" t="s">
        <v>193</v>
      </c>
      <c r="P216" t="s">
        <v>193</v>
      </c>
      <c r="Q216" t="s">
        <v>193</v>
      </c>
      <c r="R216" t="s">
        <v>193</v>
      </c>
      <c r="S216" t="s">
        <v>193</v>
      </c>
      <c r="T216" t="s">
        <v>193</v>
      </c>
      <c r="U216" t="s">
        <v>193</v>
      </c>
      <c r="V216" t="s">
        <v>193</v>
      </c>
      <c r="W216" t="s">
        <v>463</v>
      </c>
      <c r="X216" s="6">
        <v>45427</v>
      </c>
      <c r="Y216">
        <v>0</v>
      </c>
      <c r="Z216">
        <v>2</v>
      </c>
      <c r="AA216" s="4" t="s">
        <v>175</v>
      </c>
      <c r="AB216">
        <v>16</v>
      </c>
      <c r="AC216" s="4">
        <v>24.7</v>
      </c>
      <c r="AD216" s="4">
        <v>2.2000000000000002</v>
      </c>
      <c r="AE216" t="s">
        <v>175</v>
      </c>
      <c r="AF216" t="s">
        <v>175</v>
      </c>
      <c r="AG216" t="s">
        <v>175</v>
      </c>
      <c r="AI216" s="6">
        <v>45434</v>
      </c>
      <c r="AJ216" s="6" t="s">
        <v>174</v>
      </c>
      <c r="AK216">
        <v>0</v>
      </c>
      <c r="AL216">
        <v>2</v>
      </c>
      <c r="AM216">
        <v>0</v>
      </c>
      <c r="AN216" t="s">
        <v>175</v>
      </c>
      <c r="AO216" t="s">
        <v>175</v>
      </c>
      <c r="AP216" t="s">
        <v>175</v>
      </c>
      <c r="AQ216" t="s">
        <v>175</v>
      </c>
      <c r="AT216" s="6">
        <v>45441</v>
      </c>
      <c r="AU216" t="s">
        <v>174</v>
      </c>
      <c r="AV216">
        <v>0</v>
      </c>
      <c r="AW216">
        <v>2</v>
      </c>
      <c r="AX216">
        <v>0</v>
      </c>
      <c r="AY216" t="s">
        <v>175</v>
      </c>
      <c r="AZ216" t="s">
        <v>175</v>
      </c>
      <c r="BA216" t="s">
        <v>175</v>
      </c>
      <c r="BB216" t="s">
        <v>175</v>
      </c>
      <c r="BC216" t="s">
        <v>175</v>
      </c>
      <c r="BE216" s="11">
        <v>45448</v>
      </c>
      <c r="BF216" t="s">
        <v>174</v>
      </c>
      <c r="BG216">
        <v>0</v>
      </c>
      <c r="BH216">
        <v>1</v>
      </c>
      <c r="BI216" t="s">
        <v>176</v>
      </c>
      <c r="BJ216" t="s">
        <v>176</v>
      </c>
      <c r="BK216" t="s">
        <v>176</v>
      </c>
      <c r="BL216" t="s">
        <v>176</v>
      </c>
      <c r="BM216" t="s">
        <v>176</v>
      </c>
      <c r="BO216" s="11">
        <v>45455</v>
      </c>
      <c r="BP216" t="s">
        <v>174</v>
      </c>
      <c r="BQ216">
        <v>0</v>
      </c>
      <c r="BR216">
        <v>1</v>
      </c>
      <c r="BS216" t="s">
        <v>176</v>
      </c>
      <c r="BT216" t="s">
        <v>176</v>
      </c>
      <c r="BU216" t="s">
        <v>176</v>
      </c>
      <c r="BV216" t="s">
        <v>176</v>
      </c>
      <c r="BW216" t="s">
        <v>176</v>
      </c>
      <c r="BY216" s="11">
        <v>45462</v>
      </c>
      <c r="BZ216" t="s">
        <v>174</v>
      </c>
      <c r="CA216">
        <v>0</v>
      </c>
      <c r="CB216">
        <v>2</v>
      </c>
      <c r="CC216" t="s">
        <v>176</v>
      </c>
      <c r="CD216" t="s">
        <v>176</v>
      </c>
      <c r="CE216" t="s">
        <v>176</v>
      </c>
      <c r="CF216" t="s">
        <v>176</v>
      </c>
      <c r="CG216" t="s">
        <v>176</v>
      </c>
      <c r="CI216" s="11">
        <v>45469</v>
      </c>
      <c r="CJ216" t="s">
        <v>174</v>
      </c>
      <c r="CK216">
        <v>0</v>
      </c>
      <c r="CL216">
        <v>2</v>
      </c>
      <c r="CM216" t="s">
        <v>176</v>
      </c>
      <c r="CN216" t="s">
        <v>176</v>
      </c>
      <c r="CO216" t="s">
        <v>176</v>
      </c>
      <c r="CP216" t="s">
        <v>176</v>
      </c>
      <c r="CQ216" t="s">
        <v>176</v>
      </c>
      <c r="CR216" t="s">
        <v>176</v>
      </c>
      <c r="CT216" s="11">
        <v>45476</v>
      </c>
      <c r="CU216" t="s">
        <v>174</v>
      </c>
      <c r="CV216">
        <v>0</v>
      </c>
      <c r="CW216">
        <v>2</v>
      </c>
      <c r="CX216" t="s">
        <v>176</v>
      </c>
      <c r="CY216" t="s">
        <v>176</v>
      </c>
      <c r="CZ216" t="s">
        <v>176</v>
      </c>
      <c r="DA216" t="s">
        <v>176</v>
      </c>
      <c r="DB216" t="s">
        <v>176</v>
      </c>
      <c r="DC216" t="s">
        <v>176</v>
      </c>
      <c r="DE216" s="11">
        <v>45484</v>
      </c>
      <c r="DF216" t="s">
        <v>174</v>
      </c>
      <c r="DG216">
        <v>0</v>
      </c>
      <c r="DH216">
        <v>2</v>
      </c>
      <c r="DI216" t="s">
        <v>176</v>
      </c>
      <c r="DJ216" t="s">
        <v>176</v>
      </c>
      <c r="DK216" t="s">
        <v>176</v>
      </c>
      <c r="DL216" t="s">
        <v>176</v>
      </c>
      <c r="DM216" t="s">
        <v>176</v>
      </c>
      <c r="DN216" t="s">
        <v>176</v>
      </c>
      <c r="DP216" s="11">
        <v>45491</v>
      </c>
      <c r="DQ216" t="s">
        <v>174</v>
      </c>
      <c r="DR216">
        <v>0</v>
      </c>
      <c r="DS216">
        <v>2</v>
      </c>
      <c r="DT216" t="s">
        <v>176</v>
      </c>
      <c r="DU216" t="s">
        <v>176</v>
      </c>
      <c r="DV216" t="s">
        <v>176</v>
      </c>
      <c r="DW216" t="s">
        <v>176</v>
      </c>
      <c r="DX216" t="s">
        <v>176</v>
      </c>
      <c r="DY216" t="s">
        <v>176</v>
      </c>
      <c r="EA216" s="11">
        <v>45498</v>
      </c>
      <c r="EB216" t="s">
        <v>174</v>
      </c>
      <c r="EC216">
        <v>0</v>
      </c>
      <c r="ED216">
        <v>3</v>
      </c>
      <c r="EE216" t="s">
        <v>176</v>
      </c>
      <c r="EF216" t="s">
        <v>176</v>
      </c>
      <c r="EG216" t="s">
        <v>176</v>
      </c>
      <c r="EH216" t="s">
        <v>176</v>
      </c>
      <c r="EI216" t="s">
        <v>176</v>
      </c>
      <c r="EK216" s="11">
        <v>45511</v>
      </c>
      <c r="EL216" t="s">
        <v>174</v>
      </c>
      <c r="EM216">
        <v>0</v>
      </c>
      <c r="EN216">
        <v>3</v>
      </c>
      <c r="EO216" t="s">
        <v>176</v>
      </c>
      <c r="EP216" t="s">
        <v>176</v>
      </c>
      <c r="EQ216" t="s">
        <v>176</v>
      </c>
      <c r="ER216" t="s">
        <v>176</v>
      </c>
      <c r="ET216" s="11">
        <v>45526</v>
      </c>
      <c r="EU216" t="s">
        <v>174</v>
      </c>
      <c r="EV216">
        <v>0</v>
      </c>
      <c r="EW216" t="s">
        <v>176</v>
      </c>
      <c r="EX216" t="s">
        <v>176</v>
      </c>
      <c r="EY216" t="s">
        <v>176</v>
      </c>
      <c r="EZ216" t="s">
        <v>176</v>
      </c>
      <c r="FB216" s="11">
        <v>45539</v>
      </c>
      <c r="FC216" t="s">
        <v>174</v>
      </c>
      <c r="FD216">
        <v>0</v>
      </c>
      <c r="FE216" t="s">
        <v>176</v>
      </c>
      <c r="FF216" t="s">
        <v>176</v>
      </c>
      <c r="FG216" t="s">
        <v>176</v>
      </c>
      <c r="FH216" t="s">
        <v>176</v>
      </c>
    </row>
    <row r="217" spans="1:164" x14ac:dyDescent="0.2">
      <c r="A217" s="3" t="s">
        <v>469</v>
      </c>
      <c r="B217">
        <f>VLOOKUP(A217,'Pot Order'!$A$1:$B$468,2,0)</f>
        <v>216</v>
      </c>
      <c r="C217" s="6">
        <v>45413</v>
      </c>
      <c r="D217" t="s">
        <v>174</v>
      </c>
      <c r="E217">
        <v>0</v>
      </c>
      <c r="F217">
        <v>1</v>
      </c>
      <c r="G217" s="4" t="s">
        <v>175</v>
      </c>
      <c r="H217">
        <v>11</v>
      </c>
      <c r="I217">
        <v>0</v>
      </c>
      <c r="J217" s="4">
        <v>12.7</v>
      </c>
      <c r="K217" s="4">
        <v>2</v>
      </c>
      <c r="L217" s="5" t="s">
        <v>175</v>
      </c>
      <c r="M217" s="4" t="s">
        <v>175</v>
      </c>
      <c r="N217" s="6">
        <v>45420</v>
      </c>
      <c r="O217" t="s">
        <v>193</v>
      </c>
      <c r="P217" t="s">
        <v>193</v>
      </c>
      <c r="Q217" t="s">
        <v>193</v>
      </c>
      <c r="R217" t="s">
        <v>193</v>
      </c>
      <c r="S217" t="s">
        <v>193</v>
      </c>
      <c r="T217" t="s">
        <v>193</v>
      </c>
      <c r="U217" t="s">
        <v>193</v>
      </c>
      <c r="V217" t="s">
        <v>193</v>
      </c>
      <c r="W217" t="s">
        <v>463</v>
      </c>
      <c r="X217" s="6">
        <v>45427</v>
      </c>
      <c r="Y217">
        <v>1</v>
      </c>
      <c r="Z217">
        <v>0</v>
      </c>
      <c r="AA217" s="4">
        <v>11.7</v>
      </c>
      <c r="AB217">
        <v>18</v>
      </c>
      <c r="AC217" s="4">
        <v>19.100000000000001</v>
      </c>
      <c r="AD217" s="4">
        <v>2.7</v>
      </c>
      <c r="AE217">
        <v>0</v>
      </c>
      <c r="AF217">
        <v>0</v>
      </c>
      <c r="AG217">
        <v>0</v>
      </c>
      <c r="AI217" s="6">
        <v>45434</v>
      </c>
      <c r="AJ217" s="6" t="s">
        <v>174</v>
      </c>
      <c r="AK217">
        <v>1</v>
      </c>
      <c r="AL217">
        <v>0</v>
      </c>
      <c r="AM217">
        <v>0</v>
      </c>
      <c r="AN217">
        <v>28.6</v>
      </c>
      <c r="AO217">
        <v>0</v>
      </c>
      <c r="AP217">
        <v>0</v>
      </c>
      <c r="AQ217">
        <v>0</v>
      </c>
      <c r="AT217" s="6">
        <v>45441</v>
      </c>
      <c r="AU217" t="s">
        <v>174</v>
      </c>
      <c r="AV217">
        <v>1</v>
      </c>
      <c r="AW217">
        <v>0</v>
      </c>
      <c r="AX217">
        <v>0</v>
      </c>
      <c r="AY217">
        <v>48.2</v>
      </c>
      <c r="AZ217">
        <v>0</v>
      </c>
      <c r="BA217">
        <v>0</v>
      </c>
      <c r="BB217">
        <v>0</v>
      </c>
      <c r="BE217" s="11">
        <v>45448</v>
      </c>
      <c r="BF217" t="s">
        <v>174</v>
      </c>
      <c r="BG217">
        <v>1</v>
      </c>
      <c r="BH217">
        <v>0</v>
      </c>
      <c r="BI217">
        <v>0</v>
      </c>
      <c r="BJ217">
        <v>66.400000000000006</v>
      </c>
      <c r="BK217">
        <v>0</v>
      </c>
      <c r="BL217">
        <v>0</v>
      </c>
      <c r="BM217">
        <v>0</v>
      </c>
      <c r="BO217" s="11">
        <v>45455</v>
      </c>
      <c r="BP217" t="s">
        <v>174</v>
      </c>
      <c r="BQ217">
        <v>1</v>
      </c>
      <c r="BR217">
        <v>0</v>
      </c>
      <c r="BS217">
        <v>0</v>
      </c>
      <c r="BT217">
        <v>82.2</v>
      </c>
      <c r="BU217">
        <v>0</v>
      </c>
      <c r="BV217">
        <v>0</v>
      </c>
      <c r="BW217">
        <v>0</v>
      </c>
      <c r="BY217" s="11">
        <v>45462</v>
      </c>
      <c r="BZ217" t="s">
        <v>174</v>
      </c>
      <c r="CA217">
        <v>1</v>
      </c>
      <c r="CB217">
        <v>0</v>
      </c>
      <c r="CC217">
        <v>6</v>
      </c>
      <c r="CD217">
        <v>89</v>
      </c>
      <c r="CE217">
        <v>1</v>
      </c>
      <c r="CF217">
        <v>0</v>
      </c>
      <c r="CG217">
        <v>0</v>
      </c>
      <c r="CI217" s="11">
        <v>45469</v>
      </c>
      <c r="CJ217" t="s">
        <v>174</v>
      </c>
      <c r="CK217">
        <v>1</v>
      </c>
      <c r="CL217">
        <v>0</v>
      </c>
      <c r="CM217">
        <v>9</v>
      </c>
      <c r="CN217">
        <v>94.4</v>
      </c>
      <c r="CO217">
        <v>3</v>
      </c>
      <c r="CP217">
        <v>0</v>
      </c>
      <c r="CQ217">
        <v>0</v>
      </c>
      <c r="CR217">
        <v>0</v>
      </c>
      <c r="CT217" s="11">
        <v>45476</v>
      </c>
      <c r="CU217" t="s">
        <v>174</v>
      </c>
      <c r="CV217">
        <v>1</v>
      </c>
      <c r="CW217">
        <v>0</v>
      </c>
      <c r="CX217">
        <v>7</v>
      </c>
      <c r="CY217">
        <v>96.8</v>
      </c>
      <c r="CZ217">
        <v>6</v>
      </c>
      <c r="DA217">
        <v>0</v>
      </c>
      <c r="DB217">
        <v>0</v>
      </c>
      <c r="DC217">
        <v>0</v>
      </c>
      <c r="DE217" s="11">
        <v>45484</v>
      </c>
      <c r="DF217" t="s">
        <v>174</v>
      </c>
      <c r="DG217">
        <v>1</v>
      </c>
      <c r="DH217">
        <v>0</v>
      </c>
      <c r="DI217">
        <v>9</v>
      </c>
      <c r="DJ217">
        <v>95.1</v>
      </c>
      <c r="DK217">
        <v>10</v>
      </c>
      <c r="DL217">
        <v>0</v>
      </c>
      <c r="DM217">
        <v>0</v>
      </c>
      <c r="DN217">
        <v>0</v>
      </c>
      <c r="DP217" s="11">
        <v>45491</v>
      </c>
      <c r="DQ217" t="s">
        <v>174</v>
      </c>
      <c r="DR217">
        <v>1</v>
      </c>
      <c r="DS217">
        <v>0</v>
      </c>
      <c r="DT217">
        <v>8</v>
      </c>
      <c r="DU217">
        <v>95.1</v>
      </c>
      <c r="DV217">
        <v>19</v>
      </c>
      <c r="DW217">
        <v>0</v>
      </c>
      <c r="DX217">
        <v>0</v>
      </c>
      <c r="DY217">
        <v>0</v>
      </c>
      <c r="EA217" s="11">
        <v>45498</v>
      </c>
      <c r="EB217" t="s">
        <v>174</v>
      </c>
      <c r="EC217">
        <v>1</v>
      </c>
      <c r="ED217">
        <v>0</v>
      </c>
      <c r="EE217">
        <v>8</v>
      </c>
      <c r="EF217">
        <v>95.8</v>
      </c>
      <c r="EG217">
        <v>1</v>
      </c>
      <c r="EH217">
        <v>0</v>
      </c>
      <c r="EI217">
        <v>0</v>
      </c>
      <c r="EK217" s="11">
        <v>45511</v>
      </c>
      <c r="EL217" t="s">
        <v>174</v>
      </c>
      <c r="EM217">
        <v>1</v>
      </c>
      <c r="EN217">
        <v>0</v>
      </c>
      <c r="EO217">
        <v>95.7</v>
      </c>
      <c r="EP217">
        <v>7</v>
      </c>
      <c r="EQ217">
        <v>11</v>
      </c>
      <c r="ER217">
        <v>0</v>
      </c>
      <c r="ET217" s="11">
        <v>45526</v>
      </c>
      <c r="EU217" t="s">
        <v>174</v>
      </c>
      <c r="EV217">
        <v>1</v>
      </c>
      <c r="EW217">
        <v>96.3</v>
      </c>
      <c r="EX217">
        <v>15</v>
      </c>
      <c r="EY217">
        <v>11</v>
      </c>
      <c r="EZ217">
        <v>16</v>
      </c>
      <c r="FB217" s="11">
        <v>45539</v>
      </c>
      <c r="FC217" t="s">
        <v>174</v>
      </c>
      <c r="FD217">
        <v>1</v>
      </c>
      <c r="FE217">
        <v>96</v>
      </c>
      <c r="FF217">
        <v>43</v>
      </c>
      <c r="FG217">
        <v>59</v>
      </c>
      <c r="FH217">
        <v>16</v>
      </c>
    </row>
    <row r="218" spans="1:164" x14ac:dyDescent="0.2">
      <c r="A218" s="3" t="s">
        <v>470</v>
      </c>
      <c r="B218">
        <f>VLOOKUP(A218,'Pot Order'!$A$1:$B$468,2,0)</f>
        <v>217</v>
      </c>
      <c r="C218" s="6">
        <v>45413</v>
      </c>
      <c r="D218" t="s">
        <v>174</v>
      </c>
      <c r="E218">
        <v>0</v>
      </c>
      <c r="F218">
        <v>1</v>
      </c>
      <c r="G218" s="4" t="s">
        <v>175</v>
      </c>
      <c r="H218">
        <v>13</v>
      </c>
      <c r="I218">
        <v>1</v>
      </c>
      <c r="J218" s="4">
        <v>12.3</v>
      </c>
      <c r="K218" s="4">
        <v>1.8</v>
      </c>
      <c r="L218" s="5" t="s">
        <v>175</v>
      </c>
      <c r="M218" s="4" t="s">
        <v>175</v>
      </c>
      <c r="N218" s="6">
        <v>45420</v>
      </c>
      <c r="O218" t="s">
        <v>193</v>
      </c>
      <c r="P218" t="s">
        <v>193</v>
      </c>
      <c r="Q218" t="s">
        <v>193</v>
      </c>
      <c r="R218" t="s">
        <v>193</v>
      </c>
      <c r="S218" t="s">
        <v>193</v>
      </c>
      <c r="T218" t="s">
        <v>193</v>
      </c>
      <c r="U218" t="s">
        <v>193</v>
      </c>
      <c r="V218" t="s">
        <v>193</v>
      </c>
      <c r="W218" t="s">
        <v>463</v>
      </c>
      <c r="X218" s="6">
        <v>45427</v>
      </c>
      <c r="Y218">
        <v>0</v>
      </c>
      <c r="Z218">
        <v>4</v>
      </c>
      <c r="AA218" s="4" t="s">
        <v>175</v>
      </c>
      <c r="AB218">
        <v>31</v>
      </c>
      <c r="AC218" s="4">
        <v>20.5</v>
      </c>
      <c r="AD218" s="4">
        <v>2.2000000000000002</v>
      </c>
      <c r="AE218" t="s">
        <v>175</v>
      </c>
      <c r="AF218" t="s">
        <v>175</v>
      </c>
      <c r="AG218" t="s">
        <v>175</v>
      </c>
      <c r="AI218" s="6">
        <v>45434</v>
      </c>
      <c r="AJ218" s="6" t="s">
        <v>174</v>
      </c>
      <c r="AK218">
        <v>0</v>
      </c>
      <c r="AL218">
        <v>2</v>
      </c>
      <c r="AM218">
        <v>0</v>
      </c>
      <c r="AN218" t="s">
        <v>175</v>
      </c>
      <c r="AO218" t="s">
        <v>175</v>
      </c>
      <c r="AP218" t="s">
        <v>175</v>
      </c>
      <c r="AQ218" t="s">
        <v>175</v>
      </c>
      <c r="AT218" s="6">
        <v>45441</v>
      </c>
      <c r="AU218" t="s">
        <v>174</v>
      </c>
      <c r="AV218">
        <v>0</v>
      </c>
      <c r="AW218">
        <v>3</v>
      </c>
      <c r="AX218">
        <v>0</v>
      </c>
      <c r="AY218" t="s">
        <v>175</v>
      </c>
      <c r="AZ218" t="s">
        <v>175</v>
      </c>
      <c r="BA218" t="s">
        <v>175</v>
      </c>
      <c r="BB218" t="s">
        <v>175</v>
      </c>
      <c r="BC218" t="s">
        <v>175</v>
      </c>
      <c r="BE218" s="11">
        <v>45448</v>
      </c>
      <c r="BF218" t="s">
        <v>174</v>
      </c>
      <c r="BG218">
        <v>0</v>
      </c>
      <c r="BH218">
        <v>1</v>
      </c>
      <c r="BI218" t="s">
        <v>176</v>
      </c>
      <c r="BJ218" t="s">
        <v>176</v>
      </c>
      <c r="BK218" t="s">
        <v>176</v>
      </c>
      <c r="BL218" t="s">
        <v>176</v>
      </c>
      <c r="BM218" t="s">
        <v>176</v>
      </c>
      <c r="BO218" s="11">
        <v>45455</v>
      </c>
      <c r="BP218" t="s">
        <v>174</v>
      </c>
      <c r="BQ218">
        <v>0</v>
      </c>
      <c r="BR218">
        <v>1</v>
      </c>
      <c r="BS218" t="s">
        <v>176</v>
      </c>
      <c r="BT218" t="s">
        <v>176</v>
      </c>
      <c r="BU218" t="s">
        <v>176</v>
      </c>
      <c r="BV218" t="s">
        <v>176</v>
      </c>
      <c r="BW218" t="s">
        <v>176</v>
      </c>
      <c r="BY218" s="11">
        <v>45462</v>
      </c>
      <c r="BZ218" t="s">
        <v>174</v>
      </c>
      <c r="CA218">
        <v>0</v>
      </c>
      <c r="CB218">
        <v>1</v>
      </c>
      <c r="CC218" t="s">
        <v>176</v>
      </c>
      <c r="CD218" t="s">
        <v>176</v>
      </c>
      <c r="CE218" t="s">
        <v>176</v>
      </c>
      <c r="CF218" t="s">
        <v>176</v>
      </c>
      <c r="CG218" t="s">
        <v>176</v>
      </c>
      <c r="CI218" s="11">
        <v>45469</v>
      </c>
      <c r="CJ218" t="s">
        <v>174</v>
      </c>
      <c r="CK218">
        <v>0</v>
      </c>
      <c r="CL218">
        <v>2</v>
      </c>
      <c r="CM218" t="s">
        <v>176</v>
      </c>
      <c r="CN218" t="s">
        <v>176</v>
      </c>
      <c r="CO218" t="s">
        <v>176</v>
      </c>
      <c r="CP218" t="s">
        <v>176</v>
      </c>
      <c r="CQ218" t="s">
        <v>176</v>
      </c>
      <c r="CR218" t="s">
        <v>176</v>
      </c>
      <c r="CT218" s="11">
        <v>45476</v>
      </c>
      <c r="CU218" t="s">
        <v>174</v>
      </c>
      <c r="CV218">
        <v>0</v>
      </c>
      <c r="CW218">
        <v>2</v>
      </c>
      <c r="CX218" t="s">
        <v>176</v>
      </c>
      <c r="CY218" t="s">
        <v>176</v>
      </c>
      <c r="CZ218" t="s">
        <v>176</v>
      </c>
      <c r="DA218" t="s">
        <v>176</v>
      </c>
      <c r="DB218" t="s">
        <v>176</v>
      </c>
      <c r="DC218" t="s">
        <v>176</v>
      </c>
      <c r="DE218" s="11">
        <v>45484</v>
      </c>
      <c r="DF218" t="s">
        <v>174</v>
      </c>
      <c r="DG218">
        <v>0</v>
      </c>
      <c r="DH218">
        <v>3</v>
      </c>
      <c r="DI218" t="s">
        <v>176</v>
      </c>
      <c r="DJ218" t="s">
        <v>176</v>
      </c>
      <c r="DK218" t="s">
        <v>176</v>
      </c>
      <c r="DL218" t="s">
        <v>176</v>
      </c>
      <c r="DM218" t="s">
        <v>176</v>
      </c>
      <c r="DN218" t="s">
        <v>176</v>
      </c>
      <c r="DP218" s="11">
        <v>45491</v>
      </c>
      <c r="DQ218" t="s">
        <v>174</v>
      </c>
      <c r="DR218">
        <v>0</v>
      </c>
      <c r="DS218">
        <v>3</v>
      </c>
      <c r="DT218" t="s">
        <v>176</v>
      </c>
      <c r="DU218" t="s">
        <v>176</v>
      </c>
      <c r="DV218" t="s">
        <v>176</v>
      </c>
      <c r="DW218" t="s">
        <v>176</v>
      </c>
      <c r="DX218" t="s">
        <v>176</v>
      </c>
      <c r="DY218" t="s">
        <v>176</v>
      </c>
      <c r="EA218" s="11">
        <v>45498</v>
      </c>
      <c r="EB218" t="s">
        <v>174</v>
      </c>
      <c r="EC218">
        <v>0</v>
      </c>
      <c r="ED218">
        <v>3</v>
      </c>
      <c r="EE218" t="s">
        <v>176</v>
      </c>
      <c r="EF218" t="s">
        <v>176</v>
      </c>
      <c r="EG218" t="s">
        <v>176</v>
      </c>
      <c r="EH218" t="s">
        <v>176</v>
      </c>
      <c r="EI218" t="s">
        <v>176</v>
      </c>
      <c r="EK218" s="11">
        <v>45511</v>
      </c>
      <c r="EL218" t="s">
        <v>174</v>
      </c>
      <c r="EM218">
        <v>0</v>
      </c>
      <c r="EN218">
        <v>4</v>
      </c>
      <c r="EO218" t="s">
        <v>176</v>
      </c>
      <c r="EP218" t="s">
        <v>176</v>
      </c>
      <c r="EQ218" t="s">
        <v>176</v>
      </c>
      <c r="ER218" t="s">
        <v>176</v>
      </c>
      <c r="ET218" s="11">
        <v>45526</v>
      </c>
      <c r="EU218" t="s">
        <v>174</v>
      </c>
      <c r="EV218">
        <v>0</v>
      </c>
      <c r="EW218" t="s">
        <v>176</v>
      </c>
      <c r="EX218" t="s">
        <v>176</v>
      </c>
      <c r="EY218" t="s">
        <v>176</v>
      </c>
      <c r="EZ218" t="s">
        <v>176</v>
      </c>
      <c r="FB218" s="11">
        <v>45539</v>
      </c>
      <c r="FC218" t="s">
        <v>174</v>
      </c>
      <c r="FD218">
        <v>0</v>
      </c>
      <c r="FE218" t="s">
        <v>176</v>
      </c>
      <c r="FF218" t="s">
        <v>176</v>
      </c>
      <c r="FG218" t="s">
        <v>176</v>
      </c>
      <c r="FH218" t="s">
        <v>176</v>
      </c>
    </row>
    <row r="219" spans="1:164" x14ac:dyDescent="0.2">
      <c r="A219" s="3" t="s">
        <v>471</v>
      </c>
      <c r="B219">
        <f>VLOOKUP(A219,'Pot Order'!$A$1:$B$468,2,0)</f>
        <v>218</v>
      </c>
      <c r="C219" s="6">
        <v>45413</v>
      </c>
      <c r="D219" t="s">
        <v>174</v>
      </c>
      <c r="E219">
        <v>0</v>
      </c>
      <c r="F219">
        <v>1</v>
      </c>
      <c r="G219" s="4" t="s">
        <v>175</v>
      </c>
      <c r="H219">
        <v>9</v>
      </c>
      <c r="I219">
        <v>0</v>
      </c>
      <c r="J219" s="4">
        <v>14.8</v>
      </c>
      <c r="K219" s="4">
        <v>1.8</v>
      </c>
      <c r="L219" s="5" t="s">
        <v>175</v>
      </c>
      <c r="M219" s="4" t="s">
        <v>175</v>
      </c>
      <c r="N219" s="6">
        <v>45420</v>
      </c>
      <c r="O219" t="s">
        <v>193</v>
      </c>
      <c r="P219" t="s">
        <v>193</v>
      </c>
      <c r="Q219" t="s">
        <v>193</v>
      </c>
      <c r="R219" t="s">
        <v>193</v>
      </c>
      <c r="S219" t="s">
        <v>193</v>
      </c>
      <c r="T219" t="s">
        <v>193</v>
      </c>
      <c r="U219" t="s">
        <v>193</v>
      </c>
      <c r="V219" t="s">
        <v>193</v>
      </c>
      <c r="W219" t="s">
        <v>463</v>
      </c>
      <c r="X219" s="6">
        <v>45427</v>
      </c>
      <c r="Y219">
        <v>0</v>
      </c>
      <c r="Z219">
        <v>1</v>
      </c>
      <c r="AA219" s="4" t="s">
        <v>175</v>
      </c>
      <c r="AB219">
        <v>13</v>
      </c>
      <c r="AC219" s="4">
        <v>24.6</v>
      </c>
      <c r="AD219" s="4">
        <v>2.1</v>
      </c>
      <c r="AE219" t="s">
        <v>175</v>
      </c>
      <c r="AF219" t="s">
        <v>175</v>
      </c>
      <c r="AG219" t="s">
        <v>175</v>
      </c>
      <c r="AI219" s="6">
        <v>45434</v>
      </c>
      <c r="AJ219" s="6" t="s">
        <v>174</v>
      </c>
      <c r="AK219">
        <v>0</v>
      </c>
      <c r="AL219">
        <v>1</v>
      </c>
      <c r="AM219">
        <v>0</v>
      </c>
      <c r="AN219" t="s">
        <v>175</v>
      </c>
      <c r="AO219" t="s">
        <v>175</v>
      </c>
      <c r="AP219" t="s">
        <v>175</v>
      </c>
      <c r="AQ219" t="s">
        <v>175</v>
      </c>
      <c r="AT219" s="6">
        <v>45441</v>
      </c>
      <c r="AU219" t="s">
        <v>174</v>
      </c>
      <c r="AV219">
        <v>0</v>
      </c>
      <c r="AW219">
        <v>1</v>
      </c>
      <c r="AX219">
        <v>0</v>
      </c>
      <c r="AY219" t="s">
        <v>175</v>
      </c>
      <c r="AZ219" t="s">
        <v>175</v>
      </c>
      <c r="BA219" t="s">
        <v>175</v>
      </c>
      <c r="BB219" t="s">
        <v>175</v>
      </c>
      <c r="BC219" t="s">
        <v>175</v>
      </c>
      <c r="BE219" s="11">
        <v>45448</v>
      </c>
      <c r="BF219" t="s">
        <v>174</v>
      </c>
      <c r="BG219">
        <v>0</v>
      </c>
      <c r="BH219">
        <v>1</v>
      </c>
      <c r="BI219" t="s">
        <v>176</v>
      </c>
      <c r="BJ219" t="s">
        <v>176</v>
      </c>
      <c r="BK219" t="s">
        <v>176</v>
      </c>
      <c r="BL219" t="s">
        <v>176</v>
      </c>
      <c r="BM219" t="s">
        <v>176</v>
      </c>
      <c r="BO219" s="11">
        <v>45455</v>
      </c>
      <c r="BP219" t="s">
        <v>174</v>
      </c>
      <c r="BQ219">
        <v>0</v>
      </c>
      <c r="BR219">
        <v>1</v>
      </c>
      <c r="BS219" t="s">
        <v>176</v>
      </c>
      <c r="BT219" t="s">
        <v>176</v>
      </c>
      <c r="BU219" t="s">
        <v>176</v>
      </c>
      <c r="BV219" t="s">
        <v>176</v>
      </c>
      <c r="BW219" t="s">
        <v>176</v>
      </c>
      <c r="BY219" s="11">
        <v>45462</v>
      </c>
      <c r="BZ219" t="s">
        <v>174</v>
      </c>
      <c r="CA219">
        <v>0</v>
      </c>
      <c r="CB219">
        <v>1</v>
      </c>
      <c r="CC219" t="s">
        <v>176</v>
      </c>
      <c r="CD219" t="s">
        <v>176</v>
      </c>
      <c r="CE219" t="s">
        <v>176</v>
      </c>
      <c r="CF219" t="s">
        <v>176</v>
      </c>
      <c r="CG219" t="s">
        <v>176</v>
      </c>
      <c r="CI219" s="11">
        <v>45469</v>
      </c>
      <c r="CJ219" t="s">
        <v>174</v>
      </c>
      <c r="CK219">
        <v>0</v>
      </c>
      <c r="CL219">
        <v>1</v>
      </c>
      <c r="CM219" t="s">
        <v>176</v>
      </c>
      <c r="CN219" t="s">
        <v>176</v>
      </c>
      <c r="CO219" t="s">
        <v>176</v>
      </c>
      <c r="CP219" t="s">
        <v>176</v>
      </c>
      <c r="CQ219" t="s">
        <v>176</v>
      </c>
      <c r="CR219" t="s">
        <v>176</v>
      </c>
      <c r="CT219" s="11">
        <v>45476</v>
      </c>
      <c r="CU219" t="s">
        <v>174</v>
      </c>
      <c r="CV219">
        <v>0</v>
      </c>
      <c r="CW219">
        <v>1</v>
      </c>
      <c r="CX219" t="s">
        <v>176</v>
      </c>
      <c r="CY219" t="s">
        <v>176</v>
      </c>
      <c r="CZ219" t="s">
        <v>176</v>
      </c>
      <c r="DA219" t="s">
        <v>176</v>
      </c>
      <c r="DB219" t="s">
        <v>176</v>
      </c>
      <c r="DC219" t="s">
        <v>176</v>
      </c>
      <c r="DE219" s="11">
        <v>45484</v>
      </c>
      <c r="DF219" t="s">
        <v>174</v>
      </c>
      <c r="DG219">
        <v>0</v>
      </c>
      <c r="DH219">
        <v>1</v>
      </c>
      <c r="DI219" t="s">
        <v>176</v>
      </c>
      <c r="DJ219" t="s">
        <v>176</v>
      </c>
      <c r="DK219" t="s">
        <v>176</v>
      </c>
      <c r="DL219" t="s">
        <v>176</v>
      </c>
      <c r="DM219" t="s">
        <v>176</v>
      </c>
      <c r="DN219" t="s">
        <v>176</v>
      </c>
      <c r="DP219" s="11">
        <v>45491</v>
      </c>
      <c r="DQ219" t="s">
        <v>174</v>
      </c>
      <c r="DR219">
        <v>0</v>
      </c>
      <c r="DS219">
        <v>1</v>
      </c>
      <c r="DT219" t="s">
        <v>176</v>
      </c>
      <c r="DU219" t="s">
        <v>176</v>
      </c>
      <c r="DV219" t="s">
        <v>176</v>
      </c>
      <c r="DW219" t="s">
        <v>176</v>
      </c>
      <c r="DX219" t="s">
        <v>176</v>
      </c>
      <c r="DY219" t="s">
        <v>176</v>
      </c>
      <c r="EA219" s="11">
        <v>45498</v>
      </c>
      <c r="EB219" t="s">
        <v>174</v>
      </c>
      <c r="EC219">
        <v>0</v>
      </c>
      <c r="ED219">
        <v>1</v>
      </c>
      <c r="EE219" t="s">
        <v>176</v>
      </c>
      <c r="EF219" t="s">
        <v>176</v>
      </c>
      <c r="EG219" t="s">
        <v>176</v>
      </c>
      <c r="EH219" t="s">
        <v>176</v>
      </c>
      <c r="EI219" t="s">
        <v>176</v>
      </c>
      <c r="EK219" s="11">
        <v>45511</v>
      </c>
      <c r="EL219" t="s">
        <v>174</v>
      </c>
      <c r="EM219">
        <v>0</v>
      </c>
      <c r="EN219">
        <v>1</v>
      </c>
      <c r="EO219" t="s">
        <v>176</v>
      </c>
      <c r="EP219" t="s">
        <v>176</v>
      </c>
      <c r="EQ219" t="s">
        <v>176</v>
      </c>
      <c r="ER219" t="s">
        <v>176</v>
      </c>
      <c r="ET219" s="11">
        <v>45526</v>
      </c>
      <c r="EU219" t="s">
        <v>174</v>
      </c>
      <c r="EV219">
        <v>0</v>
      </c>
      <c r="EW219" t="s">
        <v>176</v>
      </c>
      <c r="EX219" t="s">
        <v>176</v>
      </c>
      <c r="EY219" t="s">
        <v>176</v>
      </c>
      <c r="EZ219" t="s">
        <v>176</v>
      </c>
      <c r="FB219" s="11">
        <v>45539</v>
      </c>
      <c r="FC219" t="s">
        <v>174</v>
      </c>
      <c r="FD219">
        <v>0</v>
      </c>
      <c r="FE219" t="s">
        <v>176</v>
      </c>
      <c r="FF219" t="s">
        <v>176</v>
      </c>
      <c r="FG219" t="s">
        <v>176</v>
      </c>
      <c r="FH219" t="s">
        <v>176</v>
      </c>
    </row>
    <row r="220" spans="1:164" x14ac:dyDescent="0.2">
      <c r="A220" s="3" t="s">
        <v>472</v>
      </c>
      <c r="B220">
        <f>VLOOKUP(A220,'Pot Order'!$A$1:$B$468,2,0)</f>
        <v>219</v>
      </c>
      <c r="C220" s="6">
        <v>45413</v>
      </c>
      <c r="D220" t="s">
        <v>174</v>
      </c>
      <c r="E220">
        <v>0</v>
      </c>
      <c r="F220">
        <v>2</v>
      </c>
      <c r="G220" s="4" t="s">
        <v>175</v>
      </c>
      <c r="H220">
        <v>19</v>
      </c>
      <c r="I220">
        <v>0</v>
      </c>
      <c r="J220" s="4">
        <v>9.3000000000000007</v>
      </c>
      <c r="K220" s="4">
        <v>1.5</v>
      </c>
      <c r="L220" s="5" t="s">
        <v>175</v>
      </c>
      <c r="M220" s="4" t="s">
        <v>175</v>
      </c>
      <c r="N220" s="6">
        <v>45420</v>
      </c>
      <c r="O220" t="s">
        <v>193</v>
      </c>
      <c r="P220" t="s">
        <v>193</v>
      </c>
      <c r="Q220" t="s">
        <v>193</v>
      </c>
      <c r="R220" t="s">
        <v>193</v>
      </c>
      <c r="S220" t="s">
        <v>193</v>
      </c>
      <c r="T220" t="s">
        <v>193</v>
      </c>
      <c r="U220" t="s">
        <v>193</v>
      </c>
      <c r="V220" t="s">
        <v>193</v>
      </c>
      <c r="W220" t="s">
        <v>463</v>
      </c>
      <c r="X220" s="6">
        <v>45427</v>
      </c>
      <c r="Y220">
        <v>0</v>
      </c>
      <c r="Z220">
        <v>2</v>
      </c>
      <c r="AA220" s="4" t="s">
        <v>175</v>
      </c>
      <c r="AB220">
        <v>30</v>
      </c>
      <c r="AC220" s="4">
        <v>18.3</v>
      </c>
      <c r="AD220" s="4">
        <v>1.9</v>
      </c>
      <c r="AE220" t="s">
        <v>175</v>
      </c>
      <c r="AF220" t="s">
        <v>175</v>
      </c>
      <c r="AG220" t="s">
        <v>175</v>
      </c>
      <c r="AI220" s="6">
        <v>45434</v>
      </c>
      <c r="AJ220" s="6" t="s">
        <v>174</v>
      </c>
      <c r="AK220">
        <v>0</v>
      </c>
      <c r="AL220">
        <v>2</v>
      </c>
      <c r="AM220">
        <v>0</v>
      </c>
      <c r="AN220" t="s">
        <v>175</v>
      </c>
      <c r="AO220" t="s">
        <v>175</v>
      </c>
      <c r="AP220" t="s">
        <v>175</v>
      </c>
      <c r="AQ220" t="s">
        <v>175</v>
      </c>
      <c r="AT220" s="6">
        <v>45441</v>
      </c>
      <c r="AU220" t="s">
        <v>174</v>
      </c>
      <c r="AV220">
        <v>0</v>
      </c>
      <c r="AW220">
        <v>2</v>
      </c>
      <c r="AX220">
        <v>0</v>
      </c>
      <c r="AY220" t="s">
        <v>175</v>
      </c>
      <c r="AZ220" t="s">
        <v>175</v>
      </c>
      <c r="BA220" t="s">
        <v>175</v>
      </c>
      <c r="BB220" t="s">
        <v>175</v>
      </c>
      <c r="BC220" t="s">
        <v>175</v>
      </c>
      <c r="BE220" s="11">
        <v>45448</v>
      </c>
      <c r="BF220" t="s">
        <v>174</v>
      </c>
      <c r="BG220">
        <v>0</v>
      </c>
      <c r="BH220">
        <v>2</v>
      </c>
      <c r="BI220" t="s">
        <v>176</v>
      </c>
      <c r="BJ220" t="s">
        <v>176</v>
      </c>
      <c r="BK220" t="s">
        <v>176</v>
      </c>
      <c r="BL220" t="s">
        <v>176</v>
      </c>
      <c r="BM220" t="s">
        <v>176</v>
      </c>
      <c r="BO220" s="11">
        <v>45455</v>
      </c>
      <c r="BP220" t="s">
        <v>174</v>
      </c>
      <c r="BQ220">
        <v>0</v>
      </c>
      <c r="BR220">
        <v>2</v>
      </c>
      <c r="BS220" t="s">
        <v>176</v>
      </c>
      <c r="BT220" t="s">
        <v>176</v>
      </c>
      <c r="BU220" t="s">
        <v>176</v>
      </c>
      <c r="BV220" t="s">
        <v>176</v>
      </c>
      <c r="BW220" t="s">
        <v>176</v>
      </c>
      <c r="BY220" s="11">
        <v>45462</v>
      </c>
      <c r="BZ220" t="s">
        <v>174</v>
      </c>
      <c r="CA220">
        <v>0</v>
      </c>
      <c r="CB220">
        <v>2</v>
      </c>
      <c r="CC220" t="s">
        <v>176</v>
      </c>
      <c r="CD220" t="s">
        <v>176</v>
      </c>
      <c r="CE220" t="s">
        <v>176</v>
      </c>
      <c r="CF220" t="s">
        <v>176</v>
      </c>
      <c r="CG220" t="s">
        <v>176</v>
      </c>
      <c r="CI220" s="11">
        <v>45469</v>
      </c>
      <c r="CJ220" t="s">
        <v>174</v>
      </c>
      <c r="CK220">
        <v>0</v>
      </c>
      <c r="CL220">
        <v>2</v>
      </c>
      <c r="CM220" t="s">
        <v>176</v>
      </c>
      <c r="CN220" t="s">
        <v>176</v>
      </c>
      <c r="CO220" t="s">
        <v>176</v>
      </c>
      <c r="CP220" t="s">
        <v>176</v>
      </c>
      <c r="CQ220" t="s">
        <v>176</v>
      </c>
      <c r="CR220" t="s">
        <v>176</v>
      </c>
      <c r="CT220" s="11">
        <v>45476</v>
      </c>
      <c r="CU220" t="s">
        <v>174</v>
      </c>
      <c r="CV220">
        <v>0</v>
      </c>
      <c r="CW220">
        <v>2</v>
      </c>
      <c r="CX220" t="s">
        <v>176</v>
      </c>
      <c r="CY220" t="s">
        <v>176</v>
      </c>
      <c r="CZ220" t="s">
        <v>176</v>
      </c>
      <c r="DA220" t="s">
        <v>176</v>
      </c>
      <c r="DB220" t="s">
        <v>176</v>
      </c>
      <c r="DC220" t="s">
        <v>176</v>
      </c>
      <c r="DE220" s="11">
        <v>45484</v>
      </c>
      <c r="DF220" t="s">
        <v>174</v>
      </c>
      <c r="DG220">
        <v>0</v>
      </c>
      <c r="DH220">
        <v>2</v>
      </c>
      <c r="DI220" t="s">
        <v>176</v>
      </c>
      <c r="DJ220" t="s">
        <v>176</v>
      </c>
      <c r="DK220" t="s">
        <v>176</v>
      </c>
      <c r="DL220" t="s">
        <v>176</v>
      </c>
      <c r="DM220" t="s">
        <v>176</v>
      </c>
      <c r="DN220" t="s">
        <v>176</v>
      </c>
      <c r="DP220" s="11">
        <v>45491</v>
      </c>
      <c r="DQ220" t="s">
        <v>174</v>
      </c>
      <c r="DR220">
        <v>0</v>
      </c>
      <c r="DS220">
        <v>2</v>
      </c>
      <c r="DT220" t="s">
        <v>176</v>
      </c>
      <c r="DU220" t="s">
        <v>176</v>
      </c>
      <c r="DV220" t="s">
        <v>176</v>
      </c>
      <c r="DW220" t="s">
        <v>176</v>
      </c>
      <c r="DX220" t="s">
        <v>176</v>
      </c>
      <c r="DY220" t="s">
        <v>176</v>
      </c>
      <c r="EA220" s="11">
        <v>45498</v>
      </c>
      <c r="EB220" t="s">
        <v>174</v>
      </c>
      <c r="EC220">
        <v>0</v>
      </c>
      <c r="ED220">
        <v>2</v>
      </c>
      <c r="EE220" t="s">
        <v>176</v>
      </c>
      <c r="EF220" t="s">
        <v>176</v>
      </c>
      <c r="EG220" t="s">
        <v>176</v>
      </c>
      <c r="EH220" t="s">
        <v>176</v>
      </c>
      <c r="EI220" t="s">
        <v>176</v>
      </c>
      <c r="EK220" s="11">
        <v>45511</v>
      </c>
      <c r="EL220" t="s">
        <v>174</v>
      </c>
      <c r="EM220">
        <v>0</v>
      </c>
      <c r="EN220">
        <v>2</v>
      </c>
      <c r="EO220" t="s">
        <v>176</v>
      </c>
      <c r="EP220" t="s">
        <v>176</v>
      </c>
      <c r="EQ220" t="s">
        <v>176</v>
      </c>
      <c r="ER220" t="s">
        <v>176</v>
      </c>
      <c r="ET220" s="11">
        <v>45526</v>
      </c>
      <c r="EU220" t="s">
        <v>174</v>
      </c>
      <c r="EV220">
        <v>0</v>
      </c>
      <c r="EW220" t="s">
        <v>176</v>
      </c>
      <c r="EX220" t="s">
        <v>176</v>
      </c>
      <c r="EY220" t="s">
        <v>176</v>
      </c>
      <c r="EZ220" t="s">
        <v>176</v>
      </c>
      <c r="FB220" s="11">
        <v>45539</v>
      </c>
      <c r="FC220" t="s">
        <v>174</v>
      </c>
      <c r="FD220">
        <v>0</v>
      </c>
      <c r="FE220" t="s">
        <v>176</v>
      </c>
      <c r="FF220" t="s">
        <v>176</v>
      </c>
      <c r="FG220" t="s">
        <v>176</v>
      </c>
      <c r="FH220" t="s">
        <v>176</v>
      </c>
    </row>
    <row r="221" spans="1:164" x14ac:dyDescent="0.2">
      <c r="A221" s="3" t="s">
        <v>473</v>
      </c>
      <c r="B221">
        <f>VLOOKUP(A221,'Pot Order'!$A$1:$B$468,2,0)</f>
        <v>220</v>
      </c>
      <c r="C221" s="6">
        <v>45413</v>
      </c>
      <c r="D221" t="s">
        <v>174</v>
      </c>
      <c r="E221">
        <v>0</v>
      </c>
      <c r="F221">
        <v>1</v>
      </c>
      <c r="G221" s="4" t="s">
        <v>175</v>
      </c>
      <c r="H221">
        <v>11</v>
      </c>
      <c r="I221">
        <v>0</v>
      </c>
      <c r="J221" s="4">
        <v>10.5</v>
      </c>
      <c r="K221" s="4">
        <v>2</v>
      </c>
      <c r="L221" s="5" t="s">
        <v>175</v>
      </c>
      <c r="M221" s="4" t="s">
        <v>175</v>
      </c>
      <c r="N221" s="6">
        <v>45420</v>
      </c>
      <c r="O221" t="s">
        <v>193</v>
      </c>
      <c r="P221" t="s">
        <v>193</v>
      </c>
      <c r="Q221" t="s">
        <v>193</v>
      </c>
      <c r="R221" t="s">
        <v>193</v>
      </c>
      <c r="S221" t="s">
        <v>193</v>
      </c>
      <c r="T221" t="s">
        <v>193</v>
      </c>
      <c r="U221" t="s">
        <v>193</v>
      </c>
      <c r="V221" t="s">
        <v>193</v>
      </c>
      <c r="W221" t="s">
        <v>463</v>
      </c>
      <c r="X221" s="6">
        <v>45427</v>
      </c>
      <c r="Y221">
        <v>0</v>
      </c>
      <c r="Z221">
        <v>1</v>
      </c>
      <c r="AA221" s="4" t="s">
        <v>175</v>
      </c>
      <c r="AB221">
        <v>17</v>
      </c>
      <c r="AC221" s="4">
        <v>19.8</v>
      </c>
      <c r="AD221" s="4">
        <v>2.4</v>
      </c>
      <c r="AE221" t="s">
        <v>175</v>
      </c>
      <c r="AF221" t="s">
        <v>175</v>
      </c>
      <c r="AG221" t="s">
        <v>175</v>
      </c>
      <c r="AI221" s="6">
        <v>45434</v>
      </c>
      <c r="AJ221" s="6" t="s">
        <v>174</v>
      </c>
      <c r="AK221">
        <v>0</v>
      </c>
      <c r="AL221">
        <v>1</v>
      </c>
      <c r="AM221">
        <v>0</v>
      </c>
      <c r="AN221" t="s">
        <v>175</v>
      </c>
      <c r="AO221" t="s">
        <v>175</v>
      </c>
      <c r="AP221" t="s">
        <v>175</v>
      </c>
      <c r="AQ221" t="s">
        <v>175</v>
      </c>
      <c r="AT221" s="6">
        <v>45441</v>
      </c>
      <c r="AU221" t="s">
        <v>174</v>
      </c>
      <c r="AV221">
        <v>0</v>
      </c>
      <c r="AW221">
        <v>1</v>
      </c>
      <c r="AX221">
        <v>0</v>
      </c>
      <c r="AY221" t="s">
        <v>175</v>
      </c>
      <c r="AZ221" t="s">
        <v>175</v>
      </c>
      <c r="BA221" t="s">
        <v>175</v>
      </c>
      <c r="BB221" t="s">
        <v>175</v>
      </c>
      <c r="BC221" t="s">
        <v>175</v>
      </c>
      <c r="BE221" s="11">
        <v>45448</v>
      </c>
      <c r="BF221" t="s">
        <v>174</v>
      </c>
      <c r="BG221">
        <v>0</v>
      </c>
      <c r="BH221">
        <v>1</v>
      </c>
      <c r="BI221" t="s">
        <v>176</v>
      </c>
      <c r="BJ221" t="s">
        <v>176</v>
      </c>
      <c r="BK221" t="s">
        <v>176</v>
      </c>
      <c r="BL221" t="s">
        <v>176</v>
      </c>
      <c r="BM221" t="s">
        <v>176</v>
      </c>
      <c r="BO221" s="11">
        <v>45455</v>
      </c>
      <c r="BP221" t="s">
        <v>174</v>
      </c>
      <c r="BQ221">
        <v>0</v>
      </c>
      <c r="BR221">
        <v>1</v>
      </c>
      <c r="BS221" t="s">
        <v>176</v>
      </c>
      <c r="BT221" t="s">
        <v>176</v>
      </c>
      <c r="BU221" t="s">
        <v>176</v>
      </c>
      <c r="BV221" t="s">
        <v>176</v>
      </c>
      <c r="BW221" t="s">
        <v>176</v>
      </c>
      <c r="BY221" s="11">
        <v>45462</v>
      </c>
      <c r="BZ221" t="s">
        <v>174</v>
      </c>
      <c r="CA221">
        <v>0</v>
      </c>
      <c r="CB221">
        <v>1</v>
      </c>
      <c r="CC221" t="s">
        <v>176</v>
      </c>
      <c r="CD221" t="s">
        <v>176</v>
      </c>
      <c r="CE221" t="s">
        <v>176</v>
      </c>
      <c r="CF221" t="s">
        <v>176</v>
      </c>
      <c r="CG221" t="s">
        <v>176</v>
      </c>
      <c r="CI221" s="11">
        <v>45469</v>
      </c>
      <c r="CJ221" t="s">
        <v>174</v>
      </c>
      <c r="CK221">
        <v>0</v>
      </c>
      <c r="CL221">
        <v>1</v>
      </c>
      <c r="CM221" t="s">
        <v>176</v>
      </c>
      <c r="CN221" t="s">
        <v>176</v>
      </c>
      <c r="CO221" t="s">
        <v>176</v>
      </c>
      <c r="CP221" t="s">
        <v>176</v>
      </c>
      <c r="CQ221" t="s">
        <v>176</v>
      </c>
      <c r="CR221" t="s">
        <v>176</v>
      </c>
      <c r="CT221" s="11">
        <v>45476</v>
      </c>
      <c r="CU221" t="s">
        <v>174</v>
      </c>
      <c r="CV221">
        <v>0</v>
      </c>
      <c r="CW221">
        <v>1</v>
      </c>
      <c r="CX221" t="s">
        <v>176</v>
      </c>
      <c r="CY221" t="s">
        <v>176</v>
      </c>
      <c r="CZ221" t="s">
        <v>176</v>
      </c>
      <c r="DA221" t="s">
        <v>176</v>
      </c>
      <c r="DB221" t="s">
        <v>176</v>
      </c>
      <c r="DC221" t="s">
        <v>176</v>
      </c>
      <c r="DE221" s="11">
        <v>45484</v>
      </c>
      <c r="DF221" t="s">
        <v>174</v>
      </c>
      <c r="DG221">
        <v>0</v>
      </c>
      <c r="DH221">
        <v>2</v>
      </c>
      <c r="DI221" t="s">
        <v>176</v>
      </c>
      <c r="DJ221" t="s">
        <v>176</v>
      </c>
      <c r="DK221" t="s">
        <v>176</v>
      </c>
      <c r="DL221" t="s">
        <v>176</v>
      </c>
      <c r="DM221" t="s">
        <v>176</v>
      </c>
      <c r="DN221" t="s">
        <v>176</v>
      </c>
      <c r="DP221" s="11">
        <v>45491</v>
      </c>
      <c r="DQ221" t="s">
        <v>174</v>
      </c>
      <c r="DR221">
        <v>0</v>
      </c>
      <c r="DS221">
        <v>2</v>
      </c>
      <c r="DT221" t="s">
        <v>176</v>
      </c>
      <c r="DU221" t="s">
        <v>176</v>
      </c>
      <c r="DV221" t="s">
        <v>176</v>
      </c>
      <c r="DW221" t="s">
        <v>176</v>
      </c>
      <c r="DX221" t="s">
        <v>176</v>
      </c>
      <c r="DY221" t="s">
        <v>176</v>
      </c>
      <c r="EA221" s="11">
        <v>45498</v>
      </c>
      <c r="EB221" t="s">
        <v>174</v>
      </c>
      <c r="EC221">
        <v>0</v>
      </c>
      <c r="ED221">
        <v>2</v>
      </c>
      <c r="EE221" t="s">
        <v>176</v>
      </c>
      <c r="EF221" t="s">
        <v>176</v>
      </c>
      <c r="EG221" t="s">
        <v>176</v>
      </c>
      <c r="EH221" t="s">
        <v>176</v>
      </c>
      <c r="EI221" t="s">
        <v>176</v>
      </c>
      <c r="EK221" s="11">
        <v>45511</v>
      </c>
      <c r="EL221" t="s">
        <v>174</v>
      </c>
      <c r="EM221">
        <v>0</v>
      </c>
      <c r="EN221">
        <v>2</v>
      </c>
      <c r="EO221" t="s">
        <v>176</v>
      </c>
      <c r="EP221" t="s">
        <v>176</v>
      </c>
      <c r="EQ221" t="s">
        <v>176</v>
      </c>
      <c r="ER221" t="s">
        <v>176</v>
      </c>
      <c r="ET221" s="11">
        <v>45526</v>
      </c>
      <c r="EU221" t="s">
        <v>174</v>
      </c>
      <c r="EV221">
        <v>0</v>
      </c>
      <c r="EW221" t="s">
        <v>176</v>
      </c>
      <c r="EX221" t="s">
        <v>176</v>
      </c>
      <c r="EY221" t="s">
        <v>176</v>
      </c>
      <c r="EZ221" t="s">
        <v>176</v>
      </c>
      <c r="FB221" s="11">
        <v>45539</v>
      </c>
      <c r="FC221" t="s">
        <v>174</v>
      </c>
      <c r="FD221">
        <v>0</v>
      </c>
      <c r="FE221" t="s">
        <v>176</v>
      </c>
      <c r="FF221" t="s">
        <v>176</v>
      </c>
      <c r="FG221" t="s">
        <v>176</v>
      </c>
      <c r="FH221" t="s">
        <v>176</v>
      </c>
    </row>
    <row r="222" spans="1:164" x14ac:dyDescent="0.2">
      <c r="A222" s="3" t="s">
        <v>474</v>
      </c>
      <c r="B222">
        <f>VLOOKUP(A222,'Pot Order'!$A$1:$B$468,2,0)</f>
        <v>221</v>
      </c>
      <c r="C222" s="6">
        <v>45413</v>
      </c>
      <c r="D222" t="s">
        <v>174</v>
      </c>
      <c r="E222">
        <v>0</v>
      </c>
      <c r="F222">
        <v>1</v>
      </c>
      <c r="G222" s="4" t="s">
        <v>175</v>
      </c>
      <c r="H222">
        <v>10</v>
      </c>
      <c r="I222">
        <v>0</v>
      </c>
      <c r="J222" s="4">
        <v>12.2</v>
      </c>
      <c r="K222" s="4">
        <v>2.2000000000000002</v>
      </c>
      <c r="L222" s="5" t="s">
        <v>175</v>
      </c>
      <c r="M222" s="4" t="s">
        <v>175</v>
      </c>
      <c r="N222" s="6">
        <v>45420</v>
      </c>
      <c r="O222" t="s">
        <v>193</v>
      </c>
      <c r="P222" t="s">
        <v>193</v>
      </c>
      <c r="Q222" t="s">
        <v>193</v>
      </c>
      <c r="R222" t="s">
        <v>193</v>
      </c>
      <c r="S222" t="s">
        <v>193</v>
      </c>
      <c r="T222" t="s">
        <v>193</v>
      </c>
      <c r="U222" t="s">
        <v>193</v>
      </c>
      <c r="V222" t="s">
        <v>193</v>
      </c>
      <c r="W222" t="s">
        <v>463</v>
      </c>
      <c r="X222" s="6">
        <v>45427</v>
      </c>
      <c r="Y222">
        <v>0</v>
      </c>
      <c r="Z222">
        <v>1</v>
      </c>
      <c r="AA222" s="4" t="s">
        <v>175</v>
      </c>
      <c r="AB222">
        <v>17</v>
      </c>
      <c r="AC222" s="4">
        <v>21.6</v>
      </c>
      <c r="AD222" s="4">
        <v>2.2999999999999998</v>
      </c>
      <c r="AE222" t="s">
        <v>175</v>
      </c>
      <c r="AF222" t="s">
        <v>175</v>
      </c>
      <c r="AG222" t="s">
        <v>175</v>
      </c>
      <c r="AI222" s="6">
        <v>45434</v>
      </c>
      <c r="AJ222" s="6" t="s">
        <v>174</v>
      </c>
      <c r="AK222">
        <v>0</v>
      </c>
      <c r="AL222">
        <v>1</v>
      </c>
      <c r="AM222">
        <v>0</v>
      </c>
      <c r="AN222" t="s">
        <v>175</v>
      </c>
      <c r="AO222" t="s">
        <v>175</v>
      </c>
      <c r="AP222" t="s">
        <v>175</v>
      </c>
      <c r="AQ222" t="s">
        <v>175</v>
      </c>
      <c r="AT222" s="6">
        <v>45441</v>
      </c>
      <c r="AU222" t="s">
        <v>174</v>
      </c>
      <c r="AV222">
        <v>0</v>
      </c>
      <c r="AW222">
        <v>1</v>
      </c>
      <c r="AX222">
        <v>0</v>
      </c>
      <c r="AY222" t="s">
        <v>175</v>
      </c>
      <c r="AZ222" t="s">
        <v>175</v>
      </c>
      <c r="BA222" t="s">
        <v>175</v>
      </c>
      <c r="BB222" t="s">
        <v>175</v>
      </c>
      <c r="BC222" t="s">
        <v>175</v>
      </c>
      <c r="BE222" s="11">
        <v>45448</v>
      </c>
      <c r="BF222" t="s">
        <v>174</v>
      </c>
      <c r="BG222">
        <v>0</v>
      </c>
      <c r="BH222">
        <v>1</v>
      </c>
      <c r="BI222" t="s">
        <v>176</v>
      </c>
      <c r="BJ222" t="s">
        <v>176</v>
      </c>
      <c r="BK222" t="s">
        <v>176</v>
      </c>
      <c r="BL222" t="s">
        <v>176</v>
      </c>
      <c r="BM222" t="s">
        <v>176</v>
      </c>
      <c r="BO222" s="11">
        <v>45455</v>
      </c>
      <c r="BP222" t="s">
        <v>174</v>
      </c>
      <c r="BQ222">
        <v>0</v>
      </c>
      <c r="BR222">
        <v>1</v>
      </c>
      <c r="BS222" t="s">
        <v>176</v>
      </c>
      <c r="BT222" t="s">
        <v>176</v>
      </c>
      <c r="BU222" t="s">
        <v>176</v>
      </c>
      <c r="BV222" t="s">
        <v>176</v>
      </c>
      <c r="BW222" t="s">
        <v>176</v>
      </c>
      <c r="BY222" s="11">
        <v>45462</v>
      </c>
      <c r="BZ222" t="s">
        <v>174</v>
      </c>
      <c r="CA222">
        <v>1</v>
      </c>
      <c r="CB222">
        <v>0</v>
      </c>
      <c r="CC222">
        <v>0</v>
      </c>
      <c r="CD222">
        <v>5.5</v>
      </c>
      <c r="CE222">
        <v>0</v>
      </c>
      <c r="CF222">
        <v>0</v>
      </c>
      <c r="CG222">
        <v>0</v>
      </c>
      <c r="CI222" s="11">
        <v>45469</v>
      </c>
      <c r="CJ222" t="s">
        <v>174</v>
      </c>
      <c r="CK222">
        <v>1</v>
      </c>
      <c r="CL222">
        <v>0</v>
      </c>
      <c r="CM222">
        <v>0</v>
      </c>
      <c r="CN222">
        <v>10.6</v>
      </c>
      <c r="CO222">
        <v>0</v>
      </c>
      <c r="CP222">
        <v>0</v>
      </c>
      <c r="CQ222">
        <v>0</v>
      </c>
      <c r="CR222">
        <v>0</v>
      </c>
      <c r="CS222" t="s">
        <v>361</v>
      </c>
      <c r="CT222" s="11">
        <v>45476</v>
      </c>
      <c r="CU222" t="s">
        <v>174</v>
      </c>
      <c r="CV222">
        <v>1</v>
      </c>
      <c r="CW222">
        <v>0</v>
      </c>
      <c r="CX222">
        <v>0</v>
      </c>
      <c r="CY222">
        <v>23.6</v>
      </c>
      <c r="CZ222">
        <v>0</v>
      </c>
      <c r="DA222">
        <v>0</v>
      </c>
      <c r="DB222">
        <v>0</v>
      </c>
      <c r="DC222">
        <v>0</v>
      </c>
      <c r="DE222" s="11">
        <v>45484</v>
      </c>
      <c r="DF222" t="s">
        <v>174</v>
      </c>
      <c r="DG222">
        <v>1</v>
      </c>
      <c r="DH222">
        <v>0</v>
      </c>
      <c r="DI222">
        <v>3</v>
      </c>
      <c r="DJ222">
        <v>52.3</v>
      </c>
      <c r="DK222">
        <v>1</v>
      </c>
      <c r="DL222">
        <v>0</v>
      </c>
      <c r="DM222">
        <v>0</v>
      </c>
      <c r="DN222">
        <v>0</v>
      </c>
      <c r="DP222" s="11">
        <v>45491</v>
      </c>
      <c r="DQ222" t="s">
        <v>174</v>
      </c>
      <c r="DR222">
        <v>1</v>
      </c>
      <c r="DS222">
        <v>0</v>
      </c>
      <c r="DT222">
        <v>5</v>
      </c>
      <c r="DU222">
        <v>68.3</v>
      </c>
      <c r="DV222">
        <v>4</v>
      </c>
      <c r="DW222">
        <v>0</v>
      </c>
      <c r="DX222">
        <v>0</v>
      </c>
      <c r="DY222">
        <v>0</v>
      </c>
      <c r="EA222" s="11">
        <v>45498</v>
      </c>
      <c r="EB222" t="s">
        <v>174</v>
      </c>
      <c r="EC222">
        <v>1</v>
      </c>
      <c r="ED222">
        <v>0</v>
      </c>
      <c r="EE222">
        <v>5</v>
      </c>
      <c r="EF222">
        <v>70.400000000000006</v>
      </c>
      <c r="EG222">
        <v>7</v>
      </c>
      <c r="EH222">
        <v>0</v>
      </c>
      <c r="EI222">
        <v>0</v>
      </c>
      <c r="EK222" s="11">
        <v>45511</v>
      </c>
      <c r="EL222" t="s">
        <v>174</v>
      </c>
      <c r="EM222">
        <v>1</v>
      </c>
      <c r="EN222">
        <v>0</v>
      </c>
      <c r="EO222">
        <v>70.3</v>
      </c>
      <c r="EP222">
        <v>2</v>
      </c>
      <c r="EQ222">
        <v>6</v>
      </c>
      <c r="ER222">
        <v>0</v>
      </c>
      <c r="ET222" s="11">
        <v>45526</v>
      </c>
      <c r="EU222" t="s">
        <v>174</v>
      </c>
      <c r="EV222">
        <v>1</v>
      </c>
      <c r="EW222">
        <v>70.599999999999994</v>
      </c>
      <c r="EX222">
        <v>30</v>
      </c>
      <c r="EY222">
        <v>11</v>
      </c>
      <c r="EZ222">
        <v>8</v>
      </c>
      <c r="FB222" s="11">
        <v>45539</v>
      </c>
      <c r="FC222" t="s">
        <v>174</v>
      </c>
      <c r="FD222">
        <v>1</v>
      </c>
      <c r="FE222">
        <v>70.400000000000006</v>
      </c>
      <c r="FF222">
        <v>27</v>
      </c>
      <c r="FG222">
        <v>136</v>
      </c>
      <c r="FH222">
        <v>10</v>
      </c>
    </row>
    <row r="223" spans="1:164" x14ac:dyDescent="0.2">
      <c r="A223" s="3" t="s">
        <v>475</v>
      </c>
      <c r="B223">
        <f>VLOOKUP(A223,'Pot Order'!$A$1:$B$468,2,0)</f>
        <v>222</v>
      </c>
      <c r="C223" s="6">
        <v>45413</v>
      </c>
      <c r="D223" t="s">
        <v>174</v>
      </c>
      <c r="E223">
        <v>0</v>
      </c>
      <c r="F223">
        <v>1</v>
      </c>
      <c r="G223" s="4" t="s">
        <v>175</v>
      </c>
      <c r="H223">
        <v>7</v>
      </c>
      <c r="I223">
        <v>0</v>
      </c>
      <c r="J223" s="4">
        <v>8.6</v>
      </c>
      <c r="K223" s="4">
        <v>1.2</v>
      </c>
      <c r="L223" s="5" t="s">
        <v>175</v>
      </c>
      <c r="M223" s="4" t="s">
        <v>175</v>
      </c>
      <c r="N223" s="6">
        <v>45420</v>
      </c>
      <c r="O223" t="s">
        <v>193</v>
      </c>
      <c r="P223" t="s">
        <v>193</v>
      </c>
      <c r="Q223" t="s">
        <v>193</v>
      </c>
      <c r="R223" t="s">
        <v>193</v>
      </c>
      <c r="S223" t="s">
        <v>193</v>
      </c>
      <c r="T223" t="s">
        <v>193</v>
      </c>
      <c r="U223" t="s">
        <v>193</v>
      </c>
      <c r="V223" t="s">
        <v>193</v>
      </c>
      <c r="W223" t="s">
        <v>463</v>
      </c>
      <c r="X223" s="6">
        <v>45427</v>
      </c>
      <c r="Y223">
        <v>0</v>
      </c>
      <c r="Z223">
        <v>2</v>
      </c>
      <c r="AA223" s="4" t="s">
        <v>175</v>
      </c>
      <c r="AB223">
        <v>15</v>
      </c>
      <c r="AC223" s="4">
        <v>21.8</v>
      </c>
      <c r="AD223" s="4">
        <v>2.2999999999999998</v>
      </c>
      <c r="AE223" t="s">
        <v>175</v>
      </c>
      <c r="AF223" t="s">
        <v>175</v>
      </c>
      <c r="AG223" t="s">
        <v>175</v>
      </c>
      <c r="AI223" s="6">
        <v>45434</v>
      </c>
      <c r="AJ223" s="6" t="s">
        <v>174</v>
      </c>
      <c r="AK223">
        <v>1</v>
      </c>
      <c r="AL223">
        <v>1</v>
      </c>
      <c r="AM223">
        <v>0</v>
      </c>
      <c r="AN223">
        <v>2.1</v>
      </c>
      <c r="AO223">
        <v>0</v>
      </c>
      <c r="AP223">
        <v>0</v>
      </c>
      <c r="AQ223">
        <v>0</v>
      </c>
      <c r="AT223" s="6">
        <v>45441</v>
      </c>
      <c r="AU223" t="s">
        <v>174</v>
      </c>
      <c r="AV223">
        <v>1</v>
      </c>
      <c r="AW223">
        <v>1</v>
      </c>
      <c r="AX223">
        <v>0</v>
      </c>
      <c r="AY223">
        <v>8.6</v>
      </c>
      <c r="AZ223">
        <v>0</v>
      </c>
      <c r="BA223">
        <v>0</v>
      </c>
      <c r="BB223">
        <v>0</v>
      </c>
      <c r="BE223" s="11">
        <v>45448</v>
      </c>
      <c r="BF223" t="s">
        <v>174</v>
      </c>
      <c r="BG223">
        <v>1</v>
      </c>
      <c r="BH223">
        <v>1</v>
      </c>
      <c r="BI223">
        <v>0</v>
      </c>
      <c r="BJ223">
        <v>20</v>
      </c>
      <c r="BK223">
        <v>0</v>
      </c>
      <c r="BL223">
        <v>0</v>
      </c>
      <c r="BM223">
        <v>0</v>
      </c>
      <c r="BO223" s="11">
        <v>45455</v>
      </c>
      <c r="BP223" t="s">
        <v>174</v>
      </c>
      <c r="BQ223">
        <v>1</v>
      </c>
      <c r="BR223">
        <v>1</v>
      </c>
      <c r="BS223">
        <v>0</v>
      </c>
      <c r="BT223">
        <v>36.1</v>
      </c>
      <c r="BU223">
        <v>0</v>
      </c>
      <c r="BV223">
        <v>0</v>
      </c>
      <c r="BW223">
        <v>0</v>
      </c>
      <c r="BY223" s="11">
        <v>45462</v>
      </c>
      <c r="BZ223" t="s">
        <v>174</v>
      </c>
      <c r="CA223">
        <v>1</v>
      </c>
      <c r="CB223">
        <v>1</v>
      </c>
      <c r="CC223">
        <v>0</v>
      </c>
      <c r="CD223">
        <v>48.5</v>
      </c>
      <c r="CE223">
        <v>0</v>
      </c>
      <c r="CF223">
        <v>0</v>
      </c>
      <c r="CG223">
        <v>0</v>
      </c>
      <c r="CI223" s="11">
        <v>45469</v>
      </c>
      <c r="CJ223" t="s">
        <v>174</v>
      </c>
      <c r="CK223">
        <v>1</v>
      </c>
      <c r="CL223">
        <v>1</v>
      </c>
      <c r="CM223">
        <v>0</v>
      </c>
      <c r="CN223">
        <v>55.8</v>
      </c>
      <c r="CO223">
        <v>0</v>
      </c>
      <c r="CP223">
        <v>0</v>
      </c>
      <c r="CQ223">
        <v>0</v>
      </c>
      <c r="CR223">
        <v>0</v>
      </c>
      <c r="CT223" s="11">
        <v>45476</v>
      </c>
      <c r="CU223" t="s">
        <v>174</v>
      </c>
      <c r="CV223">
        <v>1</v>
      </c>
      <c r="CW223">
        <v>1</v>
      </c>
      <c r="CX223">
        <v>8</v>
      </c>
      <c r="CY223">
        <v>74.7</v>
      </c>
      <c r="CZ223">
        <v>0</v>
      </c>
      <c r="DA223">
        <v>0</v>
      </c>
      <c r="DB223">
        <v>0</v>
      </c>
      <c r="DC223">
        <v>0</v>
      </c>
      <c r="DE223" s="11">
        <v>45484</v>
      </c>
      <c r="DF223" t="s">
        <v>174</v>
      </c>
      <c r="DG223">
        <v>1</v>
      </c>
      <c r="DH223">
        <v>1</v>
      </c>
      <c r="DI223">
        <v>7</v>
      </c>
      <c r="DJ223">
        <v>86.5</v>
      </c>
      <c r="DK223">
        <v>0</v>
      </c>
      <c r="DL223">
        <v>0</v>
      </c>
      <c r="DM223">
        <v>0</v>
      </c>
      <c r="DN223">
        <v>0</v>
      </c>
      <c r="DP223" s="11">
        <v>45491</v>
      </c>
      <c r="DQ223" t="s">
        <v>174</v>
      </c>
      <c r="DR223">
        <v>1</v>
      </c>
      <c r="DS223">
        <v>1</v>
      </c>
      <c r="DT223">
        <v>8</v>
      </c>
      <c r="DU223">
        <v>93.9</v>
      </c>
      <c r="DV223">
        <v>2</v>
      </c>
      <c r="DW223">
        <v>0</v>
      </c>
      <c r="DX223">
        <v>0</v>
      </c>
      <c r="DY223">
        <v>0</v>
      </c>
      <c r="EA223" s="11">
        <v>45498</v>
      </c>
      <c r="EB223" t="s">
        <v>174</v>
      </c>
      <c r="EC223">
        <v>1</v>
      </c>
      <c r="ED223">
        <v>1</v>
      </c>
      <c r="EE223">
        <v>7</v>
      </c>
      <c r="EF223">
        <v>102.5</v>
      </c>
      <c r="EG223">
        <v>0</v>
      </c>
      <c r="EH223">
        <v>0</v>
      </c>
      <c r="EI223">
        <v>0</v>
      </c>
      <c r="EK223" s="11">
        <v>45511</v>
      </c>
      <c r="EL223" t="s">
        <v>174</v>
      </c>
      <c r="EM223">
        <v>1</v>
      </c>
      <c r="EN223">
        <v>1</v>
      </c>
      <c r="EO223">
        <v>99.8</v>
      </c>
      <c r="EP223">
        <v>4</v>
      </c>
      <c r="EQ223">
        <v>3</v>
      </c>
      <c r="ER223">
        <v>0</v>
      </c>
      <c r="ET223" s="11">
        <v>45526</v>
      </c>
      <c r="EU223" t="s">
        <v>174</v>
      </c>
      <c r="EV223">
        <v>1</v>
      </c>
      <c r="EW223">
        <v>96.5</v>
      </c>
      <c r="EX223">
        <v>29</v>
      </c>
      <c r="EY223">
        <v>11</v>
      </c>
      <c r="EZ223">
        <v>10</v>
      </c>
      <c r="FB223" s="11">
        <v>45539</v>
      </c>
      <c r="FC223" t="s">
        <v>174</v>
      </c>
      <c r="FD223">
        <v>1</v>
      </c>
      <c r="FE223">
        <v>98.2</v>
      </c>
      <c r="FF223">
        <v>16</v>
      </c>
      <c r="FG223">
        <v>70</v>
      </c>
      <c r="FH223">
        <v>11</v>
      </c>
    </row>
    <row r="224" spans="1:164" x14ac:dyDescent="0.2">
      <c r="A224" s="3" t="s">
        <v>476</v>
      </c>
      <c r="B224">
        <f>VLOOKUP(A224,'Pot Order'!$A$1:$B$468,2,0)</f>
        <v>223</v>
      </c>
      <c r="C224" s="6">
        <v>45413</v>
      </c>
      <c r="D224" t="s">
        <v>174</v>
      </c>
      <c r="E224">
        <v>0</v>
      </c>
      <c r="F224">
        <v>1</v>
      </c>
      <c r="G224" s="4" t="s">
        <v>175</v>
      </c>
      <c r="H224">
        <v>11</v>
      </c>
      <c r="I224">
        <v>0</v>
      </c>
      <c r="J224" s="4">
        <v>8.8000000000000007</v>
      </c>
      <c r="K224" s="4">
        <v>1.8</v>
      </c>
      <c r="L224" s="5" t="s">
        <v>175</v>
      </c>
      <c r="M224" s="4" t="s">
        <v>175</v>
      </c>
      <c r="N224" s="6">
        <v>45420</v>
      </c>
      <c r="O224" t="s">
        <v>193</v>
      </c>
      <c r="P224" t="s">
        <v>193</v>
      </c>
      <c r="Q224" t="s">
        <v>193</v>
      </c>
      <c r="R224" t="s">
        <v>193</v>
      </c>
      <c r="S224" t="s">
        <v>193</v>
      </c>
      <c r="T224" t="s">
        <v>193</v>
      </c>
      <c r="U224" t="s">
        <v>193</v>
      </c>
      <c r="V224" t="s">
        <v>193</v>
      </c>
      <c r="W224" t="s">
        <v>463</v>
      </c>
      <c r="X224" s="6">
        <v>45427</v>
      </c>
      <c r="Y224">
        <v>0</v>
      </c>
      <c r="Z224">
        <v>1</v>
      </c>
      <c r="AA224" s="4" t="s">
        <v>175</v>
      </c>
      <c r="AB224">
        <v>15</v>
      </c>
      <c r="AC224" s="4">
        <v>15.2</v>
      </c>
      <c r="AD224" s="4">
        <v>1.9</v>
      </c>
      <c r="AE224" t="s">
        <v>175</v>
      </c>
      <c r="AF224" t="s">
        <v>175</v>
      </c>
      <c r="AG224" t="s">
        <v>175</v>
      </c>
      <c r="AI224" s="6">
        <v>45434</v>
      </c>
      <c r="AJ224" s="6" t="s">
        <v>174</v>
      </c>
      <c r="AK224">
        <v>0</v>
      </c>
      <c r="AL224">
        <v>1</v>
      </c>
      <c r="AM224">
        <v>0</v>
      </c>
      <c r="AN224" t="s">
        <v>175</v>
      </c>
      <c r="AO224" t="s">
        <v>175</v>
      </c>
      <c r="AP224" t="s">
        <v>175</v>
      </c>
      <c r="AQ224" t="s">
        <v>175</v>
      </c>
      <c r="AT224" s="6">
        <v>45441</v>
      </c>
      <c r="AU224" t="s">
        <v>174</v>
      </c>
      <c r="AV224">
        <v>0</v>
      </c>
      <c r="AW224">
        <v>1</v>
      </c>
      <c r="AX224">
        <v>0</v>
      </c>
      <c r="AY224" t="s">
        <v>175</v>
      </c>
      <c r="AZ224" t="s">
        <v>175</v>
      </c>
      <c r="BA224" t="s">
        <v>175</v>
      </c>
      <c r="BB224" t="s">
        <v>175</v>
      </c>
      <c r="BC224" t="s">
        <v>175</v>
      </c>
      <c r="BE224" s="11">
        <v>45448</v>
      </c>
      <c r="BF224" t="s">
        <v>174</v>
      </c>
      <c r="BG224">
        <v>0</v>
      </c>
      <c r="BH224">
        <v>1</v>
      </c>
      <c r="BI224" t="s">
        <v>176</v>
      </c>
      <c r="BJ224" t="s">
        <v>176</v>
      </c>
      <c r="BK224" t="s">
        <v>176</v>
      </c>
      <c r="BL224" t="s">
        <v>176</v>
      </c>
      <c r="BM224" t="s">
        <v>176</v>
      </c>
      <c r="BO224" s="11">
        <v>45455</v>
      </c>
      <c r="BP224" t="s">
        <v>174</v>
      </c>
      <c r="BQ224">
        <v>0</v>
      </c>
      <c r="BR224">
        <v>1</v>
      </c>
      <c r="BS224" t="s">
        <v>176</v>
      </c>
      <c r="BT224" t="s">
        <v>176</v>
      </c>
      <c r="BU224" t="s">
        <v>176</v>
      </c>
      <c r="BV224" t="s">
        <v>176</v>
      </c>
      <c r="BW224" t="s">
        <v>176</v>
      </c>
      <c r="BY224" s="11">
        <v>45462</v>
      </c>
      <c r="BZ224" t="s">
        <v>174</v>
      </c>
      <c r="CA224">
        <v>0</v>
      </c>
      <c r="CB224">
        <v>1</v>
      </c>
      <c r="CC224" t="s">
        <v>176</v>
      </c>
      <c r="CD224" t="s">
        <v>176</v>
      </c>
      <c r="CE224" t="s">
        <v>176</v>
      </c>
      <c r="CF224" t="s">
        <v>176</v>
      </c>
      <c r="CG224" t="s">
        <v>176</v>
      </c>
      <c r="CI224" s="11">
        <v>45469</v>
      </c>
      <c r="CJ224" t="s">
        <v>174</v>
      </c>
      <c r="CK224">
        <v>0</v>
      </c>
      <c r="CL224">
        <v>1</v>
      </c>
      <c r="CM224" t="s">
        <v>176</v>
      </c>
      <c r="CN224" t="s">
        <v>176</v>
      </c>
      <c r="CO224" t="s">
        <v>176</v>
      </c>
      <c r="CP224" t="s">
        <v>176</v>
      </c>
      <c r="CQ224" t="s">
        <v>176</v>
      </c>
      <c r="CR224" t="s">
        <v>176</v>
      </c>
      <c r="CT224" s="11">
        <v>45476</v>
      </c>
      <c r="CU224" t="s">
        <v>174</v>
      </c>
      <c r="CV224">
        <v>0</v>
      </c>
      <c r="CW224">
        <v>1</v>
      </c>
      <c r="CX224" t="s">
        <v>176</v>
      </c>
      <c r="CY224" t="s">
        <v>176</v>
      </c>
      <c r="CZ224" t="s">
        <v>176</v>
      </c>
      <c r="DA224" t="s">
        <v>176</v>
      </c>
      <c r="DB224" t="s">
        <v>176</v>
      </c>
      <c r="DC224" t="s">
        <v>176</v>
      </c>
      <c r="DE224" s="11">
        <v>45484</v>
      </c>
      <c r="DF224" t="s">
        <v>174</v>
      </c>
      <c r="DG224">
        <v>0</v>
      </c>
      <c r="DH224">
        <v>1</v>
      </c>
      <c r="DI224" t="s">
        <v>176</v>
      </c>
      <c r="DJ224" t="s">
        <v>176</v>
      </c>
      <c r="DK224" t="s">
        <v>176</v>
      </c>
      <c r="DL224" t="s">
        <v>176</v>
      </c>
      <c r="DM224" t="s">
        <v>176</v>
      </c>
      <c r="DN224" t="s">
        <v>176</v>
      </c>
      <c r="DP224" s="11">
        <v>45491</v>
      </c>
      <c r="DQ224" t="s">
        <v>174</v>
      </c>
      <c r="DR224">
        <v>0</v>
      </c>
      <c r="DS224">
        <v>1</v>
      </c>
      <c r="DT224" t="s">
        <v>176</v>
      </c>
      <c r="DU224" t="s">
        <v>176</v>
      </c>
      <c r="DV224" t="s">
        <v>176</v>
      </c>
      <c r="DW224" t="s">
        <v>176</v>
      </c>
      <c r="DX224" t="s">
        <v>176</v>
      </c>
      <c r="DY224" t="s">
        <v>176</v>
      </c>
      <c r="EA224" s="11">
        <v>45498</v>
      </c>
      <c r="EB224" t="s">
        <v>174</v>
      </c>
      <c r="EC224">
        <v>0</v>
      </c>
      <c r="ED224">
        <v>2</v>
      </c>
      <c r="EE224" t="s">
        <v>176</v>
      </c>
      <c r="EF224" t="s">
        <v>176</v>
      </c>
      <c r="EG224" t="s">
        <v>176</v>
      </c>
      <c r="EH224" t="s">
        <v>176</v>
      </c>
      <c r="EI224" t="s">
        <v>176</v>
      </c>
      <c r="EK224" s="11">
        <v>45511</v>
      </c>
      <c r="EL224" t="s">
        <v>174</v>
      </c>
      <c r="EM224">
        <v>0</v>
      </c>
      <c r="EN224">
        <v>2</v>
      </c>
      <c r="EO224" t="s">
        <v>176</v>
      </c>
      <c r="EP224" t="s">
        <v>176</v>
      </c>
      <c r="EQ224" t="s">
        <v>176</v>
      </c>
      <c r="ER224" t="s">
        <v>176</v>
      </c>
      <c r="ET224" s="11">
        <v>45526</v>
      </c>
      <c r="EU224" t="s">
        <v>174</v>
      </c>
      <c r="EV224">
        <v>0</v>
      </c>
      <c r="EW224" t="s">
        <v>176</v>
      </c>
      <c r="EX224" t="s">
        <v>176</v>
      </c>
      <c r="EY224" t="s">
        <v>176</v>
      </c>
      <c r="EZ224" t="s">
        <v>176</v>
      </c>
      <c r="FB224" s="11">
        <v>45539</v>
      </c>
      <c r="FC224" t="s">
        <v>174</v>
      </c>
      <c r="FD224">
        <v>0</v>
      </c>
      <c r="FE224" t="s">
        <v>176</v>
      </c>
      <c r="FF224" t="s">
        <v>176</v>
      </c>
      <c r="FG224" t="s">
        <v>176</v>
      </c>
      <c r="FH224" t="s">
        <v>176</v>
      </c>
    </row>
    <row r="225" spans="1:164" x14ac:dyDescent="0.2">
      <c r="A225" s="3" t="s">
        <v>477</v>
      </c>
      <c r="B225">
        <f>VLOOKUP(A225,'Pot Order'!$A$1:$B$468,2,0)</f>
        <v>224</v>
      </c>
      <c r="C225" s="6">
        <v>45413</v>
      </c>
      <c r="D225" t="s">
        <v>174</v>
      </c>
      <c r="E225">
        <v>1</v>
      </c>
      <c r="F225">
        <v>0</v>
      </c>
      <c r="G225" s="4">
        <v>1</v>
      </c>
      <c r="H225">
        <v>9</v>
      </c>
      <c r="I225">
        <v>0</v>
      </c>
      <c r="J225" s="4">
        <v>12.6</v>
      </c>
      <c r="K225" s="4">
        <v>1.7</v>
      </c>
      <c r="L225" s="5">
        <v>0</v>
      </c>
      <c r="M225" s="5" t="str">
        <f>IF(K225="NA","NA",IF(L225&gt;0,"Y","N"))</f>
        <v>N</v>
      </c>
      <c r="N225" s="6">
        <v>45420</v>
      </c>
      <c r="O225" t="s">
        <v>193</v>
      </c>
      <c r="P225" t="s">
        <v>193</v>
      </c>
      <c r="Q225" t="s">
        <v>193</v>
      </c>
      <c r="R225" t="s">
        <v>193</v>
      </c>
      <c r="S225" t="s">
        <v>193</v>
      </c>
      <c r="T225" t="s">
        <v>193</v>
      </c>
      <c r="U225" t="s">
        <v>193</v>
      </c>
      <c r="V225" t="s">
        <v>193</v>
      </c>
      <c r="W225" t="s">
        <v>463</v>
      </c>
      <c r="X225" s="6">
        <v>45427</v>
      </c>
      <c r="Y225">
        <v>1</v>
      </c>
      <c r="Z225">
        <v>0</v>
      </c>
      <c r="AA225" s="4">
        <v>9</v>
      </c>
      <c r="AB225">
        <v>16</v>
      </c>
      <c r="AC225" s="4">
        <v>24</v>
      </c>
      <c r="AD225" s="4">
        <v>1.9</v>
      </c>
      <c r="AE225">
        <v>0</v>
      </c>
      <c r="AF225">
        <v>0</v>
      </c>
      <c r="AG225">
        <v>0</v>
      </c>
      <c r="AI225" s="6">
        <v>45434</v>
      </c>
      <c r="AJ225" s="6" t="s">
        <v>174</v>
      </c>
      <c r="AK225">
        <v>1</v>
      </c>
      <c r="AL225">
        <v>0</v>
      </c>
      <c r="AM225">
        <v>0</v>
      </c>
      <c r="AN225">
        <v>20.2</v>
      </c>
      <c r="AO225">
        <v>0</v>
      </c>
      <c r="AP225">
        <v>0</v>
      </c>
      <c r="AQ225">
        <v>0</v>
      </c>
      <c r="AT225" s="6">
        <v>45441</v>
      </c>
      <c r="AU225" t="s">
        <v>174</v>
      </c>
      <c r="AV225">
        <v>1</v>
      </c>
      <c r="AW225">
        <v>1</v>
      </c>
      <c r="AX225">
        <v>0</v>
      </c>
      <c r="AY225">
        <v>31</v>
      </c>
      <c r="AZ225">
        <v>0</v>
      </c>
      <c r="BA225">
        <v>0</v>
      </c>
      <c r="BB225">
        <v>0</v>
      </c>
      <c r="BE225" s="11">
        <v>45448</v>
      </c>
      <c r="BF225" t="s">
        <v>174</v>
      </c>
      <c r="BG225">
        <v>1</v>
      </c>
      <c r="BH225">
        <v>0</v>
      </c>
      <c r="BI225">
        <v>0</v>
      </c>
      <c r="BJ225">
        <v>40.1</v>
      </c>
      <c r="BK225">
        <v>0</v>
      </c>
      <c r="BL225">
        <v>0</v>
      </c>
      <c r="BM225">
        <v>0</v>
      </c>
      <c r="BO225" s="11">
        <v>45455</v>
      </c>
      <c r="BP225" t="s">
        <v>174</v>
      </c>
      <c r="BQ225">
        <v>1</v>
      </c>
      <c r="BR225">
        <v>0</v>
      </c>
      <c r="BS225">
        <v>0</v>
      </c>
      <c r="BT225">
        <v>53.5</v>
      </c>
      <c r="BU225">
        <v>0</v>
      </c>
      <c r="BV225">
        <v>0</v>
      </c>
      <c r="BW225">
        <v>0</v>
      </c>
      <c r="BY225" s="11">
        <v>45462</v>
      </c>
      <c r="BZ225" t="s">
        <v>174</v>
      </c>
      <c r="CA225">
        <v>1</v>
      </c>
      <c r="CB225">
        <v>0</v>
      </c>
      <c r="CC225">
        <v>0</v>
      </c>
      <c r="CD225">
        <v>60</v>
      </c>
      <c r="CE225">
        <v>0</v>
      </c>
      <c r="CF225">
        <v>0</v>
      </c>
      <c r="CG225">
        <v>0</v>
      </c>
      <c r="CI225" s="11">
        <v>45469</v>
      </c>
      <c r="CJ225" t="s">
        <v>174</v>
      </c>
      <c r="CK225">
        <v>1</v>
      </c>
      <c r="CL225">
        <v>0</v>
      </c>
      <c r="CM225">
        <v>0</v>
      </c>
      <c r="CN225">
        <v>61.6</v>
      </c>
      <c r="CO225">
        <v>0</v>
      </c>
      <c r="CP225">
        <v>0</v>
      </c>
      <c r="CQ225">
        <v>0</v>
      </c>
      <c r="CR225">
        <v>0</v>
      </c>
      <c r="CT225" s="11">
        <v>45476</v>
      </c>
      <c r="CU225" t="s">
        <v>174</v>
      </c>
      <c r="CV225">
        <v>1</v>
      </c>
      <c r="CW225">
        <v>0</v>
      </c>
      <c r="CX225">
        <v>0</v>
      </c>
      <c r="CY225">
        <v>72.8</v>
      </c>
      <c r="CZ225">
        <v>0</v>
      </c>
      <c r="DA225">
        <v>0</v>
      </c>
      <c r="DB225">
        <v>0</v>
      </c>
      <c r="DC225">
        <v>0</v>
      </c>
      <c r="DE225" s="11">
        <v>45484</v>
      </c>
      <c r="DF225" t="s">
        <v>174</v>
      </c>
      <c r="DG225">
        <v>1</v>
      </c>
      <c r="DH225">
        <v>0</v>
      </c>
      <c r="DI225">
        <v>0</v>
      </c>
      <c r="DJ225">
        <v>86.5</v>
      </c>
      <c r="DK225">
        <v>0</v>
      </c>
      <c r="DL225">
        <v>0</v>
      </c>
      <c r="DM225">
        <v>0</v>
      </c>
      <c r="DN225">
        <v>0</v>
      </c>
      <c r="DP225" s="11">
        <v>45491</v>
      </c>
      <c r="DQ225" t="s">
        <v>174</v>
      </c>
      <c r="DR225">
        <v>1</v>
      </c>
      <c r="DS225">
        <v>0</v>
      </c>
      <c r="DT225">
        <v>0</v>
      </c>
      <c r="DU225">
        <v>100.3</v>
      </c>
      <c r="DV225">
        <v>0</v>
      </c>
      <c r="DW225">
        <v>0</v>
      </c>
      <c r="DX225">
        <v>0</v>
      </c>
      <c r="DY225">
        <v>0</v>
      </c>
      <c r="EA225" s="11">
        <v>45498</v>
      </c>
      <c r="EB225" t="s">
        <v>174</v>
      </c>
      <c r="EC225">
        <v>1</v>
      </c>
      <c r="ED225">
        <v>0</v>
      </c>
      <c r="EE225">
        <v>0</v>
      </c>
      <c r="EF225">
        <v>116.5</v>
      </c>
      <c r="EG225">
        <v>0</v>
      </c>
      <c r="EH225">
        <v>0</v>
      </c>
      <c r="EI225">
        <v>0</v>
      </c>
      <c r="EK225" s="11">
        <v>45511</v>
      </c>
      <c r="EL225" t="s">
        <v>174</v>
      </c>
      <c r="EM225">
        <v>1</v>
      </c>
      <c r="EN225">
        <v>1</v>
      </c>
      <c r="EO225">
        <v>142.6</v>
      </c>
      <c r="EP225">
        <v>0</v>
      </c>
      <c r="EQ225">
        <v>0</v>
      </c>
      <c r="ER225">
        <v>0</v>
      </c>
      <c r="ET225" s="11">
        <v>45526</v>
      </c>
      <c r="EU225" t="s">
        <v>174</v>
      </c>
      <c r="EV225">
        <v>1</v>
      </c>
      <c r="EW225">
        <v>147.5</v>
      </c>
      <c r="EX225">
        <v>1</v>
      </c>
      <c r="EY225">
        <v>0</v>
      </c>
      <c r="EZ225">
        <v>0</v>
      </c>
      <c r="FB225" s="11">
        <v>45539</v>
      </c>
      <c r="FC225" t="s">
        <v>174</v>
      </c>
      <c r="FD225">
        <v>1</v>
      </c>
      <c r="FE225">
        <v>144.4</v>
      </c>
      <c r="FF225">
        <v>14</v>
      </c>
      <c r="FG225">
        <v>13</v>
      </c>
      <c r="FH225">
        <v>0</v>
      </c>
    </row>
    <row r="226" spans="1:164" x14ac:dyDescent="0.2">
      <c r="A226" s="3" t="s">
        <v>478</v>
      </c>
      <c r="B226">
        <f>VLOOKUP(A226,'Pot Order'!$A$1:$B$468,2,0)</f>
        <v>225</v>
      </c>
      <c r="C226" s="6">
        <v>45413</v>
      </c>
      <c r="D226" t="s">
        <v>174</v>
      </c>
      <c r="E226">
        <v>1</v>
      </c>
      <c r="F226">
        <v>0</v>
      </c>
      <c r="G226" s="4">
        <v>6.2</v>
      </c>
      <c r="H226">
        <v>18</v>
      </c>
      <c r="I226">
        <v>4</v>
      </c>
      <c r="J226" s="4">
        <v>13.5</v>
      </c>
      <c r="K226" s="4">
        <v>3</v>
      </c>
      <c r="L226" s="5">
        <v>0</v>
      </c>
      <c r="M226" s="5" t="str">
        <f>IF(K226="NA","NA",IF(L226&gt;0,"Y","N"))</f>
        <v>N</v>
      </c>
      <c r="N226" s="6">
        <v>45420</v>
      </c>
      <c r="O226" t="s">
        <v>193</v>
      </c>
      <c r="P226" t="s">
        <v>193</v>
      </c>
      <c r="Q226" t="s">
        <v>193</v>
      </c>
      <c r="R226" t="s">
        <v>193</v>
      </c>
      <c r="S226" t="s">
        <v>193</v>
      </c>
      <c r="T226" t="s">
        <v>193</v>
      </c>
      <c r="U226" t="s">
        <v>193</v>
      </c>
      <c r="V226" t="s">
        <v>193</v>
      </c>
      <c r="W226" t="s">
        <v>463</v>
      </c>
      <c r="X226" s="6">
        <v>45427</v>
      </c>
      <c r="Y226">
        <v>1</v>
      </c>
      <c r="Z226">
        <v>3</v>
      </c>
      <c r="AA226" s="4">
        <v>32.700000000000003</v>
      </c>
      <c r="AB226">
        <v>32</v>
      </c>
      <c r="AC226" s="4">
        <v>15.7</v>
      </c>
      <c r="AD226" s="4">
        <v>2.6</v>
      </c>
      <c r="AE226">
        <v>0</v>
      </c>
      <c r="AF226">
        <v>0</v>
      </c>
      <c r="AG226">
        <v>0</v>
      </c>
      <c r="AI226" s="6">
        <v>45434</v>
      </c>
      <c r="AJ226" s="6" t="s">
        <v>174</v>
      </c>
      <c r="AK226">
        <v>1</v>
      </c>
      <c r="AL226">
        <v>1</v>
      </c>
      <c r="AM226">
        <v>3</v>
      </c>
      <c r="AN226">
        <v>51.3</v>
      </c>
      <c r="AO226">
        <v>4</v>
      </c>
      <c r="AP226">
        <v>0</v>
      </c>
      <c r="AQ226">
        <v>0</v>
      </c>
      <c r="AT226" s="6">
        <v>45441</v>
      </c>
      <c r="AU226" t="s">
        <v>174</v>
      </c>
      <c r="AV226">
        <v>1</v>
      </c>
      <c r="AW226">
        <v>3</v>
      </c>
      <c r="AX226">
        <v>5</v>
      </c>
      <c r="AY226">
        <v>62.2</v>
      </c>
      <c r="AZ226">
        <v>6</v>
      </c>
      <c r="BA226">
        <v>2</v>
      </c>
      <c r="BB226">
        <v>0</v>
      </c>
      <c r="BE226" s="11">
        <v>45448</v>
      </c>
      <c r="BF226" t="s">
        <v>174</v>
      </c>
      <c r="BG226">
        <v>1</v>
      </c>
      <c r="BH226">
        <v>3</v>
      </c>
      <c r="BI226">
        <v>4</v>
      </c>
      <c r="BJ226">
        <v>61.4</v>
      </c>
      <c r="BK226">
        <v>3</v>
      </c>
      <c r="BL226">
        <v>3</v>
      </c>
      <c r="BM226">
        <v>1</v>
      </c>
      <c r="BO226" s="11">
        <v>45455</v>
      </c>
      <c r="BP226" t="s">
        <v>174</v>
      </c>
      <c r="BQ226">
        <v>1</v>
      </c>
      <c r="BR226">
        <v>1</v>
      </c>
      <c r="BS226">
        <v>3</v>
      </c>
      <c r="BT226">
        <v>62.4</v>
      </c>
      <c r="BU226">
        <v>2</v>
      </c>
      <c r="BV226">
        <v>3</v>
      </c>
      <c r="BW226">
        <v>4</v>
      </c>
      <c r="BY226" s="11">
        <v>45462</v>
      </c>
      <c r="BZ226" t="s">
        <v>174</v>
      </c>
      <c r="CA226">
        <v>1</v>
      </c>
      <c r="CB226">
        <v>2</v>
      </c>
      <c r="CC226">
        <v>4</v>
      </c>
      <c r="CD226">
        <v>62.8</v>
      </c>
      <c r="CE226">
        <v>3</v>
      </c>
      <c r="CF226">
        <v>0</v>
      </c>
      <c r="CG226">
        <v>7</v>
      </c>
      <c r="CI226" s="11">
        <v>45469</v>
      </c>
      <c r="CJ226" t="s">
        <v>174</v>
      </c>
      <c r="CK226">
        <v>1</v>
      </c>
      <c r="CL226">
        <v>3</v>
      </c>
      <c r="CM226">
        <v>7</v>
      </c>
      <c r="CN226">
        <v>62</v>
      </c>
      <c r="CO226">
        <v>7</v>
      </c>
      <c r="CP226">
        <v>1</v>
      </c>
      <c r="CQ226">
        <v>0</v>
      </c>
      <c r="CR226">
        <v>7</v>
      </c>
      <c r="CT226" s="11">
        <v>45476</v>
      </c>
      <c r="CU226" t="s">
        <v>174</v>
      </c>
      <c r="CV226">
        <v>1</v>
      </c>
      <c r="CW226">
        <v>2</v>
      </c>
      <c r="CX226">
        <v>7</v>
      </c>
      <c r="CY226">
        <v>62</v>
      </c>
      <c r="CZ226">
        <v>7</v>
      </c>
      <c r="DA226">
        <v>0</v>
      </c>
      <c r="DB226">
        <v>2</v>
      </c>
      <c r="DC226">
        <v>6</v>
      </c>
      <c r="DE226" s="11">
        <v>45484</v>
      </c>
      <c r="DF226" t="s">
        <v>174</v>
      </c>
      <c r="DG226">
        <v>1</v>
      </c>
      <c r="DH226">
        <v>2</v>
      </c>
      <c r="DI226">
        <v>7</v>
      </c>
      <c r="DJ226">
        <v>61.6</v>
      </c>
      <c r="DK226">
        <v>7</v>
      </c>
      <c r="DL226">
        <v>0</v>
      </c>
      <c r="DM226">
        <v>3</v>
      </c>
      <c r="DN226">
        <v>7</v>
      </c>
      <c r="DP226" s="11">
        <v>45491</v>
      </c>
      <c r="DQ226" t="s">
        <v>174</v>
      </c>
      <c r="DR226">
        <v>1</v>
      </c>
      <c r="DS226">
        <v>2</v>
      </c>
      <c r="DT226">
        <v>7</v>
      </c>
      <c r="DU226">
        <v>61.6</v>
      </c>
      <c r="DV226">
        <v>2</v>
      </c>
      <c r="DW226">
        <v>4</v>
      </c>
      <c r="DX226">
        <v>4</v>
      </c>
      <c r="DY226">
        <v>7</v>
      </c>
      <c r="EA226" s="11">
        <v>45498</v>
      </c>
      <c r="EB226" t="s">
        <v>174</v>
      </c>
      <c r="EC226">
        <v>1</v>
      </c>
      <c r="ED226">
        <v>2</v>
      </c>
      <c r="EE226">
        <v>7</v>
      </c>
      <c r="EF226">
        <v>61.8</v>
      </c>
      <c r="EG226">
        <v>1</v>
      </c>
      <c r="EH226">
        <v>6</v>
      </c>
      <c r="EI226">
        <v>7</v>
      </c>
      <c r="EK226" s="11">
        <v>45511</v>
      </c>
      <c r="EL226" t="s">
        <v>174</v>
      </c>
      <c r="EM226">
        <v>1</v>
      </c>
      <c r="EN226">
        <v>2</v>
      </c>
      <c r="EO226">
        <v>62.8</v>
      </c>
      <c r="EP226">
        <v>1</v>
      </c>
      <c r="EQ226">
        <v>11</v>
      </c>
      <c r="ER226">
        <v>7</v>
      </c>
      <c r="ET226" s="11">
        <v>45526</v>
      </c>
      <c r="EU226" t="s">
        <v>174</v>
      </c>
      <c r="EV226">
        <v>1</v>
      </c>
      <c r="EW226">
        <v>62.1</v>
      </c>
      <c r="EX226">
        <v>9</v>
      </c>
      <c r="EY226">
        <v>2</v>
      </c>
      <c r="EZ226">
        <v>20</v>
      </c>
      <c r="FB226" s="11">
        <v>45539</v>
      </c>
      <c r="FC226" t="s">
        <v>174</v>
      </c>
      <c r="FD226">
        <v>1</v>
      </c>
      <c r="FE226">
        <v>62.1</v>
      </c>
      <c r="FF226">
        <v>19</v>
      </c>
      <c r="FG226">
        <v>40</v>
      </c>
      <c r="FH226">
        <v>26</v>
      </c>
    </row>
    <row r="227" spans="1:164" x14ac:dyDescent="0.2">
      <c r="A227" s="3" t="s">
        <v>479</v>
      </c>
      <c r="B227">
        <f>VLOOKUP(A227,'Pot Order'!$A$1:$B$468,2,0)</f>
        <v>226</v>
      </c>
      <c r="C227" s="6">
        <v>45413</v>
      </c>
      <c r="D227" t="s">
        <v>174</v>
      </c>
      <c r="E227">
        <v>1</v>
      </c>
      <c r="F227">
        <v>0</v>
      </c>
      <c r="G227" s="4">
        <v>2.6</v>
      </c>
      <c r="H227">
        <v>16</v>
      </c>
      <c r="I227">
        <v>4</v>
      </c>
      <c r="J227" s="4">
        <v>12.5</v>
      </c>
      <c r="K227" s="4">
        <v>2.4</v>
      </c>
      <c r="L227" s="5">
        <v>0</v>
      </c>
      <c r="M227" s="5" t="str">
        <f>IF(K227="NA","NA",IF(L227&gt;0,"Y","N"))</f>
        <v>N</v>
      </c>
      <c r="N227" s="6">
        <v>45420</v>
      </c>
      <c r="O227" t="s">
        <v>193</v>
      </c>
      <c r="P227" t="s">
        <v>193</v>
      </c>
      <c r="Q227" t="s">
        <v>193</v>
      </c>
      <c r="R227" t="s">
        <v>193</v>
      </c>
      <c r="S227" t="s">
        <v>193</v>
      </c>
      <c r="T227" t="s">
        <v>193</v>
      </c>
      <c r="U227" t="s">
        <v>193</v>
      </c>
      <c r="V227" t="s">
        <v>193</v>
      </c>
      <c r="W227" t="s">
        <v>463</v>
      </c>
      <c r="X227" s="6">
        <v>45427</v>
      </c>
      <c r="Y227">
        <v>1</v>
      </c>
      <c r="Z227">
        <v>0</v>
      </c>
      <c r="AA227" s="4">
        <v>21.9</v>
      </c>
      <c r="AB227">
        <v>21</v>
      </c>
      <c r="AC227" s="4">
        <v>17</v>
      </c>
      <c r="AD227" s="4">
        <v>3.3</v>
      </c>
      <c r="AE227">
        <v>0</v>
      </c>
      <c r="AF227">
        <v>0</v>
      </c>
      <c r="AG227">
        <v>0</v>
      </c>
      <c r="AI227" s="6">
        <v>45434</v>
      </c>
      <c r="AJ227" s="6" t="s">
        <v>174</v>
      </c>
      <c r="AK227">
        <v>1</v>
      </c>
      <c r="AL227">
        <v>0</v>
      </c>
      <c r="AM227">
        <v>2</v>
      </c>
      <c r="AN227">
        <v>41.1</v>
      </c>
      <c r="AO227">
        <v>3</v>
      </c>
      <c r="AP227">
        <v>0</v>
      </c>
      <c r="AQ227">
        <v>0</v>
      </c>
      <c r="AT227" s="6">
        <v>45441</v>
      </c>
      <c r="AU227" t="s">
        <v>174</v>
      </c>
      <c r="AV227">
        <v>1</v>
      </c>
      <c r="AW227">
        <v>0</v>
      </c>
      <c r="AX227">
        <v>5</v>
      </c>
      <c r="AY227">
        <v>61.1</v>
      </c>
      <c r="AZ227">
        <v>7</v>
      </c>
      <c r="BA227">
        <v>0</v>
      </c>
      <c r="BB227">
        <v>0</v>
      </c>
      <c r="BE227" s="11">
        <v>45448</v>
      </c>
      <c r="BF227" t="s">
        <v>174</v>
      </c>
      <c r="BG227">
        <v>1</v>
      </c>
      <c r="BH227">
        <v>0</v>
      </c>
      <c r="BI227">
        <v>5</v>
      </c>
      <c r="BJ227">
        <v>64.3</v>
      </c>
      <c r="BK227">
        <v>6</v>
      </c>
      <c r="BL227">
        <v>1</v>
      </c>
      <c r="BM227">
        <v>0</v>
      </c>
      <c r="BO227" s="11">
        <v>45455</v>
      </c>
      <c r="BP227" t="s">
        <v>174</v>
      </c>
      <c r="BQ227">
        <v>1</v>
      </c>
      <c r="BR227">
        <v>0</v>
      </c>
      <c r="BS227">
        <v>5</v>
      </c>
      <c r="BT227">
        <v>64.599999999999994</v>
      </c>
      <c r="BU227">
        <v>4</v>
      </c>
      <c r="BV227">
        <v>4</v>
      </c>
      <c r="BW227">
        <v>1</v>
      </c>
      <c r="BY227" s="11">
        <v>45462</v>
      </c>
      <c r="BZ227" t="s">
        <v>174</v>
      </c>
      <c r="CA227">
        <v>1</v>
      </c>
      <c r="CB227">
        <v>0</v>
      </c>
      <c r="CC227">
        <v>5</v>
      </c>
      <c r="CD227">
        <v>65</v>
      </c>
      <c r="CE227">
        <v>4</v>
      </c>
      <c r="CF227">
        <v>3</v>
      </c>
      <c r="CG227">
        <v>4</v>
      </c>
      <c r="CI227" s="11">
        <v>45469</v>
      </c>
      <c r="CJ227" t="s">
        <v>174</v>
      </c>
      <c r="CK227">
        <v>1</v>
      </c>
      <c r="CL227">
        <v>0</v>
      </c>
      <c r="CM227">
        <v>7</v>
      </c>
      <c r="CN227">
        <v>64.400000000000006</v>
      </c>
      <c r="CO227">
        <v>4</v>
      </c>
      <c r="CP227">
        <v>3</v>
      </c>
      <c r="CQ227">
        <v>2</v>
      </c>
      <c r="CR227">
        <v>3</v>
      </c>
      <c r="CT227" s="11">
        <v>45476</v>
      </c>
      <c r="CU227" t="s">
        <v>174</v>
      </c>
      <c r="CV227">
        <v>1</v>
      </c>
      <c r="CW227">
        <v>0</v>
      </c>
      <c r="CX227">
        <v>7</v>
      </c>
      <c r="CY227">
        <v>64.5</v>
      </c>
      <c r="CZ227">
        <v>7</v>
      </c>
      <c r="DA227">
        <v>1</v>
      </c>
      <c r="DB227">
        <v>6</v>
      </c>
      <c r="DC227">
        <v>3</v>
      </c>
      <c r="DE227" s="11">
        <v>45484</v>
      </c>
      <c r="DF227" t="s">
        <v>174</v>
      </c>
      <c r="DG227">
        <v>1</v>
      </c>
      <c r="DH227">
        <v>0</v>
      </c>
      <c r="DI227">
        <v>7</v>
      </c>
      <c r="DJ227">
        <v>63.8</v>
      </c>
      <c r="DK227">
        <v>5</v>
      </c>
      <c r="DL227">
        <v>1</v>
      </c>
      <c r="DM227">
        <v>6</v>
      </c>
      <c r="DN227">
        <v>4</v>
      </c>
      <c r="DP227" s="11">
        <v>45491</v>
      </c>
      <c r="DQ227" t="s">
        <v>174</v>
      </c>
      <c r="DR227">
        <v>1</v>
      </c>
      <c r="DS227">
        <v>0</v>
      </c>
      <c r="DT227">
        <v>9</v>
      </c>
      <c r="DU227">
        <v>64</v>
      </c>
      <c r="DV227">
        <v>7</v>
      </c>
      <c r="DW227">
        <v>0</v>
      </c>
      <c r="DX227">
        <v>8</v>
      </c>
      <c r="DY227">
        <v>4</v>
      </c>
      <c r="EA227" s="11">
        <v>45498</v>
      </c>
      <c r="EB227" t="s">
        <v>174</v>
      </c>
      <c r="EC227">
        <v>1</v>
      </c>
      <c r="ED227">
        <v>0</v>
      </c>
      <c r="EE227">
        <v>9</v>
      </c>
      <c r="EF227">
        <v>63.6</v>
      </c>
      <c r="EG227">
        <v>3</v>
      </c>
      <c r="EH227">
        <v>4</v>
      </c>
      <c r="EI227">
        <v>7</v>
      </c>
      <c r="EK227" s="11">
        <v>45511</v>
      </c>
      <c r="EL227" t="s">
        <v>174</v>
      </c>
      <c r="EM227">
        <v>1</v>
      </c>
      <c r="EN227">
        <v>0</v>
      </c>
      <c r="EO227">
        <v>64.2</v>
      </c>
      <c r="EP227">
        <v>2</v>
      </c>
      <c r="EQ227">
        <v>9</v>
      </c>
      <c r="ER227">
        <v>10</v>
      </c>
      <c r="ET227" s="11">
        <v>45526</v>
      </c>
      <c r="EU227" t="s">
        <v>174</v>
      </c>
      <c r="EV227">
        <v>1</v>
      </c>
      <c r="EW227">
        <v>64.3</v>
      </c>
      <c r="EX227">
        <v>11</v>
      </c>
      <c r="EY227">
        <v>4</v>
      </c>
      <c r="EZ227">
        <v>25</v>
      </c>
      <c r="FB227" s="11">
        <v>45539</v>
      </c>
      <c r="FC227" t="s">
        <v>174</v>
      </c>
      <c r="FD227">
        <v>1</v>
      </c>
      <c r="FE227">
        <v>64.3</v>
      </c>
      <c r="FF227">
        <v>24</v>
      </c>
      <c r="FG227">
        <v>46</v>
      </c>
      <c r="FH227">
        <v>26</v>
      </c>
    </row>
    <row r="228" spans="1:164" x14ac:dyDescent="0.2">
      <c r="A228" s="3" t="s">
        <v>480</v>
      </c>
      <c r="B228">
        <f>VLOOKUP(A228,'Pot Order'!$A$1:$B$468,2,0)</f>
        <v>227</v>
      </c>
      <c r="C228" s="6">
        <v>45413</v>
      </c>
      <c r="D228" t="s">
        <v>174</v>
      </c>
      <c r="E228">
        <v>0</v>
      </c>
      <c r="F228">
        <v>1</v>
      </c>
      <c r="G228" s="4" t="s">
        <v>175</v>
      </c>
      <c r="H228">
        <v>8</v>
      </c>
      <c r="I228">
        <v>0</v>
      </c>
      <c r="J228" s="4">
        <v>14.2</v>
      </c>
      <c r="K228" s="4">
        <v>1.9</v>
      </c>
      <c r="L228" s="5" t="s">
        <v>175</v>
      </c>
      <c r="M228" s="4" t="s">
        <v>175</v>
      </c>
      <c r="N228" s="6">
        <v>45420</v>
      </c>
      <c r="O228" t="s">
        <v>193</v>
      </c>
      <c r="P228" t="s">
        <v>193</v>
      </c>
      <c r="Q228" t="s">
        <v>193</v>
      </c>
      <c r="R228" t="s">
        <v>193</v>
      </c>
      <c r="S228" t="s">
        <v>193</v>
      </c>
      <c r="T228" t="s">
        <v>193</v>
      </c>
      <c r="U228" t="s">
        <v>193</v>
      </c>
      <c r="V228" t="s">
        <v>193</v>
      </c>
      <c r="W228" t="s">
        <v>463</v>
      </c>
      <c r="X228" s="6">
        <v>45427</v>
      </c>
      <c r="Y228">
        <v>0</v>
      </c>
      <c r="Z228">
        <v>1</v>
      </c>
      <c r="AA228" s="4" t="s">
        <v>175</v>
      </c>
      <c r="AB228">
        <v>14</v>
      </c>
      <c r="AC228" s="4">
        <v>23.7</v>
      </c>
      <c r="AD228" s="4">
        <v>2.2000000000000002</v>
      </c>
      <c r="AE228" t="s">
        <v>175</v>
      </c>
      <c r="AF228" t="s">
        <v>175</v>
      </c>
      <c r="AG228" t="s">
        <v>175</v>
      </c>
      <c r="AI228" s="6">
        <v>45434</v>
      </c>
      <c r="AJ228" s="6" t="s">
        <v>174</v>
      </c>
      <c r="AK228">
        <v>0</v>
      </c>
      <c r="AL228">
        <v>1</v>
      </c>
      <c r="AM228">
        <v>0</v>
      </c>
      <c r="AN228" t="s">
        <v>175</v>
      </c>
      <c r="AO228" t="s">
        <v>175</v>
      </c>
      <c r="AP228" t="s">
        <v>175</v>
      </c>
      <c r="AQ228" t="s">
        <v>175</v>
      </c>
      <c r="AT228" s="6">
        <v>45441</v>
      </c>
      <c r="AU228" t="s">
        <v>174</v>
      </c>
      <c r="AV228">
        <v>0</v>
      </c>
      <c r="AW228">
        <v>1</v>
      </c>
      <c r="AX228">
        <v>0</v>
      </c>
      <c r="AY228" t="s">
        <v>175</v>
      </c>
      <c r="AZ228" t="s">
        <v>175</v>
      </c>
      <c r="BA228" t="s">
        <v>175</v>
      </c>
      <c r="BB228" t="s">
        <v>175</v>
      </c>
      <c r="BC228" t="s">
        <v>175</v>
      </c>
      <c r="BE228" s="11">
        <v>45448</v>
      </c>
      <c r="BF228" t="s">
        <v>174</v>
      </c>
      <c r="BG228">
        <v>0</v>
      </c>
      <c r="BH228">
        <v>1</v>
      </c>
      <c r="BI228" t="s">
        <v>176</v>
      </c>
      <c r="BJ228" t="s">
        <v>176</v>
      </c>
      <c r="BK228" t="s">
        <v>176</v>
      </c>
      <c r="BL228" t="s">
        <v>176</v>
      </c>
      <c r="BM228" t="s">
        <v>176</v>
      </c>
      <c r="BO228" s="11">
        <v>45455</v>
      </c>
      <c r="BP228" t="s">
        <v>174</v>
      </c>
      <c r="BQ228">
        <v>0</v>
      </c>
      <c r="BR228">
        <v>1</v>
      </c>
      <c r="BS228" t="s">
        <v>176</v>
      </c>
      <c r="BT228" t="s">
        <v>176</v>
      </c>
      <c r="BU228" t="s">
        <v>176</v>
      </c>
      <c r="BV228" t="s">
        <v>176</v>
      </c>
      <c r="BW228" t="s">
        <v>176</v>
      </c>
      <c r="BY228" s="11">
        <v>45462</v>
      </c>
      <c r="BZ228" t="s">
        <v>174</v>
      </c>
      <c r="CA228">
        <v>0</v>
      </c>
      <c r="CB228">
        <v>1</v>
      </c>
      <c r="CC228" t="s">
        <v>176</v>
      </c>
      <c r="CD228" t="s">
        <v>176</v>
      </c>
      <c r="CE228" t="s">
        <v>176</v>
      </c>
      <c r="CF228" t="s">
        <v>176</v>
      </c>
      <c r="CG228" t="s">
        <v>176</v>
      </c>
      <c r="CI228" s="11">
        <v>45469</v>
      </c>
      <c r="CJ228" t="s">
        <v>174</v>
      </c>
      <c r="CK228">
        <v>0</v>
      </c>
      <c r="CL228">
        <v>2</v>
      </c>
      <c r="CM228" t="s">
        <v>176</v>
      </c>
      <c r="CN228" t="s">
        <v>176</v>
      </c>
      <c r="CO228" t="s">
        <v>176</v>
      </c>
      <c r="CP228" t="s">
        <v>176</v>
      </c>
      <c r="CQ228" t="s">
        <v>176</v>
      </c>
      <c r="CR228" t="s">
        <v>176</v>
      </c>
      <c r="CT228" s="11">
        <v>45476</v>
      </c>
      <c r="CU228" t="s">
        <v>174</v>
      </c>
      <c r="CV228">
        <v>0</v>
      </c>
      <c r="CW228">
        <v>2</v>
      </c>
      <c r="CX228" t="s">
        <v>176</v>
      </c>
      <c r="CY228" t="s">
        <v>176</v>
      </c>
      <c r="CZ228" t="s">
        <v>176</v>
      </c>
      <c r="DA228" t="s">
        <v>176</v>
      </c>
      <c r="DB228" t="s">
        <v>176</v>
      </c>
      <c r="DC228" t="s">
        <v>176</v>
      </c>
      <c r="DE228" s="11">
        <v>45484</v>
      </c>
      <c r="DF228" t="s">
        <v>174</v>
      </c>
      <c r="DG228">
        <v>0</v>
      </c>
      <c r="DH228">
        <v>3</v>
      </c>
      <c r="DI228" t="s">
        <v>176</v>
      </c>
      <c r="DJ228" t="s">
        <v>176</v>
      </c>
      <c r="DK228" t="s">
        <v>176</v>
      </c>
      <c r="DL228" t="s">
        <v>176</v>
      </c>
      <c r="DM228" t="s">
        <v>176</v>
      </c>
      <c r="DN228" t="s">
        <v>176</v>
      </c>
      <c r="DP228" s="11">
        <v>45491</v>
      </c>
      <c r="DQ228" t="s">
        <v>174</v>
      </c>
      <c r="DR228">
        <v>0</v>
      </c>
      <c r="DS228">
        <v>3</v>
      </c>
      <c r="DT228" t="s">
        <v>176</v>
      </c>
      <c r="DU228" t="s">
        <v>176</v>
      </c>
      <c r="DV228" t="s">
        <v>176</v>
      </c>
      <c r="DW228" t="s">
        <v>176</v>
      </c>
      <c r="DX228" t="s">
        <v>176</v>
      </c>
      <c r="DY228" t="s">
        <v>176</v>
      </c>
      <c r="EA228" s="11">
        <v>45498</v>
      </c>
      <c r="EB228" t="s">
        <v>174</v>
      </c>
      <c r="EC228">
        <v>0</v>
      </c>
      <c r="ED228">
        <v>4</v>
      </c>
      <c r="EE228" t="s">
        <v>176</v>
      </c>
      <c r="EF228" t="s">
        <v>176</v>
      </c>
      <c r="EG228" t="s">
        <v>176</v>
      </c>
      <c r="EH228" t="s">
        <v>176</v>
      </c>
      <c r="EI228" t="s">
        <v>176</v>
      </c>
      <c r="EK228" s="11">
        <v>45511</v>
      </c>
      <c r="EL228" t="s">
        <v>174</v>
      </c>
      <c r="EM228">
        <v>0</v>
      </c>
      <c r="EN228">
        <v>6</v>
      </c>
      <c r="EO228" t="s">
        <v>176</v>
      </c>
      <c r="EP228" t="s">
        <v>176</v>
      </c>
      <c r="EQ228" t="s">
        <v>176</v>
      </c>
      <c r="ER228" t="s">
        <v>176</v>
      </c>
      <c r="ET228" s="11">
        <v>45526</v>
      </c>
      <c r="EU228" t="s">
        <v>174</v>
      </c>
      <c r="EV228">
        <v>0</v>
      </c>
      <c r="EW228" t="s">
        <v>176</v>
      </c>
      <c r="EX228" t="s">
        <v>176</v>
      </c>
      <c r="EY228" t="s">
        <v>176</v>
      </c>
      <c r="EZ228" t="s">
        <v>176</v>
      </c>
      <c r="FB228" s="11">
        <v>45539</v>
      </c>
      <c r="FC228" t="s">
        <v>174</v>
      </c>
      <c r="FD228">
        <v>0</v>
      </c>
      <c r="FE228" t="s">
        <v>176</v>
      </c>
      <c r="FF228" t="s">
        <v>176</v>
      </c>
      <c r="FG228" t="s">
        <v>176</v>
      </c>
      <c r="FH228" t="s">
        <v>176</v>
      </c>
    </row>
    <row r="229" spans="1:164" x14ac:dyDescent="0.2">
      <c r="A229" s="3" t="s">
        <v>481</v>
      </c>
      <c r="B229">
        <f>VLOOKUP(A229,'Pot Order'!$A$1:$B$468,2,0)</f>
        <v>228</v>
      </c>
      <c r="C229" s="6">
        <v>45413</v>
      </c>
      <c r="D229" t="s">
        <v>174</v>
      </c>
      <c r="E229">
        <v>1</v>
      </c>
      <c r="F229">
        <v>0</v>
      </c>
      <c r="G229" s="4">
        <v>0.6</v>
      </c>
      <c r="H229">
        <v>12</v>
      </c>
      <c r="I229">
        <v>0</v>
      </c>
      <c r="J229" s="4">
        <v>9.5</v>
      </c>
      <c r="K229" s="4">
        <v>1.9</v>
      </c>
      <c r="L229" s="5">
        <v>0</v>
      </c>
      <c r="M229" s="5" t="str">
        <f>IF(K229="NA","NA",IF(L229&gt;0,"Y","N"))</f>
        <v>N</v>
      </c>
      <c r="N229" s="6">
        <v>45420</v>
      </c>
      <c r="O229" t="s">
        <v>193</v>
      </c>
      <c r="P229" t="s">
        <v>193</v>
      </c>
      <c r="Q229" t="s">
        <v>193</v>
      </c>
      <c r="R229" t="s">
        <v>193</v>
      </c>
      <c r="S229" t="s">
        <v>193</v>
      </c>
      <c r="T229" t="s">
        <v>193</v>
      </c>
      <c r="U229" t="s">
        <v>193</v>
      </c>
      <c r="V229" t="s">
        <v>193</v>
      </c>
      <c r="W229" t="s">
        <v>463</v>
      </c>
      <c r="X229" s="6">
        <v>45427</v>
      </c>
      <c r="Y229">
        <v>0</v>
      </c>
      <c r="Z229">
        <v>1</v>
      </c>
      <c r="AA229" s="4" t="s">
        <v>175</v>
      </c>
      <c r="AB229">
        <v>15</v>
      </c>
      <c r="AC229" s="4">
        <v>20.8</v>
      </c>
      <c r="AD229" s="4">
        <v>2.6</v>
      </c>
      <c r="AE229" t="s">
        <v>175</v>
      </c>
      <c r="AF229" t="s">
        <v>175</v>
      </c>
      <c r="AG229" t="s">
        <v>175</v>
      </c>
      <c r="AI229" s="6">
        <v>45434</v>
      </c>
      <c r="AJ229" s="6" t="s">
        <v>174</v>
      </c>
      <c r="AK229">
        <v>0</v>
      </c>
      <c r="AL229">
        <v>1</v>
      </c>
      <c r="AM229">
        <v>0</v>
      </c>
      <c r="AN229" t="s">
        <v>175</v>
      </c>
      <c r="AO229" t="s">
        <v>175</v>
      </c>
      <c r="AP229" t="s">
        <v>175</v>
      </c>
      <c r="AQ229" t="s">
        <v>175</v>
      </c>
      <c r="AT229" s="6">
        <v>45441</v>
      </c>
      <c r="AU229" t="s">
        <v>174</v>
      </c>
      <c r="AV229">
        <v>0</v>
      </c>
      <c r="AW229">
        <v>1</v>
      </c>
      <c r="AX229">
        <v>0</v>
      </c>
      <c r="AY229" t="s">
        <v>175</v>
      </c>
      <c r="AZ229" t="s">
        <v>175</v>
      </c>
      <c r="BA229" t="s">
        <v>175</v>
      </c>
      <c r="BB229" t="s">
        <v>175</v>
      </c>
      <c r="BC229" t="s">
        <v>175</v>
      </c>
      <c r="BE229" s="11">
        <v>45448</v>
      </c>
      <c r="BF229" t="s">
        <v>174</v>
      </c>
      <c r="BG229">
        <v>0</v>
      </c>
      <c r="BH229">
        <v>1</v>
      </c>
      <c r="BI229" t="s">
        <v>176</v>
      </c>
      <c r="BJ229" t="s">
        <v>176</v>
      </c>
      <c r="BK229" t="s">
        <v>176</v>
      </c>
      <c r="BL229" t="s">
        <v>176</v>
      </c>
      <c r="BM229" t="s">
        <v>176</v>
      </c>
      <c r="BO229" s="11">
        <v>45455</v>
      </c>
      <c r="BP229" t="s">
        <v>174</v>
      </c>
      <c r="BQ229">
        <v>0</v>
      </c>
      <c r="BR229">
        <v>1</v>
      </c>
      <c r="BS229" t="s">
        <v>176</v>
      </c>
      <c r="BT229" t="s">
        <v>176</v>
      </c>
      <c r="BU229" t="s">
        <v>176</v>
      </c>
      <c r="BV229" t="s">
        <v>176</v>
      </c>
      <c r="BW229" t="s">
        <v>176</v>
      </c>
      <c r="BY229" s="11">
        <v>45462</v>
      </c>
      <c r="BZ229" t="s">
        <v>174</v>
      </c>
      <c r="CA229">
        <v>0</v>
      </c>
      <c r="CB229">
        <v>1</v>
      </c>
      <c r="CC229" t="s">
        <v>176</v>
      </c>
      <c r="CD229" t="s">
        <v>176</v>
      </c>
      <c r="CE229" t="s">
        <v>176</v>
      </c>
      <c r="CF229" t="s">
        <v>176</v>
      </c>
      <c r="CG229" t="s">
        <v>176</v>
      </c>
      <c r="CI229" s="11">
        <v>45469</v>
      </c>
      <c r="CJ229" t="s">
        <v>174</v>
      </c>
      <c r="CK229">
        <v>0</v>
      </c>
      <c r="CL229">
        <v>1</v>
      </c>
      <c r="CM229" t="s">
        <v>176</v>
      </c>
      <c r="CN229" t="s">
        <v>176</v>
      </c>
      <c r="CO229" t="s">
        <v>176</v>
      </c>
      <c r="CP229" t="s">
        <v>176</v>
      </c>
      <c r="CQ229" t="s">
        <v>176</v>
      </c>
      <c r="CR229" t="s">
        <v>176</v>
      </c>
      <c r="CT229" s="11">
        <v>45476</v>
      </c>
      <c r="CU229" t="s">
        <v>174</v>
      </c>
      <c r="CV229">
        <v>0</v>
      </c>
      <c r="CW229">
        <v>1</v>
      </c>
      <c r="CX229" t="s">
        <v>176</v>
      </c>
      <c r="CY229" t="s">
        <v>176</v>
      </c>
      <c r="CZ229" t="s">
        <v>176</v>
      </c>
      <c r="DA229" t="s">
        <v>176</v>
      </c>
      <c r="DB229" t="s">
        <v>176</v>
      </c>
      <c r="DC229" t="s">
        <v>176</v>
      </c>
      <c r="DE229" s="11">
        <v>45484</v>
      </c>
      <c r="DF229" t="s">
        <v>174</v>
      </c>
      <c r="DG229">
        <v>0</v>
      </c>
      <c r="DH229">
        <v>1</v>
      </c>
      <c r="DI229" t="s">
        <v>176</v>
      </c>
      <c r="DJ229" t="s">
        <v>176</v>
      </c>
      <c r="DK229" t="s">
        <v>176</v>
      </c>
      <c r="DL229" t="s">
        <v>176</v>
      </c>
      <c r="DM229" t="s">
        <v>176</v>
      </c>
      <c r="DN229" t="s">
        <v>176</v>
      </c>
      <c r="DP229" s="11">
        <v>45491</v>
      </c>
      <c r="DQ229" t="s">
        <v>174</v>
      </c>
      <c r="DR229">
        <v>0</v>
      </c>
      <c r="DS229">
        <v>1</v>
      </c>
      <c r="DT229" t="s">
        <v>176</v>
      </c>
      <c r="DU229" t="s">
        <v>176</v>
      </c>
      <c r="DV229" t="s">
        <v>176</v>
      </c>
      <c r="DW229" t="s">
        <v>176</v>
      </c>
      <c r="DX229" t="s">
        <v>176</v>
      </c>
      <c r="DY229" t="s">
        <v>176</v>
      </c>
      <c r="EA229" s="11">
        <v>45498</v>
      </c>
      <c r="EB229" t="s">
        <v>174</v>
      </c>
      <c r="EC229">
        <v>0</v>
      </c>
      <c r="ED229">
        <v>1</v>
      </c>
      <c r="EE229" t="s">
        <v>176</v>
      </c>
      <c r="EF229" t="s">
        <v>176</v>
      </c>
      <c r="EG229" t="s">
        <v>176</v>
      </c>
      <c r="EH229" t="s">
        <v>176</v>
      </c>
      <c r="EI229" t="s">
        <v>176</v>
      </c>
      <c r="EK229" s="11">
        <v>45511</v>
      </c>
      <c r="EL229" t="s">
        <v>174</v>
      </c>
      <c r="EM229">
        <v>0</v>
      </c>
      <c r="EN229">
        <v>3</v>
      </c>
      <c r="EO229" t="s">
        <v>176</v>
      </c>
      <c r="EP229" t="s">
        <v>176</v>
      </c>
      <c r="EQ229" t="s">
        <v>176</v>
      </c>
      <c r="ER229" t="s">
        <v>176</v>
      </c>
      <c r="ET229" s="11">
        <v>45526</v>
      </c>
      <c r="EU229" t="s">
        <v>174</v>
      </c>
      <c r="EV229">
        <v>0</v>
      </c>
      <c r="EW229" t="s">
        <v>176</v>
      </c>
      <c r="EX229" t="s">
        <v>176</v>
      </c>
      <c r="EY229" t="s">
        <v>176</v>
      </c>
      <c r="EZ229" t="s">
        <v>176</v>
      </c>
      <c r="FB229" s="11">
        <v>45539</v>
      </c>
      <c r="FC229" t="s">
        <v>174</v>
      </c>
      <c r="FD229">
        <v>0</v>
      </c>
      <c r="FE229" t="s">
        <v>176</v>
      </c>
      <c r="FF229" t="s">
        <v>176</v>
      </c>
      <c r="FG229" t="s">
        <v>176</v>
      </c>
      <c r="FH229" t="s">
        <v>176</v>
      </c>
    </row>
    <row r="230" spans="1:164" x14ac:dyDescent="0.2">
      <c r="A230" s="3" t="s">
        <v>482</v>
      </c>
      <c r="B230">
        <f>VLOOKUP(A230,'Pot Order'!$A$1:$B$468,2,0)</f>
        <v>229</v>
      </c>
      <c r="C230" s="6">
        <v>45413</v>
      </c>
      <c r="D230" t="s">
        <v>174</v>
      </c>
      <c r="E230">
        <v>1</v>
      </c>
      <c r="F230">
        <v>0</v>
      </c>
      <c r="G230" s="4">
        <v>2.5</v>
      </c>
      <c r="H230">
        <v>12</v>
      </c>
      <c r="I230">
        <v>6</v>
      </c>
      <c r="J230" s="4">
        <v>12.6</v>
      </c>
      <c r="K230" s="4">
        <v>1.4</v>
      </c>
      <c r="L230" s="5">
        <v>0</v>
      </c>
      <c r="M230" s="5" t="str">
        <f>IF(K230="NA","NA",IF(L230&gt;0,"Y","N"))</f>
        <v>N</v>
      </c>
      <c r="N230" s="6">
        <v>45420</v>
      </c>
      <c r="O230" t="s">
        <v>193</v>
      </c>
      <c r="P230" t="s">
        <v>193</v>
      </c>
      <c r="Q230" t="s">
        <v>193</v>
      </c>
      <c r="R230" t="s">
        <v>193</v>
      </c>
      <c r="S230" t="s">
        <v>193</v>
      </c>
      <c r="T230" t="s">
        <v>193</v>
      </c>
      <c r="U230" t="s">
        <v>193</v>
      </c>
      <c r="V230" t="s">
        <v>193</v>
      </c>
      <c r="W230" t="s">
        <v>463</v>
      </c>
      <c r="X230" s="6">
        <v>45427</v>
      </c>
      <c r="Y230">
        <v>1</v>
      </c>
      <c r="Z230">
        <v>2</v>
      </c>
      <c r="AA230" s="4">
        <v>22.2</v>
      </c>
      <c r="AB230">
        <v>24</v>
      </c>
      <c r="AC230" s="4">
        <v>13.1</v>
      </c>
      <c r="AD230" s="4">
        <v>2</v>
      </c>
      <c r="AE230">
        <v>3</v>
      </c>
      <c r="AF230">
        <v>0</v>
      </c>
      <c r="AG230">
        <v>0</v>
      </c>
      <c r="AI230" s="6">
        <v>45434</v>
      </c>
      <c r="AJ230" s="6" t="s">
        <v>174</v>
      </c>
      <c r="AK230">
        <v>1</v>
      </c>
      <c r="AL230">
        <v>2</v>
      </c>
      <c r="AM230">
        <v>7</v>
      </c>
      <c r="AN230">
        <v>31.6</v>
      </c>
      <c r="AO230">
        <v>6</v>
      </c>
      <c r="AP230">
        <v>0</v>
      </c>
      <c r="AQ230">
        <v>0</v>
      </c>
      <c r="AT230" s="6">
        <v>45441</v>
      </c>
      <c r="AU230" t="s">
        <v>174</v>
      </c>
      <c r="AV230">
        <v>1</v>
      </c>
      <c r="AW230">
        <v>2</v>
      </c>
      <c r="AX230">
        <v>8</v>
      </c>
      <c r="AY230">
        <v>34.799999999999997</v>
      </c>
      <c r="AZ230">
        <v>8</v>
      </c>
      <c r="BA230">
        <v>2</v>
      </c>
      <c r="BB230">
        <v>0</v>
      </c>
      <c r="BE230" s="11">
        <v>45448</v>
      </c>
      <c r="BF230" t="s">
        <v>174</v>
      </c>
      <c r="BG230">
        <v>1</v>
      </c>
      <c r="BH230">
        <v>2</v>
      </c>
      <c r="BI230">
        <v>6</v>
      </c>
      <c r="BJ230">
        <v>34.5</v>
      </c>
      <c r="BK230">
        <v>7</v>
      </c>
      <c r="BL230">
        <v>3</v>
      </c>
      <c r="BM230">
        <v>2</v>
      </c>
      <c r="BO230" s="11">
        <v>45455</v>
      </c>
      <c r="BP230" t="s">
        <v>174</v>
      </c>
      <c r="BQ230">
        <v>1</v>
      </c>
      <c r="BR230">
        <v>2</v>
      </c>
      <c r="BS230">
        <v>3</v>
      </c>
      <c r="BT230">
        <v>35.200000000000003</v>
      </c>
      <c r="BU230">
        <v>4</v>
      </c>
      <c r="BV230">
        <v>3</v>
      </c>
      <c r="BW230">
        <v>5</v>
      </c>
      <c r="BY230" s="11">
        <v>45462</v>
      </c>
      <c r="BZ230" t="s">
        <v>174</v>
      </c>
      <c r="CA230">
        <v>1</v>
      </c>
      <c r="CB230">
        <v>2</v>
      </c>
      <c r="CC230">
        <v>7</v>
      </c>
      <c r="CD230">
        <v>35</v>
      </c>
      <c r="CE230">
        <v>6</v>
      </c>
      <c r="CF230">
        <v>1</v>
      </c>
      <c r="CG230">
        <v>8</v>
      </c>
      <c r="CI230" s="11">
        <v>45469</v>
      </c>
      <c r="CJ230" t="s">
        <v>174</v>
      </c>
      <c r="CK230">
        <v>1</v>
      </c>
      <c r="CL230">
        <v>2</v>
      </c>
      <c r="CM230">
        <v>8</v>
      </c>
      <c r="CN230">
        <v>34.299999999999997</v>
      </c>
      <c r="CO230">
        <v>7</v>
      </c>
      <c r="CP230">
        <v>1</v>
      </c>
      <c r="CQ230">
        <v>0</v>
      </c>
      <c r="CR230">
        <v>9</v>
      </c>
      <c r="CT230" s="11">
        <v>45476</v>
      </c>
      <c r="CU230" t="s">
        <v>174</v>
      </c>
      <c r="CV230">
        <v>1</v>
      </c>
      <c r="CW230">
        <v>2</v>
      </c>
      <c r="CX230">
        <v>6</v>
      </c>
      <c r="CY230">
        <v>34.6</v>
      </c>
      <c r="CZ230">
        <v>9</v>
      </c>
      <c r="DA230">
        <v>0</v>
      </c>
      <c r="DB230">
        <v>3</v>
      </c>
      <c r="DC230">
        <v>7</v>
      </c>
      <c r="DE230" s="11">
        <v>45484</v>
      </c>
      <c r="DF230" t="s">
        <v>174</v>
      </c>
      <c r="DG230">
        <v>1</v>
      </c>
      <c r="DH230">
        <v>2</v>
      </c>
      <c r="DI230">
        <v>7</v>
      </c>
      <c r="DJ230">
        <v>34.299999999999997</v>
      </c>
      <c r="DK230">
        <v>5</v>
      </c>
      <c r="DL230">
        <v>0</v>
      </c>
      <c r="DM230">
        <v>1</v>
      </c>
      <c r="DN230">
        <v>9</v>
      </c>
      <c r="DP230" s="11">
        <v>45491</v>
      </c>
      <c r="DQ230" t="s">
        <v>174</v>
      </c>
      <c r="DR230">
        <v>1</v>
      </c>
      <c r="DS230">
        <v>2</v>
      </c>
      <c r="DT230">
        <v>7</v>
      </c>
      <c r="DU230">
        <v>34.200000000000003</v>
      </c>
      <c r="DV230">
        <v>7</v>
      </c>
      <c r="DW230">
        <v>1</v>
      </c>
      <c r="DX230">
        <v>3</v>
      </c>
      <c r="DY230">
        <v>9</v>
      </c>
      <c r="EA230" s="11">
        <v>45498</v>
      </c>
      <c r="EB230" t="s">
        <v>174</v>
      </c>
      <c r="EC230">
        <v>1</v>
      </c>
      <c r="ED230">
        <v>2</v>
      </c>
      <c r="EE230">
        <v>7</v>
      </c>
      <c r="EF230">
        <v>34.4</v>
      </c>
      <c r="EG230">
        <v>2</v>
      </c>
      <c r="EH230">
        <v>3</v>
      </c>
      <c r="EI230">
        <v>9</v>
      </c>
      <c r="EK230" s="11">
        <v>45511</v>
      </c>
      <c r="EL230" t="s">
        <v>174</v>
      </c>
      <c r="EM230">
        <v>1</v>
      </c>
      <c r="EN230">
        <v>3</v>
      </c>
      <c r="EO230">
        <v>35.1</v>
      </c>
      <c r="EP230">
        <v>0</v>
      </c>
      <c r="EQ230">
        <v>6</v>
      </c>
      <c r="ER230">
        <v>10</v>
      </c>
      <c r="ET230" s="11">
        <v>45526</v>
      </c>
      <c r="EU230" t="s">
        <v>174</v>
      </c>
      <c r="EV230">
        <v>1</v>
      </c>
      <c r="EW230">
        <v>34.700000000000003</v>
      </c>
      <c r="EX230">
        <v>6</v>
      </c>
      <c r="EY230">
        <v>2</v>
      </c>
      <c r="EZ230">
        <v>19</v>
      </c>
      <c r="FB230" s="11">
        <v>45539</v>
      </c>
      <c r="FC230" t="s">
        <v>174</v>
      </c>
      <c r="FD230">
        <v>1</v>
      </c>
      <c r="FE230">
        <v>34.700000000000003</v>
      </c>
      <c r="FF230">
        <v>6</v>
      </c>
      <c r="FG230">
        <v>20</v>
      </c>
      <c r="FH230">
        <v>24</v>
      </c>
    </row>
    <row r="231" spans="1:164" x14ac:dyDescent="0.2">
      <c r="A231" s="3" t="s">
        <v>483</v>
      </c>
      <c r="B231">
        <f>VLOOKUP(A231,'Pot Order'!$A$1:$B$468,2,0)</f>
        <v>230</v>
      </c>
      <c r="C231" s="6">
        <v>45413</v>
      </c>
      <c r="D231" t="s">
        <v>174</v>
      </c>
      <c r="E231">
        <v>1</v>
      </c>
      <c r="F231">
        <v>0</v>
      </c>
      <c r="G231" s="4">
        <v>1.52</v>
      </c>
      <c r="H231">
        <v>4</v>
      </c>
      <c r="I231">
        <v>3</v>
      </c>
      <c r="J231" s="4">
        <v>6.8</v>
      </c>
      <c r="K231" s="4">
        <v>0.8</v>
      </c>
      <c r="L231" s="5">
        <v>0</v>
      </c>
      <c r="M231" s="5" t="str">
        <f>IF(K231="NA","NA",IF(L231&gt;0,"Y","N"))</f>
        <v>N</v>
      </c>
      <c r="N231" s="6">
        <v>45420</v>
      </c>
      <c r="O231" t="s">
        <v>193</v>
      </c>
      <c r="P231" t="s">
        <v>193</v>
      </c>
      <c r="Q231" t="s">
        <v>193</v>
      </c>
      <c r="R231" t="s">
        <v>193</v>
      </c>
      <c r="S231" t="s">
        <v>193</v>
      </c>
      <c r="T231" t="s">
        <v>193</v>
      </c>
      <c r="U231" t="s">
        <v>193</v>
      </c>
      <c r="V231" t="s">
        <v>193</v>
      </c>
      <c r="W231" t="s">
        <v>463</v>
      </c>
      <c r="X231" s="6">
        <v>45427</v>
      </c>
      <c r="Y231">
        <v>1</v>
      </c>
      <c r="Z231">
        <v>3</v>
      </c>
      <c r="AA231" s="4">
        <v>5.9</v>
      </c>
      <c r="AB231">
        <v>22</v>
      </c>
      <c r="AC231" s="4">
        <v>16.8</v>
      </c>
      <c r="AD231" s="4">
        <v>1.9</v>
      </c>
      <c r="AE231">
        <v>0</v>
      </c>
      <c r="AF231">
        <v>0</v>
      </c>
      <c r="AG231">
        <v>0</v>
      </c>
      <c r="AI231" s="6">
        <v>45434</v>
      </c>
      <c r="AJ231" s="6" t="s">
        <v>174</v>
      </c>
      <c r="AK231">
        <v>1</v>
      </c>
      <c r="AL231">
        <v>3</v>
      </c>
      <c r="AM231">
        <v>0</v>
      </c>
      <c r="AN231">
        <v>14</v>
      </c>
      <c r="AO231">
        <v>0</v>
      </c>
      <c r="AP231">
        <v>0</v>
      </c>
      <c r="AQ231">
        <v>0</v>
      </c>
      <c r="AT231" s="6">
        <v>45441</v>
      </c>
      <c r="AU231" t="s">
        <v>174</v>
      </c>
      <c r="AV231">
        <v>1</v>
      </c>
      <c r="AW231">
        <v>3</v>
      </c>
      <c r="AX231">
        <v>0</v>
      </c>
      <c r="AY231">
        <v>22.7</v>
      </c>
      <c r="AZ231">
        <v>0</v>
      </c>
      <c r="BA231">
        <v>0</v>
      </c>
      <c r="BB231">
        <v>0</v>
      </c>
      <c r="BE231" s="11">
        <v>45448</v>
      </c>
      <c r="BF231" t="s">
        <v>174</v>
      </c>
      <c r="BG231">
        <v>1</v>
      </c>
      <c r="BH231">
        <v>3</v>
      </c>
      <c r="BI231">
        <v>0</v>
      </c>
      <c r="BJ231">
        <v>28.8</v>
      </c>
      <c r="BK231">
        <v>0</v>
      </c>
      <c r="BL231">
        <v>0</v>
      </c>
      <c r="BM231">
        <v>0</v>
      </c>
      <c r="BO231" s="11">
        <v>45455</v>
      </c>
      <c r="BP231" t="s">
        <v>174</v>
      </c>
      <c r="BQ231">
        <v>1</v>
      </c>
      <c r="BR231">
        <v>3</v>
      </c>
      <c r="BS231">
        <v>0</v>
      </c>
      <c r="BT231">
        <v>38.200000000000003</v>
      </c>
      <c r="BU231">
        <v>0</v>
      </c>
      <c r="BV231">
        <v>0</v>
      </c>
      <c r="BW231">
        <v>0</v>
      </c>
      <c r="BY231" s="11">
        <v>45462</v>
      </c>
      <c r="BZ231" t="s">
        <v>174</v>
      </c>
      <c r="CA231">
        <v>1</v>
      </c>
      <c r="CB231">
        <v>3</v>
      </c>
      <c r="CC231">
        <v>0</v>
      </c>
      <c r="CD231">
        <v>43.4</v>
      </c>
      <c r="CE231">
        <v>0</v>
      </c>
      <c r="CF231">
        <v>0</v>
      </c>
      <c r="CG231">
        <v>0</v>
      </c>
      <c r="CI231" s="11">
        <v>45469</v>
      </c>
      <c r="CJ231" t="s">
        <v>174</v>
      </c>
      <c r="CK231">
        <v>1</v>
      </c>
      <c r="CL231">
        <v>3</v>
      </c>
      <c r="CM231">
        <v>0</v>
      </c>
      <c r="CN231">
        <v>49</v>
      </c>
      <c r="CO231">
        <v>0</v>
      </c>
      <c r="CP231">
        <v>0</v>
      </c>
      <c r="CQ231">
        <v>0</v>
      </c>
      <c r="CR231">
        <v>0</v>
      </c>
      <c r="CT231" s="11">
        <v>45476</v>
      </c>
      <c r="CU231" t="s">
        <v>174</v>
      </c>
      <c r="CV231">
        <v>1</v>
      </c>
      <c r="CW231">
        <v>3</v>
      </c>
      <c r="CX231">
        <v>5</v>
      </c>
      <c r="CY231">
        <v>60.5</v>
      </c>
      <c r="CZ231">
        <v>1</v>
      </c>
      <c r="DA231">
        <v>0</v>
      </c>
      <c r="DB231">
        <v>0</v>
      </c>
      <c r="DC231">
        <v>0</v>
      </c>
      <c r="DE231" s="11">
        <v>45484</v>
      </c>
      <c r="DF231" t="s">
        <v>174</v>
      </c>
      <c r="DG231">
        <v>1</v>
      </c>
      <c r="DH231">
        <v>3</v>
      </c>
      <c r="DI231">
        <v>5</v>
      </c>
      <c r="DJ231">
        <v>62.3</v>
      </c>
      <c r="DK231">
        <v>1</v>
      </c>
      <c r="DL231">
        <v>0</v>
      </c>
      <c r="DM231">
        <v>0</v>
      </c>
      <c r="DN231">
        <v>0</v>
      </c>
      <c r="DP231" s="11">
        <v>45491</v>
      </c>
      <c r="DQ231" t="s">
        <v>174</v>
      </c>
      <c r="DR231">
        <v>1</v>
      </c>
      <c r="DS231">
        <v>3</v>
      </c>
      <c r="DT231">
        <v>7</v>
      </c>
      <c r="DU231">
        <v>62.3</v>
      </c>
      <c r="DV231">
        <v>3</v>
      </c>
      <c r="DW231">
        <v>0</v>
      </c>
      <c r="DX231">
        <v>0</v>
      </c>
      <c r="DY231">
        <v>0</v>
      </c>
      <c r="EA231" s="11">
        <v>45498</v>
      </c>
      <c r="EB231" t="s">
        <v>174</v>
      </c>
      <c r="EC231">
        <v>1</v>
      </c>
      <c r="ED231">
        <v>3</v>
      </c>
      <c r="EE231">
        <v>7</v>
      </c>
      <c r="EF231">
        <v>62.4</v>
      </c>
      <c r="EG231">
        <v>0</v>
      </c>
      <c r="EH231">
        <v>0</v>
      </c>
      <c r="EI231">
        <v>0</v>
      </c>
      <c r="EK231" s="11">
        <v>45511</v>
      </c>
      <c r="EL231" t="s">
        <v>174</v>
      </c>
      <c r="EM231">
        <v>1</v>
      </c>
      <c r="EN231">
        <v>3</v>
      </c>
      <c r="EO231">
        <v>61.4</v>
      </c>
      <c r="EP231">
        <v>1</v>
      </c>
      <c r="EQ231">
        <v>2</v>
      </c>
      <c r="ER231">
        <v>0</v>
      </c>
      <c r="ET231" s="11">
        <v>45526</v>
      </c>
      <c r="EU231" t="s">
        <v>174</v>
      </c>
      <c r="EV231">
        <v>1</v>
      </c>
      <c r="EW231">
        <v>62.7</v>
      </c>
      <c r="EX231">
        <v>16</v>
      </c>
      <c r="EY231">
        <v>6</v>
      </c>
      <c r="EZ231">
        <v>4</v>
      </c>
      <c r="FB231" s="11">
        <v>45539</v>
      </c>
      <c r="FC231" t="s">
        <v>174</v>
      </c>
      <c r="FD231">
        <v>1</v>
      </c>
      <c r="FE231">
        <v>62.1</v>
      </c>
      <c r="FF231">
        <v>2</v>
      </c>
      <c r="FG231">
        <v>54</v>
      </c>
      <c r="FH231">
        <v>6</v>
      </c>
    </row>
    <row r="232" spans="1:164" x14ac:dyDescent="0.2">
      <c r="A232" s="3" t="s">
        <v>484</v>
      </c>
      <c r="B232">
        <f>VLOOKUP(A232,'Pot Order'!$A$1:$B$468,2,0)</f>
        <v>231</v>
      </c>
      <c r="C232" s="6">
        <v>45413</v>
      </c>
      <c r="D232" t="s">
        <v>174</v>
      </c>
      <c r="E232">
        <v>0</v>
      </c>
      <c r="F232">
        <v>1</v>
      </c>
      <c r="G232" s="4" t="s">
        <v>175</v>
      </c>
      <c r="H232">
        <v>13</v>
      </c>
      <c r="I232">
        <v>7</v>
      </c>
      <c r="J232" s="4">
        <v>12.4</v>
      </c>
      <c r="K232" s="4">
        <v>2.2000000000000002</v>
      </c>
      <c r="L232" s="5" t="s">
        <v>175</v>
      </c>
      <c r="M232" s="4" t="s">
        <v>175</v>
      </c>
      <c r="N232" s="6">
        <v>45420</v>
      </c>
      <c r="O232" t="s">
        <v>193</v>
      </c>
      <c r="P232" t="s">
        <v>193</v>
      </c>
      <c r="Q232" t="s">
        <v>193</v>
      </c>
      <c r="R232" t="s">
        <v>193</v>
      </c>
      <c r="S232" t="s">
        <v>193</v>
      </c>
      <c r="T232" t="s">
        <v>193</v>
      </c>
      <c r="U232" t="s">
        <v>193</v>
      </c>
      <c r="V232" t="s">
        <v>193</v>
      </c>
      <c r="W232" t="s">
        <v>463</v>
      </c>
      <c r="X232" s="6">
        <v>45427</v>
      </c>
      <c r="Y232">
        <v>0</v>
      </c>
      <c r="Z232">
        <v>3</v>
      </c>
      <c r="AA232" s="4" t="s">
        <v>175</v>
      </c>
      <c r="AB232">
        <v>41</v>
      </c>
      <c r="AC232" s="4">
        <v>17.2</v>
      </c>
      <c r="AD232" s="4">
        <v>2</v>
      </c>
      <c r="AE232" t="s">
        <v>175</v>
      </c>
      <c r="AF232" t="s">
        <v>175</v>
      </c>
      <c r="AG232" t="s">
        <v>175</v>
      </c>
      <c r="AI232" s="6">
        <v>45434</v>
      </c>
      <c r="AJ232" s="6" t="s">
        <v>174</v>
      </c>
      <c r="AK232">
        <v>0</v>
      </c>
      <c r="AL232">
        <v>2</v>
      </c>
      <c r="AM232">
        <v>0</v>
      </c>
      <c r="AN232" t="s">
        <v>175</v>
      </c>
      <c r="AO232" t="s">
        <v>175</v>
      </c>
      <c r="AP232" t="s">
        <v>175</v>
      </c>
      <c r="AQ232" t="s">
        <v>175</v>
      </c>
      <c r="AT232" s="6">
        <v>45441</v>
      </c>
      <c r="AU232" t="s">
        <v>174</v>
      </c>
      <c r="AV232">
        <v>0</v>
      </c>
      <c r="AW232">
        <v>5</v>
      </c>
      <c r="AX232">
        <v>0</v>
      </c>
      <c r="AY232" t="s">
        <v>175</v>
      </c>
      <c r="AZ232" t="s">
        <v>175</v>
      </c>
      <c r="BA232" t="s">
        <v>175</v>
      </c>
      <c r="BB232" t="s">
        <v>175</v>
      </c>
      <c r="BC232" t="s">
        <v>175</v>
      </c>
      <c r="BE232" s="11">
        <v>45448</v>
      </c>
      <c r="BF232" t="s">
        <v>174</v>
      </c>
      <c r="BG232">
        <v>0</v>
      </c>
      <c r="BH232">
        <v>2</v>
      </c>
      <c r="BI232">
        <v>0</v>
      </c>
      <c r="BJ232" t="s">
        <v>176</v>
      </c>
      <c r="BK232" t="s">
        <v>176</v>
      </c>
      <c r="BL232" t="s">
        <v>176</v>
      </c>
      <c r="BM232" t="s">
        <v>176</v>
      </c>
      <c r="BO232" s="11">
        <v>45455</v>
      </c>
      <c r="BP232" t="s">
        <v>174</v>
      </c>
      <c r="BQ232">
        <v>0</v>
      </c>
      <c r="BR232">
        <v>1</v>
      </c>
      <c r="BS232" t="s">
        <v>176</v>
      </c>
      <c r="BT232" t="s">
        <v>176</v>
      </c>
      <c r="BU232" t="s">
        <v>176</v>
      </c>
      <c r="BV232" t="s">
        <v>176</v>
      </c>
      <c r="BW232" t="s">
        <v>176</v>
      </c>
      <c r="BY232" s="11">
        <v>45462</v>
      </c>
      <c r="BZ232" t="s">
        <v>174</v>
      </c>
      <c r="CA232">
        <v>0</v>
      </c>
      <c r="CB232">
        <v>2</v>
      </c>
      <c r="CC232" t="s">
        <v>176</v>
      </c>
      <c r="CD232" t="s">
        <v>176</v>
      </c>
      <c r="CE232" t="s">
        <v>176</v>
      </c>
      <c r="CF232" t="s">
        <v>176</v>
      </c>
      <c r="CG232" t="s">
        <v>176</v>
      </c>
      <c r="CI232" s="11">
        <v>45469</v>
      </c>
      <c r="CJ232" t="s">
        <v>174</v>
      </c>
      <c r="CK232">
        <v>0</v>
      </c>
      <c r="CL232">
        <v>2</v>
      </c>
      <c r="CM232" t="s">
        <v>176</v>
      </c>
      <c r="CN232" t="s">
        <v>176</v>
      </c>
      <c r="CO232" t="s">
        <v>176</v>
      </c>
      <c r="CP232" t="s">
        <v>176</v>
      </c>
      <c r="CQ232" t="s">
        <v>176</v>
      </c>
      <c r="CR232" t="s">
        <v>176</v>
      </c>
      <c r="CT232" s="11">
        <v>45476</v>
      </c>
      <c r="CU232" t="s">
        <v>174</v>
      </c>
      <c r="CV232">
        <v>0</v>
      </c>
      <c r="CW232">
        <v>2</v>
      </c>
      <c r="CX232" t="s">
        <v>176</v>
      </c>
      <c r="CY232" t="s">
        <v>176</v>
      </c>
      <c r="CZ232" t="s">
        <v>176</v>
      </c>
      <c r="DA232" t="s">
        <v>176</v>
      </c>
      <c r="DB232" t="s">
        <v>176</v>
      </c>
      <c r="DC232" t="s">
        <v>176</v>
      </c>
      <c r="DE232" s="11">
        <v>45484</v>
      </c>
      <c r="DF232" t="s">
        <v>174</v>
      </c>
      <c r="DG232">
        <v>0</v>
      </c>
      <c r="DH232">
        <v>4</v>
      </c>
      <c r="DI232" t="s">
        <v>176</v>
      </c>
      <c r="DJ232" t="s">
        <v>176</v>
      </c>
      <c r="DK232" t="s">
        <v>176</v>
      </c>
      <c r="DL232" t="s">
        <v>176</v>
      </c>
      <c r="DM232" t="s">
        <v>176</v>
      </c>
      <c r="DN232" t="s">
        <v>176</v>
      </c>
      <c r="DP232" s="11">
        <v>45491</v>
      </c>
      <c r="DQ232" t="s">
        <v>174</v>
      </c>
      <c r="DR232">
        <v>0</v>
      </c>
      <c r="DS232">
        <v>4</v>
      </c>
      <c r="DT232" t="s">
        <v>176</v>
      </c>
      <c r="DU232" t="s">
        <v>176</v>
      </c>
      <c r="DV232" t="s">
        <v>176</v>
      </c>
      <c r="DW232" t="s">
        <v>176</v>
      </c>
      <c r="DX232" t="s">
        <v>176</v>
      </c>
      <c r="DY232" t="s">
        <v>176</v>
      </c>
      <c r="EA232" s="11">
        <v>45498</v>
      </c>
      <c r="EB232" t="s">
        <v>174</v>
      </c>
      <c r="EC232">
        <v>0</v>
      </c>
      <c r="ED232">
        <v>5</v>
      </c>
      <c r="EE232" t="s">
        <v>176</v>
      </c>
      <c r="EF232" t="s">
        <v>176</v>
      </c>
      <c r="EG232" t="s">
        <v>176</v>
      </c>
      <c r="EH232" t="s">
        <v>176</v>
      </c>
      <c r="EI232" t="s">
        <v>176</v>
      </c>
      <c r="EK232" s="11">
        <v>45511</v>
      </c>
      <c r="EL232" t="s">
        <v>174</v>
      </c>
      <c r="EM232">
        <v>0</v>
      </c>
      <c r="EN232">
        <v>4</v>
      </c>
      <c r="EO232" t="s">
        <v>176</v>
      </c>
      <c r="EP232" t="s">
        <v>176</v>
      </c>
      <c r="EQ232" t="s">
        <v>176</v>
      </c>
      <c r="ER232" t="s">
        <v>176</v>
      </c>
      <c r="ET232" s="11">
        <v>45526</v>
      </c>
      <c r="EU232" t="s">
        <v>174</v>
      </c>
      <c r="EV232">
        <v>0</v>
      </c>
      <c r="EW232" t="s">
        <v>176</v>
      </c>
      <c r="EX232" t="s">
        <v>176</v>
      </c>
      <c r="EY232" t="s">
        <v>176</v>
      </c>
      <c r="EZ232" t="s">
        <v>176</v>
      </c>
      <c r="FB232" s="11">
        <v>45539</v>
      </c>
      <c r="FC232" t="s">
        <v>174</v>
      </c>
      <c r="FD232">
        <v>0</v>
      </c>
      <c r="FE232" t="s">
        <v>176</v>
      </c>
      <c r="FF232" t="s">
        <v>176</v>
      </c>
      <c r="FG232" t="s">
        <v>176</v>
      </c>
      <c r="FH232" t="s">
        <v>176</v>
      </c>
    </row>
    <row r="233" spans="1:164" x14ac:dyDescent="0.2">
      <c r="A233" s="3" t="s">
        <v>485</v>
      </c>
      <c r="B233">
        <f>VLOOKUP(A233,'Pot Order'!$A$1:$B$468,2,0)</f>
        <v>232</v>
      </c>
      <c r="C233" s="6">
        <v>45413</v>
      </c>
      <c r="D233" t="s">
        <v>174</v>
      </c>
      <c r="E233">
        <v>1</v>
      </c>
      <c r="F233">
        <v>0</v>
      </c>
      <c r="G233" s="4">
        <v>1.8</v>
      </c>
      <c r="H233">
        <v>10</v>
      </c>
      <c r="I233">
        <v>1</v>
      </c>
      <c r="J233" s="4">
        <v>7.3</v>
      </c>
      <c r="K233" s="4">
        <v>1.5</v>
      </c>
      <c r="L233" s="5">
        <v>0</v>
      </c>
      <c r="M233" s="5" t="str">
        <f>IF(K233="NA","NA",IF(L233&gt;0,"Y","N"))</f>
        <v>N</v>
      </c>
      <c r="N233" s="6">
        <v>45420</v>
      </c>
      <c r="O233" t="s">
        <v>193</v>
      </c>
      <c r="P233" t="s">
        <v>193</v>
      </c>
      <c r="Q233" t="s">
        <v>193</v>
      </c>
      <c r="R233" t="s">
        <v>193</v>
      </c>
      <c r="S233" t="s">
        <v>193</v>
      </c>
      <c r="T233" t="s">
        <v>193</v>
      </c>
      <c r="U233" t="s">
        <v>193</v>
      </c>
      <c r="V233" t="s">
        <v>193</v>
      </c>
      <c r="W233" t="s">
        <v>463</v>
      </c>
      <c r="X233" s="6">
        <v>45427</v>
      </c>
      <c r="Y233">
        <v>1</v>
      </c>
      <c r="Z233">
        <v>1</v>
      </c>
      <c r="AA233" s="4">
        <v>17.5</v>
      </c>
      <c r="AB233">
        <v>29</v>
      </c>
      <c r="AC233" s="4">
        <v>13.5</v>
      </c>
      <c r="AD233" s="4">
        <v>2.4</v>
      </c>
      <c r="AE233">
        <v>0</v>
      </c>
      <c r="AF233">
        <v>0</v>
      </c>
      <c r="AG233">
        <v>0</v>
      </c>
      <c r="AI233" s="6">
        <v>45434</v>
      </c>
      <c r="AJ233" s="6" t="s">
        <v>174</v>
      </c>
      <c r="AK233">
        <v>1</v>
      </c>
      <c r="AL233">
        <v>1</v>
      </c>
      <c r="AM233">
        <v>6</v>
      </c>
      <c r="AN233">
        <v>33.5</v>
      </c>
      <c r="AO233">
        <v>4</v>
      </c>
      <c r="AP233">
        <v>0</v>
      </c>
      <c r="AQ233">
        <v>0</v>
      </c>
      <c r="AT233" s="6">
        <v>45441</v>
      </c>
      <c r="AU233" t="s">
        <v>174</v>
      </c>
      <c r="AV233">
        <v>1</v>
      </c>
      <c r="AW233">
        <v>2</v>
      </c>
      <c r="AX233">
        <v>8</v>
      </c>
      <c r="AY233">
        <v>43.3</v>
      </c>
      <c r="AZ233">
        <v>8</v>
      </c>
      <c r="BA233">
        <v>1</v>
      </c>
      <c r="BB233">
        <v>0</v>
      </c>
      <c r="BE233" s="11">
        <v>45448</v>
      </c>
      <c r="BF233" t="s">
        <v>174</v>
      </c>
      <c r="BG233">
        <v>1</v>
      </c>
      <c r="BH233">
        <v>1</v>
      </c>
      <c r="BI233">
        <v>9</v>
      </c>
      <c r="BJ233">
        <v>43.9</v>
      </c>
      <c r="BK233">
        <v>5</v>
      </c>
      <c r="BL233">
        <v>3</v>
      </c>
      <c r="BM233">
        <v>1</v>
      </c>
      <c r="BO233" s="11">
        <v>45455</v>
      </c>
      <c r="BP233" t="s">
        <v>174</v>
      </c>
      <c r="BQ233">
        <v>1</v>
      </c>
      <c r="BR233">
        <v>1</v>
      </c>
      <c r="BS233">
        <v>3</v>
      </c>
      <c r="BT233">
        <v>48.5</v>
      </c>
      <c r="BU233">
        <v>0</v>
      </c>
      <c r="BV233">
        <v>4</v>
      </c>
      <c r="BW233">
        <v>4</v>
      </c>
      <c r="BY233" s="11">
        <v>45462</v>
      </c>
      <c r="BZ233" t="s">
        <v>174</v>
      </c>
      <c r="CA233">
        <v>1</v>
      </c>
      <c r="CB233">
        <v>1</v>
      </c>
      <c r="CC233">
        <v>5</v>
      </c>
      <c r="CD233">
        <v>48.5</v>
      </c>
      <c r="CE233">
        <v>4</v>
      </c>
      <c r="CF233">
        <v>0</v>
      </c>
      <c r="CG233">
        <v>8</v>
      </c>
      <c r="CI233" s="11">
        <v>45469</v>
      </c>
      <c r="CJ233" t="s">
        <v>174</v>
      </c>
      <c r="CK233">
        <v>1</v>
      </c>
      <c r="CL233">
        <v>2</v>
      </c>
      <c r="CM233">
        <v>16</v>
      </c>
      <c r="CN233">
        <v>44.5</v>
      </c>
      <c r="CO233">
        <v>9</v>
      </c>
      <c r="CP233">
        <v>0</v>
      </c>
      <c r="CQ233">
        <v>0</v>
      </c>
      <c r="CR233">
        <v>8</v>
      </c>
      <c r="CT233" s="11">
        <v>45476</v>
      </c>
      <c r="CU233" t="s">
        <v>174</v>
      </c>
      <c r="CV233">
        <v>1</v>
      </c>
      <c r="CW233">
        <v>2</v>
      </c>
      <c r="CX233">
        <v>6</v>
      </c>
      <c r="CY233">
        <v>44.3</v>
      </c>
      <c r="CZ233">
        <v>11</v>
      </c>
      <c r="DA233">
        <v>3</v>
      </c>
      <c r="DB233">
        <v>3</v>
      </c>
      <c r="DC233">
        <v>5</v>
      </c>
      <c r="DE233" s="11">
        <v>45484</v>
      </c>
      <c r="DF233" t="s">
        <v>174</v>
      </c>
      <c r="DG233">
        <v>1</v>
      </c>
      <c r="DH233">
        <v>2</v>
      </c>
      <c r="DI233">
        <v>6</v>
      </c>
      <c r="DJ233">
        <v>43.7</v>
      </c>
      <c r="DK233">
        <v>9</v>
      </c>
      <c r="DL233">
        <v>2</v>
      </c>
      <c r="DM233">
        <v>4</v>
      </c>
      <c r="DN233">
        <v>7</v>
      </c>
      <c r="DP233" s="11">
        <v>45491</v>
      </c>
      <c r="DQ233" t="s">
        <v>174</v>
      </c>
      <c r="DR233">
        <v>1</v>
      </c>
      <c r="DS233">
        <v>2</v>
      </c>
      <c r="DT233">
        <v>6</v>
      </c>
      <c r="DU233">
        <v>43.4</v>
      </c>
      <c r="DV233">
        <v>3</v>
      </c>
      <c r="DW233">
        <v>3</v>
      </c>
      <c r="DX233">
        <v>10</v>
      </c>
      <c r="DY233">
        <v>8</v>
      </c>
      <c r="EA233" s="11">
        <v>45498</v>
      </c>
      <c r="EB233" t="s">
        <v>174</v>
      </c>
      <c r="EC233">
        <v>1</v>
      </c>
      <c r="ED233">
        <v>2</v>
      </c>
      <c r="EE233">
        <v>6</v>
      </c>
      <c r="EF233">
        <v>44.3</v>
      </c>
      <c r="EG233">
        <v>1</v>
      </c>
      <c r="EH233">
        <v>13</v>
      </c>
      <c r="EI233">
        <v>8</v>
      </c>
      <c r="EK233" s="11">
        <v>45511</v>
      </c>
      <c r="EL233" t="s">
        <v>174</v>
      </c>
      <c r="EM233">
        <v>1</v>
      </c>
      <c r="EN233">
        <v>2</v>
      </c>
      <c r="EO233">
        <v>48.5</v>
      </c>
      <c r="EP233">
        <v>1</v>
      </c>
      <c r="EQ233">
        <v>13</v>
      </c>
      <c r="ER233">
        <v>8</v>
      </c>
      <c r="ET233" s="11">
        <v>45526</v>
      </c>
      <c r="EU233" t="s">
        <v>174</v>
      </c>
      <c r="EV233">
        <v>1</v>
      </c>
      <c r="EW233">
        <v>46</v>
      </c>
      <c r="EX233">
        <v>9</v>
      </c>
      <c r="EY233">
        <v>10</v>
      </c>
      <c r="EZ233">
        <v>26</v>
      </c>
      <c r="FB233" s="11">
        <v>45539</v>
      </c>
      <c r="FC233" t="s">
        <v>174</v>
      </c>
      <c r="FD233">
        <v>1</v>
      </c>
      <c r="FE233">
        <v>46</v>
      </c>
      <c r="FF233">
        <v>8</v>
      </c>
      <c r="FG233">
        <v>35</v>
      </c>
      <c r="FH233">
        <v>28</v>
      </c>
    </row>
    <row r="234" spans="1:164" x14ac:dyDescent="0.2">
      <c r="A234" s="3" t="s">
        <v>486</v>
      </c>
      <c r="B234">
        <f>VLOOKUP(A234,'Pot Order'!$A$1:$B$468,2,0)</f>
        <v>233</v>
      </c>
      <c r="C234" s="6">
        <v>45413</v>
      </c>
      <c r="D234" t="s">
        <v>174</v>
      </c>
      <c r="E234">
        <v>0</v>
      </c>
      <c r="F234">
        <v>1</v>
      </c>
      <c r="G234" s="4" t="s">
        <v>175</v>
      </c>
      <c r="H234">
        <v>13</v>
      </c>
      <c r="I234">
        <v>0</v>
      </c>
      <c r="J234" s="4">
        <v>10.1</v>
      </c>
      <c r="K234" s="4">
        <v>1.3</v>
      </c>
      <c r="L234" s="5" t="s">
        <v>175</v>
      </c>
      <c r="M234" s="4" t="s">
        <v>175</v>
      </c>
      <c r="N234" s="6">
        <v>45420</v>
      </c>
      <c r="O234" t="s">
        <v>193</v>
      </c>
      <c r="P234" t="s">
        <v>193</v>
      </c>
      <c r="Q234" t="s">
        <v>193</v>
      </c>
      <c r="R234" t="s">
        <v>193</v>
      </c>
      <c r="S234" t="s">
        <v>193</v>
      </c>
      <c r="T234" t="s">
        <v>193</v>
      </c>
      <c r="U234" t="s">
        <v>193</v>
      </c>
      <c r="V234" t="s">
        <v>193</v>
      </c>
      <c r="W234" t="s">
        <v>463</v>
      </c>
      <c r="X234" s="6">
        <v>45427</v>
      </c>
      <c r="Y234">
        <v>1</v>
      </c>
      <c r="Z234">
        <v>0</v>
      </c>
      <c r="AA234" s="4">
        <v>1</v>
      </c>
      <c r="AB234">
        <v>18</v>
      </c>
      <c r="AC234" s="4">
        <v>22.3</v>
      </c>
      <c r="AD234" s="4">
        <v>1.7</v>
      </c>
      <c r="AE234">
        <v>0</v>
      </c>
      <c r="AF234">
        <v>0</v>
      </c>
      <c r="AG234">
        <v>0</v>
      </c>
      <c r="AI234" s="6">
        <v>45434</v>
      </c>
      <c r="AJ234" s="6" t="s">
        <v>174</v>
      </c>
      <c r="AK234">
        <v>0</v>
      </c>
      <c r="AL234">
        <v>1</v>
      </c>
      <c r="AM234">
        <v>0</v>
      </c>
      <c r="AN234" t="s">
        <v>175</v>
      </c>
      <c r="AO234" t="s">
        <v>175</v>
      </c>
      <c r="AP234" t="s">
        <v>175</v>
      </c>
      <c r="AQ234" t="s">
        <v>175</v>
      </c>
      <c r="AT234" s="6">
        <v>45441</v>
      </c>
      <c r="AU234" t="s">
        <v>174</v>
      </c>
      <c r="AV234">
        <v>0</v>
      </c>
      <c r="AW234">
        <v>1</v>
      </c>
      <c r="AX234">
        <v>0</v>
      </c>
      <c r="AY234" t="s">
        <v>175</v>
      </c>
      <c r="AZ234" t="s">
        <v>175</v>
      </c>
      <c r="BA234" t="s">
        <v>175</v>
      </c>
      <c r="BB234" t="s">
        <v>175</v>
      </c>
      <c r="BC234" t="s">
        <v>175</v>
      </c>
      <c r="BE234" s="11">
        <v>45448</v>
      </c>
      <c r="BF234" t="s">
        <v>174</v>
      </c>
      <c r="BG234">
        <v>0</v>
      </c>
      <c r="BH234">
        <v>1</v>
      </c>
      <c r="BI234" t="s">
        <v>176</v>
      </c>
      <c r="BJ234" t="s">
        <v>176</v>
      </c>
      <c r="BK234" t="s">
        <v>176</v>
      </c>
      <c r="BL234" t="s">
        <v>176</v>
      </c>
      <c r="BM234" t="s">
        <v>176</v>
      </c>
      <c r="BO234" s="11">
        <v>45455</v>
      </c>
      <c r="BP234" t="s">
        <v>174</v>
      </c>
      <c r="BQ234">
        <v>0</v>
      </c>
      <c r="BR234">
        <v>1</v>
      </c>
      <c r="BS234" t="s">
        <v>176</v>
      </c>
      <c r="BT234" t="s">
        <v>176</v>
      </c>
      <c r="BU234" t="s">
        <v>176</v>
      </c>
      <c r="BV234" t="s">
        <v>176</v>
      </c>
      <c r="BW234" t="s">
        <v>176</v>
      </c>
      <c r="BY234" s="11">
        <v>45462</v>
      </c>
      <c r="BZ234" t="s">
        <v>174</v>
      </c>
      <c r="CA234">
        <v>0</v>
      </c>
      <c r="CB234">
        <v>1</v>
      </c>
      <c r="CC234" t="s">
        <v>176</v>
      </c>
      <c r="CD234" t="s">
        <v>176</v>
      </c>
      <c r="CE234" t="s">
        <v>176</v>
      </c>
      <c r="CF234" t="s">
        <v>176</v>
      </c>
      <c r="CG234" t="s">
        <v>176</v>
      </c>
      <c r="CI234" s="11">
        <v>45469</v>
      </c>
      <c r="CJ234" t="s">
        <v>174</v>
      </c>
      <c r="CK234">
        <v>0</v>
      </c>
      <c r="CL234">
        <v>1</v>
      </c>
      <c r="CM234" t="s">
        <v>176</v>
      </c>
      <c r="CN234" t="s">
        <v>176</v>
      </c>
      <c r="CO234" t="s">
        <v>176</v>
      </c>
      <c r="CP234" t="s">
        <v>176</v>
      </c>
      <c r="CQ234" t="s">
        <v>176</v>
      </c>
      <c r="CR234" t="s">
        <v>176</v>
      </c>
      <c r="CT234" s="11">
        <v>45476</v>
      </c>
      <c r="CU234" t="s">
        <v>174</v>
      </c>
      <c r="CV234">
        <v>0</v>
      </c>
      <c r="CW234">
        <v>1</v>
      </c>
      <c r="CX234" t="s">
        <v>176</v>
      </c>
      <c r="CY234" t="s">
        <v>176</v>
      </c>
      <c r="CZ234" t="s">
        <v>176</v>
      </c>
      <c r="DA234" t="s">
        <v>176</v>
      </c>
      <c r="DB234" t="s">
        <v>176</v>
      </c>
      <c r="DC234" t="s">
        <v>176</v>
      </c>
      <c r="DE234" s="11">
        <v>45484</v>
      </c>
      <c r="DF234" t="s">
        <v>174</v>
      </c>
      <c r="DG234">
        <v>0</v>
      </c>
      <c r="DH234">
        <v>1</v>
      </c>
      <c r="DI234" t="s">
        <v>176</v>
      </c>
      <c r="DJ234" t="s">
        <v>176</v>
      </c>
      <c r="DK234" t="s">
        <v>176</v>
      </c>
      <c r="DL234" t="s">
        <v>176</v>
      </c>
      <c r="DM234" t="s">
        <v>176</v>
      </c>
      <c r="DN234" t="s">
        <v>176</v>
      </c>
      <c r="DP234" s="11">
        <v>45491</v>
      </c>
      <c r="DQ234" t="s">
        <v>174</v>
      </c>
      <c r="DR234">
        <v>0</v>
      </c>
      <c r="DS234">
        <v>1</v>
      </c>
      <c r="DT234" t="s">
        <v>176</v>
      </c>
      <c r="DU234" t="s">
        <v>176</v>
      </c>
      <c r="DV234" t="s">
        <v>176</v>
      </c>
      <c r="DW234" t="s">
        <v>176</v>
      </c>
      <c r="DX234" t="s">
        <v>176</v>
      </c>
      <c r="DY234" t="s">
        <v>176</v>
      </c>
      <c r="EA234" s="11">
        <v>45498</v>
      </c>
      <c r="EB234" t="s">
        <v>174</v>
      </c>
      <c r="EC234">
        <v>0</v>
      </c>
      <c r="ED234">
        <v>1</v>
      </c>
      <c r="EE234" t="s">
        <v>176</v>
      </c>
      <c r="EF234" t="s">
        <v>176</v>
      </c>
      <c r="EG234" t="s">
        <v>176</v>
      </c>
      <c r="EH234" t="s">
        <v>176</v>
      </c>
      <c r="EI234" t="s">
        <v>176</v>
      </c>
      <c r="EK234" s="11">
        <v>45511</v>
      </c>
      <c r="EL234" t="s">
        <v>174</v>
      </c>
      <c r="EM234">
        <v>0</v>
      </c>
      <c r="EN234">
        <v>1</v>
      </c>
      <c r="EO234" t="s">
        <v>176</v>
      </c>
      <c r="EP234" t="s">
        <v>176</v>
      </c>
      <c r="EQ234" t="s">
        <v>176</v>
      </c>
      <c r="ER234" t="s">
        <v>176</v>
      </c>
      <c r="ET234" s="11">
        <v>45526</v>
      </c>
      <c r="EU234" t="s">
        <v>174</v>
      </c>
      <c r="EV234">
        <v>0</v>
      </c>
      <c r="EW234" t="s">
        <v>176</v>
      </c>
      <c r="EX234" t="s">
        <v>176</v>
      </c>
      <c r="EY234" t="s">
        <v>176</v>
      </c>
      <c r="EZ234" t="s">
        <v>176</v>
      </c>
      <c r="FB234" s="11">
        <v>45539</v>
      </c>
      <c r="FC234" t="s">
        <v>174</v>
      </c>
      <c r="FD234">
        <v>0</v>
      </c>
      <c r="FE234" t="s">
        <v>176</v>
      </c>
      <c r="FF234" t="s">
        <v>176</v>
      </c>
      <c r="FG234" t="s">
        <v>176</v>
      </c>
      <c r="FH234" t="s">
        <v>176</v>
      </c>
    </row>
    <row r="235" spans="1:164" x14ac:dyDescent="0.2">
      <c r="A235" s="3" t="s">
        <v>487</v>
      </c>
      <c r="B235">
        <f>VLOOKUP(A235,'Pot Order'!$A$1:$B$468,2,0)</f>
        <v>234</v>
      </c>
      <c r="C235" s="6">
        <v>45413</v>
      </c>
      <c r="D235" t="s">
        <v>174</v>
      </c>
      <c r="E235">
        <v>0</v>
      </c>
      <c r="F235">
        <v>1</v>
      </c>
      <c r="G235" s="4" t="s">
        <v>175</v>
      </c>
      <c r="H235">
        <v>10</v>
      </c>
      <c r="I235">
        <v>0</v>
      </c>
      <c r="J235" s="4">
        <v>10</v>
      </c>
      <c r="K235" s="4">
        <v>1.9</v>
      </c>
      <c r="L235" s="5" t="s">
        <v>175</v>
      </c>
      <c r="M235" s="4" t="s">
        <v>175</v>
      </c>
      <c r="N235" s="6">
        <v>45420</v>
      </c>
      <c r="O235" t="s">
        <v>193</v>
      </c>
      <c r="P235" t="s">
        <v>193</v>
      </c>
      <c r="Q235" t="s">
        <v>193</v>
      </c>
      <c r="R235" t="s">
        <v>193</v>
      </c>
      <c r="S235" t="s">
        <v>193</v>
      </c>
      <c r="T235" t="s">
        <v>193</v>
      </c>
      <c r="U235" t="s">
        <v>193</v>
      </c>
      <c r="V235" t="s">
        <v>193</v>
      </c>
      <c r="W235" t="s">
        <v>463</v>
      </c>
      <c r="X235" s="6">
        <v>45427</v>
      </c>
      <c r="Y235">
        <v>0</v>
      </c>
      <c r="Z235">
        <v>1</v>
      </c>
      <c r="AA235" s="4" t="s">
        <v>175</v>
      </c>
      <c r="AB235">
        <v>16</v>
      </c>
      <c r="AC235" s="4">
        <v>18</v>
      </c>
      <c r="AD235" s="4">
        <v>1.9</v>
      </c>
      <c r="AE235" t="s">
        <v>175</v>
      </c>
      <c r="AF235" t="s">
        <v>175</v>
      </c>
      <c r="AG235" t="s">
        <v>175</v>
      </c>
      <c r="AI235" s="6">
        <v>45434</v>
      </c>
      <c r="AJ235" s="6" t="s">
        <v>174</v>
      </c>
      <c r="AK235">
        <v>0</v>
      </c>
      <c r="AL235">
        <v>1</v>
      </c>
      <c r="AM235">
        <v>0</v>
      </c>
      <c r="AN235" t="s">
        <v>175</v>
      </c>
      <c r="AO235" t="s">
        <v>175</v>
      </c>
      <c r="AP235" t="s">
        <v>175</v>
      </c>
      <c r="AQ235" t="s">
        <v>175</v>
      </c>
      <c r="AT235" s="6">
        <v>45441</v>
      </c>
      <c r="AU235" t="s">
        <v>174</v>
      </c>
      <c r="AV235">
        <v>0</v>
      </c>
      <c r="AW235">
        <v>1</v>
      </c>
      <c r="AX235">
        <v>0</v>
      </c>
      <c r="AY235" t="s">
        <v>175</v>
      </c>
      <c r="AZ235" t="s">
        <v>175</v>
      </c>
      <c r="BA235" t="s">
        <v>175</v>
      </c>
      <c r="BB235" t="s">
        <v>175</v>
      </c>
      <c r="BC235" t="s">
        <v>175</v>
      </c>
      <c r="BE235" s="11">
        <v>45448</v>
      </c>
      <c r="BF235" t="s">
        <v>174</v>
      </c>
      <c r="BG235">
        <v>0</v>
      </c>
      <c r="BH235">
        <v>1</v>
      </c>
      <c r="BI235" t="s">
        <v>176</v>
      </c>
      <c r="BJ235" t="s">
        <v>176</v>
      </c>
      <c r="BK235" t="s">
        <v>176</v>
      </c>
      <c r="BL235" t="s">
        <v>176</v>
      </c>
      <c r="BM235" t="s">
        <v>176</v>
      </c>
      <c r="BO235" s="11">
        <v>45455</v>
      </c>
      <c r="BP235" t="s">
        <v>174</v>
      </c>
      <c r="BQ235">
        <v>0</v>
      </c>
      <c r="BR235">
        <v>1</v>
      </c>
      <c r="BS235" t="s">
        <v>176</v>
      </c>
      <c r="BT235" t="s">
        <v>176</v>
      </c>
      <c r="BU235" t="s">
        <v>176</v>
      </c>
      <c r="BV235" t="s">
        <v>176</v>
      </c>
      <c r="BW235" t="s">
        <v>176</v>
      </c>
      <c r="BY235" s="11">
        <v>45462</v>
      </c>
      <c r="BZ235" t="s">
        <v>174</v>
      </c>
      <c r="CA235">
        <v>0</v>
      </c>
      <c r="CB235">
        <v>1</v>
      </c>
      <c r="CC235" t="s">
        <v>176</v>
      </c>
      <c r="CD235" t="s">
        <v>176</v>
      </c>
      <c r="CE235" t="s">
        <v>176</v>
      </c>
      <c r="CF235" t="s">
        <v>176</v>
      </c>
      <c r="CG235" t="s">
        <v>176</v>
      </c>
      <c r="CI235" s="11">
        <v>45469</v>
      </c>
      <c r="CJ235" t="s">
        <v>174</v>
      </c>
      <c r="CK235">
        <v>0</v>
      </c>
      <c r="CL235">
        <v>1</v>
      </c>
      <c r="CM235" t="s">
        <v>176</v>
      </c>
      <c r="CN235" t="s">
        <v>176</v>
      </c>
      <c r="CO235" t="s">
        <v>176</v>
      </c>
      <c r="CP235" t="s">
        <v>176</v>
      </c>
      <c r="CQ235" t="s">
        <v>176</v>
      </c>
      <c r="CR235" t="s">
        <v>176</v>
      </c>
      <c r="CT235" s="11">
        <v>45476</v>
      </c>
      <c r="CU235" t="s">
        <v>174</v>
      </c>
      <c r="CV235">
        <v>0</v>
      </c>
      <c r="CW235">
        <v>1</v>
      </c>
      <c r="CX235" t="s">
        <v>176</v>
      </c>
      <c r="CY235" t="s">
        <v>176</v>
      </c>
      <c r="CZ235" t="s">
        <v>176</v>
      </c>
      <c r="DA235" t="s">
        <v>176</v>
      </c>
      <c r="DB235" t="s">
        <v>176</v>
      </c>
      <c r="DC235" t="s">
        <v>176</v>
      </c>
      <c r="DE235" s="11">
        <v>45484</v>
      </c>
      <c r="DF235" t="s">
        <v>174</v>
      </c>
      <c r="DG235">
        <v>0</v>
      </c>
      <c r="DH235">
        <v>1</v>
      </c>
      <c r="DI235" t="s">
        <v>176</v>
      </c>
      <c r="DJ235" t="s">
        <v>176</v>
      </c>
      <c r="DK235" t="s">
        <v>176</v>
      </c>
      <c r="DL235" t="s">
        <v>176</v>
      </c>
      <c r="DM235" t="s">
        <v>176</v>
      </c>
      <c r="DN235" t="s">
        <v>176</v>
      </c>
      <c r="DP235" s="11">
        <v>45491</v>
      </c>
      <c r="DQ235" t="s">
        <v>174</v>
      </c>
      <c r="DR235">
        <v>0</v>
      </c>
      <c r="DS235">
        <v>1</v>
      </c>
      <c r="DT235" t="s">
        <v>176</v>
      </c>
      <c r="DU235" t="s">
        <v>176</v>
      </c>
      <c r="DV235" t="s">
        <v>176</v>
      </c>
      <c r="DW235" t="s">
        <v>176</v>
      </c>
      <c r="DX235" t="s">
        <v>176</v>
      </c>
      <c r="DY235" t="s">
        <v>176</v>
      </c>
      <c r="EA235" s="11">
        <v>45498</v>
      </c>
      <c r="EB235" t="s">
        <v>174</v>
      </c>
      <c r="EC235">
        <v>0</v>
      </c>
      <c r="ED235">
        <v>1</v>
      </c>
      <c r="EE235" t="s">
        <v>176</v>
      </c>
      <c r="EF235" t="s">
        <v>176</v>
      </c>
      <c r="EG235" t="s">
        <v>176</v>
      </c>
      <c r="EH235" t="s">
        <v>176</v>
      </c>
      <c r="EI235" t="s">
        <v>176</v>
      </c>
      <c r="EK235" s="11">
        <v>45511</v>
      </c>
      <c r="EL235" t="s">
        <v>174</v>
      </c>
      <c r="EM235">
        <v>0</v>
      </c>
      <c r="EN235">
        <v>2</v>
      </c>
      <c r="EO235" t="s">
        <v>176</v>
      </c>
      <c r="EP235" t="s">
        <v>176</v>
      </c>
      <c r="EQ235" t="s">
        <v>176</v>
      </c>
      <c r="ER235" t="s">
        <v>176</v>
      </c>
      <c r="ET235" s="11">
        <v>45526</v>
      </c>
      <c r="EU235" t="s">
        <v>174</v>
      </c>
      <c r="EV235">
        <v>0</v>
      </c>
      <c r="EW235" t="s">
        <v>176</v>
      </c>
      <c r="EX235" t="s">
        <v>176</v>
      </c>
      <c r="EY235" t="s">
        <v>176</v>
      </c>
      <c r="EZ235" t="s">
        <v>176</v>
      </c>
      <c r="FB235" s="11">
        <v>45539</v>
      </c>
      <c r="FC235" t="s">
        <v>174</v>
      </c>
      <c r="FD235">
        <v>0</v>
      </c>
      <c r="FE235" t="s">
        <v>176</v>
      </c>
      <c r="FF235" t="s">
        <v>176</v>
      </c>
      <c r="FG235" t="s">
        <v>176</v>
      </c>
      <c r="FH235" t="s">
        <v>176</v>
      </c>
    </row>
    <row r="236" spans="1:164" x14ac:dyDescent="0.2">
      <c r="A236" s="3" t="s">
        <v>488</v>
      </c>
      <c r="B236">
        <f>VLOOKUP(A236,'Pot Order'!$A$1:$B$468,2,0)</f>
        <v>235</v>
      </c>
      <c r="C236" s="6">
        <v>45413</v>
      </c>
      <c r="D236" t="s">
        <v>174</v>
      </c>
      <c r="E236">
        <v>0</v>
      </c>
      <c r="F236">
        <v>1</v>
      </c>
      <c r="G236" s="4" t="s">
        <v>175</v>
      </c>
      <c r="H236">
        <v>8</v>
      </c>
      <c r="I236">
        <v>0</v>
      </c>
      <c r="J236" s="4">
        <v>7</v>
      </c>
      <c r="K236" s="4">
        <v>1.2</v>
      </c>
      <c r="L236" s="5" t="s">
        <v>175</v>
      </c>
      <c r="M236" s="4" t="s">
        <v>175</v>
      </c>
      <c r="N236" s="6">
        <v>45420</v>
      </c>
      <c r="O236" t="s">
        <v>193</v>
      </c>
      <c r="P236" t="s">
        <v>193</v>
      </c>
      <c r="Q236" t="s">
        <v>193</v>
      </c>
      <c r="R236" t="s">
        <v>193</v>
      </c>
      <c r="S236" t="s">
        <v>193</v>
      </c>
      <c r="T236" t="s">
        <v>193</v>
      </c>
      <c r="U236" t="s">
        <v>193</v>
      </c>
      <c r="V236" t="s">
        <v>193</v>
      </c>
      <c r="W236" t="s">
        <v>463</v>
      </c>
      <c r="X236" s="6">
        <v>45427</v>
      </c>
      <c r="Y236">
        <v>0</v>
      </c>
      <c r="Z236">
        <v>1</v>
      </c>
      <c r="AA236" s="4" t="s">
        <v>175</v>
      </c>
      <c r="AB236">
        <v>11</v>
      </c>
      <c r="AC236" s="4">
        <v>18.7</v>
      </c>
      <c r="AD236" s="4">
        <v>1.8</v>
      </c>
      <c r="AE236" t="s">
        <v>175</v>
      </c>
      <c r="AF236" t="s">
        <v>175</v>
      </c>
      <c r="AG236" t="s">
        <v>175</v>
      </c>
      <c r="AI236" s="6">
        <v>45434</v>
      </c>
      <c r="AJ236" s="6" t="s">
        <v>174</v>
      </c>
      <c r="AK236">
        <v>0</v>
      </c>
      <c r="AL236">
        <v>1</v>
      </c>
      <c r="AM236">
        <v>0</v>
      </c>
      <c r="AN236" t="s">
        <v>175</v>
      </c>
      <c r="AO236" t="s">
        <v>175</v>
      </c>
      <c r="AP236" t="s">
        <v>175</v>
      </c>
      <c r="AQ236" t="s">
        <v>175</v>
      </c>
      <c r="AT236" s="6">
        <v>45441</v>
      </c>
      <c r="AU236" t="s">
        <v>174</v>
      </c>
      <c r="AV236">
        <v>0</v>
      </c>
      <c r="AW236">
        <v>1</v>
      </c>
      <c r="AX236">
        <v>0</v>
      </c>
      <c r="AY236" t="s">
        <v>175</v>
      </c>
      <c r="AZ236" t="s">
        <v>175</v>
      </c>
      <c r="BA236" t="s">
        <v>175</v>
      </c>
      <c r="BB236" t="s">
        <v>175</v>
      </c>
      <c r="BC236" t="s">
        <v>175</v>
      </c>
      <c r="BE236" s="11">
        <v>45448</v>
      </c>
      <c r="BF236" t="s">
        <v>174</v>
      </c>
      <c r="BG236">
        <v>0</v>
      </c>
      <c r="BH236">
        <v>1</v>
      </c>
      <c r="BI236" t="s">
        <v>176</v>
      </c>
      <c r="BJ236" t="s">
        <v>176</v>
      </c>
      <c r="BK236" t="s">
        <v>176</v>
      </c>
      <c r="BL236" t="s">
        <v>176</v>
      </c>
      <c r="BM236" t="s">
        <v>176</v>
      </c>
      <c r="BO236" s="11">
        <v>45455</v>
      </c>
      <c r="BP236" t="s">
        <v>174</v>
      </c>
      <c r="BQ236">
        <v>0</v>
      </c>
      <c r="BR236">
        <v>1</v>
      </c>
      <c r="BS236" t="s">
        <v>176</v>
      </c>
      <c r="BT236" t="s">
        <v>176</v>
      </c>
      <c r="BU236" t="s">
        <v>176</v>
      </c>
      <c r="BV236" t="s">
        <v>176</v>
      </c>
      <c r="BW236" t="s">
        <v>176</v>
      </c>
      <c r="BY236" s="11">
        <v>45462</v>
      </c>
      <c r="BZ236" t="s">
        <v>174</v>
      </c>
      <c r="CA236">
        <v>0</v>
      </c>
      <c r="CB236">
        <v>1</v>
      </c>
      <c r="CC236" t="s">
        <v>176</v>
      </c>
      <c r="CD236" t="s">
        <v>176</v>
      </c>
      <c r="CE236" t="s">
        <v>176</v>
      </c>
      <c r="CF236" t="s">
        <v>176</v>
      </c>
      <c r="CG236" t="s">
        <v>176</v>
      </c>
      <c r="CI236" s="11">
        <v>45469</v>
      </c>
      <c r="CJ236" t="s">
        <v>174</v>
      </c>
      <c r="CK236">
        <v>0</v>
      </c>
      <c r="CL236">
        <v>1</v>
      </c>
      <c r="CM236" t="s">
        <v>176</v>
      </c>
      <c r="CN236" t="s">
        <v>176</v>
      </c>
      <c r="CO236" t="s">
        <v>176</v>
      </c>
      <c r="CP236" t="s">
        <v>176</v>
      </c>
      <c r="CQ236" t="s">
        <v>176</v>
      </c>
      <c r="CR236" t="s">
        <v>176</v>
      </c>
      <c r="CT236" s="11">
        <v>45476</v>
      </c>
      <c r="CU236" t="s">
        <v>174</v>
      </c>
      <c r="CV236">
        <v>0</v>
      </c>
      <c r="CW236">
        <v>1</v>
      </c>
      <c r="CX236" t="s">
        <v>176</v>
      </c>
      <c r="CY236" t="s">
        <v>176</v>
      </c>
      <c r="CZ236" t="s">
        <v>176</v>
      </c>
      <c r="DA236" t="s">
        <v>176</v>
      </c>
      <c r="DB236" t="s">
        <v>176</v>
      </c>
      <c r="DC236" t="s">
        <v>176</v>
      </c>
      <c r="DE236" s="11">
        <v>45484</v>
      </c>
      <c r="DF236" t="s">
        <v>174</v>
      </c>
      <c r="DG236">
        <v>0</v>
      </c>
      <c r="DH236">
        <v>1</v>
      </c>
      <c r="DI236" t="s">
        <v>176</v>
      </c>
      <c r="DJ236" t="s">
        <v>176</v>
      </c>
      <c r="DK236" t="s">
        <v>176</v>
      </c>
      <c r="DL236" t="s">
        <v>176</v>
      </c>
      <c r="DM236" t="s">
        <v>176</v>
      </c>
      <c r="DN236" t="s">
        <v>176</v>
      </c>
      <c r="DP236" s="11">
        <v>45491</v>
      </c>
      <c r="DQ236" t="s">
        <v>174</v>
      </c>
      <c r="DR236">
        <v>0</v>
      </c>
      <c r="DS236">
        <v>1</v>
      </c>
      <c r="DT236" t="s">
        <v>176</v>
      </c>
      <c r="DU236" t="s">
        <v>176</v>
      </c>
      <c r="DV236" t="s">
        <v>176</v>
      </c>
      <c r="DW236" t="s">
        <v>176</v>
      </c>
      <c r="DX236" t="s">
        <v>176</v>
      </c>
      <c r="DY236" t="s">
        <v>176</v>
      </c>
      <c r="EA236" s="11">
        <v>45498</v>
      </c>
      <c r="EB236" t="s">
        <v>174</v>
      </c>
      <c r="EC236">
        <v>0</v>
      </c>
      <c r="ED236">
        <v>1</v>
      </c>
      <c r="EE236" t="s">
        <v>176</v>
      </c>
      <c r="EF236" t="s">
        <v>176</v>
      </c>
      <c r="EG236" t="s">
        <v>176</v>
      </c>
      <c r="EH236" t="s">
        <v>176</v>
      </c>
      <c r="EI236" t="s">
        <v>176</v>
      </c>
      <c r="EK236" s="11">
        <v>45511</v>
      </c>
      <c r="EL236" t="s">
        <v>174</v>
      </c>
      <c r="EM236">
        <v>0</v>
      </c>
      <c r="EN236">
        <v>1</v>
      </c>
      <c r="EO236" t="s">
        <v>176</v>
      </c>
      <c r="EP236" t="s">
        <v>176</v>
      </c>
      <c r="EQ236" t="s">
        <v>176</v>
      </c>
      <c r="ER236" t="s">
        <v>176</v>
      </c>
      <c r="ET236" s="11">
        <v>45526</v>
      </c>
      <c r="EU236" t="s">
        <v>174</v>
      </c>
      <c r="EV236">
        <v>0</v>
      </c>
      <c r="EW236" t="s">
        <v>176</v>
      </c>
      <c r="EX236" t="s">
        <v>176</v>
      </c>
      <c r="EY236" t="s">
        <v>176</v>
      </c>
      <c r="EZ236" t="s">
        <v>176</v>
      </c>
      <c r="FB236" s="11">
        <v>45539</v>
      </c>
      <c r="FC236" t="s">
        <v>174</v>
      </c>
      <c r="FD236">
        <v>0</v>
      </c>
      <c r="FE236" t="s">
        <v>176</v>
      </c>
      <c r="FF236" t="s">
        <v>176</v>
      </c>
      <c r="FG236" t="s">
        <v>176</v>
      </c>
      <c r="FH236" t="s">
        <v>176</v>
      </c>
    </row>
    <row r="237" spans="1:164" x14ac:dyDescent="0.2">
      <c r="A237" s="3" t="s">
        <v>489</v>
      </c>
      <c r="B237">
        <f>VLOOKUP(A237,'Pot Order'!$A$1:$B$468,2,0)</f>
        <v>236</v>
      </c>
      <c r="C237" s="6">
        <v>45413</v>
      </c>
      <c r="D237" t="s">
        <v>174</v>
      </c>
      <c r="E237">
        <v>0</v>
      </c>
      <c r="F237">
        <v>1</v>
      </c>
      <c r="G237" s="4" t="s">
        <v>175</v>
      </c>
      <c r="H237">
        <v>10</v>
      </c>
      <c r="I237">
        <v>4</v>
      </c>
      <c r="J237" s="4">
        <v>13.3</v>
      </c>
      <c r="K237" s="4">
        <v>1.7</v>
      </c>
      <c r="L237" s="5" t="s">
        <v>175</v>
      </c>
      <c r="M237" s="4" t="s">
        <v>175</v>
      </c>
      <c r="N237" s="6">
        <v>45420</v>
      </c>
      <c r="O237" t="s">
        <v>193</v>
      </c>
      <c r="P237" t="s">
        <v>193</v>
      </c>
      <c r="Q237" t="s">
        <v>193</v>
      </c>
      <c r="R237" t="s">
        <v>193</v>
      </c>
      <c r="S237" t="s">
        <v>193</v>
      </c>
      <c r="T237" t="s">
        <v>193</v>
      </c>
      <c r="U237" t="s">
        <v>193</v>
      </c>
      <c r="V237" t="s">
        <v>193</v>
      </c>
      <c r="W237" t="s">
        <v>463</v>
      </c>
      <c r="X237" s="6">
        <v>45427</v>
      </c>
      <c r="Y237">
        <v>1</v>
      </c>
      <c r="Z237">
        <v>3</v>
      </c>
      <c r="AA237" s="4">
        <v>1.8</v>
      </c>
      <c r="AB237">
        <v>23</v>
      </c>
      <c r="AC237" s="4">
        <v>24.7</v>
      </c>
      <c r="AD237" s="4">
        <v>1.7</v>
      </c>
      <c r="AE237">
        <v>0</v>
      </c>
      <c r="AF237">
        <v>0</v>
      </c>
      <c r="AG237">
        <v>0</v>
      </c>
      <c r="AI237" s="6">
        <v>45434</v>
      </c>
      <c r="AJ237" s="6" t="s">
        <v>174</v>
      </c>
      <c r="AK237">
        <v>1</v>
      </c>
      <c r="AL237">
        <v>0</v>
      </c>
      <c r="AM237">
        <v>0</v>
      </c>
      <c r="AN237">
        <v>6.6</v>
      </c>
      <c r="AO237">
        <v>0</v>
      </c>
      <c r="AP237">
        <v>0</v>
      </c>
      <c r="AQ237">
        <v>0</v>
      </c>
      <c r="AT237" s="6">
        <v>45441</v>
      </c>
      <c r="AU237" t="s">
        <v>174</v>
      </c>
      <c r="AV237">
        <v>1</v>
      </c>
      <c r="AW237">
        <v>0</v>
      </c>
      <c r="AX237">
        <v>0</v>
      </c>
      <c r="AY237">
        <v>18.2</v>
      </c>
      <c r="AZ237">
        <v>0</v>
      </c>
      <c r="BA237">
        <v>0</v>
      </c>
      <c r="BB237">
        <v>0</v>
      </c>
      <c r="BE237" s="11">
        <v>45448</v>
      </c>
      <c r="BF237" t="s">
        <v>174</v>
      </c>
      <c r="BG237">
        <v>1</v>
      </c>
      <c r="BH237">
        <v>0</v>
      </c>
      <c r="BI237">
        <v>0</v>
      </c>
      <c r="BJ237">
        <v>32.6</v>
      </c>
      <c r="BK237">
        <v>0</v>
      </c>
      <c r="BL237">
        <v>0</v>
      </c>
      <c r="BM237">
        <v>0</v>
      </c>
      <c r="BO237" s="11">
        <v>45455</v>
      </c>
      <c r="BP237" t="s">
        <v>174</v>
      </c>
      <c r="BQ237">
        <v>1</v>
      </c>
      <c r="BR237">
        <v>0</v>
      </c>
      <c r="BS237">
        <v>0</v>
      </c>
      <c r="BT237">
        <v>50</v>
      </c>
      <c r="BU237">
        <v>0</v>
      </c>
      <c r="BV237">
        <v>0</v>
      </c>
      <c r="BW237">
        <v>0</v>
      </c>
      <c r="BY237" s="11">
        <v>45462</v>
      </c>
      <c r="BZ237" t="s">
        <v>174</v>
      </c>
      <c r="CA237">
        <v>1</v>
      </c>
      <c r="CB237">
        <v>0</v>
      </c>
      <c r="CC237">
        <v>0</v>
      </c>
      <c r="CD237">
        <v>65.3</v>
      </c>
      <c r="CE237">
        <v>0</v>
      </c>
      <c r="CF237">
        <v>0</v>
      </c>
      <c r="CG237">
        <v>0</v>
      </c>
      <c r="CI237" s="11">
        <v>45469</v>
      </c>
      <c r="CJ237" t="s">
        <v>174</v>
      </c>
      <c r="CK237">
        <v>1</v>
      </c>
      <c r="CL237">
        <v>0</v>
      </c>
      <c r="CM237">
        <v>0</v>
      </c>
      <c r="CN237">
        <v>73.900000000000006</v>
      </c>
      <c r="CO237">
        <v>0</v>
      </c>
      <c r="CP237">
        <v>0</v>
      </c>
      <c r="CQ237">
        <v>0</v>
      </c>
      <c r="CR237">
        <v>0</v>
      </c>
      <c r="CT237" s="11">
        <v>45476</v>
      </c>
      <c r="CU237" t="s">
        <v>174</v>
      </c>
      <c r="CV237">
        <v>1</v>
      </c>
      <c r="CW237">
        <v>0</v>
      </c>
      <c r="CX237">
        <v>0</v>
      </c>
      <c r="CY237">
        <v>88.6</v>
      </c>
      <c r="CZ237">
        <v>0</v>
      </c>
      <c r="DA237">
        <v>0</v>
      </c>
      <c r="DB237">
        <v>0</v>
      </c>
      <c r="DC237">
        <v>0</v>
      </c>
      <c r="DE237" s="11">
        <v>45484</v>
      </c>
      <c r="DF237" t="s">
        <v>174</v>
      </c>
      <c r="DG237">
        <v>1</v>
      </c>
      <c r="DH237">
        <v>0</v>
      </c>
      <c r="DI237">
        <v>0</v>
      </c>
      <c r="DJ237">
        <v>104.5</v>
      </c>
      <c r="DK237">
        <v>0</v>
      </c>
      <c r="DL237">
        <v>0</v>
      </c>
      <c r="DM237">
        <v>0</v>
      </c>
      <c r="DN237">
        <v>0</v>
      </c>
      <c r="DP237" s="11">
        <v>45491</v>
      </c>
      <c r="DQ237" t="s">
        <v>174</v>
      </c>
      <c r="DR237">
        <v>1</v>
      </c>
      <c r="DS237">
        <v>0</v>
      </c>
      <c r="DT237">
        <v>3</v>
      </c>
      <c r="DU237">
        <v>117.8</v>
      </c>
      <c r="DV237">
        <v>0</v>
      </c>
      <c r="DW237">
        <v>0</v>
      </c>
      <c r="DX237">
        <v>0</v>
      </c>
      <c r="DY237">
        <v>0</v>
      </c>
      <c r="EA237" s="11">
        <v>45498</v>
      </c>
      <c r="EB237" t="s">
        <v>174</v>
      </c>
      <c r="EC237">
        <v>1</v>
      </c>
      <c r="ED237">
        <v>0</v>
      </c>
      <c r="EE237">
        <v>5</v>
      </c>
      <c r="EF237">
        <v>132</v>
      </c>
      <c r="EG237">
        <v>0</v>
      </c>
      <c r="EH237">
        <v>0</v>
      </c>
      <c r="EI237">
        <v>0</v>
      </c>
      <c r="EK237" s="11">
        <v>45511</v>
      </c>
      <c r="EL237" t="s">
        <v>174</v>
      </c>
      <c r="EM237">
        <v>1</v>
      </c>
      <c r="EN237">
        <v>0</v>
      </c>
      <c r="EO237">
        <v>151.19999999999999</v>
      </c>
      <c r="EP237">
        <v>0</v>
      </c>
      <c r="EQ237">
        <v>0</v>
      </c>
      <c r="ER237">
        <v>0</v>
      </c>
      <c r="ET237" s="11">
        <v>45526</v>
      </c>
      <c r="EU237" t="s">
        <v>174</v>
      </c>
      <c r="EV237">
        <v>1</v>
      </c>
      <c r="EW237">
        <v>154.80000000000001</v>
      </c>
      <c r="EX237">
        <v>6</v>
      </c>
      <c r="EY237">
        <v>1</v>
      </c>
      <c r="EZ237">
        <v>0</v>
      </c>
      <c r="FB237" s="11">
        <v>45539</v>
      </c>
      <c r="FC237" t="s">
        <v>174</v>
      </c>
      <c r="FD237">
        <v>1</v>
      </c>
      <c r="FE237">
        <v>151.69999999999999</v>
      </c>
      <c r="FF237">
        <v>11</v>
      </c>
      <c r="FG237">
        <v>45</v>
      </c>
      <c r="FH237">
        <v>0</v>
      </c>
    </row>
    <row r="238" spans="1:164" x14ac:dyDescent="0.2">
      <c r="A238" s="3" t="s">
        <v>490</v>
      </c>
      <c r="B238">
        <f>VLOOKUP(A238,'Pot Order'!$A$1:$B$468,2,0)</f>
        <v>237</v>
      </c>
      <c r="C238" s="6">
        <v>45413</v>
      </c>
      <c r="D238" t="s">
        <v>174</v>
      </c>
      <c r="E238">
        <v>0</v>
      </c>
      <c r="F238">
        <v>1</v>
      </c>
      <c r="G238" s="4" t="s">
        <v>175</v>
      </c>
      <c r="H238">
        <v>11</v>
      </c>
      <c r="I238">
        <v>0</v>
      </c>
      <c r="J238" s="4">
        <v>14.5</v>
      </c>
      <c r="K238" s="4">
        <v>1.6</v>
      </c>
      <c r="L238" s="5" t="s">
        <v>175</v>
      </c>
      <c r="M238" s="4" t="s">
        <v>175</v>
      </c>
      <c r="N238" s="6">
        <v>45420</v>
      </c>
      <c r="O238" t="s">
        <v>193</v>
      </c>
      <c r="P238" t="s">
        <v>193</v>
      </c>
      <c r="Q238" t="s">
        <v>193</v>
      </c>
      <c r="R238" t="s">
        <v>193</v>
      </c>
      <c r="S238" t="s">
        <v>193</v>
      </c>
      <c r="T238" t="s">
        <v>193</v>
      </c>
      <c r="U238" t="s">
        <v>193</v>
      </c>
      <c r="V238" t="s">
        <v>193</v>
      </c>
      <c r="W238" t="s">
        <v>463</v>
      </c>
      <c r="X238" s="6">
        <v>45427</v>
      </c>
      <c r="Y238">
        <v>1</v>
      </c>
      <c r="Z238">
        <v>0</v>
      </c>
      <c r="AA238" s="4">
        <v>2.6</v>
      </c>
      <c r="AB238">
        <v>15</v>
      </c>
      <c r="AC238" s="4">
        <v>27.8</v>
      </c>
      <c r="AD238" s="4">
        <v>2.5</v>
      </c>
      <c r="AE238">
        <v>0</v>
      </c>
      <c r="AF238">
        <v>0</v>
      </c>
      <c r="AG238">
        <v>0</v>
      </c>
      <c r="AI238" s="6">
        <v>45434</v>
      </c>
      <c r="AJ238" s="6" t="s">
        <v>174</v>
      </c>
      <c r="AK238">
        <v>1</v>
      </c>
      <c r="AL238">
        <v>0</v>
      </c>
      <c r="AM238">
        <v>0</v>
      </c>
      <c r="AN238">
        <v>8.6</v>
      </c>
      <c r="AO238">
        <v>0</v>
      </c>
      <c r="AP238">
        <v>0</v>
      </c>
      <c r="AQ238">
        <v>0</v>
      </c>
      <c r="AT238" s="6">
        <v>45441</v>
      </c>
      <c r="AU238" t="s">
        <v>174</v>
      </c>
      <c r="AV238">
        <v>1</v>
      </c>
      <c r="AW238">
        <v>0</v>
      </c>
      <c r="AX238">
        <v>0</v>
      </c>
      <c r="AY238">
        <v>19.5</v>
      </c>
      <c r="AZ238">
        <v>0</v>
      </c>
      <c r="BA238">
        <v>0</v>
      </c>
      <c r="BB238">
        <v>0</v>
      </c>
      <c r="BD238" t="s">
        <v>452</v>
      </c>
      <c r="BE238" s="11">
        <v>45448</v>
      </c>
      <c r="BF238" t="s">
        <v>174</v>
      </c>
      <c r="BG238">
        <v>1</v>
      </c>
      <c r="BH238">
        <v>0</v>
      </c>
      <c r="BI238">
        <v>0</v>
      </c>
      <c r="BJ238">
        <v>29.4</v>
      </c>
      <c r="BK238">
        <v>0</v>
      </c>
      <c r="BL238">
        <v>0</v>
      </c>
      <c r="BM238">
        <v>0</v>
      </c>
      <c r="BO238" s="11">
        <v>45455</v>
      </c>
      <c r="BP238" t="s">
        <v>174</v>
      </c>
      <c r="BQ238">
        <v>1</v>
      </c>
      <c r="BR238">
        <v>0</v>
      </c>
      <c r="BS238">
        <v>0</v>
      </c>
      <c r="BT238">
        <v>46.9</v>
      </c>
      <c r="BU238">
        <v>0</v>
      </c>
      <c r="BV238">
        <v>0</v>
      </c>
      <c r="BW238">
        <v>0</v>
      </c>
      <c r="BX238" t="s">
        <v>195</v>
      </c>
      <c r="BY238" s="11">
        <v>45462</v>
      </c>
      <c r="BZ238" t="s">
        <v>174</v>
      </c>
      <c r="CA238">
        <v>1</v>
      </c>
      <c r="CB238">
        <v>0</v>
      </c>
      <c r="CC238">
        <v>0</v>
      </c>
      <c r="CD238">
        <v>56</v>
      </c>
      <c r="CE238">
        <v>0</v>
      </c>
      <c r="CF238">
        <v>0</v>
      </c>
      <c r="CG238">
        <v>0</v>
      </c>
      <c r="CI238" s="11">
        <v>45469</v>
      </c>
      <c r="CJ238" t="s">
        <v>174</v>
      </c>
      <c r="CK238">
        <v>1</v>
      </c>
      <c r="CL238">
        <v>0</v>
      </c>
      <c r="CM238">
        <v>0</v>
      </c>
      <c r="CN238">
        <v>70.599999999999994</v>
      </c>
      <c r="CO238">
        <v>0</v>
      </c>
      <c r="CP238">
        <v>0</v>
      </c>
      <c r="CQ238">
        <v>0</v>
      </c>
      <c r="CR238">
        <v>0</v>
      </c>
      <c r="CT238" s="11">
        <v>45476</v>
      </c>
      <c r="CU238" t="s">
        <v>174</v>
      </c>
      <c r="CV238">
        <v>1</v>
      </c>
      <c r="CW238">
        <v>0</v>
      </c>
      <c r="CX238">
        <v>12</v>
      </c>
      <c r="CY238">
        <v>84.5</v>
      </c>
      <c r="CZ238">
        <v>1</v>
      </c>
      <c r="DA238">
        <v>0</v>
      </c>
      <c r="DB238">
        <v>0</v>
      </c>
      <c r="DC238">
        <v>0</v>
      </c>
      <c r="DE238" s="11">
        <v>45484</v>
      </c>
      <c r="DF238" t="s">
        <v>174</v>
      </c>
      <c r="DG238">
        <v>1</v>
      </c>
      <c r="DH238">
        <v>0</v>
      </c>
      <c r="DI238">
        <v>14</v>
      </c>
      <c r="DJ238">
        <v>89.2</v>
      </c>
      <c r="DK238">
        <v>2</v>
      </c>
      <c r="DL238">
        <v>0</v>
      </c>
      <c r="DM238">
        <v>0</v>
      </c>
      <c r="DN238">
        <v>0</v>
      </c>
      <c r="DP238" s="11">
        <v>45491</v>
      </c>
      <c r="DQ238" t="s">
        <v>174</v>
      </c>
      <c r="DR238">
        <v>1</v>
      </c>
      <c r="DS238">
        <v>0</v>
      </c>
      <c r="DT238">
        <v>13</v>
      </c>
      <c r="DU238">
        <v>89.8</v>
      </c>
      <c r="DV238">
        <v>4</v>
      </c>
      <c r="DW238">
        <v>0</v>
      </c>
      <c r="DX238">
        <v>0</v>
      </c>
      <c r="DY238">
        <v>0</v>
      </c>
      <c r="EA238" s="11">
        <v>45498</v>
      </c>
      <c r="EB238" t="s">
        <v>174</v>
      </c>
      <c r="EC238">
        <v>1</v>
      </c>
      <c r="ED238">
        <v>0</v>
      </c>
      <c r="EE238">
        <v>14</v>
      </c>
      <c r="EF238">
        <v>89.8</v>
      </c>
      <c r="EG238">
        <v>1</v>
      </c>
      <c r="EH238">
        <v>0</v>
      </c>
      <c r="EI238">
        <v>0</v>
      </c>
      <c r="EK238" s="11">
        <v>45511</v>
      </c>
      <c r="EL238" t="s">
        <v>174</v>
      </c>
      <c r="EM238">
        <v>1</v>
      </c>
      <c r="EN238">
        <v>0</v>
      </c>
      <c r="EO238">
        <v>90</v>
      </c>
      <c r="EP238">
        <v>1</v>
      </c>
      <c r="EQ238">
        <v>2</v>
      </c>
      <c r="ER238">
        <v>0</v>
      </c>
      <c r="ET238" s="11">
        <v>45526</v>
      </c>
      <c r="EU238" t="s">
        <v>174</v>
      </c>
      <c r="EV238">
        <v>1</v>
      </c>
      <c r="EW238">
        <v>93.7</v>
      </c>
      <c r="EX238">
        <v>43</v>
      </c>
      <c r="EY238">
        <v>13</v>
      </c>
      <c r="EZ238">
        <v>4</v>
      </c>
      <c r="FB238" s="11">
        <v>45539</v>
      </c>
      <c r="FC238" t="s">
        <v>174</v>
      </c>
      <c r="FD238">
        <v>1</v>
      </c>
      <c r="FE238">
        <v>91.9</v>
      </c>
      <c r="FF238">
        <v>5</v>
      </c>
      <c r="FG238">
        <v>97</v>
      </c>
      <c r="FH238">
        <v>6</v>
      </c>
    </row>
    <row r="239" spans="1:164" x14ac:dyDescent="0.2">
      <c r="A239" s="3" t="s">
        <v>491</v>
      </c>
      <c r="B239">
        <f>VLOOKUP(A239,'Pot Order'!$A$1:$B$468,2,0)</f>
        <v>238</v>
      </c>
      <c r="C239" s="6">
        <v>45413</v>
      </c>
      <c r="D239" t="s">
        <v>174</v>
      </c>
      <c r="E239">
        <v>0</v>
      </c>
      <c r="F239">
        <v>1</v>
      </c>
      <c r="G239" s="4" t="s">
        <v>175</v>
      </c>
      <c r="H239">
        <v>8</v>
      </c>
      <c r="I239">
        <v>3</v>
      </c>
      <c r="J239" s="4">
        <v>7.8</v>
      </c>
      <c r="K239" s="4">
        <v>1.4</v>
      </c>
      <c r="L239" s="5" t="s">
        <v>175</v>
      </c>
      <c r="M239" s="4" t="s">
        <v>175</v>
      </c>
      <c r="N239" s="6">
        <v>45420</v>
      </c>
      <c r="O239" t="s">
        <v>193</v>
      </c>
      <c r="P239" t="s">
        <v>193</v>
      </c>
      <c r="Q239" t="s">
        <v>193</v>
      </c>
      <c r="R239" t="s">
        <v>193</v>
      </c>
      <c r="S239" t="s">
        <v>193</v>
      </c>
      <c r="T239" t="s">
        <v>193</v>
      </c>
      <c r="U239" t="s">
        <v>193</v>
      </c>
      <c r="V239" t="s">
        <v>193</v>
      </c>
      <c r="W239" t="s">
        <v>463</v>
      </c>
      <c r="X239" s="6">
        <v>45427</v>
      </c>
      <c r="Y239">
        <v>0</v>
      </c>
      <c r="Z239">
        <v>1</v>
      </c>
      <c r="AA239" s="4" t="s">
        <v>175</v>
      </c>
      <c r="AB239">
        <v>13</v>
      </c>
      <c r="AC239" s="4">
        <v>21</v>
      </c>
      <c r="AD239" s="4">
        <v>1.8</v>
      </c>
      <c r="AE239" t="s">
        <v>175</v>
      </c>
      <c r="AF239" t="s">
        <v>175</v>
      </c>
      <c r="AG239" t="s">
        <v>175</v>
      </c>
      <c r="AI239" s="6">
        <v>45434</v>
      </c>
      <c r="AJ239" s="6" t="s">
        <v>174</v>
      </c>
      <c r="AK239">
        <v>0</v>
      </c>
      <c r="AL239">
        <v>1</v>
      </c>
      <c r="AM239">
        <v>0</v>
      </c>
      <c r="AN239" t="s">
        <v>175</v>
      </c>
      <c r="AO239" t="s">
        <v>175</v>
      </c>
      <c r="AP239" t="s">
        <v>175</v>
      </c>
      <c r="AQ239" t="s">
        <v>175</v>
      </c>
      <c r="AT239" s="6">
        <v>45441</v>
      </c>
      <c r="AU239" t="s">
        <v>174</v>
      </c>
      <c r="AV239">
        <v>0</v>
      </c>
      <c r="AW239">
        <v>1</v>
      </c>
      <c r="AX239">
        <v>0</v>
      </c>
      <c r="AY239" t="s">
        <v>175</v>
      </c>
      <c r="AZ239" t="s">
        <v>175</v>
      </c>
      <c r="BA239" t="s">
        <v>175</v>
      </c>
      <c r="BB239" t="s">
        <v>175</v>
      </c>
      <c r="BC239" t="s">
        <v>175</v>
      </c>
      <c r="BE239" s="11">
        <v>45448</v>
      </c>
      <c r="BF239" t="s">
        <v>174</v>
      </c>
      <c r="BG239">
        <v>0</v>
      </c>
      <c r="BH239">
        <v>1</v>
      </c>
      <c r="BI239" t="s">
        <v>176</v>
      </c>
      <c r="BJ239" t="s">
        <v>176</v>
      </c>
      <c r="BK239" t="s">
        <v>176</v>
      </c>
      <c r="BL239" t="s">
        <v>176</v>
      </c>
      <c r="BM239" t="s">
        <v>176</v>
      </c>
      <c r="BO239" s="11">
        <v>45455</v>
      </c>
      <c r="BP239" t="s">
        <v>174</v>
      </c>
      <c r="BQ239">
        <v>0</v>
      </c>
      <c r="BR239">
        <v>1</v>
      </c>
      <c r="BS239" t="s">
        <v>176</v>
      </c>
      <c r="BT239" t="s">
        <v>176</v>
      </c>
      <c r="BU239" t="s">
        <v>176</v>
      </c>
      <c r="BV239" t="s">
        <v>176</v>
      </c>
      <c r="BW239" t="s">
        <v>176</v>
      </c>
      <c r="BY239" s="11">
        <v>45462</v>
      </c>
      <c r="BZ239" t="s">
        <v>174</v>
      </c>
      <c r="CA239">
        <v>0</v>
      </c>
      <c r="CB239">
        <v>1</v>
      </c>
      <c r="CC239" t="s">
        <v>176</v>
      </c>
      <c r="CD239" t="s">
        <v>176</v>
      </c>
      <c r="CE239" t="s">
        <v>176</v>
      </c>
      <c r="CF239" t="s">
        <v>176</v>
      </c>
      <c r="CG239" t="s">
        <v>176</v>
      </c>
      <c r="CI239" s="11">
        <v>45469</v>
      </c>
      <c r="CJ239" t="s">
        <v>174</v>
      </c>
      <c r="CK239">
        <v>0</v>
      </c>
      <c r="CL239">
        <v>2</v>
      </c>
      <c r="CM239" t="s">
        <v>176</v>
      </c>
      <c r="CN239" t="s">
        <v>176</v>
      </c>
      <c r="CO239" t="s">
        <v>176</v>
      </c>
      <c r="CP239" t="s">
        <v>176</v>
      </c>
      <c r="CQ239" t="s">
        <v>176</v>
      </c>
      <c r="CR239" t="s">
        <v>176</v>
      </c>
      <c r="CT239" s="11">
        <v>45476</v>
      </c>
      <c r="CU239" t="s">
        <v>174</v>
      </c>
      <c r="CV239">
        <v>0</v>
      </c>
      <c r="CW239">
        <v>2</v>
      </c>
      <c r="CX239" t="s">
        <v>176</v>
      </c>
      <c r="CY239" t="s">
        <v>176</v>
      </c>
      <c r="CZ239" t="s">
        <v>176</v>
      </c>
      <c r="DA239" t="s">
        <v>176</v>
      </c>
      <c r="DB239" t="s">
        <v>176</v>
      </c>
      <c r="DC239" t="s">
        <v>176</v>
      </c>
      <c r="DE239" s="11">
        <v>45484</v>
      </c>
      <c r="DF239" t="s">
        <v>174</v>
      </c>
      <c r="DG239">
        <v>0</v>
      </c>
      <c r="DH239">
        <v>2</v>
      </c>
      <c r="DI239" t="s">
        <v>176</v>
      </c>
      <c r="DJ239" t="s">
        <v>176</v>
      </c>
      <c r="DK239" t="s">
        <v>176</v>
      </c>
      <c r="DL239" t="s">
        <v>176</v>
      </c>
      <c r="DM239" t="s">
        <v>176</v>
      </c>
      <c r="DN239" t="s">
        <v>176</v>
      </c>
      <c r="DP239" s="11">
        <v>45491</v>
      </c>
      <c r="DQ239" t="s">
        <v>174</v>
      </c>
      <c r="DR239">
        <v>0</v>
      </c>
      <c r="DS239">
        <v>4</v>
      </c>
      <c r="DT239" t="s">
        <v>176</v>
      </c>
      <c r="DU239" t="s">
        <v>176</v>
      </c>
      <c r="DV239" t="s">
        <v>176</v>
      </c>
      <c r="DW239" t="s">
        <v>176</v>
      </c>
      <c r="DX239" t="s">
        <v>176</v>
      </c>
      <c r="DY239" t="s">
        <v>176</v>
      </c>
      <c r="EA239" s="11">
        <v>45498</v>
      </c>
      <c r="EB239" t="s">
        <v>174</v>
      </c>
      <c r="EC239">
        <v>0</v>
      </c>
      <c r="ED239">
        <v>2</v>
      </c>
      <c r="EE239" t="s">
        <v>176</v>
      </c>
      <c r="EF239" t="s">
        <v>176</v>
      </c>
      <c r="EG239" t="s">
        <v>176</v>
      </c>
      <c r="EH239" t="s">
        <v>176</v>
      </c>
      <c r="EI239" t="s">
        <v>176</v>
      </c>
      <c r="EK239" s="11">
        <v>45511</v>
      </c>
      <c r="EL239" t="s">
        <v>174</v>
      </c>
      <c r="EM239">
        <v>0</v>
      </c>
      <c r="EN239">
        <v>4</v>
      </c>
      <c r="EO239" t="s">
        <v>176</v>
      </c>
      <c r="EP239" t="s">
        <v>176</v>
      </c>
      <c r="EQ239" t="s">
        <v>176</v>
      </c>
      <c r="ER239" t="s">
        <v>176</v>
      </c>
      <c r="ET239" s="11">
        <v>45526</v>
      </c>
      <c r="EU239" t="s">
        <v>174</v>
      </c>
      <c r="EV239">
        <v>0</v>
      </c>
      <c r="EW239" t="s">
        <v>176</v>
      </c>
      <c r="EX239" t="s">
        <v>176</v>
      </c>
      <c r="EY239" t="s">
        <v>176</v>
      </c>
      <c r="EZ239" t="s">
        <v>176</v>
      </c>
      <c r="FB239" s="11">
        <v>45539</v>
      </c>
      <c r="FC239" t="s">
        <v>174</v>
      </c>
      <c r="FD239">
        <v>0</v>
      </c>
      <c r="FE239" t="s">
        <v>176</v>
      </c>
      <c r="FF239" t="s">
        <v>176</v>
      </c>
      <c r="FG239" t="s">
        <v>176</v>
      </c>
      <c r="FH239" t="s">
        <v>176</v>
      </c>
    </row>
    <row r="240" spans="1:164" x14ac:dyDescent="0.2">
      <c r="A240" s="3" t="s">
        <v>492</v>
      </c>
      <c r="B240">
        <f>VLOOKUP(A240,'Pot Order'!$A$1:$B$468,2,0)</f>
        <v>239</v>
      </c>
      <c r="C240" s="6">
        <v>45413</v>
      </c>
      <c r="D240" t="s">
        <v>174</v>
      </c>
      <c r="E240">
        <v>0</v>
      </c>
      <c r="F240">
        <v>1</v>
      </c>
      <c r="G240" s="4" t="s">
        <v>175</v>
      </c>
      <c r="H240">
        <v>9</v>
      </c>
      <c r="I240">
        <v>0</v>
      </c>
      <c r="J240" s="4">
        <v>12.1</v>
      </c>
      <c r="K240" s="4">
        <v>2.1</v>
      </c>
      <c r="L240" s="5" t="s">
        <v>175</v>
      </c>
      <c r="M240" s="4" t="s">
        <v>175</v>
      </c>
      <c r="N240" s="6">
        <v>45420</v>
      </c>
      <c r="O240" t="s">
        <v>193</v>
      </c>
      <c r="P240" t="s">
        <v>193</v>
      </c>
      <c r="Q240" t="s">
        <v>193</v>
      </c>
      <c r="R240" t="s">
        <v>193</v>
      </c>
      <c r="S240" t="s">
        <v>193</v>
      </c>
      <c r="T240" t="s">
        <v>193</v>
      </c>
      <c r="U240" t="s">
        <v>193</v>
      </c>
      <c r="V240" t="s">
        <v>193</v>
      </c>
      <c r="W240" t="s">
        <v>463</v>
      </c>
      <c r="X240" s="6">
        <v>45427</v>
      </c>
      <c r="Y240">
        <v>0</v>
      </c>
      <c r="Z240">
        <v>1</v>
      </c>
      <c r="AA240" s="4" t="s">
        <v>175</v>
      </c>
      <c r="AB240">
        <v>14</v>
      </c>
      <c r="AC240" s="4">
        <v>20.7</v>
      </c>
      <c r="AD240" s="4">
        <v>2</v>
      </c>
      <c r="AE240" t="s">
        <v>175</v>
      </c>
      <c r="AF240" t="s">
        <v>175</v>
      </c>
      <c r="AG240" t="s">
        <v>175</v>
      </c>
      <c r="AI240" s="6">
        <v>45434</v>
      </c>
      <c r="AJ240" s="6" t="s">
        <v>174</v>
      </c>
      <c r="AK240">
        <v>0</v>
      </c>
      <c r="AL240">
        <v>1</v>
      </c>
      <c r="AM240">
        <v>0</v>
      </c>
      <c r="AN240" t="s">
        <v>175</v>
      </c>
      <c r="AO240" t="s">
        <v>175</v>
      </c>
      <c r="AP240" t="s">
        <v>175</v>
      </c>
      <c r="AQ240" t="s">
        <v>175</v>
      </c>
      <c r="AT240" s="6">
        <v>45441</v>
      </c>
      <c r="AU240" t="s">
        <v>174</v>
      </c>
      <c r="AV240">
        <v>0</v>
      </c>
      <c r="AW240">
        <v>1</v>
      </c>
      <c r="AX240">
        <v>0</v>
      </c>
      <c r="AY240" t="s">
        <v>175</v>
      </c>
      <c r="AZ240" t="s">
        <v>175</v>
      </c>
      <c r="BA240" t="s">
        <v>175</v>
      </c>
      <c r="BB240" t="s">
        <v>175</v>
      </c>
      <c r="BC240" t="s">
        <v>175</v>
      </c>
      <c r="BE240" s="11">
        <v>45448</v>
      </c>
      <c r="BF240" t="s">
        <v>174</v>
      </c>
      <c r="BG240">
        <v>0</v>
      </c>
      <c r="BH240">
        <v>1</v>
      </c>
      <c r="BI240" t="s">
        <v>176</v>
      </c>
      <c r="BJ240" t="s">
        <v>176</v>
      </c>
      <c r="BK240" t="s">
        <v>176</v>
      </c>
      <c r="BL240" t="s">
        <v>176</v>
      </c>
      <c r="BM240" t="s">
        <v>176</v>
      </c>
      <c r="BO240" s="11">
        <v>45455</v>
      </c>
      <c r="BP240" t="s">
        <v>174</v>
      </c>
      <c r="BQ240">
        <v>0</v>
      </c>
      <c r="BR240">
        <v>1</v>
      </c>
      <c r="BS240" t="s">
        <v>176</v>
      </c>
      <c r="BT240" t="s">
        <v>176</v>
      </c>
      <c r="BU240" t="s">
        <v>176</v>
      </c>
      <c r="BV240" t="s">
        <v>176</v>
      </c>
      <c r="BW240" t="s">
        <v>176</v>
      </c>
      <c r="BY240" s="11">
        <v>45462</v>
      </c>
      <c r="BZ240" t="s">
        <v>174</v>
      </c>
      <c r="CA240">
        <v>0</v>
      </c>
      <c r="CB240">
        <v>1</v>
      </c>
      <c r="CC240" t="s">
        <v>176</v>
      </c>
      <c r="CD240" t="s">
        <v>176</v>
      </c>
      <c r="CE240" t="s">
        <v>176</v>
      </c>
      <c r="CF240" t="s">
        <v>176</v>
      </c>
      <c r="CG240" t="s">
        <v>176</v>
      </c>
      <c r="CI240" s="11">
        <v>45469</v>
      </c>
      <c r="CJ240" t="s">
        <v>174</v>
      </c>
      <c r="CK240">
        <v>0</v>
      </c>
      <c r="CL240">
        <v>1</v>
      </c>
      <c r="CM240" t="s">
        <v>176</v>
      </c>
      <c r="CN240" t="s">
        <v>176</v>
      </c>
      <c r="CO240" t="s">
        <v>176</v>
      </c>
      <c r="CP240" t="s">
        <v>176</v>
      </c>
      <c r="CQ240" t="s">
        <v>176</v>
      </c>
      <c r="CR240" t="s">
        <v>176</v>
      </c>
      <c r="CT240" s="11">
        <v>45476</v>
      </c>
      <c r="CU240" t="s">
        <v>174</v>
      </c>
      <c r="CV240">
        <v>0</v>
      </c>
      <c r="CW240">
        <v>1</v>
      </c>
      <c r="CX240" t="s">
        <v>176</v>
      </c>
      <c r="CY240" t="s">
        <v>176</v>
      </c>
      <c r="CZ240" t="s">
        <v>176</v>
      </c>
      <c r="DA240" t="s">
        <v>176</v>
      </c>
      <c r="DB240" t="s">
        <v>176</v>
      </c>
      <c r="DC240" t="s">
        <v>176</v>
      </c>
      <c r="DE240" s="11">
        <v>45484</v>
      </c>
      <c r="DF240" t="s">
        <v>174</v>
      </c>
      <c r="DG240">
        <v>0</v>
      </c>
      <c r="DH240">
        <v>1</v>
      </c>
      <c r="DI240" t="s">
        <v>176</v>
      </c>
      <c r="DJ240" t="s">
        <v>176</v>
      </c>
      <c r="DK240" t="s">
        <v>176</v>
      </c>
      <c r="DL240" t="s">
        <v>176</v>
      </c>
      <c r="DM240" t="s">
        <v>176</v>
      </c>
      <c r="DN240" t="s">
        <v>176</v>
      </c>
      <c r="DP240" s="11">
        <v>45491</v>
      </c>
      <c r="DQ240" t="s">
        <v>174</v>
      </c>
      <c r="DR240">
        <v>0</v>
      </c>
      <c r="DS240">
        <v>1</v>
      </c>
      <c r="DT240" t="s">
        <v>176</v>
      </c>
      <c r="DU240" t="s">
        <v>176</v>
      </c>
      <c r="DV240" t="s">
        <v>176</v>
      </c>
      <c r="DW240" t="s">
        <v>176</v>
      </c>
      <c r="DX240" t="s">
        <v>176</v>
      </c>
      <c r="DY240" t="s">
        <v>176</v>
      </c>
      <c r="EA240" s="11">
        <v>45498</v>
      </c>
      <c r="EB240" t="s">
        <v>174</v>
      </c>
      <c r="EC240">
        <v>0</v>
      </c>
      <c r="ED240">
        <v>1</v>
      </c>
      <c r="EE240" t="s">
        <v>176</v>
      </c>
      <c r="EF240" t="s">
        <v>176</v>
      </c>
      <c r="EG240" t="s">
        <v>176</v>
      </c>
      <c r="EH240" t="s">
        <v>176</v>
      </c>
      <c r="EI240" t="s">
        <v>176</v>
      </c>
      <c r="EK240" s="11">
        <v>45511</v>
      </c>
      <c r="EL240" t="s">
        <v>174</v>
      </c>
      <c r="EM240">
        <v>0</v>
      </c>
      <c r="EN240">
        <v>1</v>
      </c>
      <c r="EO240" t="s">
        <v>176</v>
      </c>
      <c r="EP240" t="s">
        <v>176</v>
      </c>
      <c r="EQ240" t="s">
        <v>176</v>
      </c>
      <c r="ER240" t="s">
        <v>176</v>
      </c>
      <c r="ET240" s="11">
        <v>45526</v>
      </c>
      <c r="EU240" t="s">
        <v>174</v>
      </c>
      <c r="EV240">
        <v>0</v>
      </c>
      <c r="EW240" t="s">
        <v>176</v>
      </c>
      <c r="EX240" t="s">
        <v>176</v>
      </c>
      <c r="EY240" t="s">
        <v>176</v>
      </c>
      <c r="EZ240" t="s">
        <v>176</v>
      </c>
      <c r="FB240" s="11">
        <v>45539</v>
      </c>
      <c r="FC240" t="s">
        <v>174</v>
      </c>
      <c r="FD240">
        <v>0</v>
      </c>
      <c r="FE240" t="s">
        <v>176</v>
      </c>
      <c r="FF240" t="s">
        <v>176</v>
      </c>
      <c r="FG240" t="s">
        <v>176</v>
      </c>
      <c r="FH240" t="s">
        <v>176</v>
      </c>
    </row>
    <row r="241" spans="1:164" x14ac:dyDescent="0.2">
      <c r="A241" s="3" t="s">
        <v>493</v>
      </c>
      <c r="B241">
        <f>VLOOKUP(A241,'Pot Order'!$A$1:$B$468,2,0)</f>
        <v>240</v>
      </c>
      <c r="C241" s="6">
        <v>45413</v>
      </c>
      <c r="D241" t="s">
        <v>174</v>
      </c>
      <c r="E241">
        <v>0</v>
      </c>
      <c r="F241">
        <v>1</v>
      </c>
      <c r="G241" s="4" t="s">
        <v>175</v>
      </c>
      <c r="H241">
        <v>6</v>
      </c>
      <c r="I241">
        <v>0</v>
      </c>
      <c r="J241" s="4">
        <v>6.4</v>
      </c>
      <c r="K241" s="4">
        <v>0.9</v>
      </c>
      <c r="L241" s="5" t="s">
        <v>175</v>
      </c>
      <c r="M241" s="4" t="s">
        <v>175</v>
      </c>
      <c r="N241" s="6">
        <v>45420</v>
      </c>
      <c r="O241" t="s">
        <v>193</v>
      </c>
      <c r="P241" t="s">
        <v>193</v>
      </c>
      <c r="Q241" t="s">
        <v>193</v>
      </c>
      <c r="R241" t="s">
        <v>193</v>
      </c>
      <c r="S241" t="s">
        <v>193</v>
      </c>
      <c r="T241" t="s">
        <v>193</v>
      </c>
      <c r="U241" t="s">
        <v>193</v>
      </c>
      <c r="V241" t="s">
        <v>193</v>
      </c>
      <c r="W241" t="s">
        <v>463</v>
      </c>
      <c r="X241" s="6">
        <v>45427</v>
      </c>
      <c r="Y241">
        <v>1</v>
      </c>
      <c r="Z241">
        <v>3</v>
      </c>
      <c r="AA241" s="4">
        <v>9.4</v>
      </c>
      <c r="AB241">
        <v>19</v>
      </c>
      <c r="AC241" s="4">
        <v>14.3</v>
      </c>
      <c r="AD241" s="4">
        <v>2.1</v>
      </c>
      <c r="AE241">
        <v>0</v>
      </c>
      <c r="AF241">
        <v>0</v>
      </c>
      <c r="AG241">
        <v>0</v>
      </c>
      <c r="AI241" s="6">
        <v>45434</v>
      </c>
      <c r="AJ241" s="6" t="s">
        <v>174</v>
      </c>
      <c r="AK241">
        <v>1</v>
      </c>
      <c r="AL241">
        <v>2</v>
      </c>
      <c r="AM241">
        <v>0</v>
      </c>
      <c r="AN241">
        <v>21.8</v>
      </c>
      <c r="AO241">
        <v>0</v>
      </c>
      <c r="AP241">
        <v>0</v>
      </c>
      <c r="AQ241">
        <v>0</v>
      </c>
      <c r="AT241" s="6">
        <v>45441</v>
      </c>
      <c r="AU241" t="s">
        <v>174</v>
      </c>
      <c r="AV241">
        <v>1</v>
      </c>
      <c r="AW241">
        <v>3</v>
      </c>
      <c r="AX241">
        <v>3</v>
      </c>
      <c r="AY241">
        <v>35.200000000000003</v>
      </c>
      <c r="AZ241">
        <v>5</v>
      </c>
      <c r="BA241">
        <v>0</v>
      </c>
      <c r="BB241">
        <v>0</v>
      </c>
      <c r="BE241" s="11">
        <v>45448</v>
      </c>
      <c r="BF241" t="s">
        <v>174</v>
      </c>
      <c r="BG241">
        <v>1</v>
      </c>
      <c r="BH241">
        <v>2</v>
      </c>
      <c r="BI241">
        <v>3</v>
      </c>
      <c r="BJ241">
        <v>44.4</v>
      </c>
      <c r="BK241">
        <v>5</v>
      </c>
      <c r="BL241">
        <v>1</v>
      </c>
      <c r="BM241">
        <v>0</v>
      </c>
      <c r="BO241" s="11">
        <v>45455</v>
      </c>
      <c r="BP241" t="s">
        <v>174</v>
      </c>
      <c r="BQ241">
        <v>1</v>
      </c>
      <c r="BR241">
        <v>1</v>
      </c>
      <c r="BS241">
        <v>3</v>
      </c>
      <c r="BT241">
        <v>45.7</v>
      </c>
      <c r="BU241">
        <v>2</v>
      </c>
      <c r="BV241">
        <v>3</v>
      </c>
      <c r="BW241">
        <v>1</v>
      </c>
      <c r="BY241" s="11">
        <v>45462</v>
      </c>
      <c r="BZ241" t="s">
        <v>174</v>
      </c>
      <c r="CA241">
        <v>1</v>
      </c>
      <c r="CB241">
        <v>2</v>
      </c>
      <c r="CC241">
        <v>3</v>
      </c>
      <c r="CD241">
        <v>45.8</v>
      </c>
      <c r="CE241">
        <v>3</v>
      </c>
      <c r="CF241">
        <v>2</v>
      </c>
      <c r="CG241">
        <v>4</v>
      </c>
      <c r="CI241" s="11">
        <v>45469</v>
      </c>
      <c r="CJ241" t="s">
        <v>174</v>
      </c>
      <c r="CK241">
        <v>1</v>
      </c>
      <c r="CL241">
        <v>3</v>
      </c>
      <c r="CM241">
        <v>11</v>
      </c>
      <c r="CN241">
        <v>45.4</v>
      </c>
      <c r="CO241">
        <v>3</v>
      </c>
      <c r="CP241">
        <v>1</v>
      </c>
      <c r="CQ241">
        <v>3</v>
      </c>
      <c r="CR241">
        <v>3</v>
      </c>
      <c r="CT241" s="11">
        <v>45476</v>
      </c>
      <c r="CU241" t="s">
        <v>174</v>
      </c>
      <c r="CV241">
        <v>1</v>
      </c>
      <c r="CW241">
        <v>2</v>
      </c>
      <c r="CX241">
        <v>6</v>
      </c>
      <c r="CY241">
        <v>45.4</v>
      </c>
      <c r="CZ241">
        <v>8</v>
      </c>
      <c r="DA241">
        <v>0</v>
      </c>
      <c r="DB241">
        <v>6</v>
      </c>
      <c r="DC241">
        <v>1</v>
      </c>
      <c r="DE241" s="11">
        <v>45484</v>
      </c>
      <c r="DF241" t="s">
        <v>174</v>
      </c>
      <c r="DG241">
        <v>1</v>
      </c>
      <c r="DH241">
        <v>2</v>
      </c>
      <c r="DI241">
        <v>7</v>
      </c>
      <c r="DJ241">
        <v>45.3</v>
      </c>
      <c r="DK241">
        <v>9</v>
      </c>
      <c r="DL241">
        <v>3</v>
      </c>
      <c r="DM241">
        <v>4</v>
      </c>
      <c r="DN241">
        <v>3</v>
      </c>
      <c r="DP241" s="11">
        <v>45491</v>
      </c>
      <c r="DQ241" t="s">
        <v>174</v>
      </c>
      <c r="DR241">
        <v>1</v>
      </c>
      <c r="DS241">
        <v>2</v>
      </c>
      <c r="DT241">
        <v>6</v>
      </c>
      <c r="DU241">
        <v>45</v>
      </c>
      <c r="DV241">
        <v>7</v>
      </c>
      <c r="DW241">
        <v>6</v>
      </c>
      <c r="DX241">
        <v>7</v>
      </c>
      <c r="DY241">
        <v>2</v>
      </c>
      <c r="EA241" s="11">
        <v>45498</v>
      </c>
      <c r="EB241" t="s">
        <v>174</v>
      </c>
      <c r="EC241">
        <v>1</v>
      </c>
      <c r="ED241">
        <v>2</v>
      </c>
      <c r="EE241">
        <v>7</v>
      </c>
      <c r="EF241">
        <v>45</v>
      </c>
      <c r="EG241">
        <v>4</v>
      </c>
      <c r="EH241">
        <v>10</v>
      </c>
      <c r="EI241">
        <v>5</v>
      </c>
      <c r="EK241" s="11">
        <v>45511</v>
      </c>
      <c r="EL241" t="s">
        <v>174</v>
      </c>
      <c r="EM241">
        <v>1</v>
      </c>
      <c r="EN241">
        <v>2</v>
      </c>
      <c r="EO241">
        <v>45.4</v>
      </c>
      <c r="EP241">
        <v>7</v>
      </c>
      <c r="EQ241">
        <v>21</v>
      </c>
      <c r="ER241">
        <v>6</v>
      </c>
      <c r="ET241" s="11">
        <v>45526</v>
      </c>
      <c r="EU241" t="s">
        <v>174</v>
      </c>
      <c r="EV241">
        <v>1</v>
      </c>
      <c r="EW241">
        <v>45.4</v>
      </c>
      <c r="EX241">
        <v>6</v>
      </c>
      <c r="EY241">
        <v>10</v>
      </c>
      <c r="EZ241">
        <v>35</v>
      </c>
      <c r="FB241" s="11">
        <v>45539</v>
      </c>
      <c r="FC241" t="s">
        <v>174</v>
      </c>
      <c r="FD241">
        <v>1</v>
      </c>
      <c r="FE241">
        <v>45.4</v>
      </c>
      <c r="FF241">
        <v>10</v>
      </c>
      <c r="FG241">
        <v>50</v>
      </c>
      <c r="FH241">
        <v>38</v>
      </c>
    </row>
    <row r="242" spans="1:164" x14ac:dyDescent="0.2">
      <c r="A242" s="3" t="s">
        <v>494</v>
      </c>
      <c r="B242">
        <f>VLOOKUP(A242,'Pot Order'!$A$1:$B$468,2,0)</f>
        <v>241</v>
      </c>
      <c r="C242" s="6">
        <v>45413</v>
      </c>
      <c r="D242" t="s">
        <v>174</v>
      </c>
      <c r="E242">
        <v>0</v>
      </c>
      <c r="F242">
        <v>1</v>
      </c>
      <c r="G242" s="4" t="s">
        <v>175</v>
      </c>
      <c r="H242">
        <v>11</v>
      </c>
      <c r="I242">
        <v>1</v>
      </c>
      <c r="J242" s="4">
        <v>11.7</v>
      </c>
      <c r="K242" s="4">
        <v>2.1</v>
      </c>
      <c r="L242" s="5" t="s">
        <v>175</v>
      </c>
      <c r="M242" s="4" t="s">
        <v>175</v>
      </c>
      <c r="N242" s="6">
        <v>45420</v>
      </c>
      <c r="O242" t="s">
        <v>193</v>
      </c>
      <c r="P242" t="s">
        <v>193</v>
      </c>
      <c r="Q242" t="s">
        <v>193</v>
      </c>
      <c r="R242" t="s">
        <v>193</v>
      </c>
      <c r="S242" t="s">
        <v>193</v>
      </c>
      <c r="T242" t="s">
        <v>193</v>
      </c>
      <c r="U242" t="s">
        <v>193</v>
      </c>
      <c r="V242" t="s">
        <v>193</v>
      </c>
      <c r="W242" t="s">
        <v>463</v>
      </c>
      <c r="X242" s="6">
        <v>45427</v>
      </c>
      <c r="Y242">
        <v>1</v>
      </c>
      <c r="Z242">
        <v>2</v>
      </c>
      <c r="AA242" s="4">
        <v>0.8</v>
      </c>
      <c r="AB242">
        <v>23</v>
      </c>
      <c r="AC242" s="4">
        <v>19</v>
      </c>
      <c r="AD242" s="4">
        <v>1.9</v>
      </c>
      <c r="AE242">
        <v>0</v>
      </c>
      <c r="AF242">
        <v>0</v>
      </c>
      <c r="AG242">
        <v>0</v>
      </c>
      <c r="AI242" s="6">
        <v>45434</v>
      </c>
      <c r="AJ242" s="6" t="s">
        <v>174</v>
      </c>
      <c r="AK242">
        <v>0</v>
      </c>
      <c r="AL242">
        <v>2</v>
      </c>
      <c r="AM242">
        <v>0</v>
      </c>
      <c r="AN242" t="s">
        <v>175</v>
      </c>
      <c r="AO242" t="s">
        <v>175</v>
      </c>
      <c r="AP242" t="s">
        <v>175</v>
      </c>
      <c r="AQ242" t="s">
        <v>175</v>
      </c>
      <c r="AT242" s="6">
        <v>45441</v>
      </c>
      <c r="AU242" t="s">
        <v>174</v>
      </c>
      <c r="AV242">
        <v>0</v>
      </c>
      <c r="AW242">
        <v>2</v>
      </c>
      <c r="AX242">
        <v>0</v>
      </c>
      <c r="AY242" t="s">
        <v>175</v>
      </c>
      <c r="AZ242" t="s">
        <v>175</v>
      </c>
      <c r="BA242" t="s">
        <v>175</v>
      </c>
      <c r="BB242" t="s">
        <v>175</v>
      </c>
      <c r="BC242" t="s">
        <v>175</v>
      </c>
      <c r="BE242" s="11">
        <v>45448</v>
      </c>
      <c r="BF242" t="s">
        <v>174</v>
      </c>
      <c r="BG242">
        <v>0</v>
      </c>
      <c r="BH242">
        <v>2</v>
      </c>
      <c r="BI242" t="s">
        <v>176</v>
      </c>
      <c r="BJ242" t="s">
        <v>176</v>
      </c>
      <c r="BK242" t="s">
        <v>176</v>
      </c>
      <c r="BL242" t="s">
        <v>176</v>
      </c>
      <c r="BM242" t="s">
        <v>176</v>
      </c>
      <c r="BO242" s="11">
        <v>45455</v>
      </c>
      <c r="BP242" t="s">
        <v>174</v>
      </c>
      <c r="BQ242">
        <v>0</v>
      </c>
      <c r="BR242">
        <v>2</v>
      </c>
      <c r="BS242" t="s">
        <v>176</v>
      </c>
      <c r="BT242" t="s">
        <v>176</v>
      </c>
      <c r="BU242" t="s">
        <v>176</v>
      </c>
      <c r="BV242" t="s">
        <v>176</v>
      </c>
      <c r="BW242" t="s">
        <v>176</v>
      </c>
      <c r="BY242" s="11">
        <v>45462</v>
      </c>
      <c r="BZ242" t="s">
        <v>174</v>
      </c>
      <c r="CA242">
        <v>0</v>
      </c>
      <c r="CB242">
        <v>1</v>
      </c>
      <c r="CC242" t="s">
        <v>176</v>
      </c>
      <c r="CD242" t="s">
        <v>176</v>
      </c>
      <c r="CE242" t="s">
        <v>176</v>
      </c>
      <c r="CF242" t="s">
        <v>176</v>
      </c>
      <c r="CG242" t="s">
        <v>176</v>
      </c>
      <c r="CI242" s="11">
        <v>45469</v>
      </c>
      <c r="CJ242" t="s">
        <v>174</v>
      </c>
      <c r="CK242">
        <v>0</v>
      </c>
      <c r="CL242">
        <v>2</v>
      </c>
      <c r="CM242" t="s">
        <v>176</v>
      </c>
      <c r="CN242" t="s">
        <v>176</v>
      </c>
      <c r="CO242" t="s">
        <v>176</v>
      </c>
      <c r="CP242" t="s">
        <v>176</v>
      </c>
      <c r="CQ242" t="s">
        <v>176</v>
      </c>
      <c r="CR242" t="s">
        <v>176</v>
      </c>
      <c r="CT242" s="11">
        <v>45476</v>
      </c>
      <c r="CU242" t="s">
        <v>174</v>
      </c>
      <c r="CV242">
        <v>0</v>
      </c>
      <c r="CW242">
        <v>2</v>
      </c>
      <c r="CX242" t="s">
        <v>176</v>
      </c>
      <c r="CY242" t="s">
        <v>176</v>
      </c>
      <c r="CZ242" t="s">
        <v>176</v>
      </c>
      <c r="DA242" t="s">
        <v>176</v>
      </c>
      <c r="DB242" t="s">
        <v>176</v>
      </c>
      <c r="DC242" t="s">
        <v>176</v>
      </c>
      <c r="DE242" s="11">
        <v>45484</v>
      </c>
      <c r="DF242" t="s">
        <v>174</v>
      </c>
      <c r="DG242">
        <v>0</v>
      </c>
      <c r="DH242">
        <v>2</v>
      </c>
      <c r="DI242" t="s">
        <v>176</v>
      </c>
      <c r="DJ242" t="s">
        <v>176</v>
      </c>
      <c r="DK242" t="s">
        <v>176</v>
      </c>
      <c r="DL242" t="s">
        <v>176</v>
      </c>
      <c r="DM242" t="s">
        <v>176</v>
      </c>
      <c r="DN242" t="s">
        <v>176</v>
      </c>
      <c r="DP242" s="11">
        <v>45491</v>
      </c>
      <c r="DQ242" t="s">
        <v>174</v>
      </c>
      <c r="DR242">
        <v>0</v>
      </c>
      <c r="DS242">
        <v>3</v>
      </c>
      <c r="DT242" t="s">
        <v>176</v>
      </c>
      <c r="DU242" t="s">
        <v>176</v>
      </c>
      <c r="DV242" t="s">
        <v>176</v>
      </c>
      <c r="DW242" t="s">
        <v>176</v>
      </c>
      <c r="DX242" t="s">
        <v>176</v>
      </c>
      <c r="DY242" t="s">
        <v>176</v>
      </c>
      <c r="EA242" s="11">
        <v>45498</v>
      </c>
      <c r="EB242" t="s">
        <v>174</v>
      </c>
      <c r="EC242">
        <v>0</v>
      </c>
      <c r="ED242">
        <v>3</v>
      </c>
      <c r="EE242" t="s">
        <v>176</v>
      </c>
      <c r="EF242" t="s">
        <v>176</v>
      </c>
      <c r="EG242" t="s">
        <v>176</v>
      </c>
      <c r="EH242" t="s">
        <v>176</v>
      </c>
      <c r="EI242" t="s">
        <v>176</v>
      </c>
      <c r="EK242" s="11">
        <v>45511</v>
      </c>
      <c r="EL242" t="s">
        <v>174</v>
      </c>
      <c r="EM242">
        <v>0</v>
      </c>
      <c r="EN242">
        <v>3</v>
      </c>
      <c r="EO242" t="s">
        <v>176</v>
      </c>
      <c r="EP242" t="s">
        <v>176</v>
      </c>
      <c r="EQ242" t="s">
        <v>176</v>
      </c>
      <c r="ER242" t="s">
        <v>176</v>
      </c>
      <c r="ET242" s="11">
        <v>45526</v>
      </c>
      <c r="EU242" t="s">
        <v>174</v>
      </c>
      <c r="EV242">
        <v>0</v>
      </c>
      <c r="EW242" t="s">
        <v>176</v>
      </c>
      <c r="EX242" t="s">
        <v>176</v>
      </c>
      <c r="EY242" t="s">
        <v>176</v>
      </c>
      <c r="EZ242" t="s">
        <v>176</v>
      </c>
      <c r="FB242" s="11">
        <v>45539</v>
      </c>
      <c r="FC242" t="s">
        <v>174</v>
      </c>
      <c r="FD242">
        <v>0</v>
      </c>
      <c r="FE242" t="s">
        <v>176</v>
      </c>
      <c r="FF242" t="s">
        <v>176</v>
      </c>
      <c r="FG242" t="s">
        <v>176</v>
      </c>
      <c r="FH242" t="s">
        <v>176</v>
      </c>
    </row>
    <row r="243" spans="1:164" x14ac:dyDescent="0.2">
      <c r="A243" s="3" t="s">
        <v>495</v>
      </c>
      <c r="B243">
        <f>VLOOKUP(A243,'Pot Order'!$A$1:$B$468,2,0)</f>
        <v>242</v>
      </c>
      <c r="C243" s="6">
        <v>45413</v>
      </c>
      <c r="D243" t="s">
        <v>174</v>
      </c>
      <c r="E243">
        <v>0</v>
      </c>
      <c r="F243">
        <v>1</v>
      </c>
      <c r="G243" s="4" t="s">
        <v>175</v>
      </c>
      <c r="H243">
        <v>6</v>
      </c>
      <c r="I243">
        <v>0</v>
      </c>
      <c r="J243" s="4">
        <v>4.8</v>
      </c>
      <c r="K243" s="4">
        <v>1.1000000000000001</v>
      </c>
      <c r="L243" s="5" t="s">
        <v>175</v>
      </c>
      <c r="M243" s="4" t="s">
        <v>175</v>
      </c>
      <c r="N243" s="6">
        <v>45420</v>
      </c>
      <c r="O243" t="s">
        <v>193</v>
      </c>
      <c r="P243" t="s">
        <v>193</v>
      </c>
      <c r="Q243" t="s">
        <v>193</v>
      </c>
      <c r="R243" t="s">
        <v>193</v>
      </c>
      <c r="S243" t="s">
        <v>193</v>
      </c>
      <c r="T243" t="s">
        <v>193</v>
      </c>
      <c r="U243" t="s">
        <v>193</v>
      </c>
      <c r="V243" t="s">
        <v>193</v>
      </c>
      <c r="W243" t="s">
        <v>463</v>
      </c>
      <c r="X243" s="6">
        <v>45427</v>
      </c>
      <c r="Y243">
        <v>1</v>
      </c>
      <c r="Z243">
        <v>2</v>
      </c>
      <c r="AA243" s="4">
        <v>8.9</v>
      </c>
      <c r="AB243">
        <v>13</v>
      </c>
      <c r="AC243" s="4">
        <v>15.3</v>
      </c>
      <c r="AD243" s="4">
        <v>2.2000000000000002</v>
      </c>
      <c r="AE243">
        <v>0</v>
      </c>
      <c r="AF243">
        <v>0</v>
      </c>
      <c r="AG243">
        <v>0</v>
      </c>
      <c r="AI243" s="6">
        <v>45434</v>
      </c>
      <c r="AJ243" s="6" t="s">
        <v>174</v>
      </c>
      <c r="AK243">
        <v>1</v>
      </c>
      <c r="AL243">
        <v>0</v>
      </c>
      <c r="AM243">
        <v>0</v>
      </c>
      <c r="AN243">
        <v>21.3</v>
      </c>
      <c r="AO243">
        <v>0</v>
      </c>
      <c r="AP243">
        <v>0</v>
      </c>
      <c r="AQ243">
        <v>0</v>
      </c>
      <c r="AT243" s="6">
        <v>45441</v>
      </c>
      <c r="AU243" t="s">
        <v>174</v>
      </c>
      <c r="AV243">
        <v>1</v>
      </c>
      <c r="AW243">
        <v>0</v>
      </c>
      <c r="AX243">
        <v>0</v>
      </c>
      <c r="AY243">
        <v>33.9</v>
      </c>
      <c r="AZ243">
        <v>0</v>
      </c>
      <c r="BA243">
        <v>0</v>
      </c>
      <c r="BB243">
        <v>0</v>
      </c>
      <c r="BE243" s="11">
        <v>45448</v>
      </c>
      <c r="BF243" t="s">
        <v>174</v>
      </c>
      <c r="BG243">
        <v>1</v>
      </c>
      <c r="BH243">
        <v>0</v>
      </c>
      <c r="BI243">
        <v>0</v>
      </c>
      <c r="BJ243">
        <v>42.8</v>
      </c>
      <c r="BK243">
        <v>0</v>
      </c>
      <c r="BL243">
        <v>0</v>
      </c>
      <c r="BM243">
        <v>0</v>
      </c>
      <c r="BO243" s="11">
        <v>45455</v>
      </c>
      <c r="BP243" t="s">
        <v>174</v>
      </c>
      <c r="BQ243">
        <v>1</v>
      </c>
      <c r="BR243">
        <v>0</v>
      </c>
      <c r="BS243">
        <v>0</v>
      </c>
      <c r="BT243">
        <v>55.7</v>
      </c>
      <c r="BU243">
        <v>0</v>
      </c>
      <c r="BV243">
        <v>0</v>
      </c>
      <c r="BW243">
        <v>0</v>
      </c>
      <c r="BY243" s="11">
        <v>45462</v>
      </c>
      <c r="BZ243" t="s">
        <v>174</v>
      </c>
      <c r="CA243">
        <v>1</v>
      </c>
      <c r="CB243">
        <v>0</v>
      </c>
      <c r="CC243">
        <v>0</v>
      </c>
      <c r="CD243">
        <v>73</v>
      </c>
      <c r="CE243">
        <v>3</v>
      </c>
      <c r="CF243">
        <v>0</v>
      </c>
      <c r="CG243">
        <v>0</v>
      </c>
      <c r="CI243" s="11">
        <v>45469</v>
      </c>
      <c r="CJ243" t="s">
        <v>174</v>
      </c>
      <c r="CK243">
        <v>1</v>
      </c>
      <c r="CL243">
        <v>0</v>
      </c>
      <c r="CM243">
        <v>8</v>
      </c>
      <c r="CN243">
        <v>83.7</v>
      </c>
      <c r="CO243">
        <v>5</v>
      </c>
      <c r="CP243">
        <v>0</v>
      </c>
      <c r="CQ243">
        <v>0</v>
      </c>
      <c r="CR243">
        <v>0</v>
      </c>
      <c r="CT243" s="11">
        <v>45476</v>
      </c>
      <c r="CU243" t="s">
        <v>174</v>
      </c>
      <c r="CV243">
        <v>1</v>
      </c>
      <c r="CW243">
        <v>0</v>
      </c>
      <c r="CX243">
        <v>8</v>
      </c>
      <c r="CY243">
        <v>86.3</v>
      </c>
      <c r="CZ243">
        <v>4</v>
      </c>
      <c r="DA243">
        <v>1</v>
      </c>
      <c r="DB243">
        <v>0</v>
      </c>
      <c r="DC243">
        <v>0</v>
      </c>
      <c r="DE243" s="11">
        <v>45484</v>
      </c>
      <c r="DF243" t="s">
        <v>174</v>
      </c>
      <c r="DG243">
        <v>1</v>
      </c>
      <c r="DH243">
        <v>1</v>
      </c>
      <c r="DI243">
        <v>8</v>
      </c>
      <c r="DJ243">
        <v>84.4</v>
      </c>
      <c r="DK243">
        <v>6</v>
      </c>
      <c r="DL243">
        <v>1</v>
      </c>
      <c r="DM243">
        <v>2</v>
      </c>
      <c r="DN243">
        <v>0</v>
      </c>
      <c r="DP243" s="11">
        <v>45491</v>
      </c>
      <c r="DQ243" t="s">
        <v>174</v>
      </c>
      <c r="DR243">
        <v>1</v>
      </c>
      <c r="DS243">
        <v>1</v>
      </c>
      <c r="DT243">
        <v>8</v>
      </c>
      <c r="DU243">
        <v>84.3</v>
      </c>
      <c r="DV243">
        <v>6</v>
      </c>
      <c r="DW243">
        <v>0</v>
      </c>
      <c r="DX243">
        <v>4</v>
      </c>
      <c r="DY243">
        <v>0</v>
      </c>
      <c r="EA243" s="11">
        <v>45498</v>
      </c>
      <c r="EB243" t="s">
        <v>174</v>
      </c>
      <c r="EC243">
        <v>1</v>
      </c>
      <c r="ED243">
        <v>1</v>
      </c>
      <c r="EE243">
        <v>8</v>
      </c>
      <c r="EF243">
        <v>54.4</v>
      </c>
      <c r="EG243">
        <v>3</v>
      </c>
      <c r="EH243">
        <v>5</v>
      </c>
      <c r="EI243">
        <v>0</v>
      </c>
      <c r="EK243" s="11">
        <v>45511</v>
      </c>
      <c r="EL243" t="s">
        <v>174</v>
      </c>
      <c r="EM243">
        <v>1</v>
      </c>
      <c r="EN243">
        <v>1</v>
      </c>
      <c r="EO243">
        <v>84.1</v>
      </c>
      <c r="EP243">
        <v>3</v>
      </c>
      <c r="EQ243">
        <v>12</v>
      </c>
      <c r="ER243">
        <v>0</v>
      </c>
      <c r="ET243" s="11">
        <v>45526</v>
      </c>
      <c r="EU243" t="s">
        <v>174</v>
      </c>
      <c r="EV243">
        <v>1</v>
      </c>
      <c r="EW243">
        <v>86.7</v>
      </c>
      <c r="EX243">
        <v>21</v>
      </c>
      <c r="EY243">
        <v>13</v>
      </c>
      <c r="EZ243">
        <v>15</v>
      </c>
      <c r="FB243" s="11">
        <v>45539</v>
      </c>
      <c r="FC243" t="s">
        <v>174</v>
      </c>
      <c r="FD243">
        <v>1</v>
      </c>
      <c r="FE243">
        <v>77.400000000000006</v>
      </c>
      <c r="FF243">
        <v>8</v>
      </c>
      <c r="FG243">
        <v>68</v>
      </c>
      <c r="FH243">
        <v>16</v>
      </c>
    </row>
    <row r="244" spans="1:164" x14ac:dyDescent="0.2">
      <c r="A244" s="3" t="s">
        <v>496</v>
      </c>
      <c r="B244">
        <f>VLOOKUP(A244,'Pot Order'!$A$1:$B$468,2,0)</f>
        <v>243</v>
      </c>
      <c r="C244" s="6">
        <v>45413</v>
      </c>
      <c r="D244" t="s">
        <v>174</v>
      </c>
      <c r="E244">
        <v>1</v>
      </c>
      <c r="F244">
        <v>5</v>
      </c>
      <c r="G244" s="4">
        <v>11.8</v>
      </c>
      <c r="H244">
        <v>51</v>
      </c>
      <c r="I244">
        <v>8</v>
      </c>
      <c r="J244" s="4">
        <v>10.8</v>
      </c>
      <c r="K244" s="4">
        <v>1.7</v>
      </c>
      <c r="L244" s="5">
        <v>1</v>
      </c>
      <c r="M244" s="5" t="str">
        <f>IF(K244="NA","NA",IF(L244&gt;0,"Y","N"))</f>
        <v>Y</v>
      </c>
      <c r="N244" s="6">
        <v>45420</v>
      </c>
      <c r="O244" t="s">
        <v>193</v>
      </c>
      <c r="P244" t="s">
        <v>193</v>
      </c>
      <c r="Q244" t="s">
        <v>193</v>
      </c>
      <c r="R244" t="s">
        <v>193</v>
      </c>
      <c r="S244" t="s">
        <v>193</v>
      </c>
      <c r="T244" t="s">
        <v>193</v>
      </c>
      <c r="U244" t="s">
        <v>193</v>
      </c>
      <c r="V244" t="s">
        <v>193</v>
      </c>
      <c r="W244" t="s">
        <v>463</v>
      </c>
      <c r="X244" s="6">
        <v>45427</v>
      </c>
      <c r="Y244">
        <v>3</v>
      </c>
      <c r="Z244">
        <v>2</v>
      </c>
      <c r="AA244" s="4">
        <v>18.2</v>
      </c>
      <c r="AB244">
        <v>82</v>
      </c>
      <c r="AC244" s="4">
        <v>17.600000000000001</v>
      </c>
      <c r="AD244" s="4">
        <v>1.9</v>
      </c>
      <c r="AE244">
        <v>1</v>
      </c>
      <c r="AF244">
        <v>2</v>
      </c>
      <c r="AG244">
        <v>1</v>
      </c>
      <c r="AI244" s="6">
        <v>45434</v>
      </c>
      <c r="AJ244" s="6" t="s">
        <v>174</v>
      </c>
      <c r="AK244">
        <v>4</v>
      </c>
      <c r="AL244">
        <v>1</v>
      </c>
      <c r="AM244">
        <v>7</v>
      </c>
      <c r="AN244">
        <v>17.8</v>
      </c>
      <c r="AO244">
        <v>0</v>
      </c>
      <c r="AP244">
        <v>2</v>
      </c>
      <c r="AQ244">
        <v>3</v>
      </c>
      <c r="AT244" s="6">
        <v>45441</v>
      </c>
      <c r="AU244" t="s">
        <v>174</v>
      </c>
      <c r="AV244">
        <v>4</v>
      </c>
      <c r="AW244">
        <v>1</v>
      </c>
      <c r="AX244">
        <v>8</v>
      </c>
      <c r="AY244">
        <v>18</v>
      </c>
      <c r="AZ244">
        <v>7</v>
      </c>
      <c r="BA244">
        <v>0</v>
      </c>
      <c r="BB244">
        <v>5</v>
      </c>
      <c r="BE244" s="11">
        <v>45448</v>
      </c>
      <c r="BF244" t="s">
        <v>174</v>
      </c>
      <c r="BG244">
        <v>3</v>
      </c>
      <c r="BH244">
        <v>0</v>
      </c>
      <c r="BI244">
        <v>7</v>
      </c>
      <c r="BJ244">
        <v>18.3</v>
      </c>
      <c r="BK244">
        <v>8</v>
      </c>
      <c r="BL244">
        <v>0</v>
      </c>
      <c r="BM244">
        <v>5</v>
      </c>
      <c r="BN244" t="s">
        <v>497</v>
      </c>
      <c r="BO244" s="11">
        <v>45455</v>
      </c>
      <c r="BP244" t="s">
        <v>174</v>
      </c>
      <c r="BQ244">
        <v>3</v>
      </c>
      <c r="BR244">
        <v>0</v>
      </c>
      <c r="BS244">
        <v>6</v>
      </c>
      <c r="BT244">
        <v>18.899999999999999</v>
      </c>
      <c r="BU244">
        <v>3</v>
      </c>
      <c r="BV244">
        <v>2</v>
      </c>
      <c r="BW244">
        <v>1</v>
      </c>
      <c r="BY244" s="11">
        <v>45462</v>
      </c>
      <c r="BZ244" t="s">
        <v>174</v>
      </c>
      <c r="CA244">
        <v>3</v>
      </c>
      <c r="CB244">
        <v>0</v>
      </c>
      <c r="CC244">
        <v>7</v>
      </c>
      <c r="CE244">
        <v>10</v>
      </c>
      <c r="CF244">
        <v>2</v>
      </c>
      <c r="CG244">
        <v>7</v>
      </c>
      <c r="CI244" s="11">
        <v>45469</v>
      </c>
      <c r="CJ244" t="s">
        <v>174</v>
      </c>
      <c r="CK244">
        <v>3</v>
      </c>
      <c r="CL244">
        <v>1</v>
      </c>
      <c r="CM244">
        <v>7</v>
      </c>
      <c r="CN244">
        <v>18</v>
      </c>
      <c r="CO244">
        <v>7</v>
      </c>
      <c r="CP244">
        <v>0</v>
      </c>
      <c r="CQ244">
        <v>0</v>
      </c>
      <c r="CR244">
        <v>10</v>
      </c>
      <c r="CS244" t="s">
        <v>498</v>
      </c>
      <c r="CT244" s="11">
        <v>45476</v>
      </c>
      <c r="CU244" t="s">
        <v>174</v>
      </c>
      <c r="CV244">
        <v>3</v>
      </c>
      <c r="CW244">
        <v>1</v>
      </c>
      <c r="CX244">
        <v>6</v>
      </c>
      <c r="CY244">
        <v>17.100000000000001</v>
      </c>
      <c r="CZ244">
        <v>14</v>
      </c>
      <c r="DA244">
        <v>0</v>
      </c>
      <c r="DB244">
        <v>0</v>
      </c>
      <c r="DC244">
        <v>9</v>
      </c>
      <c r="DE244" s="11">
        <v>45484</v>
      </c>
      <c r="DF244" t="s">
        <v>174</v>
      </c>
      <c r="DG244">
        <v>3</v>
      </c>
      <c r="DH244">
        <v>1</v>
      </c>
      <c r="DI244">
        <v>6</v>
      </c>
      <c r="DJ244">
        <v>17.600000000000001</v>
      </c>
      <c r="DK244">
        <v>8</v>
      </c>
      <c r="DL244">
        <v>3</v>
      </c>
      <c r="DM244">
        <v>0</v>
      </c>
      <c r="DN244">
        <v>10</v>
      </c>
      <c r="DP244" s="11">
        <v>45491</v>
      </c>
      <c r="DQ244" t="s">
        <v>174</v>
      </c>
      <c r="DR244">
        <v>3</v>
      </c>
      <c r="DS244">
        <v>1</v>
      </c>
      <c r="DT244">
        <v>6</v>
      </c>
      <c r="DU244">
        <v>17</v>
      </c>
      <c r="DV244">
        <v>9</v>
      </c>
      <c r="DW244">
        <v>3</v>
      </c>
      <c r="DX244">
        <v>3</v>
      </c>
      <c r="DY244">
        <v>10</v>
      </c>
      <c r="EA244" s="11">
        <v>45498</v>
      </c>
      <c r="EB244" t="s">
        <v>174</v>
      </c>
      <c r="EC244">
        <v>3</v>
      </c>
      <c r="ED244">
        <v>1</v>
      </c>
      <c r="EE244">
        <v>7</v>
      </c>
      <c r="EF244">
        <v>17.100000000000001</v>
      </c>
      <c r="EG244">
        <v>3</v>
      </c>
      <c r="EH244">
        <v>6</v>
      </c>
      <c r="EI244">
        <v>9</v>
      </c>
      <c r="EK244" s="11">
        <v>45511</v>
      </c>
      <c r="EL244" t="s">
        <v>174</v>
      </c>
      <c r="EM244">
        <v>3</v>
      </c>
      <c r="EN244">
        <v>1</v>
      </c>
      <c r="EO244">
        <v>18</v>
      </c>
      <c r="EP244">
        <v>5</v>
      </c>
      <c r="EQ244">
        <v>15</v>
      </c>
      <c r="ER244">
        <v>10</v>
      </c>
      <c r="ET244" s="11">
        <v>45526</v>
      </c>
      <c r="EU244" t="s">
        <v>174</v>
      </c>
      <c r="EV244">
        <v>3</v>
      </c>
      <c r="EW244">
        <v>18</v>
      </c>
      <c r="EX244">
        <v>37</v>
      </c>
      <c r="EY244">
        <v>24</v>
      </c>
      <c r="EZ244">
        <v>24</v>
      </c>
      <c r="FB244" s="11">
        <v>45539</v>
      </c>
      <c r="FC244" t="s">
        <v>174</v>
      </c>
      <c r="FD244">
        <v>3</v>
      </c>
      <c r="FE244">
        <v>18</v>
      </c>
      <c r="FF244">
        <v>10</v>
      </c>
      <c r="FG244">
        <v>46</v>
      </c>
      <c r="FH244">
        <v>76</v>
      </c>
    </row>
    <row r="245" spans="1:164" x14ac:dyDescent="0.2">
      <c r="A245" s="3" t="s">
        <v>499</v>
      </c>
      <c r="B245">
        <f>VLOOKUP(A245,'Pot Order'!$A$1:$B$468,2,0)</f>
        <v>244</v>
      </c>
      <c r="C245" s="6">
        <v>45413</v>
      </c>
      <c r="D245" t="s">
        <v>174</v>
      </c>
      <c r="E245">
        <v>0</v>
      </c>
      <c r="F245">
        <v>1</v>
      </c>
      <c r="G245" s="4" t="s">
        <v>175</v>
      </c>
      <c r="H245">
        <v>11</v>
      </c>
      <c r="I245">
        <v>0</v>
      </c>
      <c r="J245" s="4">
        <v>8.6999999999999993</v>
      </c>
      <c r="K245" s="4">
        <v>1.7</v>
      </c>
      <c r="L245" s="5" t="s">
        <v>175</v>
      </c>
      <c r="M245" s="4" t="s">
        <v>175</v>
      </c>
      <c r="N245" s="6">
        <v>45420</v>
      </c>
      <c r="O245" t="s">
        <v>193</v>
      </c>
      <c r="P245" t="s">
        <v>193</v>
      </c>
      <c r="Q245" t="s">
        <v>193</v>
      </c>
      <c r="R245" t="s">
        <v>193</v>
      </c>
      <c r="S245" t="s">
        <v>193</v>
      </c>
      <c r="T245" t="s">
        <v>193</v>
      </c>
      <c r="U245" t="s">
        <v>193</v>
      </c>
      <c r="V245" t="s">
        <v>193</v>
      </c>
      <c r="W245" t="s">
        <v>463</v>
      </c>
      <c r="X245" s="6">
        <v>45427</v>
      </c>
      <c r="Y245">
        <v>0</v>
      </c>
      <c r="Z245">
        <v>1</v>
      </c>
      <c r="AA245" s="4" t="s">
        <v>175</v>
      </c>
      <c r="AB245">
        <v>17</v>
      </c>
      <c r="AC245" s="4">
        <v>15.7</v>
      </c>
      <c r="AD245" s="4">
        <v>1.1000000000000001</v>
      </c>
      <c r="AE245" t="s">
        <v>175</v>
      </c>
      <c r="AF245" t="s">
        <v>175</v>
      </c>
      <c r="AG245" t="s">
        <v>175</v>
      </c>
      <c r="AI245" s="6">
        <v>45434</v>
      </c>
      <c r="AJ245" s="6" t="s">
        <v>174</v>
      </c>
      <c r="AK245">
        <v>0</v>
      </c>
      <c r="AL245">
        <v>1</v>
      </c>
      <c r="AM245">
        <v>0</v>
      </c>
      <c r="AN245" t="s">
        <v>175</v>
      </c>
      <c r="AO245" t="s">
        <v>175</v>
      </c>
      <c r="AP245" t="s">
        <v>175</v>
      </c>
      <c r="AQ245" t="s">
        <v>175</v>
      </c>
      <c r="AT245" s="6">
        <v>45441</v>
      </c>
      <c r="AU245" t="s">
        <v>174</v>
      </c>
      <c r="AV245">
        <v>0</v>
      </c>
      <c r="AW245">
        <v>1</v>
      </c>
      <c r="AX245">
        <v>0</v>
      </c>
      <c r="AY245" t="s">
        <v>175</v>
      </c>
      <c r="AZ245" t="s">
        <v>175</v>
      </c>
      <c r="BA245" t="s">
        <v>175</v>
      </c>
      <c r="BB245" t="s">
        <v>175</v>
      </c>
      <c r="BC245" t="s">
        <v>175</v>
      </c>
      <c r="BE245" s="11">
        <v>45448</v>
      </c>
      <c r="BF245" t="s">
        <v>174</v>
      </c>
      <c r="BG245">
        <v>0</v>
      </c>
      <c r="BH245">
        <v>1</v>
      </c>
      <c r="BI245" t="s">
        <v>176</v>
      </c>
      <c r="BJ245" t="s">
        <v>176</v>
      </c>
      <c r="BK245" t="s">
        <v>176</v>
      </c>
      <c r="BL245" t="s">
        <v>176</v>
      </c>
      <c r="BM245" t="s">
        <v>176</v>
      </c>
      <c r="BO245" s="11">
        <v>45455</v>
      </c>
      <c r="BP245" t="s">
        <v>174</v>
      </c>
      <c r="BQ245">
        <v>0</v>
      </c>
      <c r="BR245">
        <v>1</v>
      </c>
      <c r="BS245" t="s">
        <v>176</v>
      </c>
      <c r="BT245" t="s">
        <v>176</v>
      </c>
      <c r="BU245" t="s">
        <v>176</v>
      </c>
      <c r="BV245" t="s">
        <v>176</v>
      </c>
      <c r="BW245" t="s">
        <v>176</v>
      </c>
      <c r="BY245" s="11">
        <v>45462</v>
      </c>
      <c r="BZ245" t="s">
        <v>174</v>
      </c>
      <c r="CA245">
        <v>0</v>
      </c>
      <c r="CB245">
        <v>1</v>
      </c>
      <c r="CC245" t="s">
        <v>176</v>
      </c>
      <c r="CD245" t="s">
        <v>176</v>
      </c>
      <c r="CE245" t="s">
        <v>176</v>
      </c>
      <c r="CF245" t="s">
        <v>176</v>
      </c>
      <c r="CG245" t="s">
        <v>176</v>
      </c>
      <c r="CI245" s="11">
        <v>45469</v>
      </c>
      <c r="CJ245" t="s">
        <v>174</v>
      </c>
      <c r="CK245">
        <v>0</v>
      </c>
      <c r="CL245">
        <v>1</v>
      </c>
      <c r="CM245" t="s">
        <v>176</v>
      </c>
      <c r="CN245" t="s">
        <v>176</v>
      </c>
      <c r="CO245" t="s">
        <v>176</v>
      </c>
      <c r="CP245" t="s">
        <v>176</v>
      </c>
      <c r="CQ245" t="s">
        <v>176</v>
      </c>
      <c r="CR245" t="s">
        <v>176</v>
      </c>
      <c r="CT245" s="11">
        <v>45476</v>
      </c>
      <c r="CU245" t="s">
        <v>174</v>
      </c>
      <c r="CV245">
        <v>0</v>
      </c>
      <c r="CW245">
        <v>1</v>
      </c>
      <c r="CX245" t="s">
        <v>176</v>
      </c>
      <c r="CY245" t="s">
        <v>176</v>
      </c>
      <c r="CZ245" t="s">
        <v>176</v>
      </c>
      <c r="DA245" t="s">
        <v>176</v>
      </c>
      <c r="DB245" t="s">
        <v>176</v>
      </c>
      <c r="DC245" t="s">
        <v>176</v>
      </c>
      <c r="DE245" s="11">
        <v>45484</v>
      </c>
      <c r="DF245" t="s">
        <v>174</v>
      </c>
      <c r="DG245">
        <v>0</v>
      </c>
      <c r="DH245">
        <v>4</v>
      </c>
      <c r="DI245" t="s">
        <v>176</v>
      </c>
      <c r="DJ245" t="s">
        <v>176</v>
      </c>
      <c r="DK245" t="s">
        <v>176</v>
      </c>
      <c r="DL245" t="s">
        <v>176</v>
      </c>
      <c r="DM245" t="s">
        <v>176</v>
      </c>
      <c r="DN245" t="s">
        <v>176</v>
      </c>
      <c r="DP245" s="11">
        <v>45491</v>
      </c>
      <c r="DQ245" t="s">
        <v>174</v>
      </c>
      <c r="DR245">
        <v>0</v>
      </c>
      <c r="DS245">
        <v>4</v>
      </c>
      <c r="DT245" t="s">
        <v>176</v>
      </c>
      <c r="DU245" t="s">
        <v>176</v>
      </c>
      <c r="DV245" t="s">
        <v>176</v>
      </c>
      <c r="DW245" t="s">
        <v>176</v>
      </c>
      <c r="DX245" t="s">
        <v>176</v>
      </c>
      <c r="DY245" t="s">
        <v>176</v>
      </c>
      <c r="EA245" s="11">
        <v>45498</v>
      </c>
      <c r="EB245" t="s">
        <v>174</v>
      </c>
      <c r="EC245">
        <v>0</v>
      </c>
      <c r="ED245">
        <v>4</v>
      </c>
      <c r="EE245" t="s">
        <v>176</v>
      </c>
      <c r="EF245" t="s">
        <v>176</v>
      </c>
      <c r="EG245" t="s">
        <v>176</v>
      </c>
      <c r="EH245" t="s">
        <v>176</v>
      </c>
      <c r="EI245" t="s">
        <v>176</v>
      </c>
      <c r="EK245" s="11">
        <v>45511</v>
      </c>
      <c r="EL245" t="s">
        <v>174</v>
      </c>
      <c r="EM245">
        <v>0</v>
      </c>
      <c r="EN245">
        <v>4</v>
      </c>
      <c r="EO245" t="s">
        <v>176</v>
      </c>
      <c r="EP245" t="s">
        <v>176</v>
      </c>
      <c r="EQ245" t="s">
        <v>176</v>
      </c>
      <c r="ER245" t="s">
        <v>176</v>
      </c>
      <c r="ET245" s="11">
        <v>45526</v>
      </c>
      <c r="EU245" t="s">
        <v>174</v>
      </c>
      <c r="EV245">
        <v>0</v>
      </c>
      <c r="EW245" t="s">
        <v>176</v>
      </c>
      <c r="EX245" t="s">
        <v>176</v>
      </c>
      <c r="EY245" t="s">
        <v>176</v>
      </c>
      <c r="EZ245" t="s">
        <v>176</v>
      </c>
      <c r="FB245" s="11">
        <v>45539</v>
      </c>
      <c r="FC245" t="s">
        <v>174</v>
      </c>
      <c r="FD245">
        <v>0</v>
      </c>
      <c r="FE245" t="s">
        <v>176</v>
      </c>
      <c r="FF245" t="s">
        <v>176</v>
      </c>
      <c r="FG245" t="s">
        <v>176</v>
      </c>
      <c r="FH245" t="s">
        <v>176</v>
      </c>
    </row>
    <row r="246" spans="1:164" x14ac:dyDescent="0.2">
      <c r="A246" s="3" t="s">
        <v>500</v>
      </c>
      <c r="B246">
        <f>VLOOKUP(A246,'Pot Order'!$A$1:$B$468,2,0)</f>
        <v>245</v>
      </c>
      <c r="C246" s="6">
        <v>45413</v>
      </c>
      <c r="D246" t="s">
        <v>174</v>
      </c>
      <c r="E246">
        <v>0</v>
      </c>
      <c r="F246">
        <v>1</v>
      </c>
      <c r="G246" s="4" t="s">
        <v>175</v>
      </c>
      <c r="H246">
        <v>9</v>
      </c>
      <c r="I246">
        <v>0</v>
      </c>
      <c r="J246" s="4">
        <v>6.7</v>
      </c>
      <c r="K246" s="4">
        <v>1.2</v>
      </c>
      <c r="L246" s="5" t="s">
        <v>175</v>
      </c>
      <c r="M246" s="4" t="s">
        <v>175</v>
      </c>
      <c r="N246" s="6">
        <v>45420</v>
      </c>
      <c r="O246" t="s">
        <v>193</v>
      </c>
      <c r="P246" t="s">
        <v>193</v>
      </c>
      <c r="Q246" t="s">
        <v>193</v>
      </c>
      <c r="R246" t="s">
        <v>193</v>
      </c>
      <c r="S246" t="s">
        <v>193</v>
      </c>
      <c r="T246" t="s">
        <v>193</v>
      </c>
      <c r="U246" t="s">
        <v>193</v>
      </c>
      <c r="V246" t="s">
        <v>193</v>
      </c>
      <c r="W246" t="s">
        <v>463</v>
      </c>
      <c r="X246" s="6">
        <v>45427</v>
      </c>
      <c r="Y246">
        <v>0</v>
      </c>
      <c r="Z246">
        <v>1</v>
      </c>
      <c r="AA246" s="4" t="s">
        <v>175</v>
      </c>
      <c r="AB246">
        <v>14</v>
      </c>
      <c r="AC246" s="4">
        <v>10.3</v>
      </c>
      <c r="AD246" s="4">
        <v>1.4</v>
      </c>
      <c r="AE246" t="s">
        <v>175</v>
      </c>
      <c r="AF246" t="s">
        <v>175</v>
      </c>
      <c r="AG246" t="s">
        <v>175</v>
      </c>
      <c r="AI246" s="6">
        <v>45434</v>
      </c>
      <c r="AJ246" s="6" t="s">
        <v>174</v>
      </c>
      <c r="AK246">
        <v>0</v>
      </c>
      <c r="AL246">
        <v>1</v>
      </c>
      <c r="AM246">
        <v>0</v>
      </c>
      <c r="AN246" t="s">
        <v>175</v>
      </c>
      <c r="AO246" t="s">
        <v>175</v>
      </c>
      <c r="AP246" t="s">
        <v>175</v>
      </c>
      <c r="AQ246" t="s">
        <v>175</v>
      </c>
      <c r="AT246" s="6">
        <v>45441</v>
      </c>
      <c r="AU246" t="s">
        <v>174</v>
      </c>
      <c r="AV246">
        <v>0</v>
      </c>
      <c r="AW246">
        <v>1</v>
      </c>
      <c r="AX246">
        <v>0</v>
      </c>
      <c r="AY246" t="s">
        <v>175</v>
      </c>
      <c r="AZ246" t="s">
        <v>175</v>
      </c>
      <c r="BA246" t="s">
        <v>175</v>
      </c>
      <c r="BB246" t="s">
        <v>175</v>
      </c>
      <c r="BC246" t="s">
        <v>175</v>
      </c>
      <c r="BE246" s="11">
        <v>45448</v>
      </c>
      <c r="BF246" t="s">
        <v>174</v>
      </c>
      <c r="BG246">
        <v>0</v>
      </c>
      <c r="BH246">
        <v>1</v>
      </c>
      <c r="BI246" t="s">
        <v>176</v>
      </c>
      <c r="BJ246" t="s">
        <v>176</v>
      </c>
      <c r="BK246" t="s">
        <v>176</v>
      </c>
      <c r="BL246" t="s">
        <v>176</v>
      </c>
      <c r="BM246" t="s">
        <v>176</v>
      </c>
      <c r="BO246" s="11">
        <v>45455</v>
      </c>
      <c r="BP246" t="s">
        <v>174</v>
      </c>
      <c r="BQ246">
        <v>0</v>
      </c>
      <c r="BR246">
        <v>1</v>
      </c>
      <c r="BS246" t="s">
        <v>176</v>
      </c>
      <c r="BT246" t="s">
        <v>176</v>
      </c>
      <c r="BU246" t="s">
        <v>176</v>
      </c>
      <c r="BV246" t="s">
        <v>176</v>
      </c>
      <c r="BW246" t="s">
        <v>176</v>
      </c>
      <c r="BY246" s="11">
        <v>45462</v>
      </c>
      <c r="BZ246" t="s">
        <v>174</v>
      </c>
      <c r="CA246">
        <v>0</v>
      </c>
      <c r="CB246">
        <v>1</v>
      </c>
      <c r="CC246" t="s">
        <v>176</v>
      </c>
      <c r="CD246" t="s">
        <v>176</v>
      </c>
      <c r="CE246" t="s">
        <v>176</v>
      </c>
      <c r="CF246" t="s">
        <v>176</v>
      </c>
      <c r="CG246" t="s">
        <v>176</v>
      </c>
      <c r="CI246" s="11">
        <v>45469</v>
      </c>
      <c r="CJ246" t="s">
        <v>174</v>
      </c>
      <c r="CK246">
        <v>0</v>
      </c>
      <c r="CL246">
        <v>1</v>
      </c>
      <c r="CM246" t="s">
        <v>176</v>
      </c>
      <c r="CN246" t="s">
        <v>176</v>
      </c>
      <c r="CO246" t="s">
        <v>176</v>
      </c>
      <c r="CP246" t="s">
        <v>176</v>
      </c>
      <c r="CQ246" t="s">
        <v>176</v>
      </c>
      <c r="CR246" t="s">
        <v>176</v>
      </c>
      <c r="CT246" s="11">
        <v>45476</v>
      </c>
      <c r="CU246" t="s">
        <v>174</v>
      </c>
      <c r="CV246">
        <v>0</v>
      </c>
      <c r="CW246">
        <v>1</v>
      </c>
      <c r="CX246" t="s">
        <v>176</v>
      </c>
      <c r="CY246" t="s">
        <v>176</v>
      </c>
      <c r="CZ246" t="s">
        <v>176</v>
      </c>
      <c r="DA246" t="s">
        <v>176</v>
      </c>
      <c r="DB246" t="s">
        <v>176</v>
      </c>
      <c r="DC246" t="s">
        <v>176</v>
      </c>
      <c r="DE246" s="11">
        <v>45484</v>
      </c>
      <c r="DF246" t="s">
        <v>174</v>
      </c>
      <c r="DG246">
        <v>0</v>
      </c>
      <c r="DH246">
        <v>1</v>
      </c>
      <c r="DI246" t="s">
        <v>176</v>
      </c>
      <c r="DJ246" t="s">
        <v>176</v>
      </c>
      <c r="DK246" t="s">
        <v>176</v>
      </c>
      <c r="DL246" t="s">
        <v>176</v>
      </c>
      <c r="DM246" t="s">
        <v>176</v>
      </c>
      <c r="DN246" t="s">
        <v>176</v>
      </c>
      <c r="DP246" s="11">
        <v>45491</v>
      </c>
      <c r="DQ246" t="s">
        <v>174</v>
      </c>
      <c r="DR246">
        <v>0</v>
      </c>
      <c r="DS246">
        <v>1</v>
      </c>
      <c r="DT246" t="s">
        <v>176</v>
      </c>
      <c r="DU246" t="s">
        <v>176</v>
      </c>
      <c r="DV246" t="s">
        <v>176</v>
      </c>
      <c r="DW246" t="s">
        <v>176</v>
      </c>
      <c r="DX246" t="s">
        <v>176</v>
      </c>
      <c r="DY246" t="s">
        <v>176</v>
      </c>
      <c r="EA246" s="11">
        <v>45498</v>
      </c>
      <c r="EB246" t="s">
        <v>174</v>
      </c>
      <c r="EC246">
        <v>0</v>
      </c>
      <c r="ED246">
        <v>1</v>
      </c>
      <c r="EE246" t="s">
        <v>176</v>
      </c>
      <c r="EF246" t="s">
        <v>176</v>
      </c>
      <c r="EG246" t="s">
        <v>176</v>
      </c>
      <c r="EH246" t="s">
        <v>176</v>
      </c>
      <c r="EI246" t="s">
        <v>176</v>
      </c>
      <c r="EK246" s="11">
        <v>45511</v>
      </c>
      <c r="EL246" t="s">
        <v>174</v>
      </c>
      <c r="EM246">
        <v>0</v>
      </c>
      <c r="EN246">
        <v>1</v>
      </c>
      <c r="EO246" t="s">
        <v>176</v>
      </c>
      <c r="EP246" t="s">
        <v>176</v>
      </c>
      <c r="EQ246" t="s">
        <v>176</v>
      </c>
      <c r="ER246" t="s">
        <v>176</v>
      </c>
      <c r="ET246" s="11">
        <v>45526</v>
      </c>
      <c r="EU246" t="s">
        <v>174</v>
      </c>
      <c r="EV246">
        <v>0</v>
      </c>
      <c r="EW246" t="s">
        <v>176</v>
      </c>
      <c r="EX246" t="s">
        <v>176</v>
      </c>
      <c r="EY246" t="s">
        <v>176</v>
      </c>
      <c r="EZ246" t="s">
        <v>176</v>
      </c>
      <c r="FB246" s="11">
        <v>45539</v>
      </c>
      <c r="FC246" t="s">
        <v>174</v>
      </c>
      <c r="FD246">
        <v>0</v>
      </c>
      <c r="FE246" t="s">
        <v>176</v>
      </c>
      <c r="FF246" t="s">
        <v>176</v>
      </c>
      <c r="FG246" t="s">
        <v>176</v>
      </c>
      <c r="FH246" t="s">
        <v>176</v>
      </c>
    </row>
    <row r="247" spans="1:164" x14ac:dyDescent="0.2">
      <c r="A247" s="3" t="s">
        <v>501</v>
      </c>
      <c r="B247">
        <f>VLOOKUP(A247,'Pot Order'!$A$1:$B$468,2,0)</f>
        <v>246</v>
      </c>
      <c r="C247" s="6">
        <v>45413</v>
      </c>
      <c r="D247" t="s">
        <v>174</v>
      </c>
      <c r="E247">
        <v>1</v>
      </c>
      <c r="F247">
        <v>0</v>
      </c>
      <c r="G247" s="4">
        <v>0.5</v>
      </c>
      <c r="H247">
        <v>10</v>
      </c>
      <c r="I247">
        <v>4</v>
      </c>
      <c r="J247" s="4">
        <v>12.2</v>
      </c>
      <c r="K247" s="4">
        <v>1.1000000000000001</v>
      </c>
      <c r="L247" s="5">
        <v>0</v>
      </c>
      <c r="M247" s="5" t="str">
        <f>IF(K247="NA","NA",IF(L247&gt;0,"Y","N"))</f>
        <v>N</v>
      </c>
      <c r="N247" s="6">
        <v>45420</v>
      </c>
      <c r="O247" t="s">
        <v>193</v>
      </c>
      <c r="P247" t="s">
        <v>193</v>
      </c>
      <c r="Q247" t="s">
        <v>193</v>
      </c>
      <c r="R247" t="s">
        <v>193</v>
      </c>
      <c r="S247" t="s">
        <v>193</v>
      </c>
      <c r="T247" t="s">
        <v>193</v>
      </c>
      <c r="U247" t="s">
        <v>193</v>
      </c>
      <c r="V247" t="s">
        <v>193</v>
      </c>
      <c r="W247" t="s">
        <v>463</v>
      </c>
      <c r="X247" s="6">
        <v>45427</v>
      </c>
      <c r="Y247">
        <v>1</v>
      </c>
      <c r="Z247">
        <v>2</v>
      </c>
      <c r="AA247" s="4">
        <v>2</v>
      </c>
      <c r="AB247">
        <v>25</v>
      </c>
      <c r="AC247" s="4">
        <v>21.5</v>
      </c>
      <c r="AD247" s="4">
        <v>2.1</v>
      </c>
      <c r="AE247">
        <v>0</v>
      </c>
      <c r="AF247">
        <v>0</v>
      </c>
      <c r="AG247">
        <v>0</v>
      </c>
      <c r="AI247" s="6">
        <v>45434</v>
      </c>
      <c r="AJ247" s="6" t="s">
        <v>174</v>
      </c>
      <c r="AK247">
        <v>1</v>
      </c>
      <c r="AL247">
        <v>2</v>
      </c>
      <c r="AM247">
        <v>0</v>
      </c>
      <c r="AN247">
        <v>3.9</v>
      </c>
      <c r="AO247">
        <v>0</v>
      </c>
      <c r="AP247">
        <v>0</v>
      </c>
      <c r="AQ247">
        <v>0</v>
      </c>
      <c r="AT247" s="6">
        <v>45441</v>
      </c>
      <c r="AU247" t="s">
        <v>174</v>
      </c>
      <c r="AV247">
        <v>1</v>
      </c>
      <c r="AW247">
        <v>2</v>
      </c>
      <c r="AX247">
        <v>0</v>
      </c>
      <c r="AY247" t="s">
        <v>175</v>
      </c>
      <c r="AZ247">
        <v>0</v>
      </c>
      <c r="BA247">
        <v>0</v>
      </c>
      <c r="BB247">
        <v>0</v>
      </c>
      <c r="BD247" t="s">
        <v>502</v>
      </c>
      <c r="BE247" s="11">
        <v>45448</v>
      </c>
      <c r="BF247" t="s">
        <v>174</v>
      </c>
      <c r="BG247">
        <v>1</v>
      </c>
      <c r="BH247">
        <v>2</v>
      </c>
      <c r="BI247">
        <v>0</v>
      </c>
      <c r="BJ247">
        <v>19.3</v>
      </c>
      <c r="BK247">
        <v>0</v>
      </c>
      <c r="BL247">
        <v>0</v>
      </c>
      <c r="BM247">
        <v>0</v>
      </c>
      <c r="BO247" s="11">
        <v>45455</v>
      </c>
      <c r="BP247" t="s">
        <v>174</v>
      </c>
      <c r="BQ247">
        <v>1</v>
      </c>
      <c r="BR247">
        <v>1</v>
      </c>
      <c r="BS247">
        <v>0</v>
      </c>
      <c r="BT247">
        <v>33.4</v>
      </c>
      <c r="BU247">
        <v>0</v>
      </c>
      <c r="BV247">
        <v>0</v>
      </c>
      <c r="BW247">
        <v>0</v>
      </c>
      <c r="BY247" s="11">
        <v>45462</v>
      </c>
      <c r="BZ247" t="s">
        <v>174</v>
      </c>
      <c r="CA247">
        <v>1</v>
      </c>
      <c r="CB247">
        <v>2</v>
      </c>
      <c r="CC247">
        <v>0</v>
      </c>
      <c r="CD247">
        <v>41.4</v>
      </c>
      <c r="CE247">
        <v>0</v>
      </c>
      <c r="CF247">
        <v>0</v>
      </c>
      <c r="CG247">
        <v>0</v>
      </c>
      <c r="CI247" s="11">
        <v>45469</v>
      </c>
      <c r="CJ247" t="s">
        <v>174</v>
      </c>
      <c r="CK247">
        <v>1</v>
      </c>
      <c r="CL247">
        <v>2</v>
      </c>
      <c r="CM247">
        <v>0</v>
      </c>
      <c r="CN247">
        <v>47.8</v>
      </c>
      <c r="CO247">
        <v>0</v>
      </c>
      <c r="CP247">
        <v>0</v>
      </c>
      <c r="CQ247">
        <v>0</v>
      </c>
      <c r="CR247">
        <v>0</v>
      </c>
      <c r="CT247" s="11">
        <v>45476</v>
      </c>
      <c r="CU247" t="s">
        <v>174</v>
      </c>
      <c r="CV247">
        <v>1</v>
      </c>
      <c r="CW247">
        <v>2</v>
      </c>
      <c r="CX247">
        <v>0</v>
      </c>
      <c r="CY247">
        <v>58</v>
      </c>
      <c r="CZ247">
        <v>0</v>
      </c>
      <c r="DA247">
        <v>0</v>
      </c>
      <c r="DB247">
        <v>0</v>
      </c>
      <c r="DC247">
        <v>0</v>
      </c>
      <c r="DE247" s="11">
        <v>45484</v>
      </c>
      <c r="DF247" t="s">
        <v>174</v>
      </c>
      <c r="DG247">
        <v>1</v>
      </c>
      <c r="DH247">
        <v>2</v>
      </c>
      <c r="DI247">
        <v>0</v>
      </c>
      <c r="DJ247">
        <v>68.5</v>
      </c>
      <c r="DK247">
        <v>0</v>
      </c>
      <c r="DL247">
        <v>0</v>
      </c>
      <c r="DM247">
        <v>0</v>
      </c>
      <c r="DN247">
        <v>0</v>
      </c>
      <c r="DP247" s="11">
        <v>45491</v>
      </c>
      <c r="DQ247" t="s">
        <v>174</v>
      </c>
      <c r="DR247">
        <v>1</v>
      </c>
      <c r="DS247">
        <v>2</v>
      </c>
      <c r="DT247">
        <v>4</v>
      </c>
      <c r="DU247">
        <v>85.1</v>
      </c>
      <c r="DV247">
        <v>0</v>
      </c>
      <c r="DW247">
        <v>0</v>
      </c>
      <c r="DX247">
        <v>0</v>
      </c>
      <c r="DY247">
        <v>0</v>
      </c>
      <c r="EA247" s="11">
        <v>45498</v>
      </c>
      <c r="EB247" t="s">
        <v>174</v>
      </c>
      <c r="EC247">
        <v>1</v>
      </c>
      <c r="ED247">
        <v>2</v>
      </c>
      <c r="EE247">
        <v>4</v>
      </c>
      <c r="EF247">
        <v>100.8</v>
      </c>
      <c r="EG247">
        <v>0</v>
      </c>
      <c r="EH247">
        <v>0</v>
      </c>
      <c r="EI247">
        <v>0</v>
      </c>
      <c r="EK247" s="11">
        <v>45511</v>
      </c>
      <c r="EL247" t="s">
        <v>174</v>
      </c>
      <c r="EM247">
        <v>1</v>
      </c>
      <c r="EN247">
        <v>2</v>
      </c>
      <c r="EO247">
        <v>111.8</v>
      </c>
      <c r="EP247">
        <v>1</v>
      </c>
      <c r="EQ247">
        <v>0</v>
      </c>
      <c r="ER247">
        <v>0</v>
      </c>
      <c r="ET247" s="11">
        <v>45526</v>
      </c>
      <c r="EU247" t="s">
        <v>174</v>
      </c>
      <c r="EV247">
        <v>1</v>
      </c>
      <c r="EW247">
        <v>113.5</v>
      </c>
      <c r="EX247">
        <v>7</v>
      </c>
      <c r="EY247">
        <v>3</v>
      </c>
      <c r="EZ247">
        <v>1</v>
      </c>
      <c r="FB247" s="11">
        <v>45539</v>
      </c>
      <c r="FC247" t="s">
        <v>174</v>
      </c>
      <c r="FD247">
        <v>1</v>
      </c>
      <c r="FE247">
        <v>113.4</v>
      </c>
      <c r="FF247">
        <v>17</v>
      </c>
      <c r="FG247">
        <v>20</v>
      </c>
      <c r="FH247">
        <v>9</v>
      </c>
    </row>
    <row r="248" spans="1:164" x14ac:dyDescent="0.2">
      <c r="A248" s="3" t="s">
        <v>503</v>
      </c>
      <c r="B248">
        <f>VLOOKUP(A248,'Pot Order'!$A$1:$B$468,2,0)</f>
        <v>247</v>
      </c>
      <c r="C248" s="6">
        <v>45413</v>
      </c>
      <c r="D248" t="s">
        <v>174</v>
      </c>
      <c r="E248">
        <v>0</v>
      </c>
      <c r="F248">
        <v>1</v>
      </c>
      <c r="G248" s="4" t="s">
        <v>175</v>
      </c>
      <c r="H248">
        <v>10</v>
      </c>
      <c r="I248">
        <v>0</v>
      </c>
      <c r="J248" s="4">
        <v>8.1999999999999993</v>
      </c>
      <c r="K248" s="4">
        <v>1.1000000000000001</v>
      </c>
      <c r="L248" s="5" t="s">
        <v>175</v>
      </c>
      <c r="M248" s="4" t="s">
        <v>175</v>
      </c>
      <c r="N248" s="6">
        <v>45420</v>
      </c>
      <c r="O248" t="s">
        <v>193</v>
      </c>
      <c r="P248" t="s">
        <v>193</v>
      </c>
      <c r="Q248" t="s">
        <v>193</v>
      </c>
      <c r="R248" t="s">
        <v>193</v>
      </c>
      <c r="S248" t="s">
        <v>193</v>
      </c>
      <c r="T248" t="s">
        <v>193</v>
      </c>
      <c r="U248" t="s">
        <v>193</v>
      </c>
      <c r="V248" t="s">
        <v>193</v>
      </c>
      <c r="W248" t="s">
        <v>463</v>
      </c>
      <c r="X248" s="6">
        <v>45427</v>
      </c>
      <c r="Y248">
        <v>0</v>
      </c>
      <c r="Z248">
        <v>1</v>
      </c>
      <c r="AA248" s="4" t="s">
        <v>175</v>
      </c>
      <c r="AB248">
        <v>12</v>
      </c>
      <c r="AC248" s="4">
        <v>16</v>
      </c>
      <c r="AD248" s="4">
        <v>2.2999999999999998</v>
      </c>
      <c r="AE248" t="s">
        <v>175</v>
      </c>
      <c r="AF248" t="s">
        <v>175</v>
      </c>
      <c r="AG248" t="s">
        <v>175</v>
      </c>
      <c r="AI248" s="6">
        <v>45434</v>
      </c>
      <c r="AJ248" s="6" t="s">
        <v>174</v>
      </c>
      <c r="AK248">
        <v>0</v>
      </c>
      <c r="AL248">
        <v>1</v>
      </c>
      <c r="AM248">
        <v>0</v>
      </c>
      <c r="AN248" t="s">
        <v>175</v>
      </c>
      <c r="AO248" t="s">
        <v>175</v>
      </c>
      <c r="AP248" t="s">
        <v>175</v>
      </c>
      <c r="AQ248" t="s">
        <v>175</v>
      </c>
      <c r="AT248" s="6">
        <v>45441</v>
      </c>
      <c r="AU248" t="s">
        <v>174</v>
      </c>
      <c r="AV248">
        <v>0</v>
      </c>
      <c r="AW248">
        <v>1</v>
      </c>
      <c r="AX248">
        <v>0</v>
      </c>
      <c r="AY248" t="s">
        <v>175</v>
      </c>
      <c r="AZ248" t="s">
        <v>175</v>
      </c>
      <c r="BA248" t="s">
        <v>175</v>
      </c>
      <c r="BB248" t="s">
        <v>175</v>
      </c>
      <c r="BC248" t="s">
        <v>175</v>
      </c>
      <c r="BE248" s="11">
        <v>45448</v>
      </c>
      <c r="BF248" t="s">
        <v>174</v>
      </c>
      <c r="BG248">
        <v>0</v>
      </c>
      <c r="BH248">
        <v>1</v>
      </c>
      <c r="BI248" t="s">
        <v>176</v>
      </c>
      <c r="BJ248" t="s">
        <v>176</v>
      </c>
      <c r="BK248" t="s">
        <v>176</v>
      </c>
      <c r="BL248" t="s">
        <v>176</v>
      </c>
      <c r="BM248" t="s">
        <v>176</v>
      </c>
      <c r="BO248" s="11">
        <v>45455</v>
      </c>
      <c r="BP248" t="s">
        <v>174</v>
      </c>
      <c r="BQ248">
        <v>0</v>
      </c>
      <c r="BR248">
        <v>1</v>
      </c>
      <c r="BS248" t="s">
        <v>176</v>
      </c>
      <c r="BT248" t="s">
        <v>176</v>
      </c>
      <c r="BU248" t="s">
        <v>176</v>
      </c>
      <c r="BV248" t="s">
        <v>176</v>
      </c>
      <c r="BW248" t="s">
        <v>176</v>
      </c>
      <c r="BY248" s="11">
        <v>45462</v>
      </c>
      <c r="BZ248" t="s">
        <v>174</v>
      </c>
      <c r="CA248">
        <v>0</v>
      </c>
      <c r="CB248">
        <v>1</v>
      </c>
      <c r="CC248" t="s">
        <v>176</v>
      </c>
      <c r="CD248" t="s">
        <v>176</v>
      </c>
      <c r="CE248" t="s">
        <v>176</v>
      </c>
      <c r="CF248" t="s">
        <v>176</v>
      </c>
      <c r="CG248" t="s">
        <v>176</v>
      </c>
      <c r="CI248" s="11">
        <v>45469</v>
      </c>
      <c r="CJ248" t="s">
        <v>174</v>
      </c>
      <c r="CK248">
        <v>0</v>
      </c>
      <c r="CL248">
        <v>1</v>
      </c>
      <c r="CM248" t="s">
        <v>176</v>
      </c>
      <c r="CN248" t="s">
        <v>176</v>
      </c>
      <c r="CO248" t="s">
        <v>176</v>
      </c>
      <c r="CP248" t="s">
        <v>176</v>
      </c>
      <c r="CQ248" t="s">
        <v>176</v>
      </c>
      <c r="CR248" t="s">
        <v>176</v>
      </c>
      <c r="CT248" s="11">
        <v>45476</v>
      </c>
      <c r="CU248" t="s">
        <v>174</v>
      </c>
      <c r="CV248">
        <v>0</v>
      </c>
      <c r="CW248">
        <v>1</v>
      </c>
      <c r="CX248" t="s">
        <v>176</v>
      </c>
      <c r="CY248" t="s">
        <v>176</v>
      </c>
      <c r="CZ248" t="s">
        <v>176</v>
      </c>
      <c r="DA248" t="s">
        <v>176</v>
      </c>
      <c r="DB248" t="s">
        <v>176</v>
      </c>
      <c r="DC248" t="s">
        <v>176</v>
      </c>
      <c r="DE248" s="11">
        <v>45484</v>
      </c>
      <c r="DF248" t="s">
        <v>174</v>
      </c>
      <c r="DG248">
        <v>0</v>
      </c>
      <c r="DH248">
        <v>1</v>
      </c>
      <c r="DI248" t="s">
        <v>176</v>
      </c>
      <c r="DJ248" t="s">
        <v>176</v>
      </c>
      <c r="DK248" t="s">
        <v>176</v>
      </c>
      <c r="DL248" t="s">
        <v>176</v>
      </c>
      <c r="DM248" t="s">
        <v>176</v>
      </c>
      <c r="DN248" t="s">
        <v>176</v>
      </c>
      <c r="DP248" s="11">
        <v>45491</v>
      </c>
      <c r="DQ248" t="s">
        <v>174</v>
      </c>
      <c r="DR248">
        <v>0</v>
      </c>
      <c r="DS248">
        <v>1</v>
      </c>
      <c r="DT248" t="s">
        <v>176</v>
      </c>
      <c r="DU248" t="s">
        <v>176</v>
      </c>
      <c r="DV248" t="s">
        <v>176</v>
      </c>
      <c r="DW248" t="s">
        <v>176</v>
      </c>
      <c r="DX248" t="s">
        <v>176</v>
      </c>
      <c r="DY248" t="s">
        <v>176</v>
      </c>
      <c r="EA248" s="11">
        <v>45498</v>
      </c>
      <c r="EB248" t="s">
        <v>174</v>
      </c>
      <c r="EC248">
        <v>0</v>
      </c>
      <c r="ED248">
        <v>1</v>
      </c>
      <c r="EE248" t="s">
        <v>176</v>
      </c>
      <c r="EF248" t="s">
        <v>176</v>
      </c>
      <c r="EG248" t="s">
        <v>176</v>
      </c>
      <c r="EH248" t="s">
        <v>176</v>
      </c>
      <c r="EI248" t="s">
        <v>176</v>
      </c>
      <c r="EK248" s="11">
        <v>45511</v>
      </c>
      <c r="EL248" t="s">
        <v>174</v>
      </c>
      <c r="EM248">
        <v>0</v>
      </c>
      <c r="EN248">
        <v>2</v>
      </c>
      <c r="EO248" t="s">
        <v>176</v>
      </c>
      <c r="EP248" t="s">
        <v>176</v>
      </c>
      <c r="EQ248" t="s">
        <v>176</v>
      </c>
      <c r="ER248" t="s">
        <v>176</v>
      </c>
      <c r="ET248" s="11">
        <v>45526</v>
      </c>
      <c r="EU248" t="s">
        <v>174</v>
      </c>
      <c r="EV248">
        <v>0</v>
      </c>
      <c r="EW248" t="s">
        <v>176</v>
      </c>
      <c r="EX248" t="s">
        <v>176</v>
      </c>
      <c r="EY248" t="s">
        <v>176</v>
      </c>
      <c r="EZ248" t="s">
        <v>176</v>
      </c>
      <c r="FB248" s="11">
        <v>45539</v>
      </c>
      <c r="FC248" t="s">
        <v>174</v>
      </c>
      <c r="FD248">
        <v>0</v>
      </c>
      <c r="FE248" t="s">
        <v>176</v>
      </c>
      <c r="FF248" t="s">
        <v>176</v>
      </c>
      <c r="FG248" t="s">
        <v>176</v>
      </c>
      <c r="FH248" t="s">
        <v>176</v>
      </c>
    </row>
    <row r="249" spans="1:164" x14ac:dyDescent="0.2">
      <c r="A249" s="3" t="s">
        <v>504</v>
      </c>
      <c r="B249">
        <f>VLOOKUP(A249,'Pot Order'!$A$1:$B$468,2,0)</f>
        <v>248</v>
      </c>
      <c r="C249" s="6">
        <v>45413</v>
      </c>
      <c r="D249" t="s">
        <v>174</v>
      </c>
      <c r="E249">
        <v>0</v>
      </c>
      <c r="F249">
        <v>1</v>
      </c>
      <c r="G249" s="4" t="s">
        <v>175</v>
      </c>
      <c r="H249">
        <v>7</v>
      </c>
      <c r="I249">
        <v>0</v>
      </c>
      <c r="J249" s="4">
        <v>5.6</v>
      </c>
      <c r="K249" s="4">
        <v>1.7</v>
      </c>
      <c r="L249" s="5" t="s">
        <v>175</v>
      </c>
      <c r="M249" s="4" t="s">
        <v>175</v>
      </c>
      <c r="N249" s="6">
        <v>45420</v>
      </c>
      <c r="O249" t="s">
        <v>193</v>
      </c>
      <c r="P249" t="s">
        <v>193</v>
      </c>
      <c r="Q249" t="s">
        <v>193</v>
      </c>
      <c r="R249" t="s">
        <v>193</v>
      </c>
      <c r="S249" t="s">
        <v>193</v>
      </c>
      <c r="T249" t="s">
        <v>193</v>
      </c>
      <c r="U249" t="s">
        <v>193</v>
      </c>
      <c r="V249" t="s">
        <v>193</v>
      </c>
      <c r="W249" t="s">
        <v>463</v>
      </c>
      <c r="X249" s="6">
        <v>45427</v>
      </c>
      <c r="Y249">
        <v>0</v>
      </c>
      <c r="Z249">
        <v>1</v>
      </c>
      <c r="AA249" s="4" t="s">
        <v>175</v>
      </c>
      <c r="AB249">
        <v>11</v>
      </c>
      <c r="AC249" s="4">
        <v>15.3</v>
      </c>
      <c r="AD249" s="4">
        <v>1.7</v>
      </c>
      <c r="AE249" t="s">
        <v>175</v>
      </c>
      <c r="AF249" t="s">
        <v>175</v>
      </c>
      <c r="AG249" t="s">
        <v>175</v>
      </c>
      <c r="AI249" s="6">
        <v>45434</v>
      </c>
      <c r="AJ249" s="6" t="s">
        <v>174</v>
      </c>
      <c r="AK249">
        <v>0</v>
      </c>
      <c r="AL249">
        <v>1</v>
      </c>
      <c r="AM249">
        <v>0</v>
      </c>
      <c r="AN249" t="s">
        <v>175</v>
      </c>
      <c r="AO249" t="s">
        <v>175</v>
      </c>
      <c r="AP249" t="s">
        <v>175</v>
      </c>
      <c r="AQ249" t="s">
        <v>175</v>
      </c>
      <c r="AT249" s="6">
        <v>45441</v>
      </c>
      <c r="AU249" t="s">
        <v>174</v>
      </c>
      <c r="AV249">
        <v>0</v>
      </c>
      <c r="AW249">
        <v>1</v>
      </c>
      <c r="AX249">
        <v>0</v>
      </c>
      <c r="AY249" t="s">
        <v>175</v>
      </c>
      <c r="AZ249" t="s">
        <v>175</v>
      </c>
      <c r="BA249" t="s">
        <v>175</v>
      </c>
      <c r="BB249" t="s">
        <v>175</v>
      </c>
      <c r="BC249" t="s">
        <v>175</v>
      </c>
      <c r="BE249" s="11">
        <v>45448</v>
      </c>
      <c r="BF249" t="s">
        <v>174</v>
      </c>
      <c r="BG249">
        <v>0</v>
      </c>
      <c r="BH249">
        <v>1</v>
      </c>
      <c r="BI249" t="s">
        <v>176</v>
      </c>
      <c r="BJ249" t="s">
        <v>176</v>
      </c>
      <c r="BK249" t="s">
        <v>176</v>
      </c>
      <c r="BL249" t="s">
        <v>176</v>
      </c>
      <c r="BM249" t="s">
        <v>176</v>
      </c>
      <c r="BO249" s="11">
        <v>45455</v>
      </c>
      <c r="BP249" t="s">
        <v>174</v>
      </c>
      <c r="BQ249">
        <v>0</v>
      </c>
      <c r="BR249">
        <v>1</v>
      </c>
      <c r="BS249" t="s">
        <v>176</v>
      </c>
      <c r="BT249" t="s">
        <v>176</v>
      </c>
      <c r="BU249" t="s">
        <v>176</v>
      </c>
      <c r="BV249" t="s">
        <v>176</v>
      </c>
      <c r="BW249" t="s">
        <v>176</v>
      </c>
      <c r="BY249" s="11">
        <v>45462</v>
      </c>
      <c r="BZ249" t="s">
        <v>174</v>
      </c>
      <c r="CA249">
        <v>0</v>
      </c>
      <c r="CB249">
        <v>1</v>
      </c>
      <c r="CC249" t="s">
        <v>176</v>
      </c>
      <c r="CD249" t="s">
        <v>176</v>
      </c>
      <c r="CE249" t="s">
        <v>176</v>
      </c>
      <c r="CF249" t="s">
        <v>176</v>
      </c>
      <c r="CG249" t="s">
        <v>176</v>
      </c>
      <c r="CI249" s="11">
        <v>45469</v>
      </c>
      <c r="CJ249" t="s">
        <v>174</v>
      </c>
      <c r="CK249">
        <v>0</v>
      </c>
      <c r="CL249">
        <v>1</v>
      </c>
      <c r="CM249" t="s">
        <v>176</v>
      </c>
      <c r="CN249" t="s">
        <v>176</v>
      </c>
      <c r="CO249" t="s">
        <v>176</v>
      </c>
      <c r="CP249" t="s">
        <v>176</v>
      </c>
      <c r="CQ249" t="s">
        <v>176</v>
      </c>
      <c r="CR249" t="s">
        <v>176</v>
      </c>
      <c r="CT249" s="11">
        <v>45476</v>
      </c>
      <c r="CU249" t="s">
        <v>174</v>
      </c>
      <c r="CV249">
        <v>0</v>
      </c>
      <c r="CW249">
        <v>1</v>
      </c>
      <c r="CX249" t="s">
        <v>176</v>
      </c>
      <c r="CY249" t="s">
        <v>176</v>
      </c>
      <c r="CZ249" t="s">
        <v>176</v>
      </c>
      <c r="DA249" t="s">
        <v>176</v>
      </c>
      <c r="DB249" t="s">
        <v>176</v>
      </c>
      <c r="DC249" t="s">
        <v>176</v>
      </c>
      <c r="DE249" s="11">
        <v>45484</v>
      </c>
      <c r="DF249" t="s">
        <v>174</v>
      </c>
      <c r="DG249">
        <v>0</v>
      </c>
      <c r="DH249">
        <v>1</v>
      </c>
      <c r="DI249" t="s">
        <v>176</v>
      </c>
      <c r="DJ249" t="s">
        <v>176</v>
      </c>
      <c r="DK249" t="s">
        <v>176</v>
      </c>
      <c r="DL249" t="s">
        <v>176</v>
      </c>
      <c r="DM249" t="s">
        <v>176</v>
      </c>
      <c r="DN249" t="s">
        <v>176</v>
      </c>
      <c r="DP249" s="11">
        <v>45491</v>
      </c>
      <c r="DQ249" t="s">
        <v>174</v>
      </c>
      <c r="DR249">
        <v>0</v>
      </c>
      <c r="DS249">
        <v>1</v>
      </c>
      <c r="DT249" t="s">
        <v>176</v>
      </c>
      <c r="DU249" t="s">
        <v>176</v>
      </c>
      <c r="DV249" t="s">
        <v>176</v>
      </c>
      <c r="DW249" t="s">
        <v>176</v>
      </c>
      <c r="DX249" t="s">
        <v>176</v>
      </c>
      <c r="DY249" t="s">
        <v>176</v>
      </c>
      <c r="EA249" s="11">
        <v>45498</v>
      </c>
      <c r="EB249" t="s">
        <v>174</v>
      </c>
      <c r="EC249">
        <v>0</v>
      </c>
      <c r="ED249">
        <v>1</v>
      </c>
      <c r="EE249" t="s">
        <v>176</v>
      </c>
      <c r="EF249" t="s">
        <v>176</v>
      </c>
      <c r="EG249" t="s">
        <v>176</v>
      </c>
      <c r="EH249" t="s">
        <v>176</v>
      </c>
      <c r="EI249" t="s">
        <v>176</v>
      </c>
      <c r="EK249" s="11">
        <v>45511</v>
      </c>
      <c r="EL249" t="s">
        <v>174</v>
      </c>
      <c r="EM249">
        <v>0</v>
      </c>
      <c r="EN249">
        <v>2</v>
      </c>
      <c r="EO249" t="s">
        <v>176</v>
      </c>
      <c r="EP249" t="s">
        <v>176</v>
      </c>
      <c r="EQ249" t="s">
        <v>176</v>
      </c>
      <c r="ER249" t="s">
        <v>176</v>
      </c>
      <c r="ET249" s="11">
        <v>45526</v>
      </c>
      <c r="EU249" t="s">
        <v>174</v>
      </c>
      <c r="EV249">
        <v>0</v>
      </c>
      <c r="EW249" t="s">
        <v>176</v>
      </c>
      <c r="EX249" t="s">
        <v>176</v>
      </c>
      <c r="EY249" t="s">
        <v>176</v>
      </c>
      <c r="EZ249" t="s">
        <v>176</v>
      </c>
      <c r="FB249" s="11">
        <v>45539</v>
      </c>
      <c r="FC249" t="s">
        <v>174</v>
      </c>
      <c r="FD249">
        <v>0</v>
      </c>
      <c r="FE249" t="s">
        <v>176</v>
      </c>
      <c r="FF249" t="s">
        <v>176</v>
      </c>
      <c r="FG249" t="s">
        <v>176</v>
      </c>
      <c r="FH249" t="s">
        <v>176</v>
      </c>
    </row>
    <row r="250" spans="1:164" x14ac:dyDescent="0.2">
      <c r="A250" s="3" t="s">
        <v>505</v>
      </c>
      <c r="B250">
        <f>VLOOKUP(A250,'Pot Order'!$A$1:$B$468,2,0)</f>
        <v>249</v>
      </c>
      <c r="C250" s="6">
        <v>45413</v>
      </c>
      <c r="D250" t="s">
        <v>174</v>
      </c>
      <c r="E250">
        <v>0</v>
      </c>
      <c r="F250">
        <v>1</v>
      </c>
      <c r="G250" s="4" t="s">
        <v>175</v>
      </c>
      <c r="H250">
        <v>10</v>
      </c>
      <c r="I250">
        <v>0</v>
      </c>
      <c r="J250" s="4">
        <v>10</v>
      </c>
      <c r="K250" s="4">
        <v>1.5</v>
      </c>
      <c r="L250" s="5" t="s">
        <v>175</v>
      </c>
      <c r="M250" s="4" t="s">
        <v>175</v>
      </c>
      <c r="N250" s="6">
        <v>45420</v>
      </c>
      <c r="O250" t="s">
        <v>193</v>
      </c>
      <c r="P250" t="s">
        <v>193</v>
      </c>
      <c r="Q250" t="s">
        <v>193</v>
      </c>
      <c r="R250" t="s">
        <v>193</v>
      </c>
      <c r="S250" t="s">
        <v>193</v>
      </c>
      <c r="T250" t="s">
        <v>193</v>
      </c>
      <c r="U250" t="s">
        <v>193</v>
      </c>
      <c r="V250" t="s">
        <v>193</v>
      </c>
      <c r="W250" t="s">
        <v>463</v>
      </c>
      <c r="X250" s="6">
        <v>45427</v>
      </c>
      <c r="Y250">
        <v>0</v>
      </c>
      <c r="Z250">
        <v>1</v>
      </c>
      <c r="AA250" s="4" t="s">
        <v>175</v>
      </c>
      <c r="AB250">
        <v>13</v>
      </c>
      <c r="AC250" s="4">
        <v>20.9</v>
      </c>
      <c r="AD250" s="4">
        <v>2.2000000000000002</v>
      </c>
      <c r="AE250" t="s">
        <v>175</v>
      </c>
      <c r="AF250" t="s">
        <v>175</v>
      </c>
      <c r="AG250" t="s">
        <v>175</v>
      </c>
      <c r="AI250" s="6">
        <v>45434</v>
      </c>
      <c r="AJ250" s="6" t="s">
        <v>174</v>
      </c>
      <c r="AK250">
        <v>0</v>
      </c>
      <c r="AL250">
        <v>1</v>
      </c>
      <c r="AM250">
        <v>0</v>
      </c>
      <c r="AN250" t="s">
        <v>175</v>
      </c>
      <c r="AO250" t="s">
        <v>175</v>
      </c>
      <c r="AP250" t="s">
        <v>175</v>
      </c>
      <c r="AQ250" t="s">
        <v>175</v>
      </c>
      <c r="AT250" s="6">
        <v>45441</v>
      </c>
      <c r="AU250" t="s">
        <v>174</v>
      </c>
      <c r="AV250">
        <v>0</v>
      </c>
      <c r="AW250">
        <v>1</v>
      </c>
      <c r="AX250">
        <v>0</v>
      </c>
      <c r="AY250" t="s">
        <v>175</v>
      </c>
      <c r="AZ250" t="s">
        <v>175</v>
      </c>
      <c r="BA250" t="s">
        <v>175</v>
      </c>
      <c r="BB250" t="s">
        <v>175</v>
      </c>
      <c r="BC250" t="s">
        <v>175</v>
      </c>
      <c r="BE250" s="11">
        <v>45448</v>
      </c>
      <c r="BF250" t="s">
        <v>174</v>
      </c>
      <c r="BG250">
        <v>0</v>
      </c>
      <c r="BH250">
        <v>2</v>
      </c>
      <c r="BI250" t="s">
        <v>176</v>
      </c>
      <c r="BJ250" t="s">
        <v>176</v>
      </c>
      <c r="BK250" t="s">
        <v>176</v>
      </c>
      <c r="BL250" t="s">
        <v>176</v>
      </c>
      <c r="BM250" t="s">
        <v>176</v>
      </c>
      <c r="BO250" s="11">
        <v>45455</v>
      </c>
      <c r="BP250" t="s">
        <v>174</v>
      </c>
      <c r="BQ250">
        <v>0</v>
      </c>
      <c r="BR250">
        <v>1</v>
      </c>
      <c r="BS250" t="s">
        <v>176</v>
      </c>
      <c r="BT250" t="s">
        <v>176</v>
      </c>
      <c r="BU250" t="s">
        <v>176</v>
      </c>
      <c r="BV250" t="s">
        <v>176</v>
      </c>
      <c r="BW250" t="s">
        <v>176</v>
      </c>
      <c r="BY250" s="11">
        <v>45462</v>
      </c>
      <c r="BZ250" t="s">
        <v>174</v>
      </c>
      <c r="CA250">
        <v>0</v>
      </c>
      <c r="CB250">
        <v>1</v>
      </c>
      <c r="CC250" t="s">
        <v>176</v>
      </c>
      <c r="CD250" t="s">
        <v>176</v>
      </c>
      <c r="CE250" t="s">
        <v>176</v>
      </c>
      <c r="CF250" t="s">
        <v>176</v>
      </c>
      <c r="CG250" t="s">
        <v>176</v>
      </c>
      <c r="CI250" s="11">
        <v>45469</v>
      </c>
      <c r="CJ250" t="s">
        <v>174</v>
      </c>
      <c r="CK250">
        <v>1</v>
      </c>
      <c r="CL250">
        <v>0</v>
      </c>
      <c r="CM250">
        <v>0</v>
      </c>
      <c r="CN250">
        <v>1.4</v>
      </c>
      <c r="CO250">
        <v>0</v>
      </c>
      <c r="CP250">
        <v>0</v>
      </c>
      <c r="CQ250">
        <v>0</v>
      </c>
      <c r="CR250">
        <v>0</v>
      </c>
      <c r="CS250" t="s">
        <v>361</v>
      </c>
      <c r="CT250" s="11">
        <v>45476</v>
      </c>
      <c r="CU250" t="s">
        <v>174</v>
      </c>
      <c r="CV250">
        <v>1</v>
      </c>
      <c r="CW250">
        <v>1</v>
      </c>
      <c r="CX250">
        <v>0</v>
      </c>
      <c r="CY250" t="s">
        <v>193</v>
      </c>
      <c r="CZ250">
        <v>0</v>
      </c>
      <c r="DA250">
        <v>0</v>
      </c>
      <c r="DB250">
        <v>0</v>
      </c>
      <c r="DC250">
        <v>0</v>
      </c>
      <c r="DD250" t="s">
        <v>362</v>
      </c>
      <c r="DE250" s="11">
        <v>45484</v>
      </c>
      <c r="DF250" t="s">
        <v>174</v>
      </c>
      <c r="DG250">
        <v>1</v>
      </c>
      <c r="DH250">
        <v>0</v>
      </c>
      <c r="DI250">
        <v>0</v>
      </c>
      <c r="DJ250">
        <v>3.3</v>
      </c>
      <c r="DK250">
        <v>0</v>
      </c>
      <c r="DL250">
        <v>0</v>
      </c>
      <c r="DM250">
        <v>0</v>
      </c>
      <c r="DN250">
        <v>0</v>
      </c>
      <c r="DP250" s="11">
        <v>45491</v>
      </c>
      <c r="DQ250" t="s">
        <v>174</v>
      </c>
      <c r="DR250">
        <v>1</v>
      </c>
      <c r="DS250">
        <v>1</v>
      </c>
      <c r="DT250">
        <v>0</v>
      </c>
      <c r="DU250">
        <v>14.5</v>
      </c>
      <c r="DV250">
        <v>0</v>
      </c>
      <c r="DW250">
        <v>0</v>
      </c>
      <c r="DX250">
        <v>0</v>
      </c>
      <c r="DY250">
        <v>0</v>
      </c>
      <c r="EA250" s="11">
        <v>45498</v>
      </c>
      <c r="EB250" t="s">
        <v>174</v>
      </c>
      <c r="EC250">
        <v>1</v>
      </c>
      <c r="ED250">
        <v>1</v>
      </c>
      <c r="EE250">
        <v>4</v>
      </c>
      <c r="EF250">
        <v>40.1</v>
      </c>
      <c r="EG250">
        <v>0</v>
      </c>
      <c r="EH250">
        <v>0</v>
      </c>
      <c r="EI250">
        <v>0</v>
      </c>
      <c r="EK250" s="11">
        <v>45511</v>
      </c>
      <c r="EL250" t="s">
        <v>174</v>
      </c>
      <c r="EM250">
        <v>1</v>
      </c>
      <c r="EN250">
        <v>1</v>
      </c>
      <c r="EO250">
        <v>52.8</v>
      </c>
      <c r="EP250">
        <v>1</v>
      </c>
      <c r="EQ250">
        <v>1</v>
      </c>
      <c r="ER250">
        <v>0</v>
      </c>
      <c r="ET250" s="11">
        <v>45526</v>
      </c>
      <c r="EU250" t="s">
        <v>174</v>
      </c>
      <c r="EV250">
        <v>1</v>
      </c>
      <c r="EW250">
        <v>54</v>
      </c>
      <c r="EX250">
        <v>8</v>
      </c>
      <c r="EY250">
        <v>6</v>
      </c>
      <c r="EZ250">
        <v>3</v>
      </c>
      <c r="FB250" s="11">
        <v>45539</v>
      </c>
      <c r="FC250" t="s">
        <v>174</v>
      </c>
      <c r="FD250">
        <v>1</v>
      </c>
      <c r="FE250">
        <v>53.4</v>
      </c>
      <c r="FF250">
        <v>32</v>
      </c>
      <c r="FG250">
        <v>23</v>
      </c>
      <c r="FH250">
        <v>16</v>
      </c>
    </row>
    <row r="251" spans="1:164" x14ac:dyDescent="0.2">
      <c r="A251" s="3" t="s">
        <v>506</v>
      </c>
      <c r="B251">
        <f>VLOOKUP(A251,'Pot Order'!$A$1:$B$468,2,0)</f>
        <v>250</v>
      </c>
      <c r="C251" s="6">
        <v>45413</v>
      </c>
      <c r="D251" t="s">
        <v>174</v>
      </c>
      <c r="E251">
        <v>1</v>
      </c>
      <c r="F251">
        <v>0</v>
      </c>
      <c r="G251" s="4">
        <v>4.4000000000000004</v>
      </c>
      <c r="H251">
        <v>24</v>
      </c>
      <c r="I251">
        <v>5</v>
      </c>
      <c r="J251" s="4">
        <v>12</v>
      </c>
      <c r="K251" s="4">
        <v>1.9</v>
      </c>
      <c r="L251" s="5">
        <v>0</v>
      </c>
      <c r="M251" s="5" t="str">
        <f>IF(K251="NA","NA",IF(L251&gt;0,"Y","N"))</f>
        <v>N</v>
      </c>
      <c r="N251" s="6">
        <v>45420</v>
      </c>
      <c r="O251" t="s">
        <v>193</v>
      </c>
      <c r="P251" t="s">
        <v>193</v>
      </c>
      <c r="Q251" t="s">
        <v>193</v>
      </c>
      <c r="R251" t="s">
        <v>193</v>
      </c>
      <c r="S251" t="s">
        <v>193</v>
      </c>
      <c r="T251" t="s">
        <v>193</v>
      </c>
      <c r="U251" t="s">
        <v>193</v>
      </c>
      <c r="V251" t="s">
        <v>193</v>
      </c>
      <c r="W251" t="s">
        <v>463</v>
      </c>
      <c r="X251" s="6">
        <v>45427</v>
      </c>
      <c r="Y251">
        <v>2</v>
      </c>
      <c r="Z251">
        <v>3</v>
      </c>
      <c r="AA251" s="4">
        <v>20.9</v>
      </c>
      <c r="AB251">
        <v>49</v>
      </c>
      <c r="AC251" s="4">
        <v>13.5</v>
      </c>
      <c r="AD251" s="4">
        <v>1.6</v>
      </c>
      <c r="AE251">
        <v>1</v>
      </c>
      <c r="AF251">
        <v>0</v>
      </c>
      <c r="AG251">
        <v>0</v>
      </c>
      <c r="AI251" s="6">
        <v>45434</v>
      </c>
      <c r="AJ251" s="6" t="s">
        <v>174</v>
      </c>
      <c r="AK251">
        <v>2</v>
      </c>
      <c r="AL251">
        <v>0</v>
      </c>
      <c r="AM251">
        <v>3</v>
      </c>
      <c r="AN251">
        <v>37.200000000000003</v>
      </c>
      <c r="AO251">
        <v>2</v>
      </c>
      <c r="AP251">
        <v>1</v>
      </c>
      <c r="AQ251">
        <v>0</v>
      </c>
      <c r="AT251" s="6">
        <v>45441</v>
      </c>
      <c r="AU251" t="s">
        <v>174</v>
      </c>
      <c r="AV251">
        <v>2</v>
      </c>
      <c r="AW251">
        <v>0</v>
      </c>
      <c r="AX251">
        <v>5</v>
      </c>
      <c r="AY251">
        <v>42.2</v>
      </c>
      <c r="AZ251">
        <v>4</v>
      </c>
      <c r="BA251">
        <v>1</v>
      </c>
      <c r="BB251">
        <v>1</v>
      </c>
      <c r="BE251" s="11">
        <v>45448</v>
      </c>
      <c r="BF251" t="s">
        <v>174</v>
      </c>
      <c r="BG251">
        <v>2</v>
      </c>
      <c r="BH251">
        <v>0</v>
      </c>
      <c r="BI251">
        <v>4</v>
      </c>
      <c r="BJ251">
        <v>42.6</v>
      </c>
      <c r="BK251">
        <v>3</v>
      </c>
      <c r="BL251">
        <v>1</v>
      </c>
      <c r="BM251">
        <v>2</v>
      </c>
      <c r="BO251" s="11">
        <v>45455</v>
      </c>
      <c r="BP251" t="s">
        <v>174</v>
      </c>
      <c r="BQ251">
        <v>2</v>
      </c>
      <c r="BR251">
        <v>0</v>
      </c>
      <c r="BS251">
        <v>2</v>
      </c>
      <c r="BT251">
        <v>42.2</v>
      </c>
      <c r="BU251">
        <v>3</v>
      </c>
      <c r="BV251">
        <v>2</v>
      </c>
      <c r="BW251">
        <v>3</v>
      </c>
      <c r="BY251" s="11">
        <v>45462</v>
      </c>
      <c r="BZ251" t="s">
        <v>174</v>
      </c>
      <c r="CA251">
        <v>2</v>
      </c>
      <c r="CB251">
        <v>0</v>
      </c>
      <c r="CC251">
        <v>4</v>
      </c>
      <c r="CD251">
        <v>54.5</v>
      </c>
      <c r="CE251">
        <v>3</v>
      </c>
      <c r="CF251">
        <v>3</v>
      </c>
      <c r="CG251">
        <v>4</v>
      </c>
      <c r="CI251" s="11">
        <v>45469</v>
      </c>
      <c r="CJ251" t="s">
        <v>174</v>
      </c>
      <c r="CK251">
        <v>2</v>
      </c>
      <c r="CL251">
        <v>0</v>
      </c>
      <c r="CM251">
        <v>7</v>
      </c>
      <c r="CN251">
        <v>42.6</v>
      </c>
      <c r="CO251">
        <v>5</v>
      </c>
      <c r="CP251">
        <v>1</v>
      </c>
      <c r="CQ251">
        <v>3</v>
      </c>
      <c r="CR251">
        <v>4</v>
      </c>
      <c r="CS251" t="s">
        <v>498</v>
      </c>
      <c r="CT251" s="11">
        <v>45476</v>
      </c>
      <c r="CU251" t="s">
        <v>174</v>
      </c>
      <c r="CV251">
        <v>2</v>
      </c>
      <c r="CW251">
        <v>1</v>
      </c>
      <c r="CX251">
        <v>8</v>
      </c>
      <c r="CY251">
        <v>42.6</v>
      </c>
      <c r="CZ251">
        <v>6</v>
      </c>
      <c r="DA251">
        <v>1</v>
      </c>
      <c r="DB251">
        <v>5</v>
      </c>
      <c r="DC251">
        <v>3</v>
      </c>
      <c r="DE251" s="11">
        <v>45484</v>
      </c>
      <c r="DF251" t="s">
        <v>174</v>
      </c>
      <c r="DG251">
        <v>4</v>
      </c>
      <c r="DH251">
        <v>0</v>
      </c>
      <c r="DI251">
        <v>7</v>
      </c>
      <c r="DJ251">
        <v>42.6</v>
      </c>
      <c r="DK251">
        <v>3</v>
      </c>
      <c r="DL251">
        <v>1</v>
      </c>
      <c r="DM251">
        <v>5</v>
      </c>
      <c r="DN251">
        <v>3</v>
      </c>
      <c r="DP251" s="11">
        <v>45491</v>
      </c>
      <c r="DQ251" t="s">
        <v>174</v>
      </c>
      <c r="DR251">
        <v>2</v>
      </c>
      <c r="DS251">
        <v>1</v>
      </c>
      <c r="DT251">
        <v>8</v>
      </c>
      <c r="DU251">
        <v>42.4</v>
      </c>
      <c r="DV251">
        <v>9</v>
      </c>
      <c r="DW251">
        <v>0</v>
      </c>
      <c r="DX251">
        <v>4</v>
      </c>
      <c r="DY251">
        <v>7</v>
      </c>
      <c r="EA251" s="11">
        <v>45498</v>
      </c>
      <c r="EB251" t="s">
        <v>174</v>
      </c>
      <c r="EC251">
        <v>2</v>
      </c>
      <c r="ED251">
        <v>1</v>
      </c>
      <c r="EE251">
        <v>7</v>
      </c>
      <c r="EF251">
        <v>42.6</v>
      </c>
      <c r="EG251">
        <v>3</v>
      </c>
      <c r="EH251">
        <v>3</v>
      </c>
      <c r="EI251">
        <v>8</v>
      </c>
      <c r="EK251" s="11">
        <v>45511</v>
      </c>
      <c r="EL251" t="s">
        <v>174</v>
      </c>
      <c r="EM251">
        <v>2</v>
      </c>
      <c r="EN251">
        <v>1</v>
      </c>
      <c r="EO251">
        <v>42.6</v>
      </c>
      <c r="EP251">
        <v>2</v>
      </c>
      <c r="EQ251">
        <v>6</v>
      </c>
      <c r="ER251">
        <v>9</v>
      </c>
      <c r="ET251" s="11">
        <v>45526</v>
      </c>
      <c r="EU251" t="s">
        <v>174</v>
      </c>
      <c r="EV251">
        <v>1</v>
      </c>
      <c r="EW251">
        <v>43.8</v>
      </c>
      <c r="EX251">
        <v>6</v>
      </c>
      <c r="EY251">
        <v>8</v>
      </c>
      <c r="EZ251">
        <v>18</v>
      </c>
      <c r="FB251" s="11">
        <v>45539</v>
      </c>
      <c r="FC251" t="s">
        <v>174</v>
      </c>
      <c r="FD251">
        <v>3</v>
      </c>
      <c r="FE251">
        <v>43.8</v>
      </c>
      <c r="FF251">
        <v>32</v>
      </c>
      <c r="FG251">
        <v>27</v>
      </c>
      <c r="FH251">
        <v>29</v>
      </c>
    </row>
    <row r="252" spans="1:164" x14ac:dyDescent="0.2">
      <c r="A252" s="3" t="s">
        <v>507</v>
      </c>
      <c r="B252">
        <f>VLOOKUP(A252,'Pot Order'!$A$1:$B$468,2,0)</f>
        <v>251</v>
      </c>
      <c r="C252" s="6">
        <v>45413</v>
      </c>
      <c r="D252" t="s">
        <v>174</v>
      </c>
      <c r="E252">
        <v>0</v>
      </c>
      <c r="F252">
        <v>1</v>
      </c>
      <c r="G252" s="4" t="s">
        <v>175</v>
      </c>
      <c r="H252">
        <v>12</v>
      </c>
      <c r="I252">
        <v>0</v>
      </c>
      <c r="J252" s="4">
        <v>10.7</v>
      </c>
      <c r="K252" s="4">
        <v>1.5</v>
      </c>
      <c r="L252" s="5" t="s">
        <v>175</v>
      </c>
      <c r="M252" s="4" t="s">
        <v>175</v>
      </c>
      <c r="N252" s="6">
        <v>45420</v>
      </c>
      <c r="O252" t="s">
        <v>193</v>
      </c>
      <c r="P252" t="s">
        <v>193</v>
      </c>
      <c r="Q252" t="s">
        <v>193</v>
      </c>
      <c r="R252" t="s">
        <v>193</v>
      </c>
      <c r="S252" t="s">
        <v>193</v>
      </c>
      <c r="T252" t="s">
        <v>193</v>
      </c>
      <c r="U252" t="s">
        <v>193</v>
      </c>
      <c r="V252" t="s">
        <v>193</v>
      </c>
      <c r="W252" t="s">
        <v>463</v>
      </c>
      <c r="X252" s="6">
        <v>45427</v>
      </c>
      <c r="Y252">
        <v>0</v>
      </c>
      <c r="Z252">
        <v>3</v>
      </c>
      <c r="AA252" s="4" t="s">
        <v>175</v>
      </c>
      <c r="AB252">
        <v>19</v>
      </c>
      <c r="AC252" s="4">
        <v>17.600000000000001</v>
      </c>
      <c r="AD252" s="4">
        <v>1.3</v>
      </c>
      <c r="AE252" t="s">
        <v>175</v>
      </c>
      <c r="AF252" t="s">
        <v>175</v>
      </c>
      <c r="AG252" t="s">
        <v>175</v>
      </c>
      <c r="AI252" s="6">
        <v>45434</v>
      </c>
      <c r="AJ252" s="6" t="s">
        <v>174</v>
      </c>
      <c r="AK252">
        <v>0</v>
      </c>
      <c r="AL252">
        <v>1</v>
      </c>
      <c r="AM252">
        <v>0</v>
      </c>
      <c r="AN252" t="s">
        <v>175</v>
      </c>
      <c r="AO252" t="s">
        <v>175</v>
      </c>
      <c r="AP252" t="s">
        <v>175</v>
      </c>
      <c r="AQ252" t="s">
        <v>175</v>
      </c>
      <c r="AT252" s="6">
        <v>45441</v>
      </c>
      <c r="AU252" t="s">
        <v>174</v>
      </c>
      <c r="AV252">
        <v>0</v>
      </c>
      <c r="AW252">
        <v>1</v>
      </c>
      <c r="AX252">
        <v>0</v>
      </c>
      <c r="AY252" t="s">
        <v>175</v>
      </c>
      <c r="AZ252" t="s">
        <v>175</v>
      </c>
      <c r="BA252" t="s">
        <v>175</v>
      </c>
      <c r="BB252" t="s">
        <v>175</v>
      </c>
      <c r="BC252" t="s">
        <v>175</v>
      </c>
      <c r="BE252" s="11">
        <v>45448</v>
      </c>
      <c r="BF252" t="s">
        <v>174</v>
      </c>
      <c r="BG252">
        <v>0</v>
      </c>
      <c r="BH252">
        <v>1</v>
      </c>
      <c r="BI252" t="s">
        <v>176</v>
      </c>
      <c r="BJ252" t="s">
        <v>176</v>
      </c>
      <c r="BK252" t="s">
        <v>176</v>
      </c>
      <c r="BL252" t="s">
        <v>176</v>
      </c>
      <c r="BM252" t="s">
        <v>176</v>
      </c>
      <c r="BO252" s="11">
        <v>45455</v>
      </c>
      <c r="BP252" t="s">
        <v>174</v>
      </c>
      <c r="BQ252">
        <v>0</v>
      </c>
      <c r="BR252">
        <v>1</v>
      </c>
      <c r="BS252" t="s">
        <v>176</v>
      </c>
      <c r="BT252" t="s">
        <v>176</v>
      </c>
      <c r="BU252" t="s">
        <v>176</v>
      </c>
      <c r="BV252" t="s">
        <v>176</v>
      </c>
      <c r="BW252" t="s">
        <v>176</v>
      </c>
      <c r="BY252" s="11">
        <v>45462</v>
      </c>
      <c r="BZ252" t="s">
        <v>174</v>
      </c>
      <c r="CA252">
        <v>0</v>
      </c>
      <c r="CB252">
        <v>1</v>
      </c>
      <c r="CC252" t="s">
        <v>176</v>
      </c>
      <c r="CD252" t="s">
        <v>176</v>
      </c>
      <c r="CE252" t="s">
        <v>176</v>
      </c>
      <c r="CF252" t="s">
        <v>176</v>
      </c>
      <c r="CG252" t="s">
        <v>176</v>
      </c>
      <c r="CI252" s="11">
        <v>45469</v>
      </c>
      <c r="CJ252" t="s">
        <v>174</v>
      </c>
      <c r="CK252">
        <v>0</v>
      </c>
      <c r="CL252">
        <v>1</v>
      </c>
      <c r="CM252" t="s">
        <v>176</v>
      </c>
      <c r="CN252" t="s">
        <v>176</v>
      </c>
      <c r="CO252" t="s">
        <v>176</v>
      </c>
      <c r="CP252" t="s">
        <v>176</v>
      </c>
      <c r="CQ252" t="s">
        <v>176</v>
      </c>
      <c r="CR252" t="s">
        <v>176</v>
      </c>
      <c r="CT252" s="11">
        <v>45476</v>
      </c>
      <c r="CU252" t="s">
        <v>174</v>
      </c>
      <c r="CV252">
        <v>0</v>
      </c>
      <c r="CW252">
        <v>1</v>
      </c>
      <c r="CX252" t="s">
        <v>176</v>
      </c>
      <c r="CY252" t="s">
        <v>176</v>
      </c>
      <c r="CZ252" t="s">
        <v>176</v>
      </c>
      <c r="DA252" t="s">
        <v>176</v>
      </c>
      <c r="DB252" t="s">
        <v>176</v>
      </c>
      <c r="DC252" t="s">
        <v>176</v>
      </c>
      <c r="DE252" s="11">
        <v>45484</v>
      </c>
      <c r="DF252" t="s">
        <v>174</v>
      </c>
      <c r="DG252">
        <v>1</v>
      </c>
      <c r="DH252">
        <v>0</v>
      </c>
      <c r="DI252">
        <v>0</v>
      </c>
      <c r="DJ252">
        <v>1.2</v>
      </c>
      <c r="DK252">
        <v>0</v>
      </c>
      <c r="DL252">
        <v>0</v>
      </c>
      <c r="DM252">
        <v>0</v>
      </c>
      <c r="DN252">
        <v>0</v>
      </c>
      <c r="DP252" s="11">
        <v>45491</v>
      </c>
      <c r="DQ252" t="s">
        <v>174</v>
      </c>
      <c r="DR252">
        <v>1</v>
      </c>
      <c r="DS252">
        <v>1</v>
      </c>
      <c r="DT252">
        <v>0</v>
      </c>
      <c r="DU252">
        <v>3.2</v>
      </c>
      <c r="DV252">
        <v>0</v>
      </c>
      <c r="DW252">
        <v>0</v>
      </c>
      <c r="DX252">
        <v>0</v>
      </c>
      <c r="DY252">
        <v>0</v>
      </c>
      <c r="DZ252" t="s">
        <v>362</v>
      </c>
      <c r="EA252" s="11">
        <v>45498</v>
      </c>
      <c r="EB252" t="s">
        <v>174</v>
      </c>
      <c r="EC252">
        <v>1</v>
      </c>
      <c r="ED252">
        <v>0</v>
      </c>
      <c r="EE252">
        <v>0</v>
      </c>
      <c r="EF252">
        <v>9.8000000000000007</v>
      </c>
      <c r="EG252">
        <v>0</v>
      </c>
      <c r="EH252">
        <v>0</v>
      </c>
      <c r="EI252">
        <v>0</v>
      </c>
      <c r="EK252" s="11">
        <v>45511</v>
      </c>
      <c r="EL252" t="s">
        <v>174</v>
      </c>
      <c r="EM252">
        <v>1</v>
      </c>
      <c r="EN252">
        <v>1</v>
      </c>
      <c r="EO252">
        <v>36.4</v>
      </c>
      <c r="EP252">
        <v>0</v>
      </c>
      <c r="EQ252">
        <v>0</v>
      </c>
      <c r="ER252">
        <v>0</v>
      </c>
      <c r="ET252" s="11">
        <v>45526</v>
      </c>
      <c r="EU252" t="s">
        <v>174</v>
      </c>
      <c r="EV252">
        <v>1</v>
      </c>
      <c r="EW252">
        <v>90.4</v>
      </c>
      <c r="EX252">
        <v>0</v>
      </c>
      <c r="EY252">
        <v>0</v>
      </c>
      <c r="EZ252">
        <v>0</v>
      </c>
      <c r="FB252" s="11">
        <v>45539</v>
      </c>
      <c r="FC252" t="s">
        <v>174</v>
      </c>
      <c r="FD252">
        <v>1</v>
      </c>
      <c r="FE252">
        <v>98.3</v>
      </c>
      <c r="FF252">
        <v>10</v>
      </c>
      <c r="FG252">
        <v>1</v>
      </c>
      <c r="FH252">
        <v>0</v>
      </c>
    </row>
    <row r="253" spans="1:164" x14ac:dyDescent="0.2">
      <c r="A253" s="3" t="s">
        <v>508</v>
      </c>
      <c r="B253">
        <f>VLOOKUP(A253,'Pot Order'!$A$1:$B$468,2,0)</f>
        <v>252</v>
      </c>
      <c r="C253" s="6">
        <v>45413</v>
      </c>
      <c r="D253" t="s">
        <v>174</v>
      </c>
      <c r="E253">
        <v>0</v>
      </c>
      <c r="F253">
        <v>1</v>
      </c>
      <c r="G253" s="4" t="s">
        <v>175</v>
      </c>
      <c r="H253">
        <v>10</v>
      </c>
      <c r="I253">
        <v>0</v>
      </c>
      <c r="J253" s="4">
        <v>9.1999999999999993</v>
      </c>
      <c r="K253" s="4">
        <v>2</v>
      </c>
      <c r="L253" s="5" t="s">
        <v>175</v>
      </c>
      <c r="M253" s="4" t="s">
        <v>175</v>
      </c>
      <c r="N253" s="6">
        <v>45420</v>
      </c>
      <c r="O253" t="s">
        <v>193</v>
      </c>
      <c r="P253" t="s">
        <v>193</v>
      </c>
      <c r="Q253" t="s">
        <v>193</v>
      </c>
      <c r="R253" t="s">
        <v>193</v>
      </c>
      <c r="S253" t="s">
        <v>193</v>
      </c>
      <c r="T253" t="s">
        <v>193</v>
      </c>
      <c r="U253" t="s">
        <v>193</v>
      </c>
      <c r="V253" t="s">
        <v>193</v>
      </c>
      <c r="W253" t="s">
        <v>463</v>
      </c>
      <c r="X253" s="6">
        <v>45427</v>
      </c>
      <c r="Y253">
        <v>0</v>
      </c>
      <c r="Z253">
        <v>1</v>
      </c>
      <c r="AA253" s="4" t="s">
        <v>175</v>
      </c>
      <c r="AB253">
        <v>15</v>
      </c>
      <c r="AC253" s="4">
        <v>14.8</v>
      </c>
      <c r="AD253" s="4">
        <v>2.1</v>
      </c>
      <c r="AE253" t="s">
        <v>175</v>
      </c>
      <c r="AF253" t="s">
        <v>175</v>
      </c>
      <c r="AG253" t="s">
        <v>175</v>
      </c>
      <c r="AI253" s="6">
        <v>45434</v>
      </c>
      <c r="AJ253" s="6" t="s">
        <v>174</v>
      </c>
      <c r="AK253">
        <v>0</v>
      </c>
      <c r="AL253">
        <v>1</v>
      </c>
      <c r="AM253">
        <v>0</v>
      </c>
      <c r="AN253" t="s">
        <v>175</v>
      </c>
      <c r="AO253" t="s">
        <v>175</v>
      </c>
      <c r="AP253" t="s">
        <v>175</v>
      </c>
      <c r="AQ253" t="s">
        <v>175</v>
      </c>
      <c r="AT253" s="6">
        <v>45441</v>
      </c>
      <c r="AU253" t="s">
        <v>174</v>
      </c>
      <c r="AV253">
        <v>0</v>
      </c>
      <c r="AW253">
        <v>1</v>
      </c>
      <c r="AX253">
        <v>0</v>
      </c>
      <c r="AY253" t="s">
        <v>175</v>
      </c>
      <c r="AZ253" t="s">
        <v>175</v>
      </c>
      <c r="BA253" t="s">
        <v>175</v>
      </c>
      <c r="BB253" t="s">
        <v>175</v>
      </c>
      <c r="BC253" t="s">
        <v>175</v>
      </c>
      <c r="BE253" s="11">
        <v>45448</v>
      </c>
      <c r="BF253" t="s">
        <v>174</v>
      </c>
      <c r="BG253">
        <v>0</v>
      </c>
      <c r="BH253">
        <v>1</v>
      </c>
      <c r="BI253" t="s">
        <v>176</v>
      </c>
      <c r="BJ253" t="s">
        <v>176</v>
      </c>
      <c r="BK253" t="s">
        <v>176</v>
      </c>
      <c r="BL253" t="s">
        <v>176</v>
      </c>
      <c r="BM253" t="s">
        <v>176</v>
      </c>
      <c r="BO253" s="11">
        <v>45455</v>
      </c>
      <c r="BP253" t="s">
        <v>174</v>
      </c>
      <c r="BQ253">
        <v>0</v>
      </c>
      <c r="BR253">
        <v>1</v>
      </c>
      <c r="BS253" t="s">
        <v>176</v>
      </c>
      <c r="BT253" t="s">
        <v>176</v>
      </c>
      <c r="BU253" t="s">
        <v>176</v>
      </c>
      <c r="BV253" t="s">
        <v>176</v>
      </c>
      <c r="BW253" t="s">
        <v>176</v>
      </c>
      <c r="BY253" s="11">
        <v>45462</v>
      </c>
      <c r="BZ253" t="s">
        <v>174</v>
      </c>
      <c r="CA253">
        <v>0</v>
      </c>
      <c r="CB253">
        <v>1</v>
      </c>
      <c r="CC253" t="s">
        <v>176</v>
      </c>
      <c r="CD253" t="s">
        <v>176</v>
      </c>
      <c r="CE253" t="s">
        <v>176</v>
      </c>
      <c r="CF253" t="s">
        <v>176</v>
      </c>
      <c r="CG253" t="s">
        <v>176</v>
      </c>
      <c r="CI253" s="11">
        <v>45469</v>
      </c>
      <c r="CJ253" t="s">
        <v>174</v>
      </c>
      <c r="CK253">
        <v>0</v>
      </c>
      <c r="CL253">
        <v>1</v>
      </c>
      <c r="CM253" t="s">
        <v>176</v>
      </c>
      <c r="CN253" t="s">
        <v>176</v>
      </c>
      <c r="CO253" t="s">
        <v>176</v>
      </c>
      <c r="CP253" t="s">
        <v>176</v>
      </c>
      <c r="CQ253" t="s">
        <v>176</v>
      </c>
      <c r="CR253" t="s">
        <v>176</v>
      </c>
      <c r="CT253" s="11">
        <v>45476</v>
      </c>
      <c r="CU253" t="s">
        <v>174</v>
      </c>
      <c r="CV253">
        <v>0</v>
      </c>
      <c r="CW253">
        <v>1</v>
      </c>
      <c r="CX253" t="s">
        <v>176</v>
      </c>
      <c r="CY253" t="s">
        <v>176</v>
      </c>
      <c r="CZ253" t="s">
        <v>176</v>
      </c>
      <c r="DA253" t="s">
        <v>176</v>
      </c>
      <c r="DB253" t="s">
        <v>176</v>
      </c>
      <c r="DC253" t="s">
        <v>176</v>
      </c>
      <c r="DE253" s="11">
        <v>45484</v>
      </c>
      <c r="DF253" t="s">
        <v>174</v>
      </c>
      <c r="DG253">
        <v>0</v>
      </c>
      <c r="DH253">
        <v>1</v>
      </c>
      <c r="DI253" t="s">
        <v>176</v>
      </c>
      <c r="DJ253" t="s">
        <v>176</v>
      </c>
      <c r="DK253" t="s">
        <v>176</v>
      </c>
      <c r="DL253" t="s">
        <v>176</v>
      </c>
      <c r="DM253" t="s">
        <v>176</v>
      </c>
      <c r="DN253" t="s">
        <v>176</v>
      </c>
      <c r="DP253" s="11">
        <v>45491</v>
      </c>
      <c r="DQ253" t="s">
        <v>174</v>
      </c>
      <c r="DR253">
        <v>0</v>
      </c>
      <c r="DS253">
        <v>1</v>
      </c>
      <c r="DT253" t="s">
        <v>176</v>
      </c>
      <c r="DU253" t="s">
        <v>176</v>
      </c>
      <c r="DV253" t="s">
        <v>176</v>
      </c>
      <c r="DW253" t="s">
        <v>176</v>
      </c>
      <c r="DX253" t="s">
        <v>176</v>
      </c>
      <c r="DY253" t="s">
        <v>176</v>
      </c>
      <c r="EA253" s="11">
        <v>45498</v>
      </c>
      <c r="EB253" t="s">
        <v>174</v>
      </c>
      <c r="EC253">
        <v>0</v>
      </c>
      <c r="ED253">
        <v>1</v>
      </c>
      <c r="EE253" t="s">
        <v>176</v>
      </c>
      <c r="EF253" t="s">
        <v>176</v>
      </c>
      <c r="EG253" t="s">
        <v>176</v>
      </c>
      <c r="EH253" t="s">
        <v>176</v>
      </c>
      <c r="EI253" t="s">
        <v>176</v>
      </c>
      <c r="EK253" s="11">
        <v>45511</v>
      </c>
      <c r="EL253" t="s">
        <v>174</v>
      </c>
      <c r="EM253">
        <v>0</v>
      </c>
      <c r="EN253">
        <v>4</v>
      </c>
      <c r="EO253" t="s">
        <v>176</v>
      </c>
      <c r="EP253" t="s">
        <v>176</v>
      </c>
      <c r="EQ253" t="s">
        <v>176</v>
      </c>
      <c r="ER253" t="s">
        <v>176</v>
      </c>
      <c r="ET253" s="11">
        <v>45526</v>
      </c>
      <c r="EU253" t="s">
        <v>174</v>
      </c>
      <c r="EV253">
        <v>0</v>
      </c>
      <c r="EW253" t="s">
        <v>176</v>
      </c>
      <c r="EX253" t="s">
        <v>176</v>
      </c>
      <c r="EY253" t="s">
        <v>176</v>
      </c>
      <c r="EZ253" t="s">
        <v>176</v>
      </c>
      <c r="FB253" s="11">
        <v>45539</v>
      </c>
      <c r="FC253" t="s">
        <v>174</v>
      </c>
      <c r="FD253">
        <v>0</v>
      </c>
      <c r="FE253" t="s">
        <v>176</v>
      </c>
      <c r="FF253" t="s">
        <v>176</v>
      </c>
      <c r="FG253" t="s">
        <v>176</v>
      </c>
      <c r="FH253" t="s">
        <v>176</v>
      </c>
    </row>
    <row r="254" spans="1:164" x14ac:dyDescent="0.2">
      <c r="A254" s="3" t="s">
        <v>509</v>
      </c>
      <c r="B254">
        <f>VLOOKUP(A254,'Pot Order'!$A$1:$B$468,2,0)</f>
        <v>253</v>
      </c>
      <c r="C254" s="6">
        <v>45413</v>
      </c>
      <c r="D254" t="s">
        <v>174</v>
      </c>
      <c r="E254">
        <v>0</v>
      </c>
      <c r="F254">
        <v>1</v>
      </c>
      <c r="G254" s="4" t="s">
        <v>175</v>
      </c>
      <c r="H254">
        <v>10</v>
      </c>
      <c r="I254">
        <v>4</v>
      </c>
      <c r="J254" s="4">
        <v>12.9</v>
      </c>
      <c r="K254" s="4">
        <v>1.1000000000000001</v>
      </c>
      <c r="L254" s="5" t="s">
        <v>175</v>
      </c>
      <c r="M254" s="4" t="s">
        <v>175</v>
      </c>
      <c r="N254" s="6">
        <v>45420</v>
      </c>
      <c r="O254" t="s">
        <v>174</v>
      </c>
      <c r="P254">
        <v>0</v>
      </c>
      <c r="Q254">
        <v>2</v>
      </c>
      <c r="R254" t="s">
        <v>175</v>
      </c>
      <c r="S254">
        <v>16</v>
      </c>
      <c r="T254">
        <v>20.7</v>
      </c>
      <c r="U254">
        <v>2.5</v>
      </c>
      <c r="V254" t="s">
        <v>175</v>
      </c>
      <c r="X254" s="6">
        <v>45427</v>
      </c>
      <c r="Y254">
        <v>1</v>
      </c>
      <c r="Z254">
        <v>4</v>
      </c>
      <c r="AA254" s="4">
        <v>1.7</v>
      </c>
      <c r="AB254">
        <v>22</v>
      </c>
      <c r="AC254" s="4">
        <v>25.6</v>
      </c>
      <c r="AD254" s="4">
        <v>2.4</v>
      </c>
      <c r="AE254">
        <v>0</v>
      </c>
      <c r="AF254">
        <v>0</v>
      </c>
      <c r="AG254">
        <v>0</v>
      </c>
      <c r="AI254" s="6">
        <v>45434</v>
      </c>
      <c r="AJ254" s="6" t="s">
        <v>174</v>
      </c>
      <c r="AK254">
        <v>0</v>
      </c>
      <c r="AL254">
        <v>2</v>
      </c>
      <c r="AM254">
        <v>0</v>
      </c>
      <c r="AN254" t="s">
        <v>175</v>
      </c>
      <c r="AO254" t="s">
        <v>175</v>
      </c>
      <c r="AP254" t="s">
        <v>175</v>
      </c>
      <c r="AQ254" t="s">
        <v>175</v>
      </c>
      <c r="AT254" s="6">
        <v>45441</v>
      </c>
      <c r="AU254" t="s">
        <v>174</v>
      </c>
      <c r="AV254">
        <v>0</v>
      </c>
      <c r="AW254">
        <v>1</v>
      </c>
      <c r="AX254">
        <v>0</v>
      </c>
      <c r="AY254" t="s">
        <v>175</v>
      </c>
      <c r="AZ254" t="s">
        <v>175</v>
      </c>
      <c r="BA254" t="s">
        <v>175</v>
      </c>
      <c r="BB254" t="s">
        <v>175</v>
      </c>
      <c r="BC254" t="s">
        <v>175</v>
      </c>
      <c r="BE254" s="11">
        <v>45448</v>
      </c>
      <c r="BF254" t="s">
        <v>174</v>
      </c>
      <c r="BG254">
        <v>0</v>
      </c>
      <c r="BH254">
        <v>1</v>
      </c>
      <c r="BI254" t="s">
        <v>176</v>
      </c>
      <c r="BJ254" t="s">
        <v>176</v>
      </c>
      <c r="BK254" t="s">
        <v>176</v>
      </c>
      <c r="BL254" t="s">
        <v>176</v>
      </c>
      <c r="BM254" t="s">
        <v>176</v>
      </c>
      <c r="BO254" s="11">
        <v>45455</v>
      </c>
      <c r="BP254" t="s">
        <v>174</v>
      </c>
      <c r="BQ254">
        <v>0</v>
      </c>
      <c r="BR254">
        <v>1</v>
      </c>
      <c r="BS254" t="s">
        <v>176</v>
      </c>
      <c r="BT254" t="s">
        <v>176</v>
      </c>
      <c r="BU254" t="s">
        <v>176</v>
      </c>
      <c r="BV254" t="s">
        <v>176</v>
      </c>
      <c r="BW254" t="s">
        <v>176</v>
      </c>
      <c r="BY254" s="11">
        <v>45462</v>
      </c>
      <c r="BZ254" t="s">
        <v>174</v>
      </c>
      <c r="CA254">
        <v>0</v>
      </c>
      <c r="CB254">
        <v>1</v>
      </c>
      <c r="CC254" t="s">
        <v>176</v>
      </c>
      <c r="CD254" t="s">
        <v>176</v>
      </c>
      <c r="CE254" t="s">
        <v>176</v>
      </c>
      <c r="CF254" t="s">
        <v>176</v>
      </c>
      <c r="CG254" t="s">
        <v>176</v>
      </c>
      <c r="CI254" s="11">
        <v>45469</v>
      </c>
      <c r="CJ254" t="s">
        <v>174</v>
      </c>
      <c r="CK254">
        <v>1</v>
      </c>
      <c r="CL254">
        <v>0</v>
      </c>
      <c r="CM254">
        <v>0</v>
      </c>
      <c r="CN254">
        <v>1.5</v>
      </c>
      <c r="CO254">
        <v>0</v>
      </c>
      <c r="CP254">
        <v>0</v>
      </c>
      <c r="CQ254">
        <v>0</v>
      </c>
      <c r="CR254">
        <v>0</v>
      </c>
      <c r="CT254" s="11">
        <v>45476</v>
      </c>
      <c r="CU254" t="s">
        <v>174</v>
      </c>
      <c r="CV254">
        <v>1</v>
      </c>
      <c r="CW254">
        <v>1</v>
      </c>
      <c r="CX254">
        <v>0</v>
      </c>
      <c r="CY254">
        <v>11.7</v>
      </c>
      <c r="CZ254">
        <v>0</v>
      </c>
      <c r="DA254">
        <v>0</v>
      </c>
      <c r="DB254">
        <v>0</v>
      </c>
      <c r="DC254">
        <v>0</v>
      </c>
      <c r="DE254" s="11">
        <v>45484</v>
      </c>
      <c r="DF254" t="s">
        <v>174</v>
      </c>
      <c r="DG254">
        <v>2</v>
      </c>
      <c r="DH254">
        <v>0</v>
      </c>
      <c r="DI254">
        <v>0</v>
      </c>
      <c r="DJ254">
        <v>14.7</v>
      </c>
      <c r="DK254">
        <v>0</v>
      </c>
      <c r="DL254">
        <v>0</v>
      </c>
      <c r="DM254">
        <v>0</v>
      </c>
      <c r="DN254">
        <v>0</v>
      </c>
      <c r="DP254" s="11">
        <v>45491</v>
      </c>
      <c r="DQ254" t="s">
        <v>174</v>
      </c>
      <c r="DR254">
        <v>2</v>
      </c>
      <c r="DS254">
        <v>0</v>
      </c>
      <c r="DT254">
        <v>0</v>
      </c>
      <c r="DU254">
        <v>33.799999999999997</v>
      </c>
      <c r="DV254">
        <v>0</v>
      </c>
      <c r="DW254">
        <v>0</v>
      </c>
      <c r="DX254">
        <v>0</v>
      </c>
      <c r="DY254">
        <v>0</v>
      </c>
      <c r="EA254" s="11">
        <v>45498</v>
      </c>
      <c r="EB254" t="s">
        <v>174</v>
      </c>
      <c r="EC254">
        <v>2</v>
      </c>
      <c r="ED254">
        <v>0</v>
      </c>
      <c r="EE254">
        <v>0</v>
      </c>
      <c r="EF254">
        <v>50</v>
      </c>
      <c r="EG254">
        <v>0</v>
      </c>
      <c r="EH254">
        <v>0</v>
      </c>
      <c r="EI254">
        <v>0</v>
      </c>
      <c r="EK254" s="11">
        <v>45511</v>
      </c>
      <c r="EL254" t="s">
        <v>174</v>
      </c>
      <c r="EM254">
        <v>2</v>
      </c>
      <c r="EN254">
        <v>0</v>
      </c>
      <c r="EO254">
        <v>82.8</v>
      </c>
      <c r="EP254">
        <v>0</v>
      </c>
      <c r="EQ254">
        <v>0</v>
      </c>
      <c r="ER254">
        <v>0</v>
      </c>
      <c r="ET254" s="11">
        <v>45526</v>
      </c>
      <c r="EU254" t="s">
        <v>174</v>
      </c>
      <c r="EV254">
        <v>2</v>
      </c>
      <c r="EW254">
        <v>125.7</v>
      </c>
      <c r="EX254">
        <v>0</v>
      </c>
      <c r="EY254">
        <v>0</v>
      </c>
      <c r="EZ254">
        <v>0</v>
      </c>
      <c r="FB254" s="11">
        <v>45539</v>
      </c>
      <c r="FC254" t="s">
        <v>174</v>
      </c>
      <c r="FD254">
        <v>2</v>
      </c>
      <c r="FE254">
        <v>149.5</v>
      </c>
      <c r="FF254">
        <v>10</v>
      </c>
      <c r="FG254">
        <v>0</v>
      </c>
      <c r="FH254">
        <v>0</v>
      </c>
    </row>
    <row r="255" spans="1:164" x14ac:dyDescent="0.2">
      <c r="A255" s="3" t="s">
        <v>510</v>
      </c>
      <c r="B255">
        <f>VLOOKUP(A255,'Pot Order'!$A$1:$B$468,2,0)</f>
        <v>254</v>
      </c>
      <c r="C255" s="6">
        <v>45413</v>
      </c>
      <c r="D255" t="s">
        <v>174</v>
      </c>
      <c r="E255">
        <v>0</v>
      </c>
      <c r="F255">
        <v>2</v>
      </c>
      <c r="G255" s="4" t="s">
        <v>175</v>
      </c>
      <c r="H255">
        <v>21</v>
      </c>
      <c r="I255">
        <v>0</v>
      </c>
      <c r="J255" s="4">
        <v>7.7</v>
      </c>
      <c r="K255" s="4">
        <v>1.8</v>
      </c>
      <c r="L255" s="5" t="s">
        <v>175</v>
      </c>
      <c r="M255" s="4" t="s">
        <v>175</v>
      </c>
      <c r="N255" s="6">
        <v>45420</v>
      </c>
      <c r="O255" t="s">
        <v>174</v>
      </c>
      <c r="P255">
        <v>0</v>
      </c>
      <c r="Q255">
        <v>2</v>
      </c>
      <c r="R255" t="s">
        <v>175</v>
      </c>
      <c r="S255">
        <v>24</v>
      </c>
      <c r="T255">
        <v>11</v>
      </c>
      <c r="U255">
        <v>1.8</v>
      </c>
      <c r="V255" t="s">
        <v>175</v>
      </c>
      <c r="X255" s="6">
        <v>45427</v>
      </c>
      <c r="Y255">
        <v>0</v>
      </c>
      <c r="Z255">
        <v>2</v>
      </c>
      <c r="AA255" s="4" t="s">
        <v>175</v>
      </c>
      <c r="AB255">
        <v>28</v>
      </c>
      <c r="AC255" s="4">
        <v>16.7</v>
      </c>
      <c r="AD255" s="4">
        <v>2.1</v>
      </c>
      <c r="AE255" t="s">
        <v>175</v>
      </c>
      <c r="AF255" t="s">
        <v>175</v>
      </c>
      <c r="AG255" t="s">
        <v>175</v>
      </c>
      <c r="AI255" s="6">
        <v>45434</v>
      </c>
      <c r="AJ255" s="6" t="s">
        <v>174</v>
      </c>
      <c r="AK255">
        <v>0</v>
      </c>
      <c r="AL255">
        <v>2</v>
      </c>
      <c r="AM255">
        <v>0</v>
      </c>
      <c r="AN255" t="s">
        <v>175</v>
      </c>
      <c r="AO255" t="s">
        <v>175</v>
      </c>
      <c r="AP255" t="s">
        <v>175</v>
      </c>
      <c r="AQ255" t="s">
        <v>175</v>
      </c>
      <c r="AT255" s="6">
        <v>45441</v>
      </c>
      <c r="AU255" t="s">
        <v>174</v>
      </c>
      <c r="AV255">
        <v>0</v>
      </c>
      <c r="AW255">
        <v>2</v>
      </c>
      <c r="AX255">
        <v>0</v>
      </c>
      <c r="AY255" t="s">
        <v>175</v>
      </c>
      <c r="AZ255" t="s">
        <v>175</v>
      </c>
      <c r="BA255" t="s">
        <v>175</v>
      </c>
      <c r="BB255" t="s">
        <v>175</v>
      </c>
      <c r="BC255" t="s">
        <v>175</v>
      </c>
      <c r="BE255" s="11">
        <v>45448</v>
      </c>
      <c r="BF255" t="s">
        <v>174</v>
      </c>
      <c r="BG255">
        <v>0</v>
      </c>
      <c r="BH255">
        <v>2</v>
      </c>
      <c r="BI255" t="s">
        <v>176</v>
      </c>
      <c r="BJ255" t="s">
        <v>176</v>
      </c>
      <c r="BK255" t="s">
        <v>176</v>
      </c>
      <c r="BL255" t="s">
        <v>176</v>
      </c>
      <c r="BM255" t="s">
        <v>176</v>
      </c>
      <c r="BO255" s="11">
        <v>45455</v>
      </c>
      <c r="BP255" t="s">
        <v>174</v>
      </c>
      <c r="BQ255">
        <v>0</v>
      </c>
      <c r="BR255">
        <v>2</v>
      </c>
      <c r="BS255" t="s">
        <v>176</v>
      </c>
      <c r="BT255" t="s">
        <v>176</v>
      </c>
      <c r="BU255" t="s">
        <v>176</v>
      </c>
      <c r="BV255" t="s">
        <v>176</v>
      </c>
      <c r="BW255" t="s">
        <v>176</v>
      </c>
      <c r="BY255" s="11">
        <v>45462</v>
      </c>
      <c r="BZ255" t="s">
        <v>174</v>
      </c>
      <c r="CA255">
        <v>0</v>
      </c>
      <c r="CB255">
        <v>2</v>
      </c>
      <c r="CC255" t="s">
        <v>176</v>
      </c>
      <c r="CD255" t="s">
        <v>176</v>
      </c>
      <c r="CE255" t="s">
        <v>176</v>
      </c>
      <c r="CF255" t="s">
        <v>176</v>
      </c>
      <c r="CG255" t="s">
        <v>176</v>
      </c>
      <c r="CI255" s="11">
        <v>45469</v>
      </c>
      <c r="CJ255" t="s">
        <v>174</v>
      </c>
      <c r="CK255">
        <v>0</v>
      </c>
      <c r="CL255">
        <v>2</v>
      </c>
      <c r="CM255" t="s">
        <v>176</v>
      </c>
      <c r="CN255" t="s">
        <v>176</v>
      </c>
      <c r="CO255" t="s">
        <v>176</v>
      </c>
      <c r="CP255" t="s">
        <v>176</v>
      </c>
      <c r="CQ255" t="s">
        <v>176</v>
      </c>
      <c r="CR255" t="s">
        <v>176</v>
      </c>
      <c r="CT255" s="11">
        <v>45476</v>
      </c>
      <c r="CU255" t="s">
        <v>174</v>
      </c>
      <c r="CV255">
        <v>0</v>
      </c>
      <c r="CW255">
        <v>2</v>
      </c>
      <c r="CX255" t="s">
        <v>176</v>
      </c>
      <c r="CY255" t="s">
        <v>176</v>
      </c>
      <c r="CZ255" t="s">
        <v>176</v>
      </c>
      <c r="DA255" t="s">
        <v>176</v>
      </c>
      <c r="DB255" t="s">
        <v>176</v>
      </c>
      <c r="DC255" t="s">
        <v>176</v>
      </c>
      <c r="DE255" s="11">
        <v>45484</v>
      </c>
      <c r="DF255" t="s">
        <v>174</v>
      </c>
      <c r="DG255">
        <v>0</v>
      </c>
      <c r="DH255">
        <v>4</v>
      </c>
      <c r="DI255" t="s">
        <v>176</v>
      </c>
      <c r="DJ255" t="s">
        <v>176</v>
      </c>
      <c r="DK255" t="s">
        <v>176</v>
      </c>
      <c r="DL255" t="s">
        <v>176</v>
      </c>
      <c r="DM255" t="s">
        <v>176</v>
      </c>
      <c r="DN255" t="s">
        <v>176</v>
      </c>
      <c r="DP255" s="11">
        <v>45491</v>
      </c>
      <c r="DQ255" t="s">
        <v>174</v>
      </c>
      <c r="DR255">
        <v>0</v>
      </c>
      <c r="DS255">
        <v>5</v>
      </c>
      <c r="DT255" t="s">
        <v>176</v>
      </c>
      <c r="DU255" t="s">
        <v>176</v>
      </c>
      <c r="DV255" t="s">
        <v>176</v>
      </c>
      <c r="DW255" t="s">
        <v>176</v>
      </c>
      <c r="DX255" t="s">
        <v>176</v>
      </c>
      <c r="DY255" t="s">
        <v>176</v>
      </c>
      <c r="EA255" s="11">
        <v>45498</v>
      </c>
      <c r="EB255" t="s">
        <v>174</v>
      </c>
      <c r="EC255">
        <v>0</v>
      </c>
      <c r="ED255">
        <v>3</v>
      </c>
      <c r="EE255" t="s">
        <v>176</v>
      </c>
      <c r="EF255" t="s">
        <v>176</v>
      </c>
      <c r="EG255" t="s">
        <v>176</v>
      </c>
      <c r="EH255" t="s">
        <v>176</v>
      </c>
      <c r="EI255" t="s">
        <v>176</v>
      </c>
      <c r="EK255" s="11">
        <v>45511</v>
      </c>
      <c r="EL255" t="s">
        <v>174</v>
      </c>
      <c r="EM255">
        <v>0</v>
      </c>
      <c r="EN255">
        <v>4</v>
      </c>
      <c r="EO255" t="s">
        <v>176</v>
      </c>
      <c r="EP255" t="s">
        <v>176</v>
      </c>
      <c r="EQ255" t="s">
        <v>176</v>
      </c>
      <c r="ER255" t="s">
        <v>176</v>
      </c>
      <c r="ET255" s="11">
        <v>45526</v>
      </c>
      <c r="EU255" t="s">
        <v>174</v>
      </c>
      <c r="EV255">
        <v>0</v>
      </c>
      <c r="EW255" t="s">
        <v>176</v>
      </c>
      <c r="EX255" t="s">
        <v>176</v>
      </c>
      <c r="EY255" t="s">
        <v>176</v>
      </c>
      <c r="EZ255" t="s">
        <v>176</v>
      </c>
      <c r="FB255" s="11">
        <v>45539</v>
      </c>
      <c r="FC255" t="s">
        <v>174</v>
      </c>
      <c r="FD255">
        <v>0</v>
      </c>
      <c r="FE255" t="s">
        <v>176</v>
      </c>
      <c r="FF255" t="s">
        <v>176</v>
      </c>
      <c r="FG255" t="s">
        <v>176</v>
      </c>
      <c r="FH255" t="s">
        <v>176</v>
      </c>
    </row>
    <row r="256" spans="1:164" x14ac:dyDescent="0.2">
      <c r="A256" s="3" t="s">
        <v>511</v>
      </c>
      <c r="B256">
        <f>VLOOKUP(A256,'Pot Order'!$A$1:$B$468,2,0)</f>
        <v>255</v>
      </c>
      <c r="C256" s="6">
        <v>45413</v>
      </c>
      <c r="D256" t="s">
        <v>174</v>
      </c>
      <c r="E256">
        <v>0</v>
      </c>
      <c r="F256">
        <v>1</v>
      </c>
      <c r="G256" s="4" t="s">
        <v>175</v>
      </c>
      <c r="H256">
        <v>13</v>
      </c>
      <c r="I256">
        <v>0</v>
      </c>
      <c r="J256" s="4">
        <v>10.7</v>
      </c>
      <c r="K256" s="4">
        <v>2.2000000000000002</v>
      </c>
      <c r="L256" s="5" t="s">
        <v>175</v>
      </c>
      <c r="M256" s="4" t="s">
        <v>175</v>
      </c>
      <c r="N256" s="6">
        <v>45420</v>
      </c>
      <c r="O256" t="s">
        <v>174</v>
      </c>
      <c r="P256">
        <v>0</v>
      </c>
      <c r="Q256">
        <v>2</v>
      </c>
      <c r="R256" t="s">
        <v>175</v>
      </c>
      <c r="S256">
        <v>17</v>
      </c>
      <c r="T256">
        <v>17.2</v>
      </c>
      <c r="U256">
        <v>2.1</v>
      </c>
      <c r="V256" t="s">
        <v>175</v>
      </c>
      <c r="X256" s="6">
        <v>45427</v>
      </c>
      <c r="Y256">
        <v>0</v>
      </c>
      <c r="Z256">
        <v>2</v>
      </c>
      <c r="AA256" s="4" t="s">
        <v>175</v>
      </c>
      <c r="AB256">
        <v>22</v>
      </c>
      <c r="AC256" s="4">
        <v>20.3</v>
      </c>
      <c r="AD256" s="4">
        <v>2.2999999999999998</v>
      </c>
      <c r="AE256" t="s">
        <v>175</v>
      </c>
      <c r="AF256" t="s">
        <v>175</v>
      </c>
      <c r="AG256" t="s">
        <v>175</v>
      </c>
      <c r="AI256" s="6">
        <v>45434</v>
      </c>
      <c r="AJ256" s="6" t="s">
        <v>174</v>
      </c>
      <c r="AK256">
        <v>0</v>
      </c>
      <c r="AL256">
        <v>2</v>
      </c>
      <c r="AM256">
        <v>0</v>
      </c>
      <c r="AN256" t="s">
        <v>175</v>
      </c>
      <c r="AO256" t="s">
        <v>175</v>
      </c>
      <c r="AP256" t="s">
        <v>175</v>
      </c>
      <c r="AQ256" t="s">
        <v>175</v>
      </c>
      <c r="AS256" t="s">
        <v>512</v>
      </c>
      <c r="AT256" s="6">
        <v>45441</v>
      </c>
      <c r="AU256" t="s">
        <v>174</v>
      </c>
      <c r="AV256">
        <v>0</v>
      </c>
      <c r="AW256">
        <v>1</v>
      </c>
      <c r="AX256">
        <v>0</v>
      </c>
      <c r="AY256" t="s">
        <v>175</v>
      </c>
      <c r="AZ256" t="s">
        <v>175</v>
      </c>
      <c r="BA256" t="s">
        <v>175</v>
      </c>
      <c r="BB256" t="s">
        <v>175</v>
      </c>
      <c r="BC256" t="s">
        <v>175</v>
      </c>
      <c r="BE256" s="11">
        <v>45448</v>
      </c>
      <c r="BF256" t="s">
        <v>174</v>
      </c>
      <c r="BG256">
        <v>0</v>
      </c>
      <c r="BH256">
        <v>2</v>
      </c>
      <c r="BI256" t="s">
        <v>176</v>
      </c>
      <c r="BJ256" t="s">
        <v>176</v>
      </c>
      <c r="BK256" t="s">
        <v>176</v>
      </c>
      <c r="BL256" t="s">
        <v>176</v>
      </c>
      <c r="BM256" t="s">
        <v>176</v>
      </c>
      <c r="BO256" s="11">
        <v>45455</v>
      </c>
      <c r="BP256" t="s">
        <v>174</v>
      </c>
      <c r="BQ256">
        <v>0</v>
      </c>
      <c r="BR256">
        <v>1</v>
      </c>
      <c r="BS256" t="s">
        <v>176</v>
      </c>
      <c r="BT256" t="s">
        <v>176</v>
      </c>
      <c r="BU256" t="s">
        <v>176</v>
      </c>
      <c r="BV256" t="s">
        <v>176</v>
      </c>
      <c r="BW256" t="s">
        <v>176</v>
      </c>
      <c r="BY256" s="11">
        <v>45462</v>
      </c>
      <c r="BZ256" t="s">
        <v>174</v>
      </c>
      <c r="CA256">
        <v>0</v>
      </c>
      <c r="CB256">
        <v>1</v>
      </c>
      <c r="CC256" t="s">
        <v>176</v>
      </c>
      <c r="CD256" t="s">
        <v>176</v>
      </c>
      <c r="CE256" t="s">
        <v>176</v>
      </c>
      <c r="CF256" t="s">
        <v>176</v>
      </c>
      <c r="CG256" t="s">
        <v>176</v>
      </c>
      <c r="CI256" s="11">
        <v>45469</v>
      </c>
      <c r="CJ256" t="s">
        <v>174</v>
      </c>
      <c r="CK256">
        <v>0</v>
      </c>
      <c r="CL256">
        <v>1</v>
      </c>
      <c r="CM256" t="s">
        <v>176</v>
      </c>
      <c r="CN256" t="s">
        <v>176</v>
      </c>
      <c r="CO256" t="s">
        <v>176</v>
      </c>
      <c r="CP256" t="s">
        <v>176</v>
      </c>
      <c r="CQ256" t="s">
        <v>176</v>
      </c>
      <c r="CR256" t="s">
        <v>176</v>
      </c>
      <c r="CT256" s="11">
        <v>45476</v>
      </c>
      <c r="CU256" t="s">
        <v>174</v>
      </c>
      <c r="CV256">
        <v>0</v>
      </c>
      <c r="CW256">
        <v>1</v>
      </c>
      <c r="CX256" t="s">
        <v>176</v>
      </c>
      <c r="CY256" t="s">
        <v>176</v>
      </c>
      <c r="CZ256" t="s">
        <v>176</v>
      </c>
      <c r="DA256" t="s">
        <v>176</v>
      </c>
      <c r="DB256" t="s">
        <v>176</v>
      </c>
      <c r="DC256" t="s">
        <v>176</v>
      </c>
      <c r="DE256" s="11">
        <v>45484</v>
      </c>
      <c r="DF256" t="s">
        <v>174</v>
      </c>
      <c r="DG256">
        <v>1</v>
      </c>
      <c r="DH256">
        <v>1</v>
      </c>
      <c r="DI256">
        <v>0</v>
      </c>
      <c r="DJ256">
        <v>10.3</v>
      </c>
      <c r="DK256">
        <v>0</v>
      </c>
      <c r="DL256">
        <v>0</v>
      </c>
      <c r="DM256">
        <v>0</v>
      </c>
      <c r="DN256">
        <v>0</v>
      </c>
      <c r="DP256" s="11">
        <v>45491</v>
      </c>
      <c r="DQ256" t="s">
        <v>174</v>
      </c>
      <c r="DR256">
        <v>1</v>
      </c>
      <c r="DS256">
        <v>1</v>
      </c>
      <c r="DT256">
        <v>0</v>
      </c>
      <c r="DU256">
        <v>23.5</v>
      </c>
      <c r="DV256">
        <v>0</v>
      </c>
      <c r="DW256">
        <v>0</v>
      </c>
      <c r="DX256">
        <v>0</v>
      </c>
      <c r="DY256">
        <v>0</v>
      </c>
      <c r="EA256" s="11">
        <v>45498</v>
      </c>
      <c r="EB256" t="s">
        <v>174</v>
      </c>
      <c r="EC256">
        <v>1</v>
      </c>
      <c r="ED256">
        <v>1</v>
      </c>
      <c r="EE256">
        <v>0</v>
      </c>
      <c r="EF256">
        <v>39</v>
      </c>
      <c r="EG256">
        <v>0</v>
      </c>
      <c r="EH256">
        <v>0</v>
      </c>
      <c r="EI256">
        <v>0</v>
      </c>
      <c r="EK256" s="11">
        <v>45511</v>
      </c>
      <c r="EL256" t="s">
        <v>174</v>
      </c>
      <c r="EM256">
        <v>1</v>
      </c>
      <c r="EN256">
        <v>1</v>
      </c>
      <c r="EO256">
        <v>79.5</v>
      </c>
      <c r="EP256">
        <v>0</v>
      </c>
      <c r="EQ256">
        <v>0</v>
      </c>
      <c r="ER256">
        <v>0</v>
      </c>
      <c r="ET256" s="11">
        <v>45526</v>
      </c>
      <c r="EU256" t="s">
        <v>174</v>
      </c>
      <c r="EV256">
        <v>1</v>
      </c>
      <c r="EW256">
        <v>128.6</v>
      </c>
      <c r="EX256">
        <v>0</v>
      </c>
      <c r="EY256">
        <v>0</v>
      </c>
      <c r="EZ256">
        <v>0</v>
      </c>
      <c r="FB256" s="11">
        <v>45539</v>
      </c>
      <c r="FC256" t="s">
        <v>174</v>
      </c>
      <c r="FD256">
        <v>1</v>
      </c>
      <c r="FE256">
        <v>133.69999999999999</v>
      </c>
      <c r="FF256">
        <v>13</v>
      </c>
      <c r="FG256">
        <v>0</v>
      </c>
      <c r="FH256">
        <v>0</v>
      </c>
    </row>
    <row r="257" spans="1:164" x14ac:dyDescent="0.2">
      <c r="A257" s="3" t="s">
        <v>513</v>
      </c>
      <c r="B257">
        <f>VLOOKUP(A257,'Pot Order'!$A$1:$B$468,2,0)</f>
        <v>256</v>
      </c>
      <c r="C257" s="6">
        <v>45413</v>
      </c>
      <c r="D257" t="s">
        <v>174</v>
      </c>
      <c r="E257">
        <v>0</v>
      </c>
      <c r="F257">
        <v>1</v>
      </c>
      <c r="G257" s="4" t="s">
        <v>175</v>
      </c>
      <c r="H257">
        <v>13</v>
      </c>
      <c r="I257">
        <v>2</v>
      </c>
      <c r="J257" s="4">
        <v>7</v>
      </c>
      <c r="K257" s="4">
        <v>1.2</v>
      </c>
      <c r="L257" s="5" t="s">
        <v>175</v>
      </c>
      <c r="M257" s="4" t="s">
        <v>175</v>
      </c>
      <c r="N257" s="6">
        <v>45420</v>
      </c>
      <c r="O257" t="s">
        <v>174</v>
      </c>
      <c r="P257">
        <v>0</v>
      </c>
      <c r="Q257">
        <v>1</v>
      </c>
      <c r="R257" t="s">
        <v>175</v>
      </c>
      <c r="S257">
        <v>16</v>
      </c>
      <c r="T257">
        <v>10.3</v>
      </c>
      <c r="U257">
        <v>1.2</v>
      </c>
      <c r="V257" t="s">
        <v>175</v>
      </c>
      <c r="X257" s="6">
        <v>45427</v>
      </c>
      <c r="Y257">
        <v>0</v>
      </c>
      <c r="Z257">
        <v>1</v>
      </c>
      <c r="AA257" s="4" t="s">
        <v>175</v>
      </c>
      <c r="AB257">
        <v>17</v>
      </c>
      <c r="AC257" s="4">
        <v>16</v>
      </c>
      <c r="AD257" s="4">
        <v>1.5</v>
      </c>
      <c r="AE257" t="s">
        <v>175</v>
      </c>
      <c r="AF257" t="s">
        <v>175</v>
      </c>
      <c r="AG257" t="s">
        <v>175</v>
      </c>
      <c r="AI257" s="6">
        <v>45434</v>
      </c>
      <c r="AJ257" s="6" t="s">
        <v>174</v>
      </c>
      <c r="AK257">
        <v>0</v>
      </c>
      <c r="AL257">
        <v>1</v>
      </c>
      <c r="AM257">
        <v>0</v>
      </c>
      <c r="AN257" t="s">
        <v>175</v>
      </c>
      <c r="AO257" t="s">
        <v>175</v>
      </c>
      <c r="AP257" t="s">
        <v>175</v>
      </c>
      <c r="AQ257" t="s">
        <v>175</v>
      </c>
      <c r="AT257" s="6">
        <v>45441</v>
      </c>
      <c r="AU257" t="s">
        <v>174</v>
      </c>
      <c r="AV257">
        <v>0</v>
      </c>
      <c r="AW257">
        <v>1</v>
      </c>
      <c r="AX257">
        <v>0</v>
      </c>
      <c r="AY257" t="s">
        <v>175</v>
      </c>
      <c r="AZ257" t="s">
        <v>175</v>
      </c>
      <c r="BA257" t="s">
        <v>175</v>
      </c>
      <c r="BB257" t="s">
        <v>175</v>
      </c>
      <c r="BC257" t="s">
        <v>175</v>
      </c>
      <c r="BE257" s="11">
        <v>45448</v>
      </c>
      <c r="BF257" t="s">
        <v>174</v>
      </c>
      <c r="BG257">
        <v>0</v>
      </c>
      <c r="BH257">
        <v>1</v>
      </c>
      <c r="BI257" t="s">
        <v>176</v>
      </c>
      <c r="BJ257" t="s">
        <v>176</v>
      </c>
      <c r="BK257" t="s">
        <v>176</v>
      </c>
      <c r="BL257" t="s">
        <v>176</v>
      </c>
      <c r="BM257" t="s">
        <v>176</v>
      </c>
      <c r="BO257" s="11">
        <v>45455</v>
      </c>
      <c r="BP257" t="s">
        <v>174</v>
      </c>
      <c r="BQ257">
        <v>0</v>
      </c>
      <c r="BR257">
        <v>1</v>
      </c>
      <c r="BS257" t="s">
        <v>176</v>
      </c>
      <c r="BT257" t="s">
        <v>176</v>
      </c>
      <c r="BU257" t="s">
        <v>176</v>
      </c>
      <c r="BV257" t="s">
        <v>176</v>
      </c>
      <c r="BW257" t="s">
        <v>176</v>
      </c>
      <c r="BY257" s="11">
        <v>45462</v>
      </c>
      <c r="BZ257" t="s">
        <v>174</v>
      </c>
      <c r="CA257">
        <v>0</v>
      </c>
      <c r="CB257">
        <v>1</v>
      </c>
      <c r="CC257" t="s">
        <v>176</v>
      </c>
      <c r="CD257" t="s">
        <v>176</v>
      </c>
      <c r="CE257" t="s">
        <v>176</v>
      </c>
      <c r="CF257" t="s">
        <v>176</v>
      </c>
      <c r="CG257" t="s">
        <v>176</v>
      </c>
      <c r="CI257" s="11">
        <v>45469</v>
      </c>
      <c r="CJ257" t="s">
        <v>174</v>
      </c>
      <c r="CK257">
        <v>1</v>
      </c>
      <c r="CL257">
        <v>0</v>
      </c>
      <c r="CM257">
        <v>0</v>
      </c>
      <c r="CN257">
        <v>6</v>
      </c>
      <c r="CO257">
        <v>0</v>
      </c>
      <c r="CP257">
        <v>0</v>
      </c>
      <c r="CQ257">
        <v>0</v>
      </c>
      <c r="CR257">
        <v>0</v>
      </c>
      <c r="CT257" s="11">
        <v>45476</v>
      </c>
      <c r="CU257" t="s">
        <v>174</v>
      </c>
      <c r="CV257">
        <v>1</v>
      </c>
      <c r="CW257">
        <v>0</v>
      </c>
      <c r="CX257">
        <v>0</v>
      </c>
      <c r="CY257">
        <v>15.4</v>
      </c>
      <c r="CZ257">
        <v>0</v>
      </c>
      <c r="DA257">
        <v>0</v>
      </c>
      <c r="DB257">
        <v>0</v>
      </c>
      <c r="DC257">
        <v>0</v>
      </c>
      <c r="DE257" s="11">
        <v>45484</v>
      </c>
      <c r="DF257" t="s">
        <v>174</v>
      </c>
      <c r="DG257">
        <v>1</v>
      </c>
      <c r="DH257">
        <v>0</v>
      </c>
      <c r="DI257">
        <v>0</v>
      </c>
      <c r="DJ257">
        <v>32.1</v>
      </c>
      <c r="DK257">
        <v>0</v>
      </c>
      <c r="DL257">
        <v>0</v>
      </c>
      <c r="DM257">
        <v>0</v>
      </c>
      <c r="DN257">
        <v>0</v>
      </c>
      <c r="DP257" s="11">
        <v>45491</v>
      </c>
      <c r="DQ257" t="s">
        <v>174</v>
      </c>
      <c r="DR257">
        <v>1</v>
      </c>
      <c r="DS257">
        <v>0</v>
      </c>
      <c r="DT257">
        <v>0</v>
      </c>
      <c r="DU257">
        <v>50</v>
      </c>
      <c r="DV257">
        <v>0</v>
      </c>
      <c r="DW257">
        <v>0</v>
      </c>
      <c r="DX257">
        <v>0</v>
      </c>
      <c r="DY257">
        <v>0</v>
      </c>
      <c r="EA257" s="11">
        <v>45498</v>
      </c>
      <c r="EB257" t="s">
        <v>174</v>
      </c>
      <c r="EC257">
        <v>1</v>
      </c>
      <c r="ED257">
        <v>0</v>
      </c>
      <c r="EE257">
        <v>7</v>
      </c>
      <c r="EF257">
        <v>67.599999999999994</v>
      </c>
      <c r="EG257">
        <v>0</v>
      </c>
      <c r="EH257">
        <v>0</v>
      </c>
      <c r="EI257">
        <v>0</v>
      </c>
      <c r="EK257" s="11">
        <v>45511</v>
      </c>
      <c r="EL257" t="s">
        <v>174</v>
      </c>
      <c r="EM257">
        <v>1</v>
      </c>
      <c r="EN257">
        <v>0</v>
      </c>
      <c r="EO257">
        <v>92</v>
      </c>
      <c r="EP257">
        <v>0</v>
      </c>
      <c r="EQ257">
        <v>0</v>
      </c>
      <c r="ER257">
        <v>0</v>
      </c>
      <c r="ET257" s="11">
        <v>45526</v>
      </c>
      <c r="EU257" t="s">
        <v>174</v>
      </c>
      <c r="EV257">
        <v>1</v>
      </c>
      <c r="EW257">
        <v>102.2</v>
      </c>
      <c r="EX257">
        <v>1</v>
      </c>
      <c r="EY257">
        <v>0</v>
      </c>
      <c r="EZ257">
        <v>0</v>
      </c>
      <c r="FB257" s="11">
        <v>45539</v>
      </c>
      <c r="FC257" t="s">
        <v>174</v>
      </c>
      <c r="FD257">
        <v>1</v>
      </c>
      <c r="FE257">
        <v>102.1</v>
      </c>
      <c r="FF257">
        <v>69</v>
      </c>
      <c r="FG257">
        <v>13</v>
      </c>
      <c r="FH257">
        <v>1</v>
      </c>
    </row>
    <row r="258" spans="1:164" x14ac:dyDescent="0.2">
      <c r="A258" s="3" t="s">
        <v>514</v>
      </c>
      <c r="B258">
        <f>VLOOKUP(A258,'Pot Order'!$A$1:$B$468,2,0)</f>
        <v>257</v>
      </c>
      <c r="C258" s="6">
        <v>45413</v>
      </c>
      <c r="D258" t="s">
        <v>174</v>
      </c>
      <c r="E258">
        <v>0</v>
      </c>
      <c r="F258">
        <v>1</v>
      </c>
      <c r="G258" s="4" t="s">
        <v>175</v>
      </c>
      <c r="H258">
        <v>10</v>
      </c>
      <c r="I258">
        <v>1</v>
      </c>
      <c r="J258" s="4">
        <v>7.4</v>
      </c>
      <c r="K258" s="4">
        <v>1.5</v>
      </c>
      <c r="L258" s="5" t="s">
        <v>175</v>
      </c>
      <c r="M258" s="4" t="s">
        <v>175</v>
      </c>
      <c r="N258" s="6">
        <v>45420</v>
      </c>
      <c r="O258" t="s">
        <v>174</v>
      </c>
      <c r="P258">
        <v>0</v>
      </c>
      <c r="Q258">
        <v>1</v>
      </c>
      <c r="R258" t="s">
        <v>175</v>
      </c>
      <c r="S258">
        <v>12</v>
      </c>
      <c r="T258">
        <v>10.6</v>
      </c>
      <c r="U258">
        <v>1.7</v>
      </c>
      <c r="V258" t="s">
        <v>175</v>
      </c>
      <c r="X258" s="6">
        <v>45427</v>
      </c>
      <c r="Y258">
        <v>0</v>
      </c>
      <c r="Z258">
        <v>1</v>
      </c>
      <c r="AA258" s="4" t="s">
        <v>175</v>
      </c>
      <c r="AB258">
        <v>14</v>
      </c>
      <c r="AC258" s="4">
        <v>16.5</v>
      </c>
      <c r="AD258" s="4">
        <v>2.2000000000000002</v>
      </c>
      <c r="AE258" t="s">
        <v>175</v>
      </c>
      <c r="AF258" t="s">
        <v>175</v>
      </c>
      <c r="AG258" t="s">
        <v>175</v>
      </c>
      <c r="AI258" s="6">
        <v>45434</v>
      </c>
      <c r="AJ258" s="6" t="s">
        <v>174</v>
      </c>
      <c r="AK258">
        <v>0</v>
      </c>
      <c r="AL258">
        <v>1</v>
      </c>
      <c r="AM258">
        <v>0</v>
      </c>
      <c r="AN258" t="s">
        <v>175</v>
      </c>
      <c r="AO258" t="s">
        <v>175</v>
      </c>
      <c r="AP258" t="s">
        <v>175</v>
      </c>
      <c r="AQ258" t="s">
        <v>175</v>
      </c>
      <c r="AT258" s="6">
        <v>45441</v>
      </c>
      <c r="AU258" t="s">
        <v>174</v>
      </c>
      <c r="AV258">
        <v>0</v>
      </c>
      <c r="AW258">
        <v>1</v>
      </c>
      <c r="AX258">
        <v>0</v>
      </c>
      <c r="AY258" t="s">
        <v>175</v>
      </c>
      <c r="AZ258" t="s">
        <v>175</v>
      </c>
      <c r="BA258" t="s">
        <v>175</v>
      </c>
      <c r="BB258" t="s">
        <v>175</v>
      </c>
      <c r="BC258" t="s">
        <v>175</v>
      </c>
      <c r="BE258" s="11">
        <v>45448</v>
      </c>
      <c r="BF258" t="s">
        <v>174</v>
      </c>
      <c r="BG258">
        <v>0</v>
      </c>
      <c r="BH258">
        <v>1</v>
      </c>
      <c r="BI258" t="s">
        <v>176</v>
      </c>
      <c r="BJ258" t="s">
        <v>176</v>
      </c>
      <c r="BK258" t="s">
        <v>176</v>
      </c>
      <c r="BL258" t="s">
        <v>176</v>
      </c>
      <c r="BM258" t="s">
        <v>176</v>
      </c>
      <c r="BO258" s="11">
        <v>45455</v>
      </c>
      <c r="BP258" t="s">
        <v>174</v>
      </c>
      <c r="BQ258">
        <v>0</v>
      </c>
      <c r="BR258">
        <v>1</v>
      </c>
      <c r="BS258" t="s">
        <v>176</v>
      </c>
      <c r="BT258" t="s">
        <v>176</v>
      </c>
      <c r="BU258" t="s">
        <v>176</v>
      </c>
      <c r="BV258" t="s">
        <v>176</v>
      </c>
      <c r="BW258" t="s">
        <v>176</v>
      </c>
      <c r="BY258" s="11">
        <v>45462</v>
      </c>
      <c r="BZ258" t="s">
        <v>174</v>
      </c>
      <c r="CA258">
        <v>0</v>
      </c>
      <c r="CB258">
        <v>1</v>
      </c>
      <c r="CC258" t="s">
        <v>176</v>
      </c>
      <c r="CD258" t="s">
        <v>176</v>
      </c>
      <c r="CE258" t="s">
        <v>176</v>
      </c>
      <c r="CF258" t="s">
        <v>176</v>
      </c>
      <c r="CG258" t="s">
        <v>176</v>
      </c>
      <c r="CI258" s="11">
        <v>45469</v>
      </c>
      <c r="CJ258" t="s">
        <v>174</v>
      </c>
      <c r="CK258">
        <v>0</v>
      </c>
      <c r="CL258">
        <v>1</v>
      </c>
      <c r="CM258" t="s">
        <v>176</v>
      </c>
      <c r="CN258" t="s">
        <v>176</v>
      </c>
      <c r="CO258" t="s">
        <v>176</v>
      </c>
      <c r="CP258" t="s">
        <v>176</v>
      </c>
      <c r="CQ258" t="s">
        <v>176</v>
      </c>
      <c r="CR258" t="s">
        <v>176</v>
      </c>
      <c r="CT258" s="11">
        <v>45476</v>
      </c>
      <c r="CU258" t="s">
        <v>174</v>
      </c>
      <c r="CV258">
        <v>0</v>
      </c>
      <c r="CW258">
        <v>1</v>
      </c>
      <c r="CX258" t="s">
        <v>176</v>
      </c>
      <c r="CY258" t="s">
        <v>176</v>
      </c>
      <c r="CZ258" t="s">
        <v>176</v>
      </c>
      <c r="DA258" t="s">
        <v>176</v>
      </c>
      <c r="DB258" t="s">
        <v>176</v>
      </c>
      <c r="DC258" t="s">
        <v>176</v>
      </c>
      <c r="DE258" s="11">
        <v>45484</v>
      </c>
      <c r="DF258" t="s">
        <v>174</v>
      </c>
      <c r="DG258">
        <v>0</v>
      </c>
      <c r="DH258">
        <v>4</v>
      </c>
      <c r="DI258" t="s">
        <v>176</v>
      </c>
      <c r="DJ258" t="s">
        <v>176</v>
      </c>
      <c r="DK258" t="s">
        <v>176</v>
      </c>
      <c r="DL258" t="s">
        <v>176</v>
      </c>
      <c r="DM258" t="s">
        <v>176</v>
      </c>
      <c r="DN258" t="s">
        <v>176</v>
      </c>
      <c r="DP258" s="11">
        <v>45491</v>
      </c>
      <c r="DQ258" t="s">
        <v>174</v>
      </c>
      <c r="DR258">
        <v>0</v>
      </c>
      <c r="DS258">
        <v>4</v>
      </c>
      <c r="DT258" t="s">
        <v>176</v>
      </c>
      <c r="DU258" t="s">
        <v>176</v>
      </c>
      <c r="DV258" t="s">
        <v>176</v>
      </c>
      <c r="DW258" t="s">
        <v>176</v>
      </c>
      <c r="DX258" t="s">
        <v>176</v>
      </c>
      <c r="DY258" t="s">
        <v>176</v>
      </c>
      <c r="EA258" s="11">
        <v>45498</v>
      </c>
      <c r="EB258" t="s">
        <v>174</v>
      </c>
      <c r="EC258">
        <v>0</v>
      </c>
      <c r="ED258">
        <v>4</v>
      </c>
      <c r="EE258" t="s">
        <v>176</v>
      </c>
      <c r="EF258" t="s">
        <v>176</v>
      </c>
      <c r="EG258" t="s">
        <v>176</v>
      </c>
      <c r="EH258" t="s">
        <v>176</v>
      </c>
      <c r="EI258" t="s">
        <v>176</v>
      </c>
      <c r="EK258" s="11">
        <v>45511</v>
      </c>
      <c r="EL258" t="s">
        <v>174</v>
      </c>
      <c r="EM258">
        <v>0</v>
      </c>
      <c r="EN258">
        <v>3</v>
      </c>
      <c r="EO258" t="s">
        <v>176</v>
      </c>
      <c r="EP258" t="s">
        <v>176</v>
      </c>
      <c r="EQ258" t="s">
        <v>176</v>
      </c>
      <c r="ER258" t="s">
        <v>176</v>
      </c>
      <c r="ET258" s="11">
        <v>45526</v>
      </c>
      <c r="EU258" t="s">
        <v>174</v>
      </c>
      <c r="EV258">
        <v>0</v>
      </c>
      <c r="EW258" t="s">
        <v>176</v>
      </c>
      <c r="EX258" t="s">
        <v>176</v>
      </c>
      <c r="EY258" t="s">
        <v>176</v>
      </c>
      <c r="EZ258" t="s">
        <v>176</v>
      </c>
      <c r="FB258" s="11">
        <v>45539</v>
      </c>
      <c r="FC258" t="s">
        <v>174</v>
      </c>
      <c r="FD258">
        <v>0</v>
      </c>
      <c r="FE258" t="s">
        <v>176</v>
      </c>
      <c r="FF258" t="s">
        <v>176</v>
      </c>
      <c r="FG258" t="s">
        <v>176</v>
      </c>
      <c r="FH258" t="s">
        <v>176</v>
      </c>
    </row>
    <row r="259" spans="1:164" x14ac:dyDescent="0.2">
      <c r="A259" s="3" t="s">
        <v>515</v>
      </c>
      <c r="B259">
        <f>VLOOKUP(A259,'Pot Order'!$A$1:$B$468,2,0)</f>
        <v>258</v>
      </c>
      <c r="C259" s="6">
        <v>45413</v>
      </c>
      <c r="D259" t="s">
        <v>174</v>
      </c>
      <c r="E259">
        <v>1</v>
      </c>
      <c r="F259">
        <v>0</v>
      </c>
      <c r="G259" s="4">
        <v>1.3</v>
      </c>
      <c r="H259">
        <v>12</v>
      </c>
      <c r="I259">
        <v>0</v>
      </c>
      <c r="J259" s="4">
        <v>13.6</v>
      </c>
      <c r="K259" s="4">
        <v>1.8</v>
      </c>
      <c r="L259" s="5">
        <v>0</v>
      </c>
      <c r="M259" s="5" t="str">
        <f>IF(K259="NA","NA",IF(L259&gt;0,"Y","N"))</f>
        <v>N</v>
      </c>
      <c r="N259" s="6">
        <v>45420</v>
      </c>
      <c r="O259" t="s">
        <v>174</v>
      </c>
      <c r="P259">
        <v>0</v>
      </c>
      <c r="Q259">
        <v>1</v>
      </c>
      <c r="R259" t="s">
        <v>175</v>
      </c>
      <c r="S259">
        <v>15</v>
      </c>
      <c r="T259">
        <v>20.8</v>
      </c>
      <c r="U259">
        <v>2.2000000000000002</v>
      </c>
      <c r="V259" t="s">
        <v>175</v>
      </c>
      <c r="X259" s="6">
        <v>45427</v>
      </c>
      <c r="Y259">
        <v>1</v>
      </c>
      <c r="Z259">
        <v>0</v>
      </c>
      <c r="AA259" s="4">
        <v>1.5</v>
      </c>
      <c r="AB259">
        <v>17</v>
      </c>
      <c r="AC259" s="4">
        <v>25.8</v>
      </c>
      <c r="AD259" s="4">
        <v>2.5</v>
      </c>
      <c r="AE259">
        <v>0</v>
      </c>
      <c r="AF259">
        <v>0</v>
      </c>
      <c r="AG259">
        <v>0</v>
      </c>
      <c r="AI259" s="6">
        <v>45434</v>
      </c>
      <c r="AJ259" s="6" t="s">
        <v>174</v>
      </c>
      <c r="AK259">
        <v>0</v>
      </c>
      <c r="AL259">
        <v>1</v>
      </c>
      <c r="AM259">
        <v>0</v>
      </c>
      <c r="AN259" t="s">
        <v>175</v>
      </c>
      <c r="AO259" t="s">
        <v>175</v>
      </c>
      <c r="AP259" t="s">
        <v>175</v>
      </c>
      <c r="AQ259" t="s">
        <v>175</v>
      </c>
      <c r="AT259" s="6">
        <v>45441</v>
      </c>
      <c r="AU259" t="s">
        <v>174</v>
      </c>
      <c r="AV259">
        <v>0</v>
      </c>
      <c r="AW259">
        <v>1</v>
      </c>
      <c r="AX259">
        <v>0</v>
      </c>
      <c r="AY259" t="s">
        <v>175</v>
      </c>
      <c r="AZ259" t="s">
        <v>175</v>
      </c>
      <c r="BA259" t="s">
        <v>175</v>
      </c>
      <c r="BB259" t="s">
        <v>175</v>
      </c>
      <c r="BC259" t="s">
        <v>175</v>
      </c>
      <c r="BE259" s="11">
        <v>45448</v>
      </c>
      <c r="BF259" t="s">
        <v>174</v>
      </c>
      <c r="BG259">
        <v>0</v>
      </c>
      <c r="BH259">
        <v>1</v>
      </c>
      <c r="BI259" t="s">
        <v>176</v>
      </c>
      <c r="BJ259" t="s">
        <v>176</v>
      </c>
      <c r="BK259" t="s">
        <v>176</v>
      </c>
      <c r="BL259" t="s">
        <v>176</v>
      </c>
      <c r="BM259" t="s">
        <v>176</v>
      </c>
      <c r="BO259" s="11">
        <v>45455</v>
      </c>
      <c r="BP259" t="s">
        <v>174</v>
      </c>
      <c r="BQ259">
        <v>0</v>
      </c>
      <c r="BR259">
        <v>1</v>
      </c>
      <c r="BS259" t="s">
        <v>176</v>
      </c>
      <c r="BT259" t="s">
        <v>176</v>
      </c>
      <c r="BU259" t="s">
        <v>176</v>
      </c>
      <c r="BV259" t="s">
        <v>176</v>
      </c>
      <c r="BW259" t="s">
        <v>176</v>
      </c>
      <c r="BY259" s="11">
        <v>45462</v>
      </c>
      <c r="BZ259" t="s">
        <v>174</v>
      </c>
      <c r="CA259">
        <v>0</v>
      </c>
      <c r="CB259">
        <v>1</v>
      </c>
      <c r="CC259" t="s">
        <v>176</v>
      </c>
      <c r="CD259" t="s">
        <v>176</v>
      </c>
      <c r="CE259" t="s">
        <v>176</v>
      </c>
      <c r="CF259" t="s">
        <v>176</v>
      </c>
      <c r="CG259" t="s">
        <v>176</v>
      </c>
      <c r="CI259" s="11">
        <v>45469</v>
      </c>
      <c r="CJ259" t="s">
        <v>174</v>
      </c>
      <c r="CK259">
        <v>0</v>
      </c>
      <c r="CL259">
        <v>1</v>
      </c>
      <c r="CM259" t="s">
        <v>176</v>
      </c>
      <c r="CN259" t="s">
        <v>176</v>
      </c>
      <c r="CO259" t="s">
        <v>176</v>
      </c>
      <c r="CP259" t="s">
        <v>176</v>
      </c>
      <c r="CQ259" t="s">
        <v>176</v>
      </c>
      <c r="CR259" t="s">
        <v>176</v>
      </c>
      <c r="CT259" s="11">
        <v>45476</v>
      </c>
      <c r="CU259" t="s">
        <v>174</v>
      </c>
      <c r="CV259">
        <v>0</v>
      </c>
      <c r="CW259">
        <v>1</v>
      </c>
      <c r="CX259" t="s">
        <v>176</v>
      </c>
      <c r="CY259" t="s">
        <v>176</v>
      </c>
      <c r="CZ259" t="s">
        <v>176</v>
      </c>
      <c r="DA259" t="s">
        <v>176</v>
      </c>
      <c r="DB259" t="s">
        <v>176</v>
      </c>
      <c r="DC259" t="s">
        <v>176</v>
      </c>
      <c r="DE259" s="11">
        <v>45484</v>
      </c>
      <c r="DF259" t="s">
        <v>174</v>
      </c>
      <c r="DG259">
        <v>0</v>
      </c>
      <c r="DH259">
        <v>1</v>
      </c>
      <c r="DI259" t="s">
        <v>176</v>
      </c>
      <c r="DJ259" t="s">
        <v>176</v>
      </c>
      <c r="DK259" t="s">
        <v>176</v>
      </c>
      <c r="DL259" t="s">
        <v>176</v>
      </c>
      <c r="DM259" t="s">
        <v>176</v>
      </c>
      <c r="DN259" t="s">
        <v>176</v>
      </c>
      <c r="DP259" s="11">
        <v>45491</v>
      </c>
      <c r="DQ259" t="s">
        <v>174</v>
      </c>
      <c r="DR259">
        <v>0</v>
      </c>
      <c r="DS259">
        <v>1</v>
      </c>
      <c r="DT259" t="s">
        <v>176</v>
      </c>
      <c r="DU259" t="s">
        <v>176</v>
      </c>
      <c r="DV259" t="s">
        <v>176</v>
      </c>
      <c r="DW259" t="s">
        <v>176</v>
      </c>
      <c r="DX259" t="s">
        <v>176</v>
      </c>
      <c r="DY259" t="s">
        <v>176</v>
      </c>
      <c r="EA259" s="11">
        <v>45498</v>
      </c>
      <c r="EB259" t="s">
        <v>174</v>
      </c>
      <c r="EC259">
        <v>0</v>
      </c>
      <c r="ED259">
        <v>1</v>
      </c>
      <c r="EE259" t="s">
        <v>176</v>
      </c>
      <c r="EF259" t="s">
        <v>176</v>
      </c>
      <c r="EG259" t="s">
        <v>176</v>
      </c>
      <c r="EH259" t="s">
        <v>176</v>
      </c>
      <c r="EI259" t="s">
        <v>176</v>
      </c>
      <c r="EK259" s="11">
        <v>45511</v>
      </c>
      <c r="EL259" t="s">
        <v>174</v>
      </c>
      <c r="EM259">
        <v>0</v>
      </c>
      <c r="EN259">
        <v>1</v>
      </c>
      <c r="EO259" t="s">
        <v>176</v>
      </c>
      <c r="EP259" t="s">
        <v>176</v>
      </c>
      <c r="EQ259" t="s">
        <v>176</v>
      </c>
      <c r="ER259" t="s">
        <v>176</v>
      </c>
      <c r="ET259" s="11">
        <v>45526</v>
      </c>
      <c r="EU259" t="s">
        <v>174</v>
      </c>
      <c r="EV259">
        <v>0</v>
      </c>
      <c r="EW259" t="s">
        <v>176</v>
      </c>
      <c r="EX259" t="s">
        <v>176</v>
      </c>
      <c r="EY259" t="s">
        <v>176</v>
      </c>
      <c r="EZ259" t="s">
        <v>176</v>
      </c>
      <c r="FB259" s="11">
        <v>45539</v>
      </c>
      <c r="FC259" t="s">
        <v>174</v>
      </c>
      <c r="FD259">
        <v>0</v>
      </c>
      <c r="FE259" t="s">
        <v>176</v>
      </c>
      <c r="FF259" t="s">
        <v>176</v>
      </c>
      <c r="FG259" t="s">
        <v>176</v>
      </c>
      <c r="FH259" t="s">
        <v>176</v>
      </c>
    </row>
    <row r="260" spans="1:164" x14ac:dyDescent="0.2">
      <c r="A260" s="3" t="s">
        <v>516</v>
      </c>
      <c r="B260">
        <f>VLOOKUP(A260,'Pot Order'!$A$1:$B$468,2,0)</f>
        <v>259</v>
      </c>
      <c r="C260" s="6">
        <v>45413</v>
      </c>
      <c r="D260" t="s">
        <v>174</v>
      </c>
      <c r="E260">
        <v>1</v>
      </c>
      <c r="F260">
        <v>0</v>
      </c>
      <c r="G260" s="4">
        <v>1.3</v>
      </c>
      <c r="H260">
        <v>11</v>
      </c>
      <c r="I260">
        <v>0</v>
      </c>
      <c r="J260" s="4">
        <v>8.8000000000000007</v>
      </c>
      <c r="K260" s="4">
        <v>1.6</v>
      </c>
      <c r="L260" s="5">
        <v>0</v>
      </c>
      <c r="M260" s="5" t="str">
        <f>IF(K260="NA","NA",IF(L260&gt;0,"Y","N"))</f>
        <v>N</v>
      </c>
      <c r="N260" s="6">
        <v>45420</v>
      </c>
      <c r="O260" t="s">
        <v>174</v>
      </c>
      <c r="P260">
        <v>0</v>
      </c>
      <c r="Q260">
        <v>1</v>
      </c>
      <c r="R260" t="s">
        <v>175</v>
      </c>
      <c r="S260">
        <v>13</v>
      </c>
      <c r="T260">
        <v>17.399999999999999</v>
      </c>
      <c r="U260">
        <v>1.4</v>
      </c>
      <c r="V260" t="s">
        <v>175</v>
      </c>
      <c r="X260" s="6">
        <v>45427</v>
      </c>
      <c r="Y260">
        <v>1</v>
      </c>
      <c r="Z260">
        <v>0</v>
      </c>
      <c r="AA260" s="4">
        <v>2</v>
      </c>
      <c r="AB260">
        <v>16</v>
      </c>
      <c r="AC260" s="4">
        <v>23.7</v>
      </c>
      <c r="AD260" s="4">
        <v>1.5</v>
      </c>
      <c r="AE260">
        <v>0</v>
      </c>
      <c r="AF260">
        <v>0</v>
      </c>
      <c r="AG260">
        <v>0</v>
      </c>
      <c r="AI260" s="6">
        <v>45434</v>
      </c>
      <c r="AJ260" s="6" t="s">
        <v>174</v>
      </c>
      <c r="AK260">
        <v>0</v>
      </c>
      <c r="AL260">
        <v>1</v>
      </c>
      <c r="AM260">
        <v>0</v>
      </c>
      <c r="AN260" t="s">
        <v>175</v>
      </c>
      <c r="AO260" t="s">
        <v>175</v>
      </c>
      <c r="AP260" t="s">
        <v>175</v>
      </c>
      <c r="AQ260" t="s">
        <v>175</v>
      </c>
      <c r="AT260" s="6">
        <v>45441</v>
      </c>
      <c r="AU260" t="s">
        <v>174</v>
      </c>
      <c r="AV260">
        <v>0</v>
      </c>
      <c r="AW260">
        <v>1</v>
      </c>
      <c r="AX260">
        <v>0</v>
      </c>
      <c r="AY260" t="s">
        <v>175</v>
      </c>
      <c r="AZ260" t="s">
        <v>175</v>
      </c>
      <c r="BA260" t="s">
        <v>175</v>
      </c>
      <c r="BB260" t="s">
        <v>175</v>
      </c>
      <c r="BC260" t="s">
        <v>175</v>
      </c>
      <c r="BE260" s="11">
        <v>45448</v>
      </c>
      <c r="BF260" t="s">
        <v>174</v>
      </c>
      <c r="BG260">
        <v>0</v>
      </c>
      <c r="BH260">
        <v>1</v>
      </c>
      <c r="BI260" t="s">
        <v>176</v>
      </c>
      <c r="BJ260" t="s">
        <v>176</v>
      </c>
      <c r="BK260" t="s">
        <v>176</v>
      </c>
      <c r="BL260" t="s">
        <v>176</v>
      </c>
      <c r="BM260" t="s">
        <v>176</v>
      </c>
      <c r="BO260" s="11">
        <v>45455</v>
      </c>
      <c r="BP260" t="s">
        <v>174</v>
      </c>
      <c r="BQ260">
        <v>0</v>
      </c>
      <c r="BR260">
        <v>1</v>
      </c>
      <c r="BS260" t="s">
        <v>176</v>
      </c>
      <c r="BT260" t="s">
        <v>176</v>
      </c>
      <c r="BU260" t="s">
        <v>176</v>
      </c>
      <c r="BV260" t="s">
        <v>176</v>
      </c>
      <c r="BW260" t="s">
        <v>176</v>
      </c>
      <c r="BY260" s="11">
        <v>45462</v>
      </c>
      <c r="BZ260" t="s">
        <v>174</v>
      </c>
      <c r="CA260">
        <v>0</v>
      </c>
      <c r="CB260">
        <v>1</v>
      </c>
      <c r="CC260" t="s">
        <v>176</v>
      </c>
      <c r="CD260" t="s">
        <v>176</v>
      </c>
      <c r="CE260" t="s">
        <v>176</v>
      </c>
      <c r="CF260" t="s">
        <v>176</v>
      </c>
      <c r="CG260" t="s">
        <v>176</v>
      </c>
      <c r="CI260" s="11">
        <v>45469</v>
      </c>
      <c r="CJ260" t="s">
        <v>174</v>
      </c>
      <c r="CK260">
        <v>0</v>
      </c>
      <c r="CL260">
        <v>1</v>
      </c>
      <c r="CM260" t="s">
        <v>176</v>
      </c>
      <c r="CN260" t="s">
        <v>176</v>
      </c>
      <c r="CO260" t="s">
        <v>176</v>
      </c>
      <c r="CP260" t="s">
        <v>176</v>
      </c>
      <c r="CQ260" t="s">
        <v>176</v>
      </c>
      <c r="CR260" t="s">
        <v>176</v>
      </c>
      <c r="CT260" s="11">
        <v>45476</v>
      </c>
      <c r="CU260" t="s">
        <v>174</v>
      </c>
      <c r="CV260">
        <v>0</v>
      </c>
      <c r="CW260">
        <v>1</v>
      </c>
      <c r="CX260" t="s">
        <v>176</v>
      </c>
      <c r="CY260" t="s">
        <v>176</v>
      </c>
      <c r="CZ260" t="s">
        <v>176</v>
      </c>
      <c r="DA260" t="s">
        <v>176</v>
      </c>
      <c r="DB260" t="s">
        <v>176</v>
      </c>
      <c r="DC260" t="s">
        <v>176</v>
      </c>
      <c r="DE260" s="11">
        <v>45484</v>
      </c>
      <c r="DF260" t="s">
        <v>174</v>
      </c>
      <c r="DG260">
        <v>0</v>
      </c>
      <c r="DH260">
        <v>1</v>
      </c>
      <c r="DI260" t="s">
        <v>176</v>
      </c>
      <c r="DJ260" t="s">
        <v>176</v>
      </c>
      <c r="DK260" t="s">
        <v>176</v>
      </c>
      <c r="DL260" t="s">
        <v>176</v>
      </c>
      <c r="DM260" t="s">
        <v>176</v>
      </c>
      <c r="DN260" t="s">
        <v>176</v>
      </c>
      <c r="DP260" s="11">
        <v>45491</v>
      </c>
      <c r="DQ260" t="s">
        <v>174</v>
      </c>
      <c r="DR260">
        <v>0</v>
      </c>
      <c r="DS260">
        <v>1</v>
      </c>
      <c r="DT260" t="s">
        <v>176</v>
      </c>
      <c r="DU260" t="s">
        <v>176</v>
      </c>
      <c r="DV260" t="s">
        <v>176</v>
      </c>
      <c r="DW260" t="s">
        <v>176</v>
      </c>
      <c r="DX260" t="s">
        <v>176</v>
      </c>
      <c r="DY260" t="s">
        <v>176</v>
      </c>
      <c r="EA260" s="11">
        <v>45498</v>
      </c>
      <c r="EB260" t="s">
        <v>174</v>
      </c>
      <c r="EC260">
        <v>0</v>
      </c>
      <c r="ED260">
        <v>1</v>
      </c>
      <c r="EE260" t="s">
        <v>176</v>
      </c>
      <c r="EF260" t="s">
        <v>176</v>
      </c>
      <c r="EG260" t="s">
        <v>176</v>
      </c>
      <c r="EH260" t="s">
        <v>176</v>
      </c>
      <c r="EI260" t="s">
        <v>176</v>
      </c>
      <c r="EK260" s="11">
        <v>45511</v>
      </c>
      <c r="EL260" t="s">
        <v>174</v>
      </c>
      <c r="EM260">
        <v>0</v>
      </c>
      <c r="EN260">
        <v>1</v>
      </c>
      <c r="EO260" t="s">
        <v>176</v>
      </c>
      <c r="EP260" t="s">
        <v>176</v>
      </c>
      <c r="EQ260" t="s">
        <v>176</v>
      </c>
      <c r="ER260" t="s">
        <v>176</v>
      </c>
      <c r="ET260" s="11">
        <v>45526</v>
      </c>
      <c r="EU260" t="s">
        <v>174</v>
      </c>
      <c r="EV260">
        <v>0</v>
      </c>
      <c r="EW260" t="s">
        <v>176</v>
      </c>
      <c r="EX260" t="s">
        <v>176</v>
      </c>
      <c r="EY260" t="s">
        <v>176</v>
      </c>
      <c r="EZ260" t="s">
        <v>176</v>
      </c>
      <c r="FB260" s="11">
        <v>45539</v>
      </c>
      <c r="FC260" t="s">
        <v>174</v>
      </c>
      <c r="FD260">
        <v>0</v>
      </c>
      <c r="FE260" t="s">
        <v>176</v>
      </c>
      <c r="FF260" t="s">
        <v>176</v>
      </c>
      <c r="FG260" t="s">
        <v>176</v>
      </c>
      <c r="FH260" t="s">
        <v>176</v>
      </c>
    </row>
    <row r="261" spans="1:164" x14ac:dyDescent="0.2">
      <c r="A261" s="3" t="s">
        <v>517</v>
      </c>
      <c r="B261">
        <f>VLOOKUP(A261,'Pot Order'!$A$1:$B$468,2,0)</f>
        <v>260</v>
      </c>
      <c r="C261" s="6">
        <v>45413</v>
      </c>
      <c r="D261" t="s">
        <v>174</v>
      </c>
      <c r="E261">
        <v>0</v>
      </c>
      <c r="F261">
        <v>1</v>
      </c>
      <c r="G261" s="4" t="s">
        <v>175</v>
      </c>
      <c r="H261">
        <v>11</v>
      </c>
      <c r="I261">
        <v>0</v>
      </c>
      <c r="J261" s="4">
        <v>8.5</v>
      </c>
      <c r="K261" s="4">
        <v>1.5</v>
      </c>
      <c r="L261" s="5" t="s">
        <v>175</v>
      </c>
      <c r="M261" s="4" t="s">
        <v>175</v>
      </c>
      <c r="N261" s="6">
        <v>45420</v>
      </c>
      <c r="O261" t="s">
        <v>174</v>
      </c>
      <c r="P261">
        <v>0</v>
      </c>
      <c r="Q261">
        <v>1</v>
      </c>
      <c r="R261" t="s">
        <v>175</v>
      </c>
      <c r="S261">
        <v>15</v>
      </c>
      <c r="T261">
        <v>11.1</v>
      </c>
      <c r="U261">
        <v>1.4</v>
      </c>
      <c r="V261" t="s">
        <v>175</v>
      </c>
      <c r="X261" s="6">
        <v>45427</v>
      </c>
      <c r="Y261">
        <v>0</v>
      </c>
      <c r="Z261">
        <v>1</v>
      </c>
      <c r="AA261" s="4" t="s">
        <v>175</v>
      </c>
      <c r="AB261">
        <v>14</v>
      </c>
      <c r="AC261" s="4">
        <v>17.2</v>
      </c>
      <c r="AD261" s="4">
        <v>1.6</v>
      </c>
      <c r="AE261" t="s">
        <v>175</v>
      </c>
      <c r="AF261" t="s">
        <v>175</v>
      </c>
      <c r="AG261" t="s">
        <v>175</v>
      </c>
      <c r="AI261" s="6">
        <v>45434</v>
      </c>
      <c r="AJ261" s="6" t="s">
        <v>174</v>
      </c>
      <c r="AK261">
        <v>0</v>
      </c>
      <c r="AL261">
        <v>1</v>
      </c>
      <c r="AM261">
        <v>0</v>
      </c>
      <c r="AN261" t="s">
        <v>175</v>
      </c>
      <c r="AO261" t="s">
        <v>175</v>
      </c>
      <c r="AP261" t="s">
        <v>175</v>
      </c>
      <c r="AQ261" t="s">
        <v>175</v>
      </c>
      <c r="AT261" s="6">
        <v>45441</v>
      </c>
      <c r="AU261" t="s">
        <v>174</v>
      </c>
      <c r="AV261">
        <v>0</v>
      </c>
      <c r="AW261">
        <v>1</v>
      </c>
      <c r="AX261">
        <v>0</v>
      </c>
      <c r="AY261" t="s">
        <v>175</v>
      </c>
      <c r="AZ261" t="s">
        <v>175</v>
      </c>
      <c r="BA261" t="s">
        <v>175</v>
      </c>
      <c r="BB261" t="s">
        <v>175</v>
      </c>
      <c r="BC261" t="s">
        <v>175</v>
      </c>
      <c r="BE261" s="11">
        <v>45448</v>
      </c>
      <c r="BF261" t="s">
        <v>174</v>
      </c>
      <c r="BG261">
        <v>0</v>
      </c>
      <c r="BH261">
        <v>1</v>
      </c>
      <c r="BI261" t="s">
        <v>176</v>
      </c>
      <c r="BJ261" t="s">
        <v>176</v>
      </c>
      <c r="BK261" t="s">
        <v>176</v>
      </c>
      <c r="BL261" t="s">
        <v>176</v>
      </c>
      <c r="BM261" t="s">
        <v>176</v>
      </c>
      <c r="BO261" s="11">
        <v>45455</v>
      </c>
      <c r="BP261" t="s">
        <v>174</v>
      </c>
      <c r="BQ261">
        <v>0</v>
      </c>
      <c r="BR261">
        <v>1</v>
      </c>
      <c r="BS261" t="s">
        <v>176</v>
      </c>
      <c r="BT261" t="s">
        <v>176</v>
      </c>
      <c r="BU261" t="s">
        <v>176</v>
      </c>
      <c r="BV261" t="s">
        <v>176</v>
      </c>
      <c r="BW261" t="s">
        <v>176</v>
      </c>
      <c r="BY261" s="11">
        <v>45462</v>
      </c>
      <c r="BZ261" t="s">
        <v>174</v>
      </c>
      <c r="CA261">
        <v>0</v>
      </c>
      <c r="CB261">
        <v>1</v>
      </c>
      <c r="CC261" t="s">
        <v>176</v>
      </c>
      <c r="CD261" t="s">
        <v>176</v>
      </c>
      <c r="CE261" t="s">
        <v>176</v>
      </c>
      <c r="CF261" t="s">
        <v>176</v>
      </c>
      <c r="CG261" t="s">
        <v>176</v>
      </c>
      <c r="CI261" s="11">
        <v>45469</v>
      </c>
      <c r="CJ261" t="s">
        <v>174</v>
      </c>
      <c r="CK261">
        <v>0</v>
      </c>
      <c r="CL261">
        <v>1</v>
      </c>
      <c r="CM261" t="s">
        <v>176</v>
      </c>
      <c r="CN261" t="s">
        <v>176</v>
      </c>
      <c r="CO261" t="s">
        <v>176</v>
      </c>
      <c r="CP261" t="s">
        <v>176</v>
      </c>
      <c r="CQ261" t="s">
        <v>176</v>
      </c>
      <c r="CR261" t="s">
        <v>176</v>
      </c>
      <c r="CT261" s="11">
        <v>45476</v>
      </c>
      <c r="CU261" t="s">
        <v>174</v>
      </c>
      <c r="CV261">
        <v>0</v>
      </c>
      <c r="CW261">
        <v>1</v>
      </c>
      <c r="CX261" t="s">
        <v>176</v>
      </c>
      <c r="CY261" t="s">
        <v>176</v>
      </c>
      <c r="CZ261" t="s">
        <v>176</v>
      </c>
      <c r="DA261" t="s">
        <v>176</v>
      </c>
      <c r="DB261" t="s">
        <v>176</v>
      </c>
      <c r="DC261" t="s">
        <v>176</v>
      </c>
      <c r="DE261" s="11">
        <v>45484</v>
      </c>
      <c r="DF261" t="s">
        <v>174</v>
      </c>
      <c r="DG261">
        <v>0</v>
      </c>
      <c r="DH261">
        <v>1</v>
      </c>
      <c r="DI261" t="s">
        <v>176</v>
      </c>
      <c r="DJ261" t="s">
        <v>176</v>
      </c>
      <c r="DK261" t="s">
        <v>176</v>
      </c>
      <c r="DL261" t="s">
        <v>176</v>
      </c>
      <c r="DM261" t="s">
        <v>176</v>
      </c>
      <c r="DN261" t="s">
        <v>176</v>
      </c>
      <c r="DP261" s="11">
        <v>45491</v>
      </c>
      <c r="DQ261" t="s">
        <v>174</v>
      </c>
      <c r="DR261">
        <v>0</v>
      </c>
      <c r="DS261">
        <v>1</v>
      </c>
      <c r="DT261" t="s">
        <v>176</v>
      </c>
      <c r="DU261" t="s">
        <v>176</v>
      </c>
      <c r="DV261" t="s">
        <v>176</v>
      </c>
      <c r="DW261" t="s">
        <v>176</v>
      </c>
      <c r="DX261" t="s">
        <v>176</v>
      </c>
      <c r="DY261" t="s">
        <v>176</v>
      </c>
      <c r="EA261" s="11">
        <v>45498</v>
      </c>
      <c r="EB261" t="s">
        <v>174</v>
      </c>
      <c r="EC261">
        <v>0</v>
      </c>
      <c r="ED261">
        <v>1</v>
      </c>
      <c r="EE261" t="s">
        <v>176</v>
      </c>
      <c r="EF261" t="s">
        <v>176</v>
      </c>
      <c r="EG261" t="s">
        <v>176</v>
      </c>
      <c r="EH261" t="s">
        <v>176</v>
      </c>
      <c r="EI261" t="s">
        <v>176</v>
      </c>
      <c r="EK261" s="11">
        <v>45511</v>
      </c>
      <c r="EL261" t="s">
        <v>174</v>
      </c>
      <c r="EM261">
        <v>0</v>
      </c>
      <c r="EN261">
        <v>1</v>
      </c>
      <c r="EO261" t="s">
        <v>176</v>
      </c>
      <c r="EP261" t="s">
        <v>176</v>
      </c>
      <c r="EQ261" t="s">
        <v>176</v>
      </c>
      <c r="ER261" t="s">
        <v>176</v>
      </c>
      <c r="ET261" s="11">
        <v>45526</v>
      </c>
      <c r="EU261" t="s">
        <v>174</v>
      </c>
      <c r="EV261">
        <v>0</v>
      </c>
      <c r="EW261" t="s">
        <v>176</v>
      </c>
      <c r="EX261" t="s">
        <v>176</v>
      </c>
      <c r="EY261" t="s">
        <v>176</v>
      </c>
      <c r="EZ261" t="s">
        <v>176</v>
      </c>
      <c r="FB261" s="11">
        <v>45539</v>
      </c>
      <c r="FC261" t="s">
        <v>174</v>
      </c>
      <c r="FD261">
        <v>0</v>
      </c>
      <c r="FE261" t="s">
        <v>176</v>
      </c>
      <c r="FF261" t="s">
        <v>176</v>
      </c>
      <c r="FG261" t="s">
        <v>176</v>
      </c>
      <c r="FH261" t="s">
        <v>176</v>
      </c>
    </row>
    <row r="262" spans="1:164" x14ac:dyDescent="0.2">
      <c r="A262" s="3" t="s">
        <v>518</v>
      </c>
      <c r="B262">
        <f>VLOOKUP(A262,'Pot Order'!$A$1:$B$468,2,0)</f>
        <v>261</v>
      </c>
      <c r="C262" s="6">
        <v>45413</v>
      </c>
      <c r="D262" t="s">
        <v>174</v>
      </c>
      <c r="E262">
        <v>0</v>
      </c>
      <c r="F262">
        <v>1</v>
      </c>
      <c r="G262" s="4" t="s">
        <v>175</v>
      </c>
      <c r="H262">
        <v>10</v>
      </c>
      <c r="I262">
        <v>0</v>
      </c>
      <c r="J262" s="4">
        <v>9</v>
      </c>
      <c r="K262" s="4">
        <v>1.6</v>
      </c>
      <c r="L262" s="5" t="s">
        <v>175</v>
      </c>
      <c r="M262" s="4" t="s">
        <v>175</v>
      </c>
      <c r="N262" s="6">
        <v>45420</v>
      </c>
      <c r="O262" t="s">
        <v>174</v>
      </c>
      <c r="P262">
        <v>0</v>
      </c>
      <c r="Q262">
        <v>1</v>
      </c>
      <c r="R262" t="s">
        <v>175</v>
      </c>
      <c r="S262">
        <v>12</v>
      </c>
      <c r="T262">
        <v>13.3</v>
      </c>
      <c r="U262">
        <v>1.6</v>
      </c>
      <c r="V262" t="s">
        <v>175</v>
      </c>
      <c r="X262" s="6">
        <v>45427</v>
      </c>
      <c r="Y262">
        <v>0</v>
      </c>
      <c r="Z262">
        <v>1</v>
      </c>
      <c r="AA262" s="4" t="s">
        <v>175</v>
      </c>
      <c r="AB262">
        <v>15</v>
      </c>
      <c r="AC262" s="4">
        <v>18.5</v>
      </c>
      <c r="AD262" s="4">
        <v>2</v>
      </c>
      <c r="AE262" t="s">
        <v>175</v>
      </c>
      <c r="AF262" t="s">
        <v>175</v>
      </c>
      <c r="AG262" t="s">
        <v>175</v>
      </c>
      <c r="AI262" s="6">
        <v>45434</v>
      </c>
      <c r="AJ262" s="6" t="s">
        <v>174</v>
      </c>
      <c r="AK262">
        <v>0</v>
      </c>
      <c r="AL262">
        <v>1</v>
      </c>
      <c r="AM262">
        <v>0</v>
      </c>
      <c r="AN262" t="s">
        <v>175</v>
      </c>
      <c r="AO262" t="s">
        <v>175</v>
      </c>
      <c r="AP262" t="s">
        <v>175</v>
      </c>
      <c r="AQ262" t="s">
        <v>175</v>
      </c>
      <c r="AT262" s="6">
        <v>45441</v>
      </c>
      <c r="AU262" t="s">
        <v>174</v>
      </c>
      <c r="AV262">
        <v>0</v>
      </c>
      <c r="AW262">
        <v>1</v>
      </c>
      <c r="AX262">
        <v>0</v>
      </c>
      <c r="AY262" t="s">
        <v>175</v>
      </c>
      <c r="AZ262" t="s">
        <v>175</v>
      </c>
      <c r="BA262" t="s">
        <v>175</v>
      </c>
      <c r="BB262" t="s">
        <v>175</v>
      </c>
      <c r="BC262" t="s">
        <v>175</v>
      </c>
      <c r="BE262" s="11">
        <v>45448</v>
      </c>
      <c r="BF262" t="s">
        <v>174</v>
      </c>
      <c r="BG262">
        <v>0</v>
      </c>
      <c r="BH262">
        <v>1</v>
      </c>
      <c r="BI262" t="s">
        <v>176</v>
      </c>
      <c r="BJ262" t="s">
        <v>176</v>
      </c>
      <c r="BK262" t="s">
        <v>176</v>
      </c>
      <c r="BL262" t="s">
        <v>176</v>
      </c>
      <c r="BM262" t="s">
        <v>176</v>
      </c>
      <c r="BO262" s="11">
        <v>45455</v>
      </c>
      <c r="BP262" t="s">
        <v>174</v>
      </c>
      <c r="BQ262">
        <v>0</v>
      </c>
      <c r="BR262">
        <v>1</v>
      </c>
      <c r="BS262" t="s">
        <v>176</v>
      </c>
      <c r="BT262" t="s">
        <v>176</v>
      </c>
      <c r="BU262" t="s">
        <v>176</v>
      </c>
      <c r="BV262" t="s">
        <v>176</v>
      </c>
      <c r="BW262" t="s">
        <v>176</v>
      </c>
      <c r="BY262" s="11">
        <v>45462</v>
      </c>
      <c r="BZ262" t="s">
        <v>174</v>
      </c>
      <c r="CA262">
        <v>0</v>
      </c>
      <c r="CB262">
        <v>1</v>
      </c>
      <c r="CC262" t="s">
        <v>176</v>
      </c>
      <c r="CD262" t="s">
        <v>176</v>
      </c>
      <c r="CE262" t="s">
        <v>176</v>
      </c>
      <c r="CF262" t="s">
        <v>176</v>
      </c>
      <c r="CG262" t="s">
        <v>176</v>
      </c>
      <c r="CI262" s="11">
        <v>45469</v>
      </c>
      <c r="CJ262" t="s">
        <v>174</v>
      </c>
      <c r="CK262">
        <v>1</v>
      </c>
      <c r="CL262">
        <v>0</v>
      </c>
      <c r="CM262">
        <v>0</v>
      </c>
      <c r="CN262">
        <v>2.5</v>
      </c>
      <c r="CO262">
        <v>0</v>
      </c>
      <c r="CP262">
        <v>0</v>
      </c>
      <c r="CQ262">
        <v>0</v>
      </c>
      <c r="CR262">
        <v>0</v>
      </c>
      <c r="CT262" s="11">
        <v>45476</v>
      </c>
      <c r="CU262" t="s">
        <v>174</v>
      </c>
      <c r="CV262">
        <v>1</v>
      </c>
      <c r="CW262">
        <v>1</v>
      </c>
      <c r="CX262">
        <v>0</v>
      </c>
      <c r="CY262">
        <v>19.5</v>
      </c>
      <c r="CZ262">
        <v>0</v>
      </c>
      <c r="DA262">
        <v>0</v>
      </c>
      <c r="DB262">
        <v>0</v>
      </c>
      <c r="DC262">
        <v>0</v>
      </c>
      <c r="DE262" s="11">
        <v>45484</v>
      </c>
      <c r="DF262" t="s">
        <v>174</v>
      </c>
      <c r="DG262">
        <v>1</v>
      </c>
      <c r="DH262">
        <v>0</v>
      </c>
      <c r="DI262">
        <v>0</v>
      </c>
      <c r="DJ262">
        <v>42</v>
      </c>
      <c r="DK262">
        <v>0</v>
      </c>
      <c r="DL262">
        <v>0</v>
      </c>
      <c r="DM262">
        <v>0</v>
      </c>
      <c r="DN262">
        <v>0</v>
      </c>
      <c r="DP262" s="11">
        <v>45491</v>
      </c>
      <c r="DQ262" t="s">
        <v>174</v>
      </c>
      <c r="DR262">
        <v>1</v>
      </c>
      <c r="DS262">
        <v>0</v>
      </c>
      <c r="DT262">
        <v>6</v>
      </c>
      <c r="DU262">
        <v>70.3</v>
      </c>
      <c r="DV262">
        <v>1</v>
      </c>
      <c r="DW262">
        <v>0</v>
      </c>
      <c r="DX262">
        <v>0</v>
      </c>
      <c r="DY262">
        <v>0</v>
      </c>
      <c r="EA262" s="11">
        <v>45498</v>
      </c>
      <c r="EB262" t="s">
        <v>174</v>
      </c>
      <c r="EC262">
        <v>1</v>
      </c>
      <c r="ED262">
        <v>0</v>
      </c>
      <c r="EE262">
        <v>8</v>
      </c>
      <c r="EF262">
        <v>82.1</v>
      </c>
      <c r="EG262">
        <v>0</v>
      </c>
      <c r="EH262">
        <v>0</v>
      </c>
      <c r="EI262">
        <v>0</v>
      </c>
      <c r="EK262" s="11">
        <v>45511</v>
      </c>
      <c r="EL262" t="s">
        <v>174</v>
      </c>
      <c r="EM262">
        <v>1</v>
      </c>
      <c r="EN262">
        <v>0</v>
      </c>
      <c r="EO262">
        <v>84.8</v>
      </c>
      <c r="EP262">
        <v>3</v>
      </c>
      <c r="EQ262">
        <v>1</v>
      </c>
      <c r="ER262">
        <v>0</v>
      </c>
      <c r="ET262" s="11">
        <v>45526</v>
      </c>
      <c r="EU262" t="s">
        <v>174</v>
      </c>
      <c r="EV262">
        <v>1</v>
      </c>
      <c r="EW262">
        <v>88.8</v>
      </c>
      <c r="EX262">
        <v>1</v>
      </c>
      <c r="EY262">
        <v>4</v>
      </c>
      <c r="EZ262">
        <v>1</v>
      </c>
      <c r="FB262" s="11">
        <v>45539</v>
      </c>
      <c r="FC262" t="s">
        <v>174</v>
      </c>
      <c r="FD262">
        <v>1</v>
      </c>
      <c r="FE262">
        <v>86.8</v>
      </c>
      <c r="FF262">
        <v>34</v>
      </c>
      <c r="FG262">
        <v>12</v>
      </c>
      <c r="FH262">
        <v>4</v>
      </c>
    </row>
    <row r="263" spans="1:164" x14ac:dyDescent="0.2">
      <c r="A263" s="3" t="s">
        <v>519</v>
      </c>
      <c r="B263">
        <f>VLOOKUP(A263,'Pot Order'!$A$1:$B$468,2,0)</f>
        <v>262</v>
      </c>
      <c r="C263" s="6">
        <v>45413</v>
      </c>
      <c r="D263" t="s">
        <v>174</v>
      </c>
      <c r="E263">
        <v>0</v>
      </c>
      <c r="F263">
        <v>1</v>
      </c>
      <c r="G263" s="4" t="s">
        <v>175</v>
      </c>
      <c r="H263">
        <v>14</v>
      </c>
      <c r="I263">
        <v>1</v>
      </c>
      <c r="J263" s="4">
        <v>13.9</v>
      </c>
      <c r="K263" s="4">
        <v>2.1</v>
      </c>
      <c r="L263" s="5" t="s">
        <v>175</v>
      </c>
      <c r="M263" s="4" t="s">
        <v>175</v>
      </c>
      <c r="N263" s="6">
        <v>45420</v>
      </c>
      <c r="O263" t="s">
        <v>174</v>
      </c>
      <c r="P263">
        <v>0</v>
      </c>
      <c r="Q263">
        <v>1</v>
      </c>
      <c r="R263" t="s">
        <v>175</v>
      </c>
      <c r="S263">
        <v>22</v>
      </c>
      <c r="T263">
        <v>19.600000000000001</v>
      </c>
      <c r="U263">
        <v>2.2000000000000002</v>
      </c>
      <c r="V263" t="s">
        <v>175</v>
      </c>
      <c r="X263" s="6">
        <v>45427</v>
      </c>
      <c r="Y263">
        <v>1</v>
      </c>
      <c r="Z263">
        <v>2</v>
      </c>
      <c r="AA263" s="4">
        <v>1.8</v>
      </c>
      <c r="AB263">
        <v>23</v>
      </c>
      <c r="AC263" s="4">
        <v>21.9</v>
      </c>
      <c r="AD263" s="4">
        <v>2.2000000000000002</v>
      </c>
      <c r="AE263">
        <v>0</v>
      </c>
      <c r="AF263">
        <v>0</v>
      </c>
      <c r="AG263">
        <v>0</v>
      </c>
      <c r="AI263" s="6">
        <v>45434</v>
      </c>
      <c r="AJ263" s="6" t="s">
        <v>174</v>
      </c>
      <c r="AK263">
        <v>0</v>
      </c>
      <c r="AL263">
        <v>2</v>
      </c>
      <c r="AM263">
        <v>0</v>
      </c>
      <c r="AN263" t="s">
        <v>175</v>
      </c>
      <c r="AO263" t="s">
        <v>175</v>
      </c>
      <c r="AP263" t="s">
        <v>175</v>
      </c>
      <c r="AQ263" t="s">
        <v>175</v>
      </c>
      <c r="AT263" s="6">
        <v>45441</v>
      </c>
      <c r="AU263" t="s">
        <v>174</v>
      </c>
      <c r="AV263">
        <v>0</v>
      </c>
      <c r="AW263">
        <v>2</v>
      </c>
      <c r="AX263">
        <v>0</v>
      </c>
      <c r="AY263" t="s">
        <v>175</v>
      </c>
      <c r="AZ263" t="s">
        <v>175</v>
      </c>
      <c r="BA263" t="s">
        <v>175</v>
      </c>
      <c r="BB263" t="s">
        <v>175</v>
      </c>
      <c r="BC263" t="s">
        <v>175</v>
      </c>
      <c r="BE263" s="11">
        <v>45448</v>
      </c>
      <c r="BF263" t="s">
        <v>174</v>
      </c>
      <c r="BG263">
        <v>0</v>
      </c>
      <c r="BH263">
        <v>2</v>
      </c>
      <c r="BI263" t="s">
        <v>176</v>
      </c>
      <c r="BJ263" t="s">
        <v>176</v>
      </c>
      <c r="BK263" t="s">
        <v>176</v>
      </c>
      <c r="BL263" t="s">
        <v>176</v>
      </c>
      <c r="BM263" t="s">
        <v>176</v>
      </c>
      <c r="BO263" s="11">
        <v>45455</v>
      </c>
      <c r="BP263" t="s">
        <v>174</v>
      </c>
      <c r="BQ263">
        <v>0</v>
      </c>
      <c r="BR263">
        <v>1</v>
      </c>
      <c r="BS263" t="s">
        <v>176</v>
      </c>
      <c r="BT263" t="s">
        <v>176</v>
      </c>
      <c r="BU263" t="s">
        <v>176</v>
      </c>
      <c r="BV263" t="s">
        <v>176</v>
      </c>
      <c r="BW263" t="s">
        <v>176</v>
      </c>
      <c r="BY263" s="11">
        <v>45462</v>
      </c>
      <c r="BZ263" t="s">
        <v>174</v>
      </c>
      <c r="CA263">
        <v>0</v>
      </c>
      <c r="CB263">
        <v>1</v>
      </c>
      <c r="CC263" t="s">
        <v>176</v>
      </c>
      <c r="CD263" t="s">
        <v>176</v>
      </c>
      <c r="CE263" t="s">
        <v>176</v>
      </c>
      <c r="CF263" t="s">
        <v>176</v>
      </c>
      <c r="CG263" t="s">
        <v>176</v>
      </c>
      <c r="CI263" s="11">
        <v>45469</v>
      </c>
      <c r="CJ263" t="s">
        <v>174</v>
      </c>
      <c r="CK263">
        <v>0</v>
      </c>
      <c r="CL263">
        <v>1</v>
      </c>
      <c r="CM263" t="s">
        <v>176</v>
      </c>
      <c r="CN263" t="s">
        <v>176</v>
      </c>
      <c r="CO263" t="s">
        <v>176</v>
      </c>
      <c r="CP263" t="s">
        <v>176</v>
      </c>
      <c r="CQ263" t="s">
        <v>176</v>
      </c>
      <c r="CR263" t="s">
        <v>176</v>
      </c>
      <c r="CT263" s="11">
        <v>45476</v>
      </c>
      <c r="CU263" t="s">
        <v>174</v>
      </c>
      <c r="CV263">
        <v>0</v>
      </c>
      <c r="CW263">
        <v>1</v>
      </c>
      <c r="CX263" t="s">
        <v>176</v>
      </c>
      <c r="CY263" t="s">
        <v>176</v>
      </c>
      <c r="CZ263" t="s">
        <v>176</v>
      </c>
      <c r="DA263" t="s">
        <v>176</v>
      </c>
      <c r="DB263" t="s">
        <v>176</v>
      </c>
      <c r="DC263" t="s">
        <v>176</v>
      </c>
      <c r="DE263" s="11">
        <v>45484</v>
      </c>
      <c r="DF263" t="s">
        <v>174</v>
      </c>
      <c r="DG263">
        <v>0</v>
      </c>
      <c r="DH263">
        <v>2</v>
      </c>
      <c r="DI263" t="s">
        <v>176</v>
      </c>
      <c r="DJ263" t="s">
        <v>176</v>
      </c>
      <c r="DK263" t="s">
        <v>176</v>
      </c>
      <c r="DL263" t="s">
        <v>176</v>
      </c>
      <c r="DM263" t="s">
        <v>176</v>
      </c>
      <c r="DN263" t="s">
        <v>176</v>
      </c>
      <c r="DP263" s="11">
        <v>45491</v>
      </c>
      <c r="DQ263" t="s">
        <v>174</v>
      </c>
      <c r="DR263">
        <v>0</v>
      </c>
      <c r="DS263">
        <v>2</v>
      </c>
      <c r="DT263" t="s">
        <v>176</v>
      </c>
      <c r="DU263" t="s">
        <v>176</v>
      </c>
      <c r="DV263" t="s">
        <v>176</v>
      </c>
      <c r="DW263" t="s">
        <v>176</v>
      </c>
      <c r="DX263" t="s">
        <v>176</v>
      </c>
      <c r="DY263" t="s">
        <v>176</v>
      </c>
      <c r="EA263" s="11">
        <v>45498</v>
      </c>
      <c r="EB263" t="s">
        <v>174</v>
      </c>
      <c r="EC263">
        <v>0</v>
      </c>
      <c r="ED263">
        <v>2</v>
      </c>
      <c r="EE263" t="s">
        <v>176</v>
      </c>
      <c r="EF263" t="s">
        <v>176</v>
      </c>
      <c r="EG263" t="s">
        <v>176</v>
      </c>
      <c r="EH263" t="s">
        <v>176</v>
      </c>
      <c r="EI263" t="s">
        <v>176</v>
      </c>
      <c r="EK263" s="11">
        <v>45511</v>
      </c>
      <c r="EL263" t="s">
        <v>174</v>
      </c>
      <c r="EM263">
        <v>0</v>
      </c>
      <c r="EN263">
        <v>2</v>
      </c>
      <c r="EO263" t="s">
        <v>176</v>
      </c>
      <c r="EP263" t="s">
        <v>176</v>
      </c>
      <c r="EQ263" t="s">
        <v>176</v>
      </c>
      <c r="ER263" t="s">
        <v>176</v>
      </c>
      <c r="ET263" s="11">
        <v>45526</v>
      </c>
      <c r="EU263" t="s">
        <v>174</v>
      </c>
      <c r="EV263">
        <v>0</v>
      </c>
      <c r="EW263" t="s">
        <v>176</v>
      </c>
      <c r="EX263" t="s">
        <v>176</v>
      </c>
      <c r="EY263" t="s">
        <v>176</v>
      </c>
      <c r="EZ263" t="s">
        <v>176</v>
      </c>
      <c r="FB263" s="11">
        <v>45539</v>
      </c>
      <c r="FC263" t="s">
        <v>174</v>
      </c>
      <c r="FD263">
        <v>0</v>
      </c>
      <c r="FE263" t="s">
        <v>176</v>
      </c>
      <c r="FF263" t="s">
        <v>176</v>
      </c>
      <c r="FG263" t="s">
        <v>176</v>
      </c>
      <c r="FH263" t="s">
        <v>176</v>
      </c>
    </row>
    <row r="264" spans="1:164" x14ac:dyDescent="0.2">
      <c r="A264" s="3" t="s">
        <v>520</v>
      </c>
      <c r="B264">
        <f>VLOOKUP(A264,'Pot Order'!$A$1:$B$468,2,0)</f>
        <v>263</v>
      </c>
      <c r="C264" s="6">
        <v>45413</v>
      </c>
      <c r="D264" t="s">
        <v>174</v>
      </c>
      <c r="E264">
        <v>0</v>
      </c>
      <c r="F264">
        <v>1</v>
      </c>
      <c r="G264" s="4" t="s">
        <v>175</v>
      </c>
      <c r="H264">
        <v>10</v>
      </c>
      <c r="I264">
        <v>0</v>
      </c>
      <c r="J264" s="4">
        <v>8.9</v>
      </c>
      <c r="K264" s="4">
        <v>1.9</v>
      </c>
      <c r="L264" s="5" t="s">
        <v>175</v>
      </c>
      <c r="M264" s="4" t="s">
        <v>175</v>
      </c>
      <c r="N264" s="6">
        <v>45420</v>
      </c>
      <c r="O264" t="s">
        <v>174</v>
      </c>
      <c r="P264">
        <v>0</v>
      </c>
      <c r="Q264">
        <v>1</v>
      </c>
      <c r="R264" t="s">
        <v>175</v>
      </c>
      <c r="S264">
        <v>17</v>
      </c>
      <c r="T264">
        <v>13.9</v>
      </c>
      <c r="U264">
        <v>1.6</v>
      </c>
      <c r="V264" t="s">
        <v>175</v>
      </c>
      <c r="X264" s="6">
        <v>45427</v>
      </c>
      <c r="Y264">
        <v>1</v>
      </c>
      <c r="Z264">
        <v>1</v>
      </c>
      <c r="AA264" s="4">
        <v>1.2</v>
      </c>
      <c r="AB264">
        <v>17</v>
      </c>
      <c r="AC264" s="4">
        <v>17.8</v>
      </c>
      <c r="AD264" s="4">
        <v>1.8</v>
      </c>
      <c r="AE264">
        <v>0</v>
      </c>
      <c r="AF264">
        <v>0</v>
      </c>
      <c r="AG264">
        <v>0</v>
      </c>
      <c r="AI264" s="6">
        <v>45434</v>
      </c>
      <c r="AJ264" s="6" t="s">
        <v>174</v>
      </c>
      <c r="AK264">
        <v>0</v>
      </c>
      <c r="AL264">
        <v>1</v>
      </c>
      <c r="AM264">
        <v>0</v>
      </c>
      <c r="AN264" t="s">
        <v>175</v>
      </c>
      <c r="AO264" t="s">
        <v>175</v>
      </c>
      <c r="AP264" t="s">
        <v>175</v>
      </c>
      <c r="AQ264" t="s">
        <v>175</v>
      </c>
      <c r="AT264" s="6">
        <v>45441</v>
      </c>
      <c r="AU264" t="s">
        <v>174</v>
      </c>
      <c r="AV264">
        <v>0</v>
      </c>
      <c r="AW264">
        <v>1</v>
      </c>
      <c r="AX264">
        <v>0</v>
      </c>
      <c r="AY264" t="s">
        <v>175</v>
      </c>
      <c r="AZ264" t="s">
        <v>175</v>
      </c>
      <c r="BA264" t="s">
        <v>175</v>
      </c>
      <c r="BB264" t="s">
        <v>175</v>
      </c>
      <c r="BC264" t="s">
        <v>175</v>
      </c>
      <c r="BE264" s="11">
        <v>45448</v>
      </c>
      <c r="BF264" t="s">
        <v>174</v>
      </c>
      <c r="BG264">
        <v>0</v>
      </c>
      <c r="BH264">
        <v>1</v>
      </c>
      <c r="BI264" t="s">
        <v>176</v>
      </c>
      <c r="BJ264" t="s">
        <v>176</v>
      </c>
      <c r="BK264" t="s">
        <v>176</v>
      </c>
      <c r="BL264" t="s">
        <v>176</v>
      </c>
      <c r="BM264" t="s">
        <v>176</v>
      </c>
      <c r="BO264" s="11">
        <v>45455</v>
      </c>
      <c r="BP264" t="s">
        <v>174</v>
      </c>
      <c r="BQ264">
        <v>0</v>
      </c>
      <c r="BR264">
        <v>1</v>
      </c>
      <c r="BS264" t="s">
        <v>176</v>
      </c>
      <c r="BT264" t="s">
        <v>176</v>
      </c>
      <c r="BU264" t="s">
        <v>176</v>
      </c>
      <c r="BV264" t="s">
        <v>176</v>
      </c>
      <c r="BW264" t="s">
        <v>176</v>
      </c>
      <c r="BY264" s="11">
        <v>45462</v>
      </c>
      <c r="BZ264" t="s">
        <v>174</v>
      </c>
      <c r="CA264">
        <v>0</v>
      </c>
      <c r="CB264">
        <v>1</v>
      </c>
      <c r="CC264" t="s">
        <v>176</v>
      </c>
      <c r="CD264" t="s">
        <v>176</v>
      </c>
      <c r="CE264" t="s">
        <v>176</v>
      </c>
      <c r="CF264" t="s">
        <v>176</v>
      </c>
      <c r="CG264" t="s">
        <v>176</v>
      </c>
      <c r="CI264" s="11">
        <v>45469</v>
      </c>
      <c r="CJ264" t="s">
        <v>174</v>
      </c>
      <c r="CK264">
        <v>0</v>
      </c>
      <c r="CL264">
        <v>1</v>
      </c>
      <c r="CM264" t="s">
        <v>176</v>
      </c>
      <c r="CN264" t="s">
        <v>176</v>
      </c>
      <c r="CO264" t="s">
        <v>176</v>
      </c>
      <c r="CP264" t="s">
        <v>176</v>
      </c>
      <c r="CQ264" t="s">
        <v>176</v>
      </c>
      <c r="CR264" t="s">
        <v>176</v>
      </c>
      <c r="CT264" s="11">
        <v>45476</v>
      </c>
      <c r="CU264" t="s">
        <v>174</v>
      </c>
      <c r="CV264">
        <v>0</v>
      </c>
      <c r="CW264">
        <v>1</v>
      </c>
      <c r="CX264" t="s">
        <v>176</v>
      </c>
      <c r="CY264" t="s">
        <v>176</v>
      </c>
      <c r="CZ264" t="s">
        <v>176</v>
      </c>
      <c r="DA264" t="s">
        <v>176</v>
      </c>
      <c r="DB264" t="s">
        <v>176</v>
      </c>
      <c r="DC264" t="s">
        <v>176</v>
      </c>
      <c r="DE264" s="11">
        <v>45484</v>
      </c>
      <c r="DF264" t="s">
        <v>174</v>
      </c>
      <c r="DG264">
        <v>0</v>
      </c>
      <c r="DH264">
        <v>1</v>
      </c>
      <c r="DI264" t="s">
        <v>176</v>
      </c>
      <c r="DJ264" t="s">
        <v>176</v>
      </c>
      <c r="DK264" t="s">
        <v>176</v>
      </c>
      <c r="DL264" t="s">
        <v>176</v>
      </c>
      <c r="DM264" t="s">
        <v>176</v>
      </c>
      <c r="DN264" t="s">
        <v>176</v>
      </c>
      <c r="DP264" s="11">
        <v>45491</v>
      </c>
      <c r="DQ264" t="s">
        <v>174</v>
      </c>
      <c r="DR264">
        <v>0</v>
      </c>
      <c r="DS264">
        <v>1</v>
      </c>
      <c r="DT264" t="s">
        <v>176</v>
      </c>
      <c r="DU264" t="s">
        <v>176</v>
      </c>
      <c r="DV264" t="s">
        <v>176</v>
      </c>
      <c r="DW264" t="s">
        <v>176</v>
      </c>
      <c r="DX264" t="s">
        <v>176</v>
      </c>
      <c r="DY264" t="s">
        <v>176</v>
      </c>
      <c r="EA264" s="11">
        <v>45498</v>
      </c>
      <c r="EB264" t="s">
        <v>174</v>
      </c>
      <c r="EC264">
        <v>0</v>
      </c>
      <c r="ED264">
        <v>1</v>
      </c>
      <c r="EE264" t="s">
        <v>176</v>
      </c>
      <c r="EF264" t="s">
        <v>176</v>
      </c>
      <c r="EG264" t="s">
        <v>176</v>
      </c>
      <c r="EH264" t="s">
        <v>176</v>
      </c>
      <c r="EI264" t="s">
        <v>176</v>
      </c>
      <c r="EK264" s="11">
        <v>45511</v>
      </c>
      <c r="EL264" t="s">
        <v>174</v>
      </c>
      <c r="EM264">
        <v>0</v>
      </c>
      <c r="EN264">
        <v>1</v>
      </c>
      <c r="EO264" t="s">
        <v>176</v>
      </c>
      <c r="EP264" t="s">
        <v>176</v>
      </c>
      <c r="EQ264" t="s">
        <v>176</v>
      </c>
      <c r="ER264" t="s">
        <v>176</v>
      </c>
      <c r="ET264" s="11">
        <v>45526</v>
      </c>
      <c r="EU264" t="s">
        <v>174</v>
      </c>
      <c r="EV264">
        <v>0</v>
      </c>
      <c r="EW264" t="s">
        <v>176</v>
      </c>
      <c r="EX264" t="s">
        <v>176</v>
      </c>
      <c r="EY264" t="s">
        <v>176</v>
      </c>
      <c r="EZ264" t="s">
        <v>176</v>
      </c>
      <c r="FB264" s="11">
        <v>45539</v>
      </c>
      <c r="FC264" t="s">
        <v>174</v>
      </c>
      <c r="FD264">
        <v>0</v>
      </c>
      <c r="FE264" t="s">
        <v>176</v>
      </c>
      <c r="FF264" t="s">
        <v>176</v>
      </c>
      <c r="FG264" t="s">
        <v>176</v>
      </c>
      <c r="FH264" t="s">
        <v>176</v>
      </c>
    </row>
    <row r="265" spans="1:164" x14ac:dyDescent="0.2">
      <c r="A265" s="3" t="s">
        <v>521</v>
      </c>
      <c r="B265">
        <f>VLOOKUP(A265,'Pot Order'!$A$1:$B$468,2,0)</f>
        <v>264</v>
      </c>
      <c r="C265" s="6">
        <v>45413</v>
      </c>
      <c r="D265" t="s">
        <v>174</v>
      </c>
      <c r="E265">
        <v>0</v>
      </c>
      <c r="F265">
        <v>1</v>
      </c>
      <c r="G265" s="4" t="s">
        <v>175</v>
      </c>
      <c r="H265">
        <v>9</v>
      </c>
      <c r="I265">
        <v>0</v>
      </c>
      <c r="J265" s="4">
        <v>12.1</v>
      </c>
      <c r="K265" s="4">
        <v>1.4</v>
      </c>
      <c r="L265" s="5" t="s">
        <v>175</v>
      </c>
      <c r="M265" s="4" t="s">
        <v>175</v>
      </c>
      <c r="N265" s="6">
        <v>45420</v>
      </c>
      <c r="O265" t="s">
        <v>174</v>
      </c>
      <c r="P265">
        <v>0</v>
      </c>
      <c r="Q265">
        <v>1</v>
      </c>
      <c r="R265" t="s">
        <v>175</v>
      </c>
      <c r="S265">
        <v>16</v>
      </c>
      <c r="T265">
        <v>17.2</v>
      </c>
      <c r="U265">
        <v>1.7</v>
      </c>
      <c r="V265" t="s">
        <v>175</v>
      </c>
      <c r="X265" s="6">
        <v>45427</v>
      </c>
      <c r="Y265">
        <v>0</v>
      </c>
      <c r="Z265">
        <v>1</v>
      </c>
      <c r="AA265" s="4" t="s">
        <v>175</v>
      </c>
      <c r="AB265">
        <v>15</v>
      </c>
      <c r="AC265" s="4">
        <v>22.1</v>
      </c>
      <c r="AD265" s="4">
        <v>1.3</v>
      </c>
      <c r="AE265" t="s">
        <v>175</v>
      </c>
      <c r="AF265" t="s">
        <v>175</v>
      </c>
      <c r="AG265" t="s">
        <v>175</v>
      </c>
      <c r="AI265" s="6">
        <v>45434</v>
      </c>
      <c r="AJ265" s="6" t="s">
        <v>174</v>
      </c>
      <c r="AK265">
        <v>0</v>
      </c>
      <c r="AL265">
        <v>1</v>
      </c>
      <c r="AM265">
        <v>0</v>
      </c>
      <c r="AN265" t="s">
        <v>175</v>
      </c>
      <c r="AO265" t="s">
        <v>175</v>
      </c>
      <c r="AP265" t="s">
        <v>175</v>
      </c>
      <c r="AQ265" t="s">
        <v>175</v>
      </c>
      <c r="AT265" s="6">
        <v>45441</v>
      </c>
      <c r="AU265" t="s">
        <v>174</v>
      </c>
      <c r="AV265">
        <v>0</v>
      </c>
      <c r="AW265">
        <v>1</v>
      </c>
      <c r="AX265">
        <v>0</v>
      </c>
      <c r="AY265" t="s">
        <v>175</v>
      </c>
      <c r="AZ265" t="s">
        <v>175</v>
      </c>
      <c r="BA265" t="s">
        <v>175</v>
      </c>
      <c r="BB265" t="s">
        <v>175</v>
      </c>
      <c r="BC265" t="s">
        <v>175</v>
      </c>
      <c r="BE265" s="11">
        <v>45448</v>
      </c>
      <c r="BF265" t="s">
        <v>174</v>
      </c>
      <c r="BG265">
        <v>0</v>
      </c>
      <c r="BH265">
        <v>1</v>
      </c>
      <c r="BI265" t="s">
        <v>176</v>
      </c>
      <c r="BJ265" t="s">
        <v>176</v>
      </c>
      <c r="BK265" t="s">
        <v>176</v>
      </c>
      <c r="BL265" t="s">
        <v>176</v>
      </c>
      <c r="BM265" t="s">
        <v>176</v>
      </c>
      <c r="BO265" s="11">
        <v>45455</v>
      </c>
      <c r="BP265" t="s">
        <v>174</v>
      </c>
      <c r="BQ265">
        <v>0</v>
      </c>
      <c r="BR265">
        <v>1</v>
      </c>
      <c r="BS265" t="s">
        <v>176</v>
      </c>
      <c r="BT265" t="s">
        <v>176</v>
      </c>
      <c r="BU265" t="s">
        <v>176</v>
      </c>
      <c r="BV265" t="s">
        <v>176</v>
      </c>
      <c r="BW265" t="s">
        <v>176</v>
      </c>
      <c r="BY265" s="11">
        <v>45462</v>
      </c>
      <c r="BZ265" t="s">
        <v>174</v>
      </c>
      <c r="CA265">
        <v>0</v>
      </c>
      <c r="CB265">
        <v>1</v>
      </c>
      <c r="CC265" t="s">
        <v>176</v>
      </c>
      <c r="CD265" t="s">
        <v>176</v>
      </c>
      <c r="CE265" t="s">
        <v>176</v>
      </c>
      <c r="CF265" t="s">
        <v>176</v>
      </c>
      <c r="CG265" t="s">
        <v>176</v>
      </c>
      <c r="CI265" s="11">
        <v>45469</v>
      </c>
      <c r="CJ265" t="s">
        <v>174</v>
      </c>
      <c r="CK265">
        <v>0</v>
      </c>
      <c r="CL265">
        <v>1</v>
      </c>
      <c r="CM265" t="s">
        <v>176</v>
      </c>
      <c r="CN265" t="s">
        <v>176</v>
      </c>
      <c r="CO265" t="s">
        <v>176</v>
      </c>
      <c r="CP265" t="s">
        <v>176</v>
      </c>
      <c r="CQ265" t="s">
        <v>176</v>
      </c>
      <c r="CR265" t="s">
        <v>176</v>
      </c>
      <c r="CT265" s="11">
        <v>45476</v>
      </c>
      <c r="CU265" t="s">
        <v>174</v>
      </c>
      <c r="CV265">
        <v>0</v>
      </c>
      <c r="CW265">
        <v>1</v>
      </c>
      <c r="CX265" t="s">
        <v>176</v>
      </c>
      <c r="CY265" t="s">
        <v>176</v>
      </c>
      <c r="CZ265" t="s">
        <v>176</v>
      </c>
      <c r="DA265" t="s">
        <v>176</v>
      </c>
      <c r="DB265" t="s">
        <v>176</v>
      </c>
      <c r="DC265" t="s">
        <v>176</v>
      </c>
      <c r="DE265" s="11">
        <v>45484</v>
      </c>
      <c r="DF265" t="s">
        <v>174</v>
      </c>
      <c r="DG265">
        <v>0</v>
      </c>
      <c r="DH265">
        <v>1</v>
      </c>
      <c r="DI265" t="s">
        <v>176</v>
      </c>
      <c r="DJ265" t="s">
        <v>176</v>
      </c>
      <c r="DK265" t="s">
        <v>176</v>
      </c>
      <c r="DL265" t="s">
        <v>176</v>
      </c>
      <c r="DM265" t="s">
        <v>176</v>
      </c>
      <c r="DN265" t="s">
        <v>176</v>
      </c>
      <c r="DP265" s="11">
        <v>45491</v>
      </c>
      <c r="DQ265" t="s">
        <v>174</v>
      </c>
      <c r="DR265">
        <v>0</v>
      </c>
      <c r="DS265">
        <v>1</v>
      </c>
      <c r="DT265" t="s">
        <v>176</v>
      </c>
      <c r="DU265" t="s">
        <v>176</v>
      </c>
      <c r="DV265" t="s">
        <v>176</v>
      </c>
      <c r="DW265" t="s">
        <v>176</v>
      </c>
      <c r="DX265" t="s">
        <v>176</v>
      </c>
      <c r="DY265" t="s">
        <v>176</v>
      </c>
      <c r="EA265" s="11">
        <v>45498</v>
      </c>
      <c r="EB265" t="s">
        <v>174</v>
      </c>
      <c r="EC265">
        <v>0</v>
      </c>
      <c r="ED265">
        <v>1</v>
      </c>
      <c r="EE265" t="s">
        <v>176</v>
      </c>
      <c r="EF265" t="s">
        <v>176</v>
      </c>
      <c r="EG265" t="s">
        <v>176</v>
      </c>
      <c r="EH265" t="s">
        <v>176</v>
      </c>
      <c r="EI265" t="s">
        <v>176</v>
      </c>
      <c r="EK265" s="11">
        <v>45511</v>
      </c>
      <c r="EL265" t="s">
        <v>174</v>
      </c>
      <c r="EM265">
        <v>0</v>
      </c>
      <c r="EN265">
        <v>1</v>
      </c>
      <c r="EO265" t="s">
        <v>176</v>
      </c>
      <c r="EP265" t="s">
        <v>176</v>
      </c>
      <c r="EQ265" t="s">
        <v>176</v>
      </c>
      <c r="ER265" t="s">
        <v>176</v>
      </c>
      <c r="ET265" s="11">
        <v>45526</v>
      </c>
      <c r="EU265" t="s">
        <v>174</v>
      </c>
      <c r="EV265">
        <v>0</v>
      </c>
      <c r="EW265" t="s">
        <v>176</v>
      </c>
      <c r="EX265" t="s">
        <v>176</v>
      </c>
      <c r="EY265" t="s">
        <v>176</v>
      </c>
      <c r="EZ265" t="s">
        <v>176</v>
      </c>
      <c r="FB265" s="11">
        <v>45539</v>
      </c>
      <c r="FC265" t="s">
        <v>174</v>
      </c>
      <c r="FD265">
        <v>0</v>
      </c>
      <c r="FE265" t="s">
        <v>176</v>
      </c>
      <c r="FF265" t="s">
        <v>176</v>
      </c>
      <c r="FG265" t="s">
        <v>176</v>
      </c>
      <c r="FH265" t="s">
        <v>176</v>
      </c>
    </row>
    <row r="266" spans="1:164" x14ac:dyDescent="0.2">
      <c r="A266" s="3" t="s">
        <v>522</v>
      </c>
      <c r="B266">
        <f>VLOOKUP(A266,'Pot Order'!$A$1:$B$468,2,0)</f>
        <v>265</v>
      </c>
      <c r="C266" s="6">
        <v>45413</v>
      </c>
      <c r="D266" t="s">
        <v>174</v>
      </c>
      <c r="E266">
        <v>1</v>
      </c>
      <c r="F266">
        <v>0</v>
      </c>
      <c r="G266" s="4">
        <v>0.5</v>
      </c>
      <c r="H266">
        <v>12</v>
      </c>
      <c r="I266">
        <v>1</v>
      </c>
      <c r="J266" s="4">
        <v>10.6</v>
      </c>
      <c r="K266" s="4">
        <v>1.6</v>
      </c>
      <c r="L266" s="5">
        <v>0</v>
      </c>
      <c r="M266" s="5" t="str">
        <f>IF(K266="NA","NA",IF(L266&gt;0,"Y","N"))</f>
        <v>N</v>
      </c>
      <c r="N266" s="6">
        <v>45420</v>
      </c>
      <c r="O266" t="s">
        <v>174</v>
      </c>
      <c r="P266">
        <v>0</v>
      </c>
      <c r="Q266">
        <v>1</v>
      </c>
      <c r="R266" t="s">
        <v>175</v>
      </c>
      <c r="S266">
        <v>15</v>
      </c>
      <c r="T266">
        <v>16.7</v>
      </c>
      <c r="U266">
        <v>1.4</v>
      </c>
      <c r="V266" t="s">
        <v>175</v>
      </c>
      <c r="X266" s="6">
        <v>45427</v>
      </c>
      <c r="Y266">
        <v>0</v>
      </c>
      <c r="Z266">
        <v>1</v>
      </c>
      <c r="AA266" s="4" t="s">
        <v>175</v>
      </c>
      <c r="AB266">
        <v>16</v>
      </c>
      <c r="AC266" s="4">
        <v>23.3</v>
      </c>
      <c r="AD266" s="4">
        <v>1.6</v>
      </c>
      <c r="AE266" t="s">
        <v>175</v>
      </c>
      <c r="AF266" t="s">
        <v>175</v>
      </c>
      <c r="AG266" t="s">
        <v>175</v>
      </c>
      <c r="AI266" s="6">
        <v>45434</v>
      </c>
      <c r="AJ266" s="6" t="s">
        <v>174</v>
      </c>
      <c r="AK266">
        <v>0</v>
      </c>
      <c r="AL266">
        <v>1</v>
      </c>
      <c r="AM266">
        <v>0</v>
      </c>
      <c r="AN266" t="s">
        <v>175</v>
      </c>
      <c r="AO266" t="s">
        <v>175</v>
      </c>
      <c r="AP266" t="s">
        <v>175</v>
      </c>
      <c r="AQ266" t="s">
        <v>175</v>
      </c>
      <c r="AT266" s="6">
        <v>45441</v>
      </c>
      <c r="AU266" t="s">
        <v>174</v>
      </c>
      <c r="AV266">
        <v>0</v>
      </c>
      <c r="AW266">
        <v>1</v>
      </c>
      <c r="AX266">
        <v>0</v>
      </c>
      <c r="AY266" t="s">
        <v>175</v>
      </c>
      <c r="AZ266" t="s">
        <v>175</v>
      </c>
      <c r="BA266" t="s">
        <v>175</v>
      </c>
      <c r="BB266" t="s">
        <v>175</v>
      </c>
      <c r="BC266" t="s">
        <v>175</v>
      </c>
      <c r="BE266" s="11">
        <v>45448</v>
      </c>
      <c r="BF266" t="s">
        <v>174</v>
      </c>
      <c r="BG266">
        <v>1</v>
      </c>
      <c r="BH266">
        <v>0</v>
      </c>
      <c r="BI266">
        <v>0</v>
      </c>
      <c r="BJ266">
        <v>4.5999999999999996</v>
      </c>
      <c r="BK266">
        <v>0</v>
      </c>
      <c r="BL266">
        <v>0</v>
      </c>
      <c r="BM266">
        <v>0</v>
      </c>
      <c r="BO266" s="11">
        <v>45455</v>
      </c>
      <c r="BP266" t="s">
        <v>174</v>
      </c>
      <c r="BQ266">
        <v>1</v>
      </c>
      <c r="BR266">
        <v>1</v>
      </c>
      <c r="BS266">
        <v>0</v>
      </c>
      <c r="BT266">
        <v>23.2</v>
      </c>
      <c r="BU266">
        <v>0</v>
      </c>
      <c r="BV266">
        <v>0</v>
      </c>
      <c r="BW266">
        <v>0</v>
      </c>
      <c r="BY266" s="11">
        <v>45462</v>
      </c>
      <c r="BZ266" t="s">
        <v>174</v>
      </c>
      <c r="CA266">
        <v>1</v>
      </c>
      <c r="CB266">
        <v>0</v>
      </c>
      <c r="CC266">
        <v>0</v>
      </c>
      <c r="CD266">
        <v>34.200000000000003</v>
      </c>
      <c r="CE266">
        <v>0</v>
      </c>
      <c r="CF266">
        <v>0</v>
      </c>
      <c r="CG266">
        <v>0</v>
      </c>
      <c r="CI266" s="11">
        <v>45469</v>
      </c>
      <c r="CJ266" t="s">
        <v>174</v>
      </c>
      <c r="CK266">
        <v>1</v>
      </c>
      <c r="CL266">
        <v>0</v>
      </c>
      <c r="CM266">
        <v>0</v>
      </c>
      <c r="CN266">
        <v>42.5</v>
      </c>
      <c r="CO266">
        <v>0</v>
      </c>
      <c r="CP266">
        <v>0</v>
      </c>
      <c r="CQ266">
        <v>0</v>
      </c>
      <c r="CR266">
        <v>0</v>
      </c>
      <c r="CT266" s="11">
        <v>45476</v>
      </c>
      <c r="CU266" t="s">
        <v>174</v>
      </c>
      <c r="CV266">
        <v>1</v>
      </c>
      <c r="CW266">
        <v>0</v>
      </c>
      <c r="CX266">
        <v>0</v>
      </c>
      <c r="CY266">
        <v>57.7</v>
      </c>
      <c r="CZ266">
        <v>0</v>
      </c>
      <c r="DA266">
        <v>0</v>
      </c>
      <c r="DB266">
        <v>0</v>
      </c>
      <c r="DC266">
        <v>0</v>
      </c>
      <c r="DE266" s="11">
        <v>45484</v>
      </c>
      <c r="DF266" t="s">
        <v>174</v>
      </c>
      <c r="DG266">
        <v>1</v>
      </c>
      <c r="DH266">
        <v>0</v>
      </c>
      <c r="DI266">
        <v>0</v>
      </c>
      <c r="DJ266">
        <v>85.4</v>
      </c>
      <c r="DK266">
        <v>0</v>
      </c>
      <c r="DL266">
        <v>0</v>
      </c>
      <c r="DM266">
        <v>0</v>
      </c>
      <c r="DN266">
        <v>0</v>
      </c>
      <c r="DP266" s="11">
        <v>45491</v>
      </c>
      <c r="DQ266" t="s">
        <v>174</v>
      </c>
      <c r="DR266">
        <v>1</v>
      </c>
      <c r="DS266">
        <v>0</v>
      </c>
      <c r="DT266">
        <v>5</v>
      </c>
      <c r="DU266">
        <v>112.9</v>
      </c>
      <c r="DV266">
        <v>2</v>
      </c>
      <c r="DW266">
        <v>0</v>
      </c>
      <c r="DX266">
        <v>0</v>
      </c>
      <c r="DY266">
        <v>0</v>
      </c>
      <c r="EA266" s="11">
        <v>45498</v>
      </c>
      <c r="EB266" t="s">
        <v>174</v>
      </c>
      <c r="EC266">
        <v>1</v>
      </c>
      <c r="ED266">
        <v>0</v>
      </c>
      <c r="EE266">
        <v>6</v>
      </c>
      <c r="EF266">
        <v>116.6</v>
      </c>
      <c r="EG266">
        <v>1</v>
      </c>
      <c r="EH266">
        <v>0</v>
      </c>
      <c r="EI266">
        <v>0</v>
      </c>
      <c r="EK266" s="11">
        <v>45511</v>
      </c>
      <c r="EL266" t="s">
        <v>174</v>
      </c>
      <c r="EM266">
        <v>1</v>
      </c>
      <c r="EN266">
        <v>0</v>
      </c>
      <c r="EO266">
        <v>116.4</v>
      </c>
      <c r="EP266">
        <v>9</v>
      </c>
      <c r="EQ266">
        <v>6</v>
      </c>
      <c r="ER266">
        <v>0</v>
      </c>
      <c r="ET266" s="11">
        <v>45526</v>
      </c>
      <c r="EU266" t="s">
        <v>174</v>
      </c>
      <c r="EV266">
        <v>1</v>
      </c>
      <c r="EW266">
        <v>117.2</v>
      </c>
      <c r="EX266">
        <v>33</v>
      </c>
      <c r="EY266">
        <v>22</v>
      </c>
      <c r="EZ266">
        <v>13</v>
      </c>
      <c r="FB266" s="11">
        <v>45539</v>
      </c>
      <c r="FC266" t="s">
        <v>174</v>
      </c>
      <c r="FD266">
        <v>1</v>
      </c>
      <c r="FE266">
        <v>116.8</v>
      </c>
      <c r="FF266">
        <v>24</v>
      </c>
      <c r="FG266">
        <v>47</v>
      </c>
      <c r="FH266">
        <v>57</v>
      </c>
    </row>
    <row r="267" spans="1:164" x14ac:dyDescent="0.2">
      <c r="A267" s="3" t="s">
        <v>523</v>
      </c>
      <c r="B267">
        <f>VLOOKUP(A267,'Pot Order'!$A$1:$B$468,2,0)</f>
        <v>266</v>
      </c>
      <c r="C267" s="6">
        <v>45413</v>
      </c>
      <c r="D267" t="s">
        <v>174</v>
      </c>
      <c r="E267">
        <v>1</v>
      </c>
      <c r="F267">
        <v>0</v>
      </c>
      <c r="G267" s="4">
        <v>0.5</v>
      </c>
      <c r="H267">
        <v>12</v>
      </c>
      <c r="I267">
        <v>0</v>
      </c>
      <c r="J267" s="4">
        <v>13.4</v>
      </c>
      <c r="K267" s="4">
        <v>2</v>
      </c>
      <c r="L267" s="5">
        <v>0</v>
      </c>
      <c r="M267" s="5" t="str">
        <f>IF(K267="NA","NA",IF(L267&gt;0,"Y","N"))</f>
        <v>N</v>
      </c>
      <c r="N267" s="6">
        <v>45420</v>
      </c>
      <c r="O267" t="s">
        <v>174</v>
      </c>
      <c r="P267">
        <v>0</v>
      </c>
      <c r="Q267">
        <v>1</v>
      </c>
      <c r="R267" t="s">
        <v>175</v>
      </c>
      <c r="S267">
        <v>16</v>
      </c>
      <c r="T267">
        <v>16.399999999999999</v>
      </c>
      <c r="U267">
        <v>2</v>
      </c>
      <c r="V267" t="s">
        <v>175</v>
      </c>
      <c r="X267" s="6">
        <v>45427</v>
      </c>
      <c r="Y267">
        <v>0</v>
      </c>
      <c r="Z267">
        <v>1</v>
      </c>
      <c r="AA267" s="4" t="s">
        <v>175</v>
      </c>
      <c r="AB267">
        <v>17</v>
      </c>
      <c r="AC267" s="4">
        <v>25.3</v>
      </c>
      <c r="AD267" s="4">
        <v>1.5</v>
      </c>
      <c r="AE267" t="s">
        <v>175</v>
      </c>
      <c r="AF267" t="s">
        <v>175</v>
      </c>
      <c r="AG267" t="s">
        <v>175</v>
      </c>
      <c r="AI267" s="6">
        <v>45434</v>
      </c>
      <c r="AJ267" s="6" t="s">
        <v>174</v>
      </c>
      <c r="AK267">
        <v>0</v>
      </c>
      <c r="AL267">
        <v>1</v>
      </c>
      <c r="AM267">
        <v>0</v>
      </c>
      <c r="AN267" t="s">
        <v>175</v>
      </c>
      <c r="AO267" t="s">
        <v>175</v>
      </c>
      <c r="AP267" t="s">
        <v>175</v>
      </c>
      <c r="AQ267" t="s">
        <v>175</v>
      </c>
      <c r="AT267" s="6">
        <v>45441</v>
      </c>
      <c r="AU267" t="s">
        <v>174</v>
      </c>
      <c r="AV267">
        <v>0</v>
      </c>
      <c r="AW267">
        <v>1</v>
      </c>
      <c r="AX267">
        <v>0</v>
      </c>
      <c r="AY267" t="s">
        <v>175</v>
      </c>
      <c r="AZ267" t="s">
        <v>175</v>
      </c>
      <c r="BA267" t="s">
        <v>175</v>
      </c>
      <c r="BB267" t="s">
        <v>175</v>
      </c>
      <c r="BC267" t="s">
        <v>175</v>
      </c>
      <c r="BE267" s="11">
        <v>45448</v>
      </c>
      <c r="BF267" t="s">
        <v>174</v>
      </c>
      <c r="BG267">
        <v>0</v>
      </c>
      <c r="BH267">
        <v>1</v>
      </c>
      <c r="BI267" t="s">
        <v>176</v>
      </c>
      <c r="BJ267" t="s">
        <v>176</v>
      </c>
      <c r="BK267" t="s">
        <v>176</v>
      </c>
      <c r="BL267" t="s">
        <v>176</v>
      </c>
      <c r="BM267" t="s">
        <v>176</v>
      </c>
      <c r="BO267" s="11">
        <v>45455</v>
      </c>
      <c r="BP267" t="s">
        <v>174</v>
      </c>
      <c r="BQ267">
        <v>0</v>
      </c>
      <c r="BR267">
        <v>1</v>
      </c>
      <c r="BS267" t="s">
        <v>176</v>
      </c>
      <c r="BT267" t="s">
        <v>176</v>
      </c>
      <c r="BU267" t="s">
        <v>176</v>
      </c>
      <c r="BV267" t="s">
        <v>176</v>
      </c>
      <c r="BW267" t="s">
        <v>176</v>
      </c>
      <c r="BY267" s="11">
        <v>45462</v>
      </c>
      <c r="BZ267" t="s">
        <v>174</v>
      </c>
      <c r="CA267">
        <v>0</v>
      </c>
      <c r="CB267">
        <v>1</v>
      </c>
      <c r="CC267" t="s">
        <v>176</v>
      </c>
      <c r="CD267" t="s">
        <v>176</v>
      </c>
      <c r="CE267" t="s">
        <v>176</v>
      </c>
      <c r="CF267" t="s">
        <v>176</v>
      </c>
      <c r="CG267" t="s">
        <v>176</v>
      </c>
      <c r="CI267" s="11">
        <v>45469</v>
      </c>
      <c r="CJ267" t="s">
        <v>174</v>
      </c>
      <c r="CK267">
        <v>0</v>
      </c>
      <c r="CL267">
        <v>1</v>
      </c>
      <c r="CM267" t="s">
        <v>176</v>
      </c>
      <c r="CN267" t="s">
        <v>176</v>
      </c>
      <c r="CO267" t="s">
        <v>176</v>
      </c>
      <c r="CP267" t="s">
        <v>176</v>
      </c>
      <c r="CQ267" t="s">
        <v>176</v>
      </c>
      <c r="CR267" t="s">
        <v>176</v>
      </c>
      <c r="CT267" s="11">
        <v>45476</v>
      </c>
      <c r="CU267" t="s">
        <v>174</v>
      </c>
      <c r="CV267">
        <v>0</v>
      </c>
      <c r="CW267">
        <v>1</v>
      </c>
      <c r="CX267" t="s">
        <v>176</v>
      </c>
      <c r="CY267" t="s">
        <v>176</v>
      </c>
      <c r="CZ267" t="s">
        <v>176</v>
      </c>
      <c r="DA267" t="s">
        <v>176</v>
      </c>
      <c r="DB267" t="s">
        <v>176</v>
      </c>
      <c r="DC267" t="s">
        <v>176</v>
      </c>
      <c r="DE267" s="11">
        <v>45484</v>
      </c>
      <c r="DF267" t="s">
        <v>174</v>
      </c>
      <c r="DG267">
        <v>1</v>
      </c>
      <c r="DH267">
        <v>0</v>
      </c>
      <c r="DI267">
        <v>0</v>
      </c>
      <c r="DJ267">
        <v>2.5</v>
      </c>
      <c r="DK267">
        <v>0</v>
      </c>
      <c r="DL267">
        <v>0</v>
      </c>
      <c r="DM267">
        <v>0</v>
      </c>
      <c r="DN267">
        <v>0</v>
      </c>
      <c r="DP267" s="11">
        <v>45491</v>
      </c>
      <c r="DQ267" t="s">
        <v>174</v>
      </c>
      <c r="DR267">
        <v>1</v>
      </c>
      <c r="DS267">
        <v>0</v>
      </c>
      <c r="DT267">
        <v>0</v>
      </c>
      <c r="DU267">
        <v>9.6999999999999993</v>
      </c>
      <c r="DV267">
        <v>0</v>
      </c>
      <c r="DW267">
        <v>0</v>
      </c>
      <c r="DX267">
        <v>0</v>
      </c>
      <c r="DY267">
        <v>0</v>
      </c>
      <c r="EA267" s="11">
        <v>45498</v>
      </c>
      <c r="EB267" t="s">
        <v>174</v>
      </c>
      <c r="EC267">
        <v>1</v>
      </c>
      <c r="ED267">
        <v>0</v>
      </c>
      <c r="EE267">
        <v>0</v>
      </c>
      <c r="EF267">
        <v>24.5</v>
      </c>
      <c r="EG267">
        <v>0</v>
      </c>
      <c r="EH267">
        <v>0</v>
      </c>
      <c r="EI267">
        <v>0</v>
      </c>
      <c r="EK267" s="11">
        <v>45511</v>
      </c>
      <c r="EL267" t="s">
        <v>174</v>
      </c>
      <c r="EM267">
        <v>1</v>
      </c>
      <c r="EN267">
        <v>0</v>
      </c>
      <c r="EO267">
        <v>65.599999999999994</v>
      </c>
      <c r="EP267">
        <v>0</v>
      </c>
      <c r="EQ267">
        <v>0</v>
      </c>
      <c r="ER267">
        <v>0</v>
      </c>
      <c r="ET267" s="11">
        <v>45526</v>
      </c>
      <c r="EU267" t="s">
        <v>174</v>
      </c>
      <c r="EV267">
        <v>1</v>
      </c>
      <c r="EW267">
        <v>93.3</v>
      </c>
      <c r="EX267">
        <v>0</v>
      </c>
      <c r="EY267">
        <v>0</v>
      </c>
      <c r="EZ267">
        <v>0</v>
      </c>
      <c r="FB267" s="11">
        <v>45539</v>
      </c>
      <c r="FC267" t="s">
        <v>174</v>
      </c>
      <c r="FD267">
        <v>1</v>
      </c>
      <c r="FE267">
        <v>95</v>
      </c>
      <c r="FF267">
        <v>14</v>
      </c>
      <c r="FG267">
        <v>2</v>
      </c>
      <c r="FH267">
        <v>0</v>
      </c>
    </row>
    <row r="268" spans="1:164" x14ac:dyDescent="0.2">
      <c r="A268" s="3" t="s">
        <v>524</v>
      </c>
      <c r="B268">
        <f>VLOOKUP(A268,'Pot Order'!$A$1:$B$468,2,0)</f>
        <v>267</v>
      </c>
      <c r="C268" s="6">
        <v>45413</v>
      </c>
      <c r="D268" t="s">
        <v>174</v>
      </c>
      <c r="E268">
        <v>0</v>
      </c>
      <c r="F268">
        <v>1</v>
      </c>
      <c r="G268" s="4" t="s">
        <v>175</v>
      </c>
      <c r="H268">
        <v>10</v>
      </c>
      <c r="I268">
        <v>0</v>
      </c>
      <c r="J268" s="4">
        <v>11.4</v>
      </c>
      <c r="K268" s="4">
        <v>1.6</v>
      </c>
      <c r="L268" s="5" t="s">
        <v>175</v>
      </c>
      <c r="M268" s="4" t="s">
        <v>175</v>
      </c>
      <c r="N268" s="6">
        <v>45420</v>
      </c>
      <c r="O268" t="s">
        <v>174</v>
      </c>
      <c r="P268">
        <v>0</v>
      </c>
      <c r="Q268">
        <v>1</v>
      </c>
      <c r="R268" t="s">
        <v>175</v>
      </c>
      <c r="S268">
        <v>12</v>
      </c>
      <c r="T268">
        <v>17.600000000000001</v>
      </c>
      <c r="U268">
        <v>1.9</v>
      </c>
      <c r="V268" t="s">
        <v>175</v>
      </c>
      <c r="X268" s="6">
        <v>45427</v>
      </c>
      <c r="Y268">
        <v>0</v>
      </c>
      <c r="Z268">
        <v>1</v>
      </c>
      <c r="AA268" s="4" t="s">
        <v>175</v>
      </c>
      <c r="AB268">
        <v>14</v>
      </c>
      <c r="AC268" s="4">
        <v>24.1</v>
      </c>
      <c r="AD268" s="4">
        <v>2</v>
      </c>
      <c r="AE268" t="s">
        <v>175</v>
      </c>
      <c r="AF268" t="s">
        <v>175</v>
      </c>
      <c r="AG268" t="s">
        <v>175</v>
      </c>
      <c r="AI268" s="6">
        <v>45434</v>
      </c>
      <c r="AJ268" s="6" t="s">
        <v>174</v>
      </c>
      <c r="AK268">
        <v>0</v>
      </c>
      <c r="AL268">
        <v>1</v>
      </c>
      <c r="AM268">
        <v>0</v>
      </c>
      <c r="AN268" t="s">
        <v>175</v>
      </c>
      <c r="AO268" t="s">
        <v>175</v>
      </c>
      <c r="AP268" t="s">
        <v>175</v>
      </c>
      <c r="AQ268" t="s">
        <v>175</v>
      </c>
      <c r="AT268" s="6">
        <v>45441</v>
      </c>
      <c r="AU268" t="s">
        <v>174</v>
      </c>
      <c r="AV268">
        <v>0</v>
      </c>
      <c r="AW268">
        <v>1</v>
      </c>
      <c r="AX268">
        <v>0</v>
      </c>
      <c r="AY268" t="s">
        <v>175</v>
      </c>
      <c r="AZ268" t="s">
        <v>175</v>
      </c>
      <c r="BA268" t="s">
        <v>175</v>
      </c>
      <c r="BB268" t="s">
        <v>175</v>
      </c>
      <c r="BC268" t="s">
        <v>175</v>
      </c>
      <c r="BE268" s="11">
        <v>45448</v>
      </c>
      <c r="BF268" t="s">
        <v>174</v>
      </c>
      <c r="BG268">
        <v>0</v>
      </c>
      <c r="BH268">
        <v>1</v>
      </c>
      <c r="BI268" t="s">
        <v>176</v>
      </c>
      <c r="BJ268" t="s">
        <v>176</v>
      </c>
      <c r="BK268" t="s">
        <v>176</v>
      </c>
      <c r="BL268" t="s">
        <v>176</v>
      </c>
      <c r="BM268" t="s">
        <v>176</v>
      </c>
      <c r="BO268" s="11">
        <v>45455</v>
      </c>
      <c r="BP268" t="s">
        <v>174</v>
      </c>
      <c r="BQ268">
        <v>0</v>
      </c>
      <c r="BR268">
        <v>1</v>
      </c>
      <c r="BS268" t="s">
        <v>176</v>
      </c>
      <c r="BT268" t="s">
        <v>176</v>
      </c>
      <c r="BU268" t="s">
        <v>176</v>
      </c>
      <c r="BV268" t="s">
        <v>176</v>
      </c>
      <c r="BW268" t="s">
        <v>176</v>
      </c>
      <c r="BY268" s="11">
        <v>45462</v>
      </c>
      <c r="BZ268" t="s">
        <v>174</v>
      </c>
      <c r="CA268">
        <v>0</v>
      </c>
      <c r="CB268">
        <v>1</v>
      </c>
      <c r="CC268" t="s">
        <v>176</v>
      </c>
      <c r="CD268" t="s">
        <v>176</v>
      </c>
      <c r="CE268" t="s">
        <v>176</v>
      </c>
      <c r="CF268" t="s">
        <v>176</v>
      </c>
      <c r="CG268" t="s">
        <v>176</v>
      </c>
      <c r="CI268" s="11">
        <v>45469</v>
      </c>
      <c r="CJ268" t="s">
        <v>174</v>
      </c>
      <c r="CK268">
        <v>0</v>
      </c>
      <c r="CL268">
        <v>1</v>
      </c>
      <c r="CM268" t="s">
        <v>176</v>
      </c>
      <c r="CN268" t="s">
        <v>176</v>
      </c>
      <c r="CO268" t="s">
        <v>176</v>
      </c>
      <c r="CP268" t="s">
        <v>176</v>
      </c>
      <c r="CQ268" t="s">
        <v>176</v>
      </c>
      <c r="CR268" t="s">
        <v>176</v>
      </c>
      <c r="CT268" s="11">
        <v>45476</v>
      </c>
      <c r="CU268" t="s">
        <v>174</v>
      </c>
      <c r="CV268">
        <v>0</v>
      </c>
      <c r="CW268">
        <v>1</v>
      </c>
      <c r="CX268" t="s">
        <v>176</v>
      </c>
      <c r="CY268" t="s">
        <v>176</v>
      </c>
      <c r="CZ268" t="s">
        <v>176</v>
      </c>
      <c r="DA268" t="s">
        <v>176</v>
      </c>
      <c r="DB268" t="s">
        <v>176</v>
      </c>
      <c r="DC268" t="s">
        <v>176</v>
      </c>
      <c r="DE268" s="11">
        <v>45484</v>
      </c>
      <c r="DF268" t="s">
        <v>174</v>
      </c>
      <c r="DG268">
        <v>0</v>
      </c>
      <c r="DH268">
        <v>1</v>
      </c>
      <c r="DI268" t="s">
        <v>176</v>
      </c>
      <c r="DJ268" t="s">
        <v>176</v>
      </c>
      <c r="DK268" t="s">
        <v>176</v>
      </c>
      <c r="DL268" t="s">
        <v>176</v>
      </c>
      <c r="DM268" t="s">
        <v>176</v>
      </c>
      <c r="DN268" t="s">
        <v>176</v>
      </c>
      <c r="DP268" s="11">
        <v>45491</v>
      </c>
      <c r="DQ268" t="s">
        <v>174</v>
      </c>
      <c r="DR268">
        <v>0</v>
      </c>
      <c r="DS268">
        <v>1</v>
      </c>
      <c r="DT268" t="s">
        <v>176</v>
      </c>
      <c r="DU268" t="s">
        <v>176</v>
      </c>
      <c r="DV268" t="s">
        <v>176</v>
      </c>
      <c r="DW268" t="s">
        <v>176</v>
      </c>
      <c r="DX268" t="s">
        <v>176</v>
      </c>
      <c r="DY268" t="s">
        <v>176</v>
      </c>
      <c r="EA268" s="11">
        <v>45498</v>
      </c>
      <c r="EB268" t="s">
        <v>174</v>
      </c>
      <c r="EC268">
        <v>0</v>
      </c>
      <c r="ED268">
        <v>1</v>
      </c>
      <c r="EE268" t="s">
        <v>176</v>
      </c>
      <c r="EF268" t="s">
        <v>176</v>
      </c>
      <c r="EG268" t="s">
        <v>176</v>
      </c>
      <c r="EH268" t="s">
        <v>176</v>
      </c>
      <c r="EI268" t="s">
        <v>176</v>
      </c>
      <c r="EK268" s="11">
        <v>45511</v>
      </c>
      <c r="EL268" t="s">
        <v>174</v>
      </c>
      <c r="EM268">
        <v>0</v>
      </c>
      <c r="EN268">
        <v>1</v>
      </c>
      <c r="EO268" t="s">
        <v>176</v>
      </c>
      <c r="EP268" t="s">
        <v>176</v>
      </c>
      <c r="EQ268" t="s">
        <v>176</v>
      </c>
      <c r="ER268" t="s">
        <v>176</v>
      </c>
      <c r="ET268" s="11">
        <v>45526</v>
      </c>
      <c r="EU268" t="s">
        <v>174</v>
      </c>
      <c r="EV268">
        <v>0</v>
      </c>
      <c r="EW268" t="s">
        <v>176</v>
      </c>
      <c r="EX268" t="s">
        <v>176</v>
      </c>
      <c r="EY268" t="s">
        <v>176</v>
      </c>
      <c r="EZ268" t="s">
        <v>176</v>
      </c>
      <c r="FB268" s="11">
        <v>45539</v>
      </c>
      <c r="FC268" t="s">
        <v>174</v>
      </c>
      <c r="FD268">
        <v>0</v>
      </c>
      <c r="FE268" t="s">
        <v>176</v>
      </c>
      <c r="FF268" t="s">
        <v>176</v>
      </c>
      <c r="FG268" t="s">
        <v>176</v>
      </c>
      <c r="FH268" t="s">
        <v>176</v>
      </c>
    </row>
    <row r="269" spans="1:164" x14ac:dyDescent="0.2">
      <c r="A269" s="3" t="s">
        <v>525</v>
      </c>
      <c r="B269">
        <f>VLOOKUP(A269,'Pot Order'!$A$1:$B$468,2,0)</f>
        <v>268</v>
      </c>
      <c r="C269" s="6">
        <v>45413</v>
      </c>
      <c r="D269" t="s">
        <v>174</v>
      </c>
      <c r="E269">
        <v>0</v>
      </c>
      <c r="F269">
        <v>1</v>
      </c>
      <c r="G269" s="4" t="s">
        <v>175</v>
      </c>
      <c r="H269">
        <v>10</v>
      </c>
      <c r="I269">
        <v>0</v>
      </c>
      <c r="J269" s="4">
        <v>10.1</v>
      </c>
      <c r="K269" s="4">
        <v>1.5</v>
      </c>
      <c r="L269" s="5" t="s">
        <v>175</v>
      </c>
      <c r="M269" s="4" t="s">
        <v>175</v>
      </c>
      <c r="N269" s="6">
        <v>45420</v>
      </c>
      <c r="O269" t="s">
        <v>174</v>
      </c>
      <c r="P269">
        <v>0</v>
      </c>
      <c r="Q269">
        <v>1</v>
      </c>
      <c r="R269" t="s">
        <v>175</v>
      </c>
      <c r="S269">
        <v>12</v>
      </c>
      <c r="T269">
        <v>14.2</v>
      </c>
      <c r="U269">
        <v>1.8</v>
      </c>
      <c r="V269" t="s">
        <v>175</v>
      </c>
      <c r="X269" s="6">
        <v>45427</v>
      </c>
      <c r="Y269">
        <v>0</v>
      </c>
      <c r="Z269">
        <v>1</v>
      </c>
      <c r="AA269" s="4" t="s">
        <v>175</v>
      </c>
      <c r="AB269">
        <v>14</v>
      </c>
      <c r="AC269" s="4">
        <v>16.5</v>
      </c>
      <c r="AD269" s="4">
        <v>2</v>
      </c>
      <c r="AE269" t="s">
        <v>175</v>
      </c>
      <c r="AF269" t="s">
        <v>175</v>
      </c>
      <c r="AG269" t="s">
        <v>175</v>
      </c>
      <c r="AI269" s="6">
        <v>45434</v>
      </c>
      <c r="AJ269" s="6" t="s">
        <v>174</v>
      </c>
      <c r="AK269">
        <v>1</v>
      </c>
      <c r="AL269">
        <v>0</v>
      </c>
      <c r="AM269">
        <v>0</v>
      </c>
      <c r="AN269">
        <v>0.9</v>
      </c>
      <c r="AO269">
        <v>0</v>
      </c>
      <c r="AP269">
        <v>0</v>
      </c>
      <c r="AQ269">
        <v>0</v>
      </c>
      <c r="AS269" t="s">
        <v>526</v>
      </c>
      <c r="AT269" s="6">
        <v>45441</v>
      </c>
      <c r="AU269" t="s">
        <v>174</v>
      </c>
      <c r="AV269">
        <v>0</v>
      </c>
      <c r="AW269">
        <v>1</v>
      </c>
      <c r="AX269">
        <v>0</v>
      </c>
      <c r="AY269" t="s">
        <v>175</v>
      </c>
      <c r="AZ269" t="s">
        <v>175</v>
      </c>
      <c r="BA269" t="s">
        <v>175</v>
      </c>
      <c r="BB269" t="s">
        <v>175</v>
      </c>
      <c r="BC269" t="s">
        <v>175</v>
      </c>
      <c r="BE269" s="11">
        <v>45448</v>
      </c>
      <c r="BF269" t="s">
        <v>174</v>
      </c>
      <c r="BG269">
        <v>1</v>
      </c>
      <c r="BH269">
        <v>0</v>
      </c>
      <c r="BI269">
        <v>0</v>
      </c>
      <c r="BJ269">
        <v>7.4</v>
      </c>
      <c r="BK269">
        <v>0</v>
      </c>
      <c r="BL269">
        <v>0</v>
      </c>
      <c r="BM269">
        <v>0</v>
      </c>
      <c r="BO269" s="11">
        <v>45455</v>
      </c>
      <c r="BP269" t="s">
        <v>174</v>
      </c>
      <c r="BQ269">
        <v>1</v>
      </c>
      <c r="BR269">
        <v>1</v>
      </c>
      <c r="BS269">
        <v>0</v>
      </c>
      <c r="BT269">
        <v>18.399999999999999</v>
      </c>
      <c r="BU269">
        <v>0</v>
      </c>
      <c r="BV269">
        <v>0</v>
      </c>
      <c r="BW269">
        <v>0</v>
      </c>
      <c r="BY269" s="11">
        <v>45462</v>
      </c>
      <c r="BZ269" t="s">
        <v>174</v>
      </c>
      <c r="CA269">
        <v>1</v>
      </c>
      <c r="CB269">
        <v>0</v>
      </c>
      <c r="CC269">
        <v>0</v>
      </c>
      <c r="CD269">
        <v>26.4</v>
      </c>
      <c r="CE269">
        <v>0</v>
      </c>
      <c r="CF269">
        <v>0</v>
      </c>
      <c r="CG269">
        <v>0</v>
      </c>
      <c r="CI269" s="11">
        <v>45469</v>
      </c>
      <c r="CJ269" t="s">
        <v>174</v>
      </c>
      <c r="CK269">
        <v>1</v>
      </c>
      <c r="CL269">
        <v>0</v>
      </c>
      <c r="CM269">
        <v>0</v>
      </c>
      <c r="CN269">
        <v>30.5</v>
      </c>
      <c r="CO269">
        <v>0</v>
      </c>
      <c r="CP269">
        <v>0</v>
      </c>
      <c r="CQ269">
        <v>0</v>
      </c>
      <c r="CR269">
        <v>0</v>
      </c>
      <c r="CT269" s="11">
        <v>45476</v>
      </c>
      <c r="CU269" t="s">
        <v>174</v>
      </c>
      <c r="CV269">
        <v>1</v>
      </c>
      <c r="CW269">
        <v>0</v>
      </c>
      <c r="CX269">
        <v>0</v>
      </c>
      <c r="CY269">
        <v>40.799999999999997</v>
      </c>
      <c r="CZ269">
        <v>0</v>
      </c>
      <c r="DA269">
        <v>0</v>
      </c>
      <c r="DB269">
        <v>0</v>
      </c>
      <c r="DC269">
        <v>0</v>
      </c>
      <c r="DE269" s="11">
        <v>45484</v>
      </c>
      <c r="DF269" t="s">
        <v>174</v>
      </c>
      <c r="DG269">
        <v>1</v>
      </c>
      <c r="DH269">
        <v>0</v>
      </c>
      <c r="DI269">
        <v>0</v>
      </c>
      <c r="DJ269">
        <v>56.8</v>
      </c>
      <c r="DK269">
        <v>0</v>
      </c>
      <c r="DL269">
        <v>0</v>
      </c>
      <c r="DM269">
        <v>0</v>
      </c>
      <c r="DN269">
        <v>0</v>
      </c>
      <c r="DP269" s="11">
        <v>45491</v>
      </c>
      <c r="DQ269" t="s">
        <v>174</v>
      </c>
      <c r="DR269">
        <v>1</v>
      </c>
      <c r="DS269">
        <v>0</v>
      </c>
      <c r="DT269">
        <v>6</v>
      </c>
      <c r="DU269">
        <v>73.8</v>
      </c>
      <c r="DV269">
        <v>0</v>
      </c>
      <c r="DW269">
        <v>0</v>
      </c>
      <c r="DX269">
        <v>0</v>
      </c>
      <c r="DY269">
        <v>0</v>
      </c>
      <c r="EA269" s="11">
        <v>45498</v>
      </c>
      <c r="EB269" t="s">
        <v>174</v>
      </c>
      <c r="EC269">
        <v>1</v>
      </c>
      <c r="ED269">
        <v>0</v>
      </c>
      <c r="EE269">
        <v>8</v>
      </c>
      <c r="EF269">
        <v>89.2</v>
      </c>
      <c r="EG269">
        <v>0</v>
      </c>
      <c r="EH269">
        <v>0</v>
      </c>
      <c r="EI269">
        <v>0</v>
      </c>
      <c r="EK269" s="11">
        <v>45511</v>
      </c>
      <c r="EL269" t="s">
        <v>174</v>
      </c>
      <c r="EM269">
        <v>1</v>
      </c>
      <c r="EN269">
        <v>0</v>
      </c>
      <c r="EO269">
        <v>96.5</v>
      </c>
      <c r="EP269">
        <v>1</v>
      </c>
      <c r="EQ269">
        <v>0</v>
      </c>
      <c r="ER269">
        <v>0</v>
      </c>
      <c r="ET269" s="11">
        <v>45526</v>
      </c>
      <c r="EU269" t="s">
        <v>174</v>
      </c>
      <c r="EV269">
        <v>1</v>
      </c>
      <c r="EW269">
        <v>98.4</v>
      </c>
      <c r="EX269">
        <v>12</v>
      </c>
      <c r="EY269">
        <v>1</v>
      </c>
      <c r="EZ269">
        <v>1</v>
      </c>
      <c r="FB269" s="11">
        <v>45539</v>
      </c>
      <c r="FC269" t="s">
        <v>174</v>
      </c>
      <c r="FD269">
        <v>1</v>
      </c>
      <c r="FE269">
        <v>98.3</v>
      </c>
      <c r="FF269">
        <v>23</v>
      </c>
      <c r="FG269">
        <v>40</v>
      </c>
      <c r="FH269">
        <v>11</v>
      </c>
    </row>
    <row r="270" spans="1:164" x14ac:dyDescent="0.2">
      <c r="A270" s="3" t="s">
        <v>527</v>
      </c>
      <c r="B270">
        <f>VLOOKUP(A270,'Pot Order'!$A$1:$B$468,2,0)</f>
        <v>269</v>
      </c>
      <c r="C270" s="6">
        <v>45413</v>
      </c>
      <c r="D270" t="s">
        <v>174</v>
      </c>
      <c r="E270">
        <v>0</v>
      </c>
      <c r="F270">
        <v>1</v>
      </c>
      <c r="G270" s="4" t="s">
        <v>175</v>
      </c>
      <c r="H270">
        <v>5</v>
      </c>
      <c r="I270">
        <v>0</v>
      </c>
      <c r="J270" s="4">
        <v>1.8</v>
      </c>
      <c r="K270" s="4">
        <v>0.8</v>
      </c>
      <c r="L270" s="5" t="s">
        <v>175</v>
      </c>
      <c r="M270" s="4" t="s">
        <v>175</v>
      </c>
      <c r="N270" s="6">
        <v>45420</v>
      </c>
      <c r="O270" t="s">
        <v>174</v>
      </c>
      <c r="P270">
        <v>0</v>
      </c>
      <c r="Q270">
        <v>1</v>
      </c>
      <c r="R270" t="s">
        <v>175</v>
      </c>
      <c r="S270">
        <v>8</v>
      </c>
      <c r="T270">
        <v>5.9</v>
      </c>
      <c r="U270">
        <v>1.3</v>
      </c>
      <c r="V270" t="s">
        <v>175</v>
      </c>
      <c r="W270" t="s">
        <v>528</v>
      </c>
      <c r="X270" s="6">
        <v>45427</v>
      </c>
      <c r="Y270">
        <v>0</v>
      </c>
      <c r="Z270">
        <v>1</v>
      </c>
      <c r="AA270" s="4" t="s">
        <v>175</v>
      </c>
      <c r="AB270">
        <v>10</v>
      </c>
      <c r="AC270" s="4">
        <v>10.199999999999999</v>
      </c>
      <c r="AD270" s="4">
        <v>1.8</v>
      </c>
      <c r="AE270" t="s">
        <v>175</v>
      </c>
      <c r="AF270" t="s">
        <v>175</v>
      </c>
      <c r="AG270" t="s">
        <v>175</v>
      </c>
      <c r="AI270" s="6">
        <v>45434</v>
      </c>
      <c r="AJ270" s="6" t="s">
        <v>174</v>
      </c>
      <c r="AK270">
        <v>0</v>
      </c>
      <c r="AL270">
        <v>1</v>
      </c>
      <c r="AM270">
        <v>0</v>
      </c>
      <c r="AN270" t="s">
        <v>175</v>
      </c>
      <c r="AO270" t="s">
        <v>175</v>
      </c>
      <c r="AP270" t="s">
        <v>175</v>
      </c>
      <c r="AQ270" t="s">
        <v>175</v>
      </c>
      <c r="AT270" s="6">
        <v>45441</v>
      </c>
      <c r="AU270" t="s">
        <v>174</v>
      </c>
      <c r="AV270">
        <v>0</v>
      </c>
      <c r="AW270">
        <v>1</v>
      </c>
      <c r="AX270">
        <v>0</v>
      </c>
      <c r="AY270" t="s">
        <v>175</v>
      </c>
      <c r="AZ270" t="s">
        <v>175</v>
      </c>
      <c r="BA270" t="s">
        <v>175</v>
      </c>
      <c r="BB270" t="s">
        <v>175</v>
      </c>
      <c r="BC270" t="s">
        <v>175</v>
      </c>
      <c r="BE270" s="11">
        <v>45448</v>
      </c>
      <c r="BF270" t="s">
        <v>174</v>
      </c>
      <c r="BG270">
        <v>0</v>
      </c>
      <c r="BH270">
        <v>1</v>
      </c>
      <c r="BI270" t="s">
        <v>176</v>
      </c>
      <c r="BJ270" t="s">
        <v>176</v>
      </c>
      <c r="BK270" t="s">
        <v>176</v>
      </c>
      <c r="BL270" t="s">
        <v>176</v>
      </c>
      <c r="BM270" t="s">
        <v>176</v>
      </c>
      <c r="BO270" s="11">
        <v>45455</v>
      </c>
      <c r="BP270" t="s">
        <v>174</v>
      </c>
      <c r="BQ270">
        <v>0</v>
      </c>
      <c r="BR270">
        <v>1</v>
      </c>
      <c r="BS270" t="s">
        <v>176</v>
      </c>
      <c r="BT270" t="s">
        <v>176</v>
      </c>
      <c r="BU270" t="s">
        <v>176</v>
      </c>
      <c r="BV270" t="s">
        <v>176</v>
      </c>
      <c r="BW270" t="s">
        <v>176</v>
      </c>
      <c r="BY270" s="11">
        <v>45462</v>
      </c>
      <c r="BZ270" t="s">
        <v>174</v>
      </c>
      <c r="CA270">
        <v>0</v>
      </c>
      <c r="CB270">
        <v>1</v>
      </c>
      <c r="CC270" t="s">
        <v>176</v>
      </c>
      <c r="CD270" t="s">
        <v>176</v>
      </c>
      <c r="CE270" t="s">
        <v>176</v>
      </c>
      <c r="CF270" t="s">
        <v>176</v>
      </c>
      <c r="CG270" t="s">
        <v>176</v>
      </c>
      <c r="CI270" s="11">
        <v>45469</v>
      </c>
      <c r="CJ270" t="s">
        <v>174</v>
      </c>
      <c r="CK270">
        <v>0</v>
      </c>
      <c r="CL270">
        <v>1</v>
      </c>
      <c r="CM270" t="s">
        <v>176</v>
      </c>
      <c r="CN270" t="s">
        <v>176</v>
      </c>
      <c r="CO270" t="s">
        <v>176</v>
      </c>
      <c r="CP270" t="s">
        <v>176</v>
      </c>
      <c r="CQ270" t="s">
        <v>176</v>
      </c>
      <c r="CR270" t="s">
        <v>176</v>
      </c>
      <c r="CT270" s="11">
        <v>45476</v>
      </c>
      <c r="CU270" t="s">
        <v>174</v>
      </c>
      <c r="CV270">
        <v>0</v>
      </c>
      <c r="CW270">
        <v>1</v>
      </c>
      <c r="CX270" t="s">
        <v>176</v>
      </c>
      <c r="CY270" t="s">
        <v>176</v>
      </c>
      <c r="CZ270" t="s">
        <v>176</v>
      </c>
      <c r="DA270" t="s">
        <v>176</v>
      </c>
      <c r="DB270" t="s">
        <v>176</v>
      </c>
      <c r="DC270" t="s">
        <v>176</v>
      </c>
      <c r="DE270" s="11">
        <v>45484</v>
      </c>
      <c r="DF270" t="s">
        <v>174</v>
      </c>
      <c r="DG270">
        <v>0</v>
      </c>
      <c r="DH270">
        <v>1</v>
      </c>
      <c r="DI270" t="s">
        <v>176</v>
      </c>
      <c r="DJ270" t="s">
        <v>176</v>
      </c>
      <c r="DK270" t="s">
        <v>176</v>
      </c>
      <c r="DL270" t="s">
        <v>176</v>
      </c>
      <c r="DM270" t="s">
        <v>176</v>
      </c>
      <c r="DN270" t="s">
        <v>176</v>
      </c>
      <c r="DP270" s="11">
        <v>45491</v>
      </c>
      <c r="DQ270" t="s">
        <v>174</v>
      </c>
      <c r="DR270">
        <v>0</v>
      </c>
      <c r="DS270">
        <v>1</v>
      </c>
      <c r="DT270" t="s">
        <v>176</v>
      </c>
      <c r="DU270" t="s">
        <v>176</v>
      </c>
      <c r="DV270" t="s">
        <v>176</v>
      </c>
      <c r="DW270" t="s">
        <v>176</v>
      </c>
      <c r="DX270" t="s">
        <v>176</v>
      </c>
      <c r="DY270" t="s">
        <v>176</v>
      </c>
      <c r="EA270" s="11">
        <v>45498</v>
      </c>
      <c r="EB270" t="s">
        <v>174</v>
      </c>
      <c r="EC270">
        <v>0</v>
      </c>
      <c r="ED270">
        <v>1</v>
      </c>
      <c r="EE270" t="s">
        <v>176</v>
      </c>
      <c r="EF270" t="s">
        <v>176</v>
      </c>
      <c r="EG270" t="s">
        <v>176</v>
      </c>
      <c r="EH270" t="s">
        <v>176</v>
      </c>
      <c r="EI270" t="s">
        <v>176</v>
      </c>
      <c r="EK270" s="11">
        <v>45511</v>
      </c>
      <c r="EL270" t="s">
        <v>174</v>
      </c>
      <c r="EM270">
        <v>0</v>
      </c>
      <c r="EN270">
        <v>1</v>
      </c>
      <c r="EO270" t="s">
        <v>176</v>
      </c>
      <c r="EP270" t="s">
        <v>176</v>
      </c>
      <c r="EQ270" t="s">
        <v>176</v>
      </c>
      <c r="ER270" t="s">
        <v>176</v>
      </c>
      <c r="ET270" s="11">
        <v>45526</v>
      </c>
      <c r="EU270" t="s">
        <v>174</v>
      </c>
      <c r="EV270">
        <v>0</v>
      </c>
      <c r="EW270" t="s">
        <v>176</v>
      </c>
      <c r="EX270" t="s">
        <v>176</v>
      </c>
      <c r="EY270" t="s">
        <v>176</v>
      </c>
      <c r="EZ270" t="s">
        <v>176</v>
      </c>
      <c r="FB270" s="11">
        <v>45539</v>
      </c>
      <c r="FC270" t="s">
        <v>174</v>
      </c>
      <c r="FD270">
        <v>0</v>
      </c>
      <c r="FE270" t="s">
        <v>176</v>
      </c>
      <c r="FF270" t="s">
        <v>176</v>
      </c>
      <c r="FG270" t="s">
        <v>176</v>
      </c>
      <c r="FH270" t="s">
        <v>176</v>
      </c>
    </row>
    <row r="271" spans="1:164" x14ac:dyDescent="0.2">
      <c r="A271" s="3" t="s">
        <v>529</v>
      </c>
      <c r="B271">
        <f>VLOOKUP(A271,'Pot Order'!$A$1:$B$468,2,0)</f>
        <v>270</v>
      </c>
      <c r="C271" s="6">
        <v>45413</v>
      </c>
      <c r="D271" t="s">
        <v>174</v>
      </c>
      <c r="E271">
        <v>0</v>
      </c>
      <c r="F271">
        <v>1</v>
      </c>
      <c r="G271" s="4" t="s">
        <v>175</v>
      </c>
      <c r="H271">
        <v>13</v>
      </c>
      <c r="I271">
        <v>5</v>
      </c>
      <c r="J271" s="4">
        <v>13.9</v>
      </c>
      <c r="K271" s="4">
        <v>1.6</v>
      </c>
      <c r="L271" s="5" t="s">
        <v>175</v>
      </c>
      <c r="M271" s="4" t="s">
        <v>175</v>
      </c>
      <c r="N271" s="6">
        <v>45420</v>
      </c>
      <c r="O271" t="s">
        <v>174</v>
      </c>
      <c r="P271">
        <v>0</v>
      </c>
      <c r="Q271">
        <v>1</v>
      </c>
      <c r="R271" t="s">
        <v>175</v>
      </c>
      <c r="S271">
        <v>23</v>
      </c>
      <c r="T271">
        <v>19.2</v>
      </c>
      <c r="U271">
        <v>1.7</v>
      </c>
      <c r="V271" t="s">
        <v>175</v>
      </c>
      <c r="X271" s="6">
        <v>45427</v>
      </c>
      <c r="Y271">
        <v>0</v>
      </c>
      <c r="Z271">
        <v>3</v>
      </c>
      <c r="AA271" s="4" t="s">
        <v>175</v>
      </c>
      <c r="AB271">
        <v>27</v>
      </c>
      <c r="AC271" s="4">
        <v>21.9</v>
      </c>
      <c r="AD271" s="4">
        <v>1.8</v>
      </c>
      <c r="AE271" t="s">
        <v>175</v>
      </c>
      <c r="AF271" t="s">
        <v>175</v>
      </c>
      <c r="AG271" t="s">
        <v>175</v>
      </c>
      <c r="AI271" s="6">
        <v>45434</v>
      </c>
      <c r="AJ271" s="6" t="s">
        <v>174</v>
      </c>
      <c r="AK271">
        <v>0</v>
      </c>
      <c r="AL271">
        <v>2</v>
      </c>
      <c r="AM271">
        <v>0</v>
      </c>
      <c r="AN271" t="s">
        <v>175</v>
      </c>
      <c r="AO271" t="s">
        <v>175</v>
      </c>
      <c r="AP271" t="s">
        <v>175</v>
      </c>
      <c r="AQ271" t="s">
        <v>175</v>
      </c>
      <c r="AT271" s="6">
        <v>45441</v>
      </c>
      <c r="AU271" t="s">
        <v>174</v>
      </c>
      <c r="AV271">
        <v>0</v>
      </c>
      <c r="AW271">
        <v>1</v>
      </c>
      <c r="AX271">
        <v>0</v>
      </c>
      <c r="AY271" t="s">
        <v>175</v>
      </c>
      <c r="AZ271" t="s">
        <v>175</v>
      </c>
      <c r="BA271" t="s">
        <v>175</v>
      </c>
      <c r="BB271" t="s">
        <v>175</v>
      </c>
      <c r="BC271" t="s">
        <v>175</v>
      </c>
      <c r="BE271" s="11">
        <v>45448</v>
      </c>
      <c r="BF271" t="s">
        <v>174</v>
      </c>
      <c r="BG271">
        <v>0</v>
      </c>
      <c r="BH271">
        <v>1</v>
      </c>
      <c r="BI271" t="s">
        <v>176</v>
      </c>
      <c r="BJ271" t="s">
        <v>176</v>
      </c>
      <c r="BK271" t="s">
        <v>176</v>
      </c>
      <c r="BL271" t="s">
        <v>176</v>
      </c>
      <c r="BM271" t="s">
        <v>176</v>
      </c>
      <c r="BO271" s="11">
        <v>45455</v>
      </c>
      <c r="BP271" t="s">
        <v>174</v>
      </c>
      <c r="BQ271">
        <v>0</v>
      </c>
      <c r="BR271">
        <v>1</v>
      </c>
      <c r="BS271" t="s">
        <v>176</v>
      </c>
      <c r="BT271" t="s">
        <v>176</v>
      </c>
      <c r="BU271" t="s">
        <v>176</v>
      </c>
      <c r="BV271" t="s">
        <v>176</v>
      </c>
      <c r="BW271" t="s">
        <v>176</v>
      </c>
      <c r="BY271" s="11">
        <v>45462</v>
      </c>
      <c r="BZ271" t="s">
        <v>174</v>
      </c>
      <c r="CA271">
        <v>0</v>
      </c>
      <c r="CB271">
        <v>1</v>
      </c>
      <c r="CC271" t="s">
        <v>176</v>
      </c>
      <c r="CD271" t="s">
        <v>176</v>
      </c>
      <c r="CE271" t="s">
        <v>176</v>
      </c>
      <c r="CF271" t="s">
        <v>176</v>
      </c>
      <c r="CG271" t="s">
        <v>176</v>
      </c>
      <c r="CI271" s="11">
        <v>45469</v>
      </c>
      <c r="CJ271" t="s">
        <v>174</v>
      </c>
      <c r="CK271">
        <v>0</v>
      </c>
      <c r="CL271">
        <v>1</v>
      </c>
      <c r="CM271" t="s">
        <v>176</v>
      </c>
      <c r="CN271" t="s">
        <v>176</v>
      </c>
      <c r="CO271" t="s">
        <v>176</v>
      </c>
      <c r="CP271" t="s">
        <v>176</v>
      </c>
      <c r="CQ271" t="s">
        <v>176</v>
      </c>
      <c r="CR271" t="s">
        <v>176</v>
      </c>
      <c r="CT271" s="11">
        <v>45476</v>
      </c>
      <c r="CU271" t="s">
        <v>174</v>
      </c>
      <c r="CV271">
        <v>0</v>
      </c>
      <c r="CW271">
        <v>1</v>
      </c>
      <c r="CX271" t="s">
        <v>176</v>
      </c>
      <c r="CY271" t="s">
        <v>176</v>
      </c>
      <c r="CZ271" t="s">
        <v>176</v>
      </c>
      <c r="DA271" t="s">
        <v>176</v>
      </c>
      <c r="DB271" t="s">
        <v>176</v>
      </c>
      <c r="DC271" t="s">
        <v>176</v>
      </c>
      <c r="DE271" s="11">
        <v>45484</v>
      </c>
      <c r="DF271" t="s">
        <v>174</v>
      </c>
      <c r="DG271">
        <v>1</v>
      </c>
      <c r="DH271">
        <v>1</v>
      </c>
      <c r="DI271">
        <v>0</v>
      </c>
      <c r="DJ271">
        <v>8.8000000000000007</v>
      </c>
      <c r="DK271">
        <v>0</v>
      </c>
      <c r="DL271">
        <v>0</v>
      </c>
      <c r="DM271">
        <v>0</v>
      </c>
      <c r="DN271">
        <v>0</v>
      </c>
      <c r="DP271" s="11">
        <v>45491</v>
      </c>
      <c r="DQ271" t="s">
        <v>174</v>
      </c>
      <c r="DR271">
        <v>1</v>
      </c>
      <c r="DS271">
        <v>1</v>
      </c>
      <c r="DT271">
        <v>0</v>
      </c>
      <c r="DU271">
        <v>24.6</v>
      </c>
      <c r="DV271">
        <v>0</v>
      </c>
      <c r="DW271">
        <v>0</v>
      </c>
      <c r="DX271">
        <v>0</v>
      </c>
      <c r="DY271">
        <v>0</v>
      </c>
      <c r="EA271" s="11">
        <v>45498</v>
      </c>
      <c r="EB271" t="s">
        <v>174</v>
      </c>
      <c r="EC271">
        <v>1</v>
      </c>
      <c r="ED271">
        <v>1</v>
      </c>
      <c r="EE271">
        <v>0</v>
      </c>
      <c r="EF271">
        <v>44.5</v>
      </c>
      <c r="EG271">
        <v>0</v>
      </c>
      <c r="EH271">
        <v>0</v>
      </c>
      <c r="EI271">
        <v>0</v>
      </c>
      <c r="EK271" s="11">
        <v>45511</v>
      </c>
      <c r="EL271" t="s">
        <v>174</v>
      </c>
      <c r="EM271">
        <v>1</v>
      </c>
      <c r="EN271">
        <v>1</v>
      </c>
      <c r="EO271">
        <v>88.1</v>
      </c>
      <c r="EP271">
        <v>0</v>
      </c>
      <c r="EQ271">
        <v>0</v>
      </c>
      <c r="ER271">
        <v>0</v>
      </c>
      <c r="ET271" s="11">
        <v>45526</v>
      </c>
      <c r="EU271" t="s">
        <v>174</v>
      </c>
      <c r="EV271">
        <v>1</v>
      </c>
      <c r="EW271">
        <v>101.5</v>
      </c>
      <c r="EX271">
        <v>2</v>
      </c>
      <c r="EY271">
        <v>0</v>
      </c>
      <c r="EZ271">
        <v>0</v>
      </c>
      <c r="FB271" s="11">
        <v>45539</v>
      </c>
      <c r="FC271" t="s">
        <v>174</v>
      </c>
      <c r="FD271">
        <v>1</v>
      </c>
      <c r="FE271">
        <v>101.7</v>
      </c>
      <c r="FF271">
        <v>48</v>
      </c>
      <c r="FG271">
        <v>30</v>
      </c>
      <c r="FH271">
        <v>5</v>
      </c>
    </row>
    <row r="272" spans="1:164" x14ac:dyDescent="0.2">
      <c r="A272" s="3" t="s">
        <v>530</v>
      </c>
      <c r="B272">
        <f>VLOOKUP(A272,'Pot Order'!$A$1:$B$468,2,0)</f>
        <v>271</v>
      </c>
      <c r="C272" s="6">
        <v>45413</v>
      </c>
      <c r="D272" t="s">
        <v>174</v>
      </c>
      <c r="E272">
        <v>0</v>
      </c>
      <c r="F272">
        <v>1</v>
      </c>
      <c r="G272" s="4" t="s">
        <v>175</v>
      </c>
      <c r="H272">
        <v>16</v>
      </c>
      <c r="I272">
        <v>1</v>
      </c>
      <c r="J272" s="4">
        <v>13.8</v>
      </c>
      <c r="K272" s="4">
        <v>1.8</v>
      </c>
      <c r="L272" s="5" t="s">
        <v>175</v>
      </c>
      <c r="M272" s="4" t="s">
        <v>175</v>
      </c>
      <c r="N272" s="6">
        <v>45420</v>
      </c>
      <c r="O272" t="s">
        <v>174</v>
      </c>
      <c r="P272">
        <v>0</v>
      </c>
      <c r="Q272">
        <v>2</v>
      </c>
      <c r="R272" t="s">
        <v>175</v>
      </c>
      <c r="S272">
        <v>24</v>
      </c>
      <c r="T272">
        <v>18</v>
      </c>
      <c r="U272">
        <v>2.1</v>
      </c>
      <c r="V272" t="s">
        <v>175</v>
      </c>
      <c r="X272" s="6">
        <v>45427</v>
      </c>
      <c r="Y272">
        <v>1</v>
      </c>
      <c r="Z272">
        <v>2</v>
      </c>
      <c r="AA272" s="4">
        <v>2</v>
      </c>
      <c r="AB272">
        <v>24</v>
      </c>
      <c r="AC272" s="4">
        <v>22.3</v>
      </c>
      <c r="AD272" s="4">
        <v>1.7</v>
      </c>
      <c r="AE272">
        <v>0</v>
      </c>
      <c r="AF272">
        <v>0</v>
      </c>
      <c r="AG272">
        <v>0</v>
      </c>
      <c r="AI272" s="6">
        <v>45434</v>
      </c>
      <c r="AJ272" s="6" t="s">
        <v>174</v>
      </c>
      <c r="AK272">
        <v>0</v>
      </c>
      <c r="AL272">
        <v>2</v>
      </c>
      <c r="AM272">
        <v>0</v>
      </c>
      <c r="AN272" t="s">
        <v>175</v>
      </c>
      <c r="AO272" t="s">
        <v>175</v>
      </c>
      <c r="AP272" t="s">
        <v>175</v>
      </c>
      <c r="AQ272" t="s">
        <v>175</v>
      </c>
      <c r="AT272" s="6">
        <v>45441</v>
      </c>
      <c r="AU272" t="s">
        <v>174</v>
      </c>
      <c r="AV272">
        <v>0</v>
      </c>
      <c r="AW272">
        <v>2</v>
      </c>
      <c r="AX272">
        <v>0</v>
      </c>
      <c r="AY272" t="s">
        <v>175</v>
      </c>
      <c r="AZ272" t="s">
        <v>175</v>
      </c>
      <c r="BA272" t="s">
        <v>175</v>
      </c>
      <c r="BB272" t="s">
        <v>175</v>
      </c>
      <c r="BC272" t="s">
        <v>175</v>
      </c>
      <c r="BE272" s="11">
        <v>45448</v>
      </c>
      <c r="BF272" t="s">
        <v>174</v>
      </c>
      <c r="BG272">
        <v>0</v>
      </c>
      <c r="BH272">
        <v>1</v>
      </c>
      <c r="BI272" t="s">
        <v>176</v>
      </c>
      <c r="BJ272" t="s">
        <v>176</v>
      </c>
      <c r="BK272" t="s">
        <v>176</v>
      </c>
      <c r="BL272" t="s">
        <v>176</v>
      </c>
      <c r="BM272" t="s">
        <v>176</v>
      </c>
      <c r="BO272" s="11">
        <v>45455</v>
      </c>
      <c r="BP272" t="s">
        <v>174</v>
      </c>
      <c r="BQ272">
        <v>0</v>
      </c>
      <c r="BR272">
        <v>1</v>
      </c>
      <c r="BS272" t="s">
        <v>176</v>
      </c>
      <c r="BT272" t="s">
        <v>176</v>
      </c>
      <c r="BU272" t="s">
        <v>176</v>
      </c>
      <c r="BV272" t="s">
        <v>176</v>
      </c>
      <c r="BW272" t="s">
        <v>176</v>
      </c>
      <c r="BY272" s="11">
        <v>45462</v>
      </c>
      <c r="BZ272" t="s">
        <v>174</v>
      </c>
      <c r="CA272">
        <v>0</v>
      </c>
      <c r="CB272">
        <v>1</v>
      </c>
      <c r="CC272" t="s">
        <v>176</v>
      </c>
      <c r="CD272" t="s">
        <v>176</v>
      </c>
      <c r="CE272" t="s">
        <v>176</v>
      </c>
      <c r="CF272" t="s">
        <v>176</v>
      </c>
      <c r="CG272" t="s">
        <v>176</v>
      </c>
      <c r="CI272" s="11">
        <v>45469</v>
      </c>
      <c r="CJ272" t="s">
        <v>174</v>
      </c>
      <c r="CK272">
        <v>0</v>
      </c>
      <c r="CL272">
        <v>1</v>
      </c>
      <c r="CM272" t="s">
        <v>176</v>
      </c>
      <c r="CN272" t="s">
        <v>176</v>
      </c>
      <c r="CO272" t="s">
        <v>176</v>
      </c>
      <c r="CP272" t="s">
        <v>176</v>
      </c>
      <c r="CQ272" t="s">
        <v>176</v>
      </c>
      <c r="CR272" t="s">
        <v>176</v>
      </c>
      <c r="CT272" s="11">
        <v>45476</v>
      </c>
      <c r="CU272" t="s">
        <v>174</v>
      </c>
      <c r="CV272">
        <v>0</v>
      </c>
      <c r="CW272">
        <v>2</v>
      </c>
      <c r="CX272" t="s">
        <v>176</v>
      </c>
      <c r="CY272" t="s">
        <v>176</v>
      </c>
      <c r="CZ272" t="s">
        <v>176</v>
      </c>
      <c r="DA272" t="s">
        <v>176</v>
      </c>
      <c r="DB272" t="s">
        <v>176</v>
      </c>
      <c r="DC272" t="s">
        <v>176</v>
      </c>
      <c r="DE272" s="11">
        <v>45484</v>
      </c>
      <c r="DF272" t="s">
        <v>174</v>
      </c>
      <c r="DG272">
        <v>0</v>
      </c>
      <c r="DH272">
        <v>2</v>
      </c>
      <c r="DI272" t="s">
        <v>176</v>
      </c>
      <c r="DJ272" t="s">
        <v>176</v>
      </c>
      <c r="DK272" t="s">
        <v>176</v>
      </c>
      <c r="DL272" t="s">
        <v>176</v>
      </c>
      <c r="DM272" t="s">
        <v>176</v>
      </c>
      <c r="DN272" t="s">
        <v>176</v>
      </c>
      <c r="DP272" s="11">
        <v>45491</v>
      </c>
      <c r="DQ272" t="s">
        <v>174</v>
      </c>
      <c r="DR272">
        <v>0</v>
      </c>
      <c r="DS272">
        <v>1</v>
      </c>
      <c r="DT272" t="s">
        <v>176</v>
      </c>
      <c r="DU272" t="s">
        <v>176</v>
      </c>
      <c r="DV272" t="s">
        <v>176</v>
      </c>
      <c r="DW272" t="s">
        <v>176</v>
      </c>
      <c r="DX272" t="s">
        <v>176</v>
      </c>
      <c r="DY272" t="s">
        <v>176</v>
      </c>
      <c r="EA272" s="11">
        <v>45498</v>
      </c>
      <c r="EB272" t="s">
        <v>174</v>
      </c>
      <c r="EC272">
        <v>0</v>
      </c>
      <c r="ED272">
        <v>2</v>
      </c>
      <c r="EE272" t="s">
        <v>176</v>
      </c>
      <c r="EF272" t="s">
        <v>176</v>
      </c>
      <c r="EG272" t="s">
        <v>176</v>
      </c>
      <c r="EH272" t="s">
        <v>176</v>
      </c>
      <c r="EI272" t="s">
        <v>176</v>
      </c>
      <c r="EK272" s="11">
        <v>45511</v>
      </c>
      <c r="EL272" t="s">
        <v>174</v>
      </c>
      <c r="EM272">
        <v>0</v>
      </c>
      <c r="EN272">
        <v>2</v>
      </c>
      <c r="EO272" t="s">
        <v>176</v>
      </c>
      <c r="EP272" t="s">
        <v>176</v>
      </c>
      <c r="EQ272" t="s">
        <v>176</v>
      </c>
      <c r="ER272" t="s">
        <v>176</v>
      </c>
      <c r="ET272" s="11">
        <v>45526</v>
      </c>
      <c r="EU272" t="s">
        <v>174</v>
      </c>
      <c r="EV272">
        <v>0</v>
      </c>
      <c r="EW272" t="s">
        <v>176</v>
      </c>
      <c r="EX272" t="s">
        <v>176</v>
      </c>
      <c r="EY272" t="s">
        <v>176</v>
      </c>
      <c r="EZ272" t="s">
        <v>176</v>
      </c>
      <c r="FB272" s="11">
        <v>45539</v>
      </c>
      <c r="FC272" t="s">
        <v>174</v>
      </c>
      <c r="FD272">
        <v>0</v>
      </c>
      <c r="FE272" t="s">
        <v>176</v>
      </c>
      <c r="FF272" t="s">
        <v>176</v>
      </c>
      <c r="FG272" t="s">
        <v>176</v>
      </c>
      <c r="FH272" t="s">
        <v>176</v>
      </c>
    </row>
    <row r="273" spans="1:164" x14ac:dyDescent="0.2">
      <c r="A273" s="3" t="s">
        <v>531</v>
      </c>
      <c r="B273">
        <f>VLOOKUP(A273,'Pot Order'!$A$1:$B$468,2,0)</f>
        <v>272</v>
      </c>
      <c r="C273" s="6">
        <v>45413</v>
      </c>
      <c r="D273" t="s">
        <v>174</v>
      </c>
      <c r="E273">
        <v>0</v>
      </c>
      <c r="F273">
        <v>1</v>
      </c>
      <c r="G273" s="4" t="s">
        <v>175</v>
      </c>
      <c r="H273">
        <v>7</v>
      </c>
      <c r="I273">
        <v>0</v>
      </c>
      <c r="J273" s="4">
        <v>11.3</v>
      </c>
      <c r="K273" s="4">
        <v>1.6</v>
      </c>
      <c r="L273" s="5" t="s">
        <v>175</v>
      </c>
      <c r="M273" s="4" t="s">
        <v>175</v>
      </c>
      <c r="N273" s="6">
        <v>45420</v>
      </c>
      <c r="O273" t="s">
        <v>174</v>
      </c>
      <c r="P273">
        <v>0</v>
      </c>
      <c r="Q273">
        <v>1</v>
      </c>
      <c r="R273" t="s">
        <v>175</v>
      </c>
      <c r="S273">
        <v>13</v>
      </c>
      <c r="T273">
        <v>16.899999999999999</v>
      </c>
      <c r="U273">
        <v>2.1</v>
      </c>
      <c r="V273" t="s">
        <v>175</v>
      </c>
      <c r="X273" s="6">
        <v>45427</v>
      </c>
      <c r="Y273">
        <v>0</v>
      </c>
      <c r="Z273">
        <v>1</v>
      </c>
      <c r="AA273" s="4" t="s">
        <v>175</v>
      </c>
      <c r="AB273">
        <v>13</v>
      </c>
      <c r="AC273" s="4">
        <v>21.4</v>
      </c>
      <c r="AD273" s="4">
        <v>2.8</v>
      </c>
      <c r="AE273" t="s">
        <v>175</v>
      </c>
      <c r="AF273" t="s">
        <v>175</v>
      </c>
      <c r="AG273" t="s">
        <v>175</v>
      </c>
      <c r="AI273" s="6">
        <v>45434</v>
      </c>
      <c r="AJ273" s="6" t="s">
        <v>174</v>
      </c>
      <c r="AK273">
        <v>0</v>
      </c>
      <c r="AL273">
        <v>1</v>
      </c>
      <c r="AM273">
        <v>0</v>
      </c>
      <c r="AN273" t="s">
        <v>175</v>
      </c>
      <c r="AO273" t="s">
        <v>175</v>
      </c>
      <c r="AP273" t="s">
        <v>175</v>
      </c>
      <c r="AQ273" t="s">
        <v>175</v>
      </c>
      <c r="AT273" s="6">
        <v>45441</v>
      </c>
      <c r="AU273" t="s">
        <v>174</v>
      </c>
      <c r="AV273">
        <v>0</v>
      </c>
      <c r="AW273">
        <v>1</v>
      </c>
      <c r="AX273">
        <v>0</v>
      </c>
      <c r="AY273" t="s">
        <v>175</v>
      </c>
      <c r="AZ273" t="s">
        <v>175</v>
      </c>
      <c r="BA273" t="s">
        <v>175</v>
      </c>
      <c r="BB273" t="s">
        <v>175</v>
      </c>
      <c r="BC273" t="s">
        <v>175</v>
      </c>
      <c r="BE273" s="11">
        <v>45448</v>
      </c>
      <c r="BF273" t="s">
        <v>174</v>
      </c>
      <c r="BG273">
        <v>0</v>
      </c>
      <c r="BH273">
        <v>1</v>
      </c>
      <c r="BI273" t="s">
        <v>176</v>
      </c>
      <c r="BJ273" t="s">
        <v>176</v>
      </c>
      <c r="BK273" t="s">
        <v>176</v>
      </c>
      <c r="BL273" t="s">
        <v>176</v>
      </c>
      <c r="BM273" t="s">
        <v>176</v>
      </c>
      <c r="BO273" s="11">
        <v>45455</v>
      </c>
      <c r="BP273" t="s">
        <v>174</v>
      </c>
      <c r="BQ273">
        <v>0</v>
      </c>
      <c r="BR273">
        <v>1</v>
      </c>
      <c r="BS273" t="s">
        <v>176</v>
      </c>
      <c r="BT273" t="s">
        <v>176</v>
      </c>
      <c r="BU273" t="s">
        <v>176</v>
      </c>
      <c r="BV273" t="s">
        <v>176</v>
      </c>
      <c r="BW273" t="s">
        <v>176</v>
      </c>
      <c r="BY273" s="11">
        <v>45462</v>
      </c>
      <c r="BZ273" t="s">
        <v>174</v>
      </c>
      <c r="CA273">
        <v>0</v>
      </c>
      <c r="CB273">
        <v>1</v>
      </c>
      <c r="CC273" t="s">
        <v>176</v>
      </c>
      <c r="CD273" t="s">
        <v>176</v>
      </c>
      <c r="CE273" t="s">
        <v>176</v>
      </c>
      <c r="CF273" t="s">
        <v>176</v>
      </c>
      <c r="CG273" t="s">
        <v>176</v>
      </c>
      <c r="CI273" s="11">
        <v>45469</v>
      </c>
      <c r="CJ273" t="s">
        <v>174</v>
      </c>
      <c r="CK273">
        <v>0</v>
      </c>
      <c r="CL273">
        <v>1</v>
      </c>
      <c r="CM273" t="s">
        <v>176</v>
      </c>
      <c r="CN273" t="s">
        <v>176</v>
      </c>
      <c r="CO273" t="s">
        <v>176</v>
      </c>
      <c r="CP273" t="s">
        <v>176</v>
      </c>
      <c r="CQ273" t="s">
        <v>176</v>
      </c>
      <c r="CR273" t="s">
        <v>176</v>
      </c>
      <c r="CT273" s="11">
        <v>45476</v>
      </c>
      <c r="CU273" t="s">
        <v>174</v>
      </c>
      <c r="CV273">
        <v>0</v>
      </c>
      <c r="CW273">
        <v>1</v>
      </c>
      <c r="CX273" t="s">
        <v>176</v>
      </c>
      <c r="CY273" t="s">
        <v>176</v>
      </c>
      <c r="CZ273" t="s">
        <v>176</v>
      </c>
      <c r="DA273" t="s">
        <v>176</v>
      </c>
      <c r="DB273" t="s">
        <v>176</v>
      </c>
      <c r="DC273" t="s">
        <v>176</v>
      </c>
      <c r="DE273" s="11">
        <v>45484</v>
      </c>
      <c r="DF273" t="s">
        <v>174</v>
      </c>
      <c r="DG273">
        <v>0</v>
      </c>
      <c r="DH273">
        <v>2</v>
      </c>
      <c r="DI273" t="s">
        <v>176</v>
      </c>
      <c r="DJ273" t="s">
        <v>176</v>
      </c>
      <c r="DK273" t="s">
        <v>176</v>
      </c>
      <c r="DL273" t="s">
        <v>176</v>
      </c>
      <c r="DM273" t="s">
        <v>176</v>
      </c>
      <c r="DN273" t="s">
        <v>176</v>
      </c>
      <c r="DP273" s="11">
        <v>45491</v>
      </c>
      <c r="DQ273" t="s">
        <v>174</v>
      </c>
      <c r="DR273">
        <v>0</v>
      </c>
      <c r="DS273">
        <v>1</v>
      </c>
      <c r="DT273" t="s">
        <v>176</v>
      </c>
      <c r="DU273" t="s">
        <v>176</v>
      </c>
      <c r="DV273" t="s">
        <v>176</v>
      </c>
      <c r="DW273" t="s">
        <v>176</v>
      </c>
      <c r="DX273" t="s">
        <v>176</v>
      </c>
      <c r="DY273" t="s">
        <v>176</v>
      </c>
      <c r="EA273" s="11">
        <v>45498</v>
      </c>
      <c r="EB273" t="s">
        <v>174</v>
      </c>
      <c r="EC273">
        <v>1</v>
      </c>
      <c r="ED273">
        <v>0</v>
      </c>
      <c r="EE273">
        <v>0</v>
      </c>
      <c r="EF273">
        <v>2.2000000000000002</v>
      </c>
      <c r="EG273">
        <v>0</v>
      </c>
      <c r="EH273">
        <v>0</v>
      </c>
      <c r="EI273">
        <v>0</v>
      </c>
      <c r="EK273" s="11">
        <v>45511</v>
      </c>
      <c r="EL273" t="s">
        <v>174</v>
      </c>
      <c r="EM273">
        <v>1</v>
      </c>
      <c r="EN273">
        <v>1</v>
      </c>
      <c r="EO273">
        <v>10.6</v>
      </c>
      <c r="EP273">
        <v>0</v>
      </c>
      <c r="EQ273">
        <v>0</v>
      </c>
      <c r="ER273">
        <v>0</v>
      </c>
      <c r="ET273" s="11">
        <v>45526</v>
      </c>
      <c r="EU273" t="s">
        <v>174</v>
      </c>
      <c r="EV273">
        <v>1</v>
      </c>
      <c r="EW273">
        <v>11.9</v>
      </c>
      <c r="EX273">
        <v>0</v>
      </c>
      <c r="EY273">
        <v>0</v>
      </c>
      <c r="EZ273">
        <v>0</v>
      </c>
      <c r="FB273" s="11">
        <v>45539</v>
      </c>
      <c r="FC273" t="s">
        <v>174</v>
      </c>
      <c r="FD273">
        <v>1</v>
      </c>
      <c r="FE273">
        <v>71.5</v>
      </c>
      <c r="FF273">
        <v>7</v>
      </c>
      <c r="FG273">
        <v>0</v>
      </c>
      <c r="FH273">
        <v>0</v>
      </c>
    </row>
    <row r="274" spans="1:164" x14ac:dyDescent="0.2">
      <c r="A274" s="3" t="s">
        <v>532</v>
      </c>
      <c r="B274">
        <f>VLOOKUP(A274,'Pot Order'!$A$1:$B$468,2,0)</f>
        <v>273</v>
      </c>
      <c r="C274" s="6">
        <v>45413</v>
      </c>
      <c r="D274" t="s">
        <v>174</v>
      </c>
      <c r="E274">
        <v>0</v>
      </c>
      <c r="F274">
        <v>1</v>
      </c>
      <c r="G274" s="4" t="s">
        <v>175</v>
      </c>
      <c r="H274">
        <v>11</v>
      </c>
      <c r="I274">
        <v>0</v>
      </c>
      <c r="J274" s="4">
        <v>7.2</v>
      </c>
      <c r="K274" s="4">
        <v>2</v>
      </c>
      <c r="L274" s="5" t="s">
        <v>175</v>
      </c>
      <c r="M274" s="4" t="s">
        <v>175</v>
      </c>
      <c r="N274" s="6">
        <v>45420</v>
      </c>
      <c r="O274" t="s">
        <v>174</v>
      </c>
      <c r="P274">
        <v>0</v>
      </c>
      <c r="Q274">
        <v>1</v>
      </c>
      <c r="R274" t="s">
        <v>175</v>
      </c>
      <c r="S274">
        <v>15</v>
      </c>
      <c r="T274">
        <v>14.1</v>
      </c>
      <c r="U274">
        <v>2.2000000000000002</v>
      </c>
      <c r="V274" t="s">
        <v>175</v>
      </c>
      <c r="X274" s="6">
        <v>45427</v>
      </c>
      <c r="Y274">
        <v>0</v>
      </c>
      <c r="Z274">
        <v>1</v>
      </c>
      <c r="AA274" s="4" t="s">
        <v>175</v>
      </c>
      <c r="AB274">
        <v>15</v>
      </c>
      <c r="AC274" s="4">
        <v>18.2</v>
      </c>
      <c r="AD274" s="4">
        <v>2.2999999999999998</v>
      </c>
      <c r="AE274" t="s">
        <v>175</v>
      </c>
      <c r="AF274" t="s">
        <v>175</v>
      </c>
      <c r="AG274" t="s">
        <v>175</v>
      </c>
      <c r="AI274" s="6">
        <v>45434</v>
      </c>
      <c r="AJ274" s="6" t="s">
        <v>174</v>
      </c>
      <c r="AK274">
        <v>0</v>
      </c>
      <c r="AL274">
        <v>1</v>
      </c>
      <c r="AM274">
        <v>0</v>
      </c>
      <c r="AN274" t="s">
        <v>175</v>
      </c>
      <c r="AO274" t="s">
        <v>175</v>
      </c>
      <c r="AP274" t="s">
        <v>175</v>
      </c>
      <c r="AQ274" t="s">
        <v>175</v>
      </c>
      <c r="AT274" s="6">
        <v>45441</v>
      </c>
      <c r="AU274" t="s">
        <v>174</v>
      </c>
      <c r="AV274">
        <v>0</v>
      </c>
      <c r="AW274">
        <v>1</v>
      </c>
      <c r="AX274">
        <v>0</v>
      </c>
      <c r="AY274" t="s">
        <v>175</v>
      </c>
      <c r="AZ274" t="s">
        <v>175</v>
      </c>
      <c r="BA274" t="s">
        <v>175</v>
      </c>
      <c r="BB274" t="s">
        <v>175</v>
      </c>
      <c r="BC274" t="s">
        <v>175</v>
      </c>
      <c r="BE274" s="11">
        <v>45448</v>
      </c>
      <c r="BF274" t="s">
        <v>174</v>
      </c>
      <c r="BG274">
        <v>0</v>
      </c>
      <c r="BH274">
        <v>1</v>
      </c>
      <c r="BI274" t="s">
        <v>176</v>
      </c>
      <c r="BJ274" t="s">
        <v>176</v>
      </c>
      <c r="BK274" t="s">
        <v>176</v>
      </c>
      <c r="BL274" t="s">
        <v>176</v>
      </c>
      <c r="BM274" t="s">
        <v>176</v>
      </c>
      <c r="BO274" s="11">
        <v>45455</v>
      </c>
      <c r="BP274" t="s">
        <v>174</v>
      </c>
      <c r="BQ274">
        <v>0</v>
      </c>
      <c r="BR274">
        <v>1</v>
      </c>
      <c r="BS274" t="s">
        <v>176</v>
      </c>
      <c r="BT274" t="s">
        <v>176</v>
      </c>
      <c r="BU274" t="s">
        <v>176</v>
      </c>
      <c r="BV274" t="s">
        <v>176</v>
      </c>
      <c r="BW274" t="s">
        <v>176</v>
      </c>
      <c r="BY274" s="11">
        <v>45462</v>
      </c>
      <c r="BZ274" t="s">
        <v>174</v>
      </c>
      <c r="CA274">
        <v>0</v>
      </c>
      <c r="CB274">
        <v>1</v>
      </c>
      <c r="CC274" t="s">
        <v>176</v>
      </c>
      <c r="CD274" t="s">
        <v>176</v>
      </c>
      <c r="CE274" t="s">
        <v>176</v>
      </c>
      <c r="CF274" t="s">
        <v>176</v>
      </c>
      <c r="CG274" t="s">
        <v>176</v>
      </c>
      <c r="CI274" s="11">
        <v>45469</v>
      </c>
      <c r="CJ274" t="s">
        <v>174</v>
      </c>
      <c r="CK274">
        <v>0</v>
      </c>
      <c r="CL274">
        <v>1</v>
      </c>
      <c r="CM274" t="s">
        <v>176</v>
      </c>
      <c r="CN274" t="s">
        <v>176</v>
      </c>
      <c r="CO274" t="s">
        <v>176</v>
      </c>
      <c r="CP274" t="s">
        <v>176</v>
      </c>
      <c r="CQ274" t="s">
        <v>176</v>
      </c>
      <c r="CR274" t="s">
        <v>176</v>
      </c>
      <c r="CT274" s="11">
        <v>45476</v>
      </c>
      <c r="CU274" t="s">
        <v>174</v>
      </c>
      <c r="CV274">
        <v>0</v>
      </c>
      <c r="CW274">
        <v>1</v>
      </c>
      <c r="CX274" t="s">
        <v>176</v>
      </c>
      <c r="CY274" t="s">
        <v>176</v>
      </c>
      <c r="CZ274" t="s">
        <v>176</v>
      </c>
      <c r="DA274" t="s">
        <v>176</v>
      </c>
      <c r="DB274" t="s">
        <v>176</v>
      </c>
      <c r="DC274" t="s">
        <v>176</v>
      </c>
      <c r="DE274" s="11">
        <v>45484</v>
      </c>
      <c r="DF274" t="s">
        <v>174</v>
      </c>
      <c r="DG274">
        <v>0</v>
      </c>
      <c r="DH274">
        <v>1</v>
      </c>
      <c r="DI274" t="s">
        <v>176</v>
      </c>
      <c r="DJ274" t="s">
        <v>176</v>
      </c>
      <c r="DK274" t="s">
        <v>176</v>
      </c>
      <c r="DL274" t="s">
        <v>176</v>
      </c>
      <c r="DM274" t="s">
        <v>176</v>
      </c>
      <c r="DN274" t="s">
        <v>176</v>
      </c>
      <c r="DP274" s="11">
        <v>45491</v>
      </c>
      <c r="DQ274" t="s">
        <v>174</v>
      </c>
      <c r="DR274">
        <v>0</v>
      </c>
      <c r="DS274">
        <v>1</v>
      </c>
      <c r="DT274" t="s">
        <v>176</v>
      </c>
      <c r="DU274" t="s">
        <v>176</v>
      </c>
      <c r="DV274" t="s">
        <v>176</v>
      </c>
      <c r="DW274" t="s">
        <v>176</v>
      </c>
      <c r="DX274" t="s">
        <v>176</v>
      </c>
      <c r="DY274" t="s">
        <v>176</v>
      </c>
      <c r="EA274" s="11">
        <v>45498</v>
      </c>
      <c r="EB274" t="s">
        <v>174</v>
      </c>
      <c r="EC274">
        <v>0</v>
      </c>
      <c r="ED274">
        <v>1</v>
      </c>
      <c r="EE274" t="s">
        <v>176</v>
      </c>
      <c r="EF274" t="s">
        <v>176</v>
      </c>
      <c r="EG274" t="s">
        <v>176</v>
      </c>
      <c r="EH274" t="s">
        <v>176</v>
      </c>
      <c r="EI274" t="s">
        <v>176</v>
      </c>
      <c r="EK274" s="11">
        <v>45511</v>
      </c>
      <c r="EL274" t="s">
        <v>174</v>
      </c>
      <c r="EM274">
        <v>0</v>
      </c>
      <c r="EN274">
        <v>2</v>
      </c>
      <c r="EO274" t="s">
        <v>176</v>
      </c>
      <c r="EP274" t="s">
        <v>176</v>
      </c>
      <c r="EQ274" t="s">
        <v>176</v>
      </c>
      <c r="ER274" t="s">
        <v>176</v>
      </c>
      <c r="ET274" s="11">
        <v>45526</v>
      </c>
      <c r="EU274" t="s">
        <v>174</v>
      </c>
      <c r="EV274">
        <v>0</v>
      </c>
      <c r="EW274" t="s">
        <v>176</v>
      </c>
      <c r="EX274" t="s">
        <v>176</v>
      </c>
      <c r="EY274" t="s">
        <v>176</v>
      </c>
      <c r="EZ274" t="s">
        <v>176</v>
      </c>
      <c r="FB274" s="11">
        <v>45539</v>
      </c>
      <c r="FC274" t="s">
        <v>174</v>
      </c>
      <c r="FD274">
        <v>0</v>
      </c>
      <c r="FE274" t="s">
        <v>176</v>
      </c>
      <c r="FF274" t="s">
        <v>176</v>
      </c>
      <c r="FG274" t="s">
        <v>176</v>
      </c>
      <c r="FH274" t="s">
        <v>176</v>
      </c>
    </row>
    <row r="275" spans="1:164" x14ac:dyDescent="0.2">
      <c r="A275" s="3" t="s">
        <v>533</v>
      </c>
      <c r="B275">
        <f>VLOOKUP(A275,'Pot Order'!$A$1:$B$468,2,0)</f>
        <v>274</v>
      </c>
      <c r="C275" s="6">
        <v>45413</v>
      </c>
      <c r="D275" t="s">
        <v>174</v>
      </c>
      <c r="E275">
        <v>1</v>
      </c>
      <c r="F275">
        <v>0</v>
      </c>
      <c r="G275" s="4">
        <v>2.2999999999999998</v>
      </c>
      <c r="H275">
        <v>16</v>
      </c>
      <c r="I275">
        <v>1</v>
      </c>
      <c r="J275" s="4">
        <v>13.3</v>
      </c>
      <c r="K275" s="4">
        <v>2.2999999999999998</v>
      </c>
      <c r="L275" s="5">
        <v>0</v>
      </c>
      <c r="M275" s="5" t="str">
        <f>IF(K275="NA","NA",IF(L275&gt;0,"Y","N"))</f>
        <v>N</v>
      </c>
      <c r="N275" s="6">
        <v>45420</v>
      </c>
      <c r="O275" t="s">
        <v>174</v>
      </c>
      <c r="P275">
        <v>1</v>
      </c>
      <c r="Q275">
        <v>1</v>
      </c>
      <c r="R275">
        <v>15.2</v>
      </c>
      <c r="S275">
        <v>24</v>
      </c>
      <c r="T275">
        <v>17.899999999999999</v>
      </c>
      <c r="U275">
        <v>2.2000000000000002</v>
      </c>
      <c r="V275">
        <v>0</v>
      </c>
      <c r="X275" s="6">
        <v>45427</v>
      </c>
      <c r="Y275">
        <v>1</v>
      </c>
      <c r="Z275">
        <v>3</v>
      </c>
      <c r="AA275" s="4">
        <v>22.5</v>
      </c>
      <c r="AB275">
        <v>34</v>
      </c>
      <c r="AC275" s="4">
        <v>19</v>
      </c>
      <c r="AD275" s="4">
        <v>2.2999999999999998</v>
      </c>
      <c r="AE275">
        <v>1</v>
      </c>
      <c r="AF275">
        <v>0</v>
      </c>
      <c r="AG275">
        <v>0</v>
      </c>
      <c r="AI275" s="6">
        <v>45434</v>
      </c>
      <c r="AJ275" s="6" t="s">
        <v>174</v>
      </c>
      <c r="AK275">
        <v>1</v>
      </c>
      <c r="AL275">
        <v>3</v>
      </c>
      <c r="AM275">
        <v>0</v>
      </c>
      <c r="AN275">
        <v>38.700000000000003</v>
      </c>
      <c r="AO275">
        <v>6</v>
      </c>
      <c r="AP275">
        <v>0</v>
      </c>
      <c r="AQ275">
        <v>0</v>
      </c>
      <c r="AT275" s="6">
        <v>45441</v>
      </c>
      <c r="AU275" t="s">
        <v>174</v>
      </c>
      <c r="AV275">
        <v>1</v>
      </c>
      <c r="AW275">
        <v>0</v>
      </c>
      <c r="AX275">
        <v>6</v>
      </c>
      <c r="AY275">
        <v>52.2</v>
      </c>
      <c r="AZ275">
        <v>8</v>
      </c>
      <c r="BA275">
        <v>1</v>
      </c>
      <c r="BB275">
        <v>0</v>
      </c>
      <c r="BE275" s="11">
        <v>45448</v>
      </c>
      <c r="BF275" t="s">
        <v>174</v>
      </c>
      <c r="BG275">
        <v>1</v>
      </c>
      <c r="BH275">
        <v>1</v>
      </c>
      <c r="BI275">
        <v>5</v>
      </c>
      <c r="BJ275">
        <v>54.1</v>
      </c>
      <c r="BK275">
        <v>6</v>
      </c>
      <c r="BL275">
        <v>3</v>
      </c>
      <c r="BM275">
        <v>1</v>
      </c>
      <c r="BO275" s="11">
        <v>45455</v>
      </c>
      <c r="BP275" t="s">
        <v>174</v>
      </c>
      <c r="BQ275">
        <v>1</v>
      </c>
      <c r="BR275">
        <v>1</v>
      </c>
      <c r="BS275">
        <v>3</v>
      </c>
      <c r="BT275">
        <v>55</v>
      </c>
      <c r="BU275">
        <v>4</v>
      </c>
      <c r="BV275">
        <v>3</v>
      </c>
      <c r="BW275">
        <v>5</v>
      </c>
      <c r="BY275" s="11">
        <v>45462</v>
      </c>
      <c r="BZ275" t="s">
        <v>174</v>
      </c>
      <c r="CA275">
        <v>1</v>
      </c>
      <c r="CB275">
        <v>1</v>
      </c>
      <c r="CC275">
        <v>4</v>
      </c>
      <c r="CD275">
        <v>53.4</v>
      </c>
      <c r="CE275">
        <v>6</v>
      </c>
      <c r="CF275">
        <v>1</v>
      </c>
      <c r="CG275">
        <v>7</v>
      </c>
      <c r="CI275" s="11">
        <v>45469</v>
      </c>
      <c r="CJ275" t="s">
        <v>174</v>
      </c>
      <c r="CK275">
        <v>1</v>
      </c>
      <c r="CL275">
        <v>2</v>
      </c>
      <c r="CM275">
        <v>11</v>
      </c>
      <c r="CN275">
        <v>54.5</v>
      </c>
      <c r="CO275">
        <v>5</v>
      </c>
      <c r="CP275">
        <v>3</v>
      </c>
      <c r="CQ275">
        <v>3</v>
      </c>
      <c r="CR275">
        <v>6</v>
      </c>
      <c r="CT275" s="11">
        <v>45476</v>
      </c>
      <c r="CU275" t="s">
        <v>174</v>
      </c>
      <c r="CV275">
        <v>1</v>
      </c>
      <c r="CW275">
        <v>2</v>
      </c>
      <c r="CX275">
        <v>10</v>
      </c>
      <c r="CY275">
        <v>54.3</v>
      </c>
      <c r="CZ275">
        <v>7</v>
      </c>
      <c r="DA275">
        <v>0</v>
      </c>
      <c r="DB275">
        <v>8</v>
      </c>
      <c r="DC275">
        <v>4</v>
      </c>
      <c r="DE275" s="11">
        <v>45484</v>
      </c>
      <c r="DF275" t="s">
        <v>174</v>
      </c>
      <c r="DG275">
        <v>1</v>
      </c>
      <c r="DH275">
        <v>2</v>
      </c>
      <c r="DI275">
        <v>10</v>
      </c>
      <c r="DJ275">
        <v>54.2</v>
      </c>
      <c r="DK275">
        <v>7</v>
      </c>
      <c r="DL275">
        <v>1</v>
      </c>
      <c r="DM275">
        <v>6</v>
      </c>
      <c r="DN275">
        <v>6</v>
      </c>
      <c r="DP275" s="11">
        <v>45491</v>
      </c>
      <c r="DQ275" t="s">
        <v>174</v>
      </c>
      <c r="DR275">
        <v>1</v>
      </c>
      <c r="DS275">
        <v>2</v>
      </c>
      <c r="DT275">
        <v>9</v>
      </c>
      <c r="DU275">
        <v>53.5</v>
      </c>
      <c r="DV275">
        <v>10</v>
      </c>
      <c r="DW275">
        <v>0</v>
      </c>
      <c r="DX275">
        <v>6</v>
      </c>
      <c r="DY275">
        <v>8</v>
      </c>
      <c r="EA275" s="11">
        <v>45498</v>
      </c>
      <c r="EB275" t="s">
        <v>174</v>
      </c>
      <c r="EC275">
        <v>1</v>
      </c>
      <c r="ED275">
        <v>2</v>
      </c>
      <c r="EE275">
        <v>10</v>
      </c>
      <c r="EF275">
        <v>53.9</v>
      </c>
      <c r="EG275">
        <v>2</v>
      </c>
      <c r="EH275">
        <v>4</v>
      </c>
      <c r="EI275">
        <v>10</v>
      </c>
      <c r="EK275" s="11">
        <v>45511</v>
      </c>
      <c r="EL275" t="s">
        <v>174</v>
      </c>
      <c r="EM275">
        <v>1</v>
      </c>
      <c r="EN275">
        <v>2</v>
      </c>
      <c r="EO275">
        <v>54.2</v>
      </c>
      <c r="EP275">
        <v>2</v>
      </c>
      <c r="EQ275">
        <v>8</v>
      </c>
      <c r="ER275">
        <v>13</v>
      </c>
      <c r="ET275" s="11">
        <v>45526</v>
      </c>
      <c r="EU275" t="s">
        <v>174</v>
      </c>
      <c r="EV275">
        <v>1</v>
      </c>
      <c r="EW275">
        <v>54.2</v>
      </c>
      <c r="EX275">
        <v>3</v>
      </c>
      <c r="EY275">
        <v>6</v>
      </c>
      <c r="EZ275">
        <v>22</v>
      </c>
      <c r="FB275" s="11">
        <v>45539</v>
      </c>
      <c r="FC275" t="s">
        <v>174</v>
      </c>
      <c r="FD275">
        <v>1</v>
      </c>
      <c r="FE275">
        <v>54.2</v>
      </c>
      <c r="FF275">
        <v>6</v>
      </c>
      <c r="FG275">
        <v>10</v>
      </c>
      <c r="FH275">
        <v>40</v>
      </c>
    </row>
    <row r="276" spans="1:164" x14ac:dyDescent="0.2">
      <c r="A276" s="3" t="s">
        <v>534</v>
      </c>
      <c r="B276">
        <f>VLOOKUP(A276,'Pot Order'!$A$1:$B$468,2,0)</f>
        <v>275</v>
      </c>
      <c r="C276" s="6">
        <v>45413</v>
      </c>
      <c r="D276" t="s">
        <v>174</v>
      </c>
      <c r="E276">
        <v>0</v>
      </c>
      <c r="F276">
        <v>1</v>
      </c>
      <c r="G276" s="4" t="s">
        <v>175</v>
      </c>
      <c r="H276">
        <v>12</v>
      </c>
      <c r="I276">
        <v>0</v>
      </c>
      <c r="J276" s="4">
        <v>10.6</v>
      </c>
      <c r="K276" s="4">
        <v>1.9</v>
      </c>
      <c r="L276" s="5" t="s">
        <v>175</v>
      </c>
      <c r="M276" s="4" t="s">
        <v>175</v>
      </c>
      <c r="N276" s="6">
        <v>45420</v>
      </c>
      <c r="O276" t="s">
        <v>174</v>
      </c>
      <c r="P276">
        <v>0</v>
      </c>
      <c r="Q276">
        <v>1</v>
      </c>
      <c r="R276" t="s">
        <v>175</v>
      </c>
      <c r="S276">
        <v>15</v>
      </c>
      <c r="T276">
        <v>14.9</v>
      </c>
      <c r="U276">
        <v>1.5</v>
      </c>
      <c r="V276" t="s">
        <v>175</v>
      </c>
      <c r="X276" s="6">
        <v>45427</v>
      </c>
      <c r="Y276">
        <v>0</v>
      </c>
      <c r="Z276">
        <v>1</v>
      </c>
      <c r="AA276" s="4" t="s">
        <v>175</v>
      </c>
      <c r="AB276">
        <v>18</v>
      </c>
      <c r="AC276" s="4">
        <v>21.8</v>
      </c>
      <c r="AD276" s="4">
        <v>2.2000000000000002</v>
      </c>
      <c r="AE276" t="s">
        <v>175</v>
      </c>
      <c r="AF276" t="s">
        <v>175</v>
      </c>
      <c r="AG276" t="s">
        <v>175</v>
      </c>
      <c r="AI276" s="6">
        <v>45434</v>
      </c>
      <c r="AJ276" s="6" t="s">
        <v>174</v>
      </c>
      <c r="AK276">
        <v>0</v>
      </c>
      <c r="AL276">
        <v>1</v>
      </c>
      <c r="AM276">
        <v>0</v>
      </c>
      <c r="AN276" t="s">
        <v>175</v>
      </c>
      <c r="AO276" t="s">
        <v>175</v>
      </c>
      <c r="AP276" t="s">
        <v>175</v>
      </c>
      <c r="AQ276" t="s">
        <v>175</v>
      </c>
      <c r="AT276" s="6">
        <v>45441</v>
      </c>
      <c r="AU276" t="s">
        <v>174</v>
      </c>
      <c r="AV276">
        <v>0</v>
      </c>
      <c r="AW276">
        <v>1</v>
      </c>
      <c r="AX276">
        <v>0</v>
      </c>
      <c r="AY276" t="s">
        <v>175</v>
      </c>
      <c r="AZ276" t="s">
        <v>175</v>
      </c>
      <c r="BA276" t="s">
        <v>175</v>
      </c>
      <c r="BB276" t="s">
        <v>175</v>
      </c>
      <c r="BC276" t="s">
        <v>175</v>
      </c>
      <c r="BE276" s="11">
        <v>45448</v>
      </c>
      <c r="BF276" t="s">
        <v>174</v>
      </c>
      <c r="BG276">
        <v>0</v>
      </c>
      <c r="BH276">
        <v>1</v>
      </c>
      <c r="BI276" t="s">
        <v>176</v>
      </c>
      <c r="BJ276" t="s">
        <v>176</v>
      </c>
      <c r="BK276" t="s">
        <v>176</v>
      </c>
      <c r="BL276" t="s">
        <v>176</v>
      </c>
      <c r="BM276" t="s">
        <v>176</v>
      </c>
      <c r="BO276" s="11">
        <v>45455</v>
      </c>
      <c r="BP276" t="s">
        <v>174</v>
      </c>
      <c r="BQ276">
        <v>0</v>
      </c>
      <c r="BR276">
        <v>1</v>
      </c>
      <c r="BS276" t="s">
        <v>176</v>
      </c>
      <c r="BT276" t="s">
        <v>176</v>
      </c>
      <c r="BU276" t="s">
        <v>176</v>
      </c>
      <c r="BV276" t="s">
        <v>176</v>
      </c>
      <c r="BW276" t="s">
        <v>176</v>
      </c>
      <c r="BY276" s="11">
        <v>45462</v>
      </c>
      <c r="BZ276" t="s">
        <v>174</v>
      </c>
      <c r="CA276">
        <v>0</v>
      </c>
      <c r="CB276">
        <v>1</v>
      </c>
      <c r="CC276" t="s">
        <v>176</v>
      </c>
      <c r="CD276" t="s">
        <v>176</v>
      </c>
      <c r="CE276" t="s">
        <v>176</v>
      </c>
      <c r="CF276" t="s">
        <v>176</v>
      </c>
      <c r="CG276" t="s">
        <v>176</v>
      </c>
      <c r="CI276" s="11">
        <v>45469</v>
      </c>
      <c r="CJ276" t="s">
        <v>174</v>
      </c>
      <c r="CK276">
        <v>0</v>
      </c>
      <c r="CL276">
        <v>1</v>
      </c>
      <c r="CM276" t="s">
        <v>176</v>
      </c>
      <c r="CN276" t="s">
        <v>176</v>
      </c>
      <c r="CO276" t="s">
        <v>176</v>
      </c>
      <c r="CP276" t="s">
        <v>176</v>
      </c>
      <c r="CQ276" t="s">
        <v>176</v>
      </c>
      <c r="CR276" t="s">
        <v>176</v>
      </c>
      <c r="CT276" s="11">
        <v>45476</v>
      </c>
      <c r="CU276" t="s">
        <v>174</v>
      </c>
      <c r="CV276">
        <v>0</v>
      </c>
      <c r="CW276">
        <v>1</v>
      </c>
      <c r="CX276" t="s">
        <v>176</v>
      </c>
      <c r="CY276" t="s">
        <v>176</v>
      </c>
      <c r="CZ276" t="s">
        <v>176</v>
      </c>
      <c r="DA276" t="s">
        <v>176</v>
      </c>
      <c r="DB276" t="s">
        <v>176</v>
      </c>
      <c r="DC276" t="s">
        <v>176</v>
      </c>
      <c r="DE276" s="11">
        <v>45484</v>
      </c>
      <c r="DF276" t="s">
        <v>174</v>
      </c>
      <c r="DG276">
        <v>0</v>
      </c>
      <c r="DH276">
        <v>1</v>
      </c>
      <c r="DI276" t="s">
        <v>176</v>
      </c>
      <c r="DJ276" t="s">
        <v>176</v>
      </c>
      <c r="DK276" t="s">
        <v>176</v>
      </c>
      <c r="DL276" t="s">
        <v>176</v>
      </c>
      <c r="DM276" t="s">
        <v>176</v>
      </c>
      <c r="DN276" t="s">
        <v>176</v>
      </c>
      <c r="DP276" s="11">
        <v>45491</v>
      </c>
      <c r="DQ276" t="s">
        <v>174</v>
      </c>
      <c r="DR276">
        <v>0</v>
      </c>
      <c r="DS276">
        <v>1</v>
      </c>
      <c r="DT276" t="s">
        <v>176</v>
      </c>
      <c r="DU276" t="s">
        <v>176</v>
      </c>
      <c r="DV276" t="s">
        <v>176</v>
      </c>
      <c r="DW276" t="s">
        <v>176</v>
      </c>
      <c r="DX276" t="s">
        <v>176</v>
      </c>
      <c r="DY276" t="s">
        <v>176</v>
      </c>
      <c r="EA276" s="11">
        <v>45498</v>
      </c>
      <c r="EB276" t="s">
        <v>174</v>
      </c>
      <c r="EC276">
        <v>0</v>
      </c>
      <c r="ED276">
        <v>1</v>
      </c>
      <c r="EE276" t="s">
        <v>176</v>
      </c>
      <c r="EF276" t="s">
        <v>176</v>
      </c>
      <c r="EG276" t="s">
        <v>176</v>
      </c>
      <c r="EH276" t="s">
        <v>176</v>
      </c>
      <c r="EI276" t="s">
        <v>176</v>
      </c>
      <c r="EK276" s="11">
        <v>45511</v>
      </c>
      <c r="EL276" t="s">
        <v>174</v>
      </c>
      <c r="EM276">
        <v>0</v>
      </c>
      <c r="EN276">
        <v>1</v>
      </c>
      <c r="EO276" t="s">
        <v>176</v>
      </c>
      <c r="EP276" t="s">
        <v>176</v>
      </c>
      <c r="EQ276" t="s">
        <v>176</v>
      </c>
      <c r="ER276" t="s">
        <v>176</v>
      </c>
      <c r="ET276" s="11">
        <v>45526</v>
      </c>
      <c r="EU276" t="s">
        <v>174</v>
      </c>
      <c r="EV276">
        <v>0</v>
      </c>
      <c r="EW276" t="s">
        <v>176</v>
      </c>
      <c r="EX276" t="s">
        <v>176</v>
      </c>
      <c r="EY276" t="s">
        <v>176</v>
      </c>
      <c r="EZ276" t="s">
        <v>176</v>
      </c>
      <c r="FB276" s="11">
        <v>45539</v>
      </c>
      <c r="FC276" t="s">
        <v>174</v>
      </c>
      <c r="FD276">
        <v>0</v>
      </c>
      <c r="FE276" t="s">
        <v>176</v>
      </c>
      <c r="FF276" t="s">
        <v>176</v>
      </c>
      <c r="FG276" t="s">
        <v>176</v>
      </c>
      <c r="FH276" t="s">
        <v>176</v>
      </c>
    </row>
    <row r="277" spans="1:164" x14ac:dyDescent="0.2">
      <c r="A277" s="3" t="s">
        <v>535</v>
      </c>
      <c r="B277">
        <f>VLOOKUP(A277,'Pot Order'!$A$1:$B$468,2,0)</f>
        <v>276</v>
      </c>
      <c r="C277" s="6">
        <v>45413</v>
      </c>
      <c r="D277" t="s">
        <v>174</v>
      </c>
      <c r="E277">
        <v>0</v>
      </c>
      <c r="F277">
        <v>1</v>
      </c>
      <c r="G277" s="4" t="s">
        <v>175</v>
      </c>
      <c r="H277">
        <v>9</v>
      </c>
      <c r="I277">
        <v>0</v>
      </c>
      <c r="J277" s="4">
        <v>7.5</v>
      </c>
      <c r="K277" s="4">
        <v>1.6</v>
      </c>
      <c r="L277" s="5" t="s">
        <v>175</v>
      </c>
      <c r="M277" s="4" t="s">
        <v>175</v>
      </c>
      <c r="N277" s="6">
        <v>45420</v>
      </c>
      <c r="O277" t="s">
        <v>174</v>
      </c>
      <c r="P277">
        <v>0</v>
      </c>
      <c r="Q277">
        <v>1</v>
      </c>
      <c r="R277" t="s">
        <v>175</v>
      </c>
      <c r="S277">
        <v>10</v>
      </c>
      <c r="T277">
        <v>13.6</v>
      </c>
      <c r="U277">
        <v>2.4</v>
      </c>
      <c r="V277" t="s">
        <v>175</v>
      </c>
      <c r="X277" s="6">
        <v>45427</v>
      </c>
      <c r="Y277">
        <v>0</v>
      </c>
      <c r="Z277">
        <v>1</v>
      </c>
      <c r="AA277" s="4" t="s">
        <v>175</v>
      </c>
      <c r="AB277">
        <v>10</v>
      </c>
      <c r="AC277" s="4">
        <v>18</v>
      </c>
      <c r="AD277" s="4">
        <v>2.5</v>
      </c>
      <c r="AE277" t="s">
        <v>175</v>
      </c>
      <c r="AF277" t="s">
        <v>175</v>
      </c>
      <c r="AG277" t="s">
        <v>175</v>
      </c>
      <c r="AI277" s="6">
        <v>45434</v>
      </c>
      <c r="AJ277" s="6" t="s">
        <v>174</v>
      </c>
      <c r="AK277">
        <v>0</v>
      </c>
      <c r="AL277">
        <v>1</v>
      </c>
      <c r="AM277">
        <v>0</v>
      </c>
      <c r="AN277" t="s">
        <v>175</v>
      </c>
      <c r="AO277" t="s">
        <v>175</v>
      </c>
      <c r="AP277" t="s">
        <v>175</v>
      </c>
      <c r="AQ277" t="s">
        <v>175</v>
      </c>
      <c r="AT277" s="6">
        <v>45441</v>
      </c>
      <c r="AU277" t="s">
        <v>174</v>
      </c>
      <c r="AV277">
        <v>0</v>
      </c>
      <c r="AW277">
        <v>1</v>
      </c>
      <c r="AX277">
        <v>0</v>
      </c>
      <c r="AY277" t="s">
        <v>175</v>
      </c>
      <c r="AZ277" t="s">
        <v>175</v>
      </c>
      <c r="BA277" t="s">
        <v>175</v>
      </c>
      <c r="BB277" t="s">
        <v>175</v>
      </c>
      <c r="BC277" t="s">
        <v>175</v>
      </c>
      <c r="BE277" s="11">
        <v>45448</v>
      </c>
      <c r="BF277" t="s">
        <v>174</v>
      </c>
      <c r="BG277">
        <v>0</v>
      </c>
      <c r="BH277">
        <v>1</v>
      </c>
      <c r="BI277" t="s">
        <v>176</v>
      </c>
      <c r="BJ277" t="s">
        <v>176</v>
      </c>
      <c r="BK277" t="s">
        <v>176</v>
      </c>
      <c r="BL277" t="s">
        <v>176</v>
      </c>
      <c r="BM277" t="s">
        <v>176</v>
      </c>
      <c r="BO277" s="11">
        <v>45455</v>
      </c>
      <c r="BP277" t="s">
        <v>174</v>
      </c>
      <c r="BQ277">
        <v>0</v>
      </c>
      <c r="BR277">
        <v>1</v>
      </c>
      <c r="BS277" t="s">
        <v>176</v>
      </c>
      <c r="BT277" t="s">
        <v>176</v>
      </c>
      <c r="BU277" t="s">
        <v>176</v>
      </c>
      <c r="BV277" t="s">
        <v>176</v>
      </c>
      <c r="BW277" t="s">
        <v>176</v>
      </c>
      <c r="BY277" s="11">
        <v>45462</v>
      </c>
      <c r="BZ277" t="s">
        <v>174</v>
      </c>
      <c r="CA277">
        <v>0</v>
      </c>
      <c r="CB277">
        <v>1</v>
      </c>
      <c r="CC277" t="s">
        <v>176</v>
      </c>
      <c r="CD277" t="s">
        <v>176</v>
      </c>
      <c r="CE277" t="s">
        <v>176</v>
      </c>
      <c r="CF277" t="s">
        <v>176</v>
      </c>
      <c r="CG277" t="s">
        <v>176</v>
      </c>
      <c r="CI277" s="11">
        <v>45469</v>
      </c>
      <c r="CJ277" t="s">
        <v>174</v>
      </c>
      <c r="CK277">
        <v>0</v>
      </c>
      <c r="CL277">
        <v>1</v>
      </c>
      <c r="CM277" t="s">
        <v>176</v>
      </c>
      <c r="CN277" t="s">
        <v>176</v>
      </c>
      <c r="CO277" t="s">
        <v>176</v>
      </c>
      <c r="CP277" t="s">
        <v>176</v>
      </c>
      <c r="CQ277" t="s">
        <v>176</v>
      </c>
      <c r="CR277" t="s">
        <v>176</v>
      </c>
      <c r="CT277" s="11">
        <v>45476</v>
      </c>
      <c r="CU277" t="s">
        <v>174</v>
      </c>
      <c r="CV277">
        <v>0</v>
      </c>
      <c r="CW277">
        <v>2</v>
      </c>
      <c r="CX277" t="s">
        <v>176</v>
      </c>
      <c r="CY277" t="s">
        <v>176</v>
      </c>
      <c r="CZ277" t="s">
        <v>176</v>
      </c>
      <c r="DA277" t="s">
        <v>176</v>
      </c>
      <c r="DB277" t="s">
        <v>176</v>
      </c>
      <c r="DC277" t="s">
        <v>176</v>
      </c>
      <c r="DE277" s="11">
        <v>45484</v>
      </c>
      <c r="DF277" t="s">
        <v>174</v>
      </c>
      <c r="DG277">
        <v>0</v>
      </c>
      <c r="DH277">
        <v>2</v>
      </c>
      <c r="DI277" t="s">
        <v>176</v>
      </c>
      <c r="DJ277" t="s">
        <v>176</v>
      </c>
      <c r="DK277" t="s">
        <v>176</v>
      </c>
      <c r="DL277" t="s">
        <v>176</v>
      </c>
      <c r="DM277" t="s">
        <v>176</v>
      </c>
      <c r="DN277" t="s">
        <v>176</v>
      </c>
      <c r="DP277" s="11">
        <v>45491</v>
      </c>
      <c r="DQ277" t="s">
        <v>174</v>
      </c>
      <c r="DR277">
        <v>0</v>
      </c>
      <c r="DS277">
        <v>1</v>
      </c>
      <c r="DT277" t="s">
        <v>176</v>
      </c>
      <c r="DU277" t="s">
        <v>176</v>
      </c>
      <c r="DV277" t="s">
        <v>176</v>
      </c>
      <c r="DW277" t="s">
        <v>176</v>
      </c>
      <c r="DX277" t="s">
        <v>176</v>
      </c>
      <c r="DY277" t="s">
        <v>176</v>
      </c>
      <c r="EA277" s="11">
        <v>45498</v>
      </c>
      <c r="EB277" t="s">
        <v>174</v>
      </c>
      <c r="EC277">
        <v>0</v>
      </c>
      <c r="ED277">
        <v>2</v>
      </c>
      <c r="EE277" t="s">
        <v>176</v>
      </c>
      <c r="EF277" t="s">
        <v>176</v>
      </c>
      <c r="EG277" t="s">
        <v>176</v>
      </c>
      <c r="EH277" t="s">
        <v>176</v>
      </c>
      <c r="EI277" t="s">
        <v>176</v>
      </c>
      <c r="EK277" s="11">
        <v>45511</v>
      </c>
      <c r="EL277" t="s">
        <v>174</v>
      </c>
      <c r="EM277">
        <v>0</v>
      </c>
      <c r="EN277">
        <v>2</v>
      </c>
      <c r="EO277" t="s">
        <v>176</v>
      </c>
      <c r="EP277" t="s">
        <v>176</v>
      </c>
      <c r="EQ277" t="s">
        <v>176</v>
      </c>
      <c r="ER277" t="s">
        <v>176</v>
      </c>
      <c r="ET277" s="11">
        <v>45526</v>
      </c>
      <c r="EU277" t="s">
        <v>174</v>
      </c>
      <c r="EV277">
        <v>0</v>
      </c>
      <c r="EW277" t="s">
        <v>176</v>
      </c>
      <c r="EX277" t="s">
        <v>176</v>
      </c>
      <c r="EY277" t="s">
        <v>176</v>
      </c>
      <c r="EZ277" t="s">
        <v>176</v>
      </c>
      <c r="FB277" s="11">
        <v>45539</v>
      </c>
      <c r="FC277" t="s">
        <v>174</v>
      </c>
      <c r="FD277">
        <v>0</v>
      </c>
      <c r="FE277" t="s">
        <v>176</v>
      </c>
      <c r="FF277" t="s">
        <v>176</v>
      </c>
      <c r="FG277" t="s">
        <v>176</v>
      </c>
      <c r="FH277" t="s">
        <v>176</v>
      </c>
    </row>
    <row r="278" spans="1:164" x14ac:dyDescent="0.2">
      <c r="A278" s="3" t="s">
        <v>536</v>
      </c>
      <c r="B278">
        <f>VLOOKUP(A278,'Pot Order'!$A$1:$B$468,2,0)</f>
        <v>277</v>
      </c>
      <c r="C278" s="6">
        <v>45413</v>
      </c>
      <c r="D278" t="s">
        <v>174</v>
      </c>
      <c r="E278">
        <v>0</v>
      </c>
      <c r="F278">
        <v>1</v>
      </c>
      <c r="G278" s="4" t="s">
        <v>175</v>
      </c>
      <c r="H278">
        <v>7</v>
      </c>
      <c r="I278">
        <v>0</v>
      </c>
      <c r="J278" s="4">
        <v>3.2</v>
      </c>
      <c r="K278" s="4">
        <v>0.8</v>
      </c>
      <c r="L278" s="5" t="s">
        <v>175</v>
      </c>
      <c r="M278" s="4" t="s">
        <v>175</v>
      </c>
      <c r="N278" s="6">
        <v>45420</v>
      </c>
      <c r="O278" t="s">
        <v>174</v>
      </c>
      <c r="P278">
        <v>0</v>
      </c>
      <c r="Q278">
        <v>1</v>
      </c>
      <c r="R278" t="s">
        <v>175</v>
      </c>
      <c r="S278">
        <v>11</v>
      </c>
      <c r="T278">
        <v>5.0999999999999996</v>
      </c>
      <c r="U278">
        <v>1.1000000000000001</v>
      </c>
      <c r="V278" t="s">
        <v>175</v>
      </c>
      <c r="W278" t="s">
        <v>528</v>
      </c>
      <c r="X278" s="6">
        <v>45427</v>
      </c>
      <c r="Y278">
        <v>0</v>
      </c>
      <c r="Z278">
        <v>1</v>
      </c>
      <c r="AA278" s="4" t="s">
        <v>175</v>
      </c>
      <c r="AB278">
        <v>11</v>
      </c>
      <c r="AC278" s="4">
        <v>8.1999999999999993</v>
      </c>
      <c r="AD278" s="4">
        <v>1.1000000000000001</v>
      </c>
      <c r="AE278" t="s">
        <v>175</v>
      </c>
      <c r="AF278" t="s">
        <v>175</v>
      </c>
      <c r="AG278" t="s">
        <v>175</v>
      </c>
      <c r="AI278" s="6">
        <v>45434</v>
      </c>
      <c r="AJ278" s="6" t="s">
        <v>174</v>
      </c>
      <c r="AK278">
        <v>0</v>
      </c>
      <c r="AL278">
        <v>1</v>
      </c>
      <c r="AM278">
        <v>0</v>
      </c>
      <c r="AN278" t="s">
        <v>175</v>
      </c>
      <c r="AO278" t="s">
        <v>175</v>
      </c>
      <c r="AP278" t="s">
        <v>175</v>
      </c>
      <c r="AQ278" t="s">
        <v>175</v>
      </c>
      <c r="AT278" s="6">
        <v>45441</v>
      </c>
      <c r="AU278" t="s">
        <v>174</v>
      </c>
      <c r="AV278">
        <v>0</v>
      </c>
      <c r="AW278">
        <v>1</v>
      </c>
      <c r="AX278">
        <v>0</v>
      </c>
      <c r="AY278" t="s">
        <v>175</v>
      </c>
      <c r="AZ278" t="s">
        <v>175</v>
      </c>
      <c r="BA278" t="s">
        <v>175</v>
      </c>
      <c r="BB278" t="s">
        <v>175</v>
      </c>
      <c r="BC278" t="s">
        <v>175</v>
      </c>
      <c r="BE278" s="11">
        <v>45448</v>
      </c>
      <c r="BF278" t="s">
        <v>174</v>
      </c>
      <c r="BG278">
        <v>0</v>
      </c>
      <c r="BH278">
        <v>1</v>
      </c>
      <c r="BI278" t="s">
        <v>176</v>
      </c>
      <c r="BJ278" t="s">
        <v>176</v>
      </c>
      <c r="BK278" t="s">
        <v>176</v>
      </c>
      <c r="BL278" t="s">
        <v>176</v>
      </c>
      <c r="BM278" t="s">
        <v>176</v>
      </c>
      <c r="BO278" s="11">
        <v>45455</v>
      </c>
      <c r="BP278" t="s">
        <v>174</v>
      </c>
      <c r="BQ278">
        <v>0</v>
      </c>
      <c r="BR278">
        <v>1</v>
      </c>
      <c r="BS278" t="s">
        <v>176</v>
      </c>
      <c r="BT278" t="s">
        <v>176</v>
      </c>
      <c r="BU278" t="s">
        <v>176</v>
      </c>
      <c r="BV278" t="s">
        <v>176</v>
      </c>
      <c r="BW278" t="s">
        <v>176</v>
      </c>
      <c r="BY278" s="11">
        <v>45462</v>
      </c>
      <c r="BZ278" t="s">
        <v>174</v>
      </c>
      <c r="CA278">
        <v>0</v>
      </c>
      <c r="CB278">
        <v>1</v>
      </c>
      <c r="CC278" t="s">
        <v>176</v>
      </c>
      <c r="CD278" t="s">
        <v>176</v>
      </c>
      <c r="CE278" t="s">
        <v>176</v>
      </c>
      <c r="CF278" t="s">
        <v>176</v>
      </c>
      <c r="CG278" t="s">
        <v>176</v>
      </c>
      <c r="CI278" s="11">
        <v>45469</v>
      </c>
      <c r="CJ278" t="s">
        <v>174</v>
      </c>
      <c r="CK278">
        <v>0</v>
      </c>
      <c r="CL278">
        <v>1</v>
      </c>
      <c r="CM278" t="s">
        <v>176</v>
      </c>
      <c r="CN278" t="s">
        <v>176</v>
      </c>
      <c r="CO278" t="s">
        <v>176</v>
      </c>
      <c r="CP278" t="s">
        <v>176</v>
      </c>
      <c r="CQ278" t="s">
        <v>176</v>
      </c>
      <c r="CR278" t="s">
        <v>176</v>
      </c>
      <c r="CT278" s="11">
        <v>45476</v>
      </c>
      <c r="CU278" t="s">
        <v>174</v>
      </c>
      <c r="CV278">
        <v>0</v>
      </c>
      <c r="CW278">
        <v>3</v>
      </c>
      <c r="CX278" t="s">
        <v>176</v>
      </c>
      <c r="CY278" t="s">
        <v>176</v>
      </c>
      <c r="CZ278" t="s">
        <v>176</v>
      </c>
      <c r="DA278" t="s">
        <v>176</v>
      </c>
      <c r="DB278" t="s">
        <v>176</v>
      </c>
      <c r="DC278" t="s">
        <v>176</v>
      </c>
      <c r="DE278" s="11">
        <v>45484</v>
      </c>
      <c r="DF278" t="s">
        <v>174</v>
      </c>
      <c r="DG278">
        <v>0</v>
      </c>
      <c r="DH278">
        <v>2</v>
      </c>
      <c r="DI278" t="s">
        <v>176</v>
      </c>
      <c r="DJ278" t="s">
        <v>176</v>
      </c>
      <c r="DK278" t="s">
        <v>176</v>
      </c>
      <c r="DL278" t="s">
        <v>176</v>
      </c>
      <c r="DM278" t="s">
        <v>176</v>
      </c>
      <c r="DN278" t="s">
        <v>176</v>
      </c>
      <c r="DP278" s="11">
        <v>45491</v>
      </c>
      <c r="DQ278" t="s">
        <v>174</v>
      </c>
      <c r="DR278">
        <v>0</v>
      </c>
      <c r="DS278">
        <v>1</v>
      </c>
      <c r="DT278" t="s">
        <v>176</v>
      </c>
      <c r="DU278" t="s">
        <v>176</v>
      </c>
      <c r="DV278" t="s">
        <v>176</v>
      </c>
      <c r="DW278" t="s">
        <v>176</v>
      </c>
      <c r="DX278" t="s">
        <v>176</v>
      </c>
      <c r="DY278" t="s">
        <v>176</v>
      </c>
      <c r="EA278" s="11">
        <v>45498</v>
      </c>
      <c r="EB278" t="s">
        <v>174</v>
      </c>
      <c r="EC278">
        <v>0</v>
      </c>
      <c r="ED278">
        <v>4</v>
      </c>
      <c r="EE278" t="s">
        <v>176</v>
      </c>
      <c r="EF278" t="s">
        <v>176</v>
      </c>
      <c r="EG278" t="s">
        <v>176</v>
      </c>
      <c r="EH278" t="s">
        <v>176</v>
      </c>
      <c r="EI278" t="s">
        <v>176</v>
      </c>
      <c r="EK278" s="11">
        <v>45511</v>
      </c>
      <c r="EL278" t="s">
        <v>174</v>
      </c>
      <c r="EM278">
        <v>0</v>
      </c>
      <c r="EN278">
        <v>4</v>
      </c>
      <c r="EO278" t="s">
        <v>176</v>
      </c>
      <c r="EP278" t="s">
        <v>176</v>
      </c>
      <c r="EQ278" t="s">
        <v>176</v>
      </c>
      <c r="ER278" t="s">
        <v>176</v>
      </c>
      <c r="ET278" s="11">
        <v>45526</v>
      </c>
      <c r="EU278" t="s">
        <v>174</v>
      </c>
      <c r="EV278">
        <v>0</v>
      </c>
      <c r="EW278" t="s">
        <v>176</v>
      </c>
      <c r="EX278" t="s">
        <v>176</v>
      </c>
      <c r="EY278" t="s">
        <v>176</v>
      </c>
      <c r="EZ278" t="s">
        <v>176</v>
      </c>
      <c r="FB278" s="11">
        <v>45539</v>
      </c>
      <c r="FC278" t="s">
        <v>174</v>
      </c>
      <c r="FD278">
        <v>0</v>
      </c>
      <c r="FE278" t="s">
        <v>176</v>
      </c>
      <c r="FF278" t="s">
        <v>176</v>
      </c>
      <c r="FG278" t="s">
        <v>176</v>
      </c>
      <c r="FH278" t="s">
        <v>176</v>
      </c>
    </row>
    <row r="279" spans="1:164" x14ac:dyDescent="0.2">
      <c r="A279" s="3" t="s">
        <v>537</v>
      </c>
      <c r="B279">
        <f>VLOOKUP(A279,'Pot Order'!$A$1:$B$468,2,0)</f>
        <v>278</v>
      </c>
      <c r="C279" s="6">
        <v>45413</v>
      </c>
      <c r="D279" t="s">
        <v>174</v>
      </c>
      <c r="E279">
        <v>0</v>
      </c>
      <c r="F279">
        <v>1</v>
      </c>
      <c r="G279" s="4" t="s">
        <v>175</v>
      </c>
      <c r="H279">
        <v>12</v>
      </c>
      <c r="I279">
        <v>0</v>
      </c>
      <c r="J279" s="4">
        <v>8.3000000000000007</v>
      </c>
      <c r="K279" s="4">
        <v>1.4</v>
      </c>
      <c r="L279" s="5" t="s">
        <v>175</v>
      </c>
      <c r="M279" s="4" t="s">
        <v>175</v>
      </c>
      <c r="N279" s="6">
        <v>45420</v>
      </c>
      <c r="O279" t="s">
        <v>174</v>
      </c>
      <c r="P279">
        <v>0</v>
      </c>
      <c r="Q279">
        <v>1</v>
      </c>
      <c r="R279" t="s">
        <v>175</v>
      </c>
      <c r="S279">
        <v>15</v>
      </c>
      <c r="T279">
        <v>13.4</v>
      </c>
      <c r="U279">
        <v>1.7</v>
      </c>
      <c r="V279" t="s">
        <v>175</v>
      </c>
      <c r="X279" s="6">
        <v>45427</v>
      </c>
      <c r="Y279">
        <v>0</v>
      </c>
      <c r="Z279">
        <v>1</v>
      </c>
      <c r="AA279" s="4" t="s">
        <v>175</v>
      </c>
      <c r="AB279">
        <v>17</v>
      </c>
      <c r="AC279" s="4">
        <v>19.2</v>
      </c>
      <c r="AD279" s="4">
        <v>1.9</v>
      </c>
      <c r="AE279" t="s">
        <v>175</v>
      </c>
      <c r="AF279" t="s">
        <v>175</v>
      </c>
      <c r="AG279" t="s">
        <v>175</v>
      </c>
      <c r="AI279" s="6">
        <v>45434</v>
      </c>
      <c r="AJ279" s="6" t="s">
        <v>174</v>
      </c>
      <c r="AK279">
        <v>0</v>
      </c>
      <c r="AL279">
        <v>1</v>
      </c>
      <c r="AM279">
        <v>0</v>
      </c>
      <c r="AN279" t="s">
        <v>175</v>
      </c>
      <c r="AO279" t="s">
        <v>175</v>
      </c>
      <c r="AP279" t="s">
        <v>175</v>
      </c>
      <c r="AQ279" t="s">
        <v>175</v>
      </c>
      <c r="AT279" s="6">
        <v>45441</v>
      </c>
      <c r="AU279" t="s">
        <v>174</v>
      </c>
      <c r="AV279">
        <v>0</v>
      </c>
      <c r="AW279">
        <v>1</v>
      </c>
      <c r="AX279">
        <v>0</v>
      </c>
      <c r="AY279" t="s">
        <v>175</v>
      </c>
      <c r="AZ279" t="s">
        <v>175</v>
      </c>
      <c r="BA279" t="s">
        <v>175</v>
      </c>
      <c r="BB279" t="s">
        <v>175</v>
      </c>
      <c r="BC279" t="s">
        <v>175</v>
      </c>
      <c r="BE279" s="11">
        <v>45448</v>
      </c>
      <c r="BF279" t="s">
        <v>174</v>
      </c>
      <c r="BG279">
        <v>0</v>
      </c>
      <c r="BH279">
        <v>1</v>
      </c>
      <c r="BI279" t="s">
        <v>176</v>
      </c>
      <c r="BJ279" t="s">
        <v>176</v>
      </c>
      <c r="BK279" t="s">
        <v>176</v>
      </c>
      <c r="BL279" t="s">
        <v>176</v>
      </c>
      <c r="BM279" t="s">
        <v>176</v>
      </c>
      <c r="BO279" s="11">
        <v>45455</v>
      </c>
      <c r="BP279" t="s">
        <v>174</v>
      </c>
      <c r="BQ279">
        <v>0</v>
      </c>
      <c r="BR279">
        <v>1</v>
      </c>
      <c r="BS279" t="s">
        <v>176</v>
      </c>
      <c r="BT279" t="s">
        <v>176</v>
      </c>
      <c r="BU279" t="s">
        <v>176</v>
      </c>
      <c r="BV279" t="s">
        <v>176</v>
      </c>
      <c r="BW279" t="s">
        <v>176</v>
      </c>
      <c r="BY279" s="11">
        <v>45462</v>
      </c>
      <c r="BZ279" t="s">
        <v>174</v>
      </c>
      <c r="CA279">
        <v>0</v>
      </c>
      <c r="CB279">
        <v>1</v>
      </c>
      <c r="CC279" t="s">
        <v>176</v>
      </c>
      <c r="CD279" t="s">
        <v>176</v>
      </c>
      <c r="CE279" t="s">
        <v>176</v>
      </c>
      <c r="CF279" t="s">
        <v>176</v>
      </c>
      <c r="CG279" t="s">
        <v>176</v>
      </c>
      <c r="CI279" s="11">
        <v>45469</v>
      </c>
      <c r="CJ279" t="s">
        <v>174</v>
      </c>
      <c r="CK279">
        <v>0</v>
      </c>
      <c r="CL279">
        <v>1</v>
      </c>
      <c r="CM279" t="s">
        <v>176</v>
      </c>
      <c r="CN279" t="s">
        <v>176</v>
      </c>
      <c r="CO279" t="s">
        <v>176</v>
      </c>
      <c r="CP279" t="s">
        <v>176</v>
      </c>
      <c r="CQ279" t="s">
        <v>176</v>
      </c>
      <c r="CR279" t="s">
        <v>176</v>
      </c>
      <c r="CT279" s="11">
        <v>45476</v>
      </c>
      <c r="CU279" t="s">
        <v>174</v>
      </c>
      <c r="CV279">
        <v>0</v>
      </c>
      <c r="CW279">
        <v>1</v>
      </c>
      <c r="CX279" t="s">
        <v>176</v>
      </c>
      <c r="CY279" t="s">
        <v>176</v>
      </c>
      <c r="CZ279" t="s">
        <v>176</v>
      </c>
      <c r="DA279" t="s">
        <v>176</v>
      </c>
      <c r="DB279" t="s">
        <v>176</v>
      </c>
      <c r="DC279" t="s">
        <v>176</v>
      </c>
      <c r="DE279" s="11">
        <v>45484</v>
      </c>
      <c r="DF279" t="s">
        <v>174</v>
      </c>
      <c r="DG279">
        <v>0</v>
      </c>
      <c r="DH279">
        <v>1</v>
      </c>
      <c r="DI279" t="s">
        <v>176</v>
      </c>
      <c r="DJ279" t="s">
        <v>176</v>
      </c>
      <c r="DK279" t="s">
        <v>176</v>
      </c>
      <c r="DL279" t="s">
        <v>176</v>
      </c>
      <c r="DM279" t="s">
        <v>176</v>
      </c>
      <c r="DN279" t="s">
        <v>176</v>
      </c>
      <c r="DP279" s="11">
        <v>45491</v>
      </c>
      <c r="DQ279" t="s">
        <v>174</v>
      </c>
      <c r="DR279">
        <v>0</v>
      </c>
      <c r="DS279">
        <v>1</v>
      </c>
      <c r="DT279" t="s">
        <v>176</v>
      </c>
      <c r="DU279" t="s">
        <v>176</v>
      </c>
      <c r="DV279" t="s">
        <v>176</v>
      </c>
      <c r="DW279" t="s">
        <v>176</v>
      </c>
      <c r="DX279" t="s">
        <v>176</v>
      </c>
      <c r="DY279" t="s">
        <v>176</v>
      </c>
      <c r="EA279" s="11">
        <v>45498</v>
      </c>
      <c r="EB279" t="s">
        <v>174</v>
      </c>
      <c r="EC279">
        <v>0</v>
      </c>
      <c r="ED279">
        <v>3</v>
      </c>
      <c r="EE279" t="s">
        <v>176</v>
      </c>
      <c r="EF279" t="s">
        <v>176</v>
      </c>
      <c r="EG279" t="s">
        <v>176</v>
      </c>
      <c r="EH279" t="s">
        <v>176</v>
      </c>
      <c r="EI279" t="s">
        <v>176</v>
      </c>
      <c r="EK279" s="11">
        <v>45511</v>
      </c>
      <c r="EL279" t="s">
        <v>174</v>
      </c>
      <c r="EM279">
        <v>0</v>
      </c>
      <c r="EN279">
        <v>4</v>
      </c>
      <c r="EO279" t="s">
        <v>176</v>
      </c>
      <c r="EP279" t="s">
        <v>176</v>
      </c>
      <c r="EQ279" t="s">
        <v>176</v>
      </c>
      <c r="ER279" t="s">
        <v>176</v>
      </c>
      <c r="ET279" s="11">
        <v>45526</v>
      </c>
      <c r="EU279" t="s">
        <v>174</v>
      </c>
      <c r="EV279">
        <v>0</v>
      </c>
      <c r="EW279" t="s">
        <v>176</v>
      </c>
      <c r="EX279" t="s">
        <v>176</v>
      </c>
      <c r="EY279" t="s">
        <v>176</v>
      </c>
      <c r="EZ279" t="s">
        <v>176</v>
      </c>
      <c r="FB279" s="11">
        <v>45539</v>
      </c>
      <c r="FC279" t="s">
        <v>174</v>
      </c>
      <c r="FD279">
        <v>0</v>
      </c>
      <c r="FE279" t="s">
        <v>176</v>
      </c>
      <c r="FF279" t="s">
        <v>176</v>
      </c>
      <c r="FG279" t="s">
        <v>176</v>
      </c>
      <c r="FH279" t="s">
        <v>176</v>
      </c>
    </row>
    <row r="280" spans="1:164" x14ac:dyDescent="0.2">
      <c r="A280" s="3" t="s">
        <v>538</v>
      </c>
      <c r="B280">
        <f>VLOOKUP(A280,'Pot Order'!$A$1:$B$468,2,0)</f>
        <v>279</v>
      </c>
      <c r="C280" s="6">
        <v>45413</v>
      </c>
      <c r="D280" t="s">
        <v>174</v>
      </c>
      <c r="E280">
        <v>1</v>
      </c>
      <c r="F280">
        <v>0</v>
      </c>
      <c r="G280" s="4">
        <v>5.8</v>
      </c>
      <c r="H280">
        <v>15</v>
      </c>
      <c r="I280">
        <v>10</v>
      </c>
      <c r="J280" s="4">
        <v>13.2</v>
      </c>
      <c r="K280" s="4">
        <v>2.4</v>
      </c>
      <c r="L280" s="5">
        <v>0</v>
      </c>
      <c r="M280" s="5" t="str">
        <f>IF(K280="NA","NA",IF(L280&gt;0,"Y","N"))</f>
        <v>N</v>
      </c>
      <c r="N280" s="6">
        <v>45420</v>
      </c>
      <c r="O280" t="s">
        <v>174</v>
      </c>
      <c r="P280">
        <v>1</v>
      </c>
      <c r="Q280">
        <v>0</v>
      </c>
      <c r="R280">
        <v>22.7</v>
      </c>
      <c r="S280">
        <v>28</v>
      </c>
      <c r="T280">
        <v>13.2</v>
      </c>
      <c r="U280">
        <v>2.2999999999999998</v>
      </c>
      <c r="V280">
        <v>0</v>
      </c>
      <c r="X280" s="6">
        <v>45427</v>
      </c>
      <c r="Y280">
        <v>1</v>
      </c>
      <c r="Z280">
        <v>1</v>
      </c>
      <c r="AA280" s="4">
        <v>39.5</v>
      </c>
      <c r="AB280">
        <v>40</v>
      </c>
      <c r="AC280" s="4">
        <v>14.2</v>
      </c>
      <c r="AD280" s="4">
        <v>2.6</v>
      </c>
      <c r="AE280">
        <v>1</v>
      </c>
      <c r="AF280">
        <v>0</v>
      </c>
      <c r="AG280">
        <v>0</v>
      </c>
      <c r="AI280" s="6">
        <v>45434</v>
      </c>
      <c r="AJ280" s="6" t="s">
        <v>174</v>
      </c>
      <c r="AK280">
        <v>1</v>
      </c>
      <c r="AL280">
        <v>1</v>
      </c>
      <c r="AM280">
        <v>5</v>
      </c>
      <c r="AN280">
        <v>58.5</v>
      </c>
      <c r="AO280">
        <v>9</v>
      </c>
      <c r="AP280">
        <v>1</v>
      </c>
      <c r="AQ280">
        <v>0</v>
      </c>
      <c r="AT280" s="6">
        <v>45441</v>
      </c>
      <c r="AU280" t="s">
        <v>174</v>
      </c>
      <c r="AV280">
        <v>1</v>
      </c>
      <c r="AW280">
        <v>1</v>
      </c>
      <c r="AX280">
        <v>6</v>
      </c>
      <c r="AY280">
        <v>60.5</v>
      </c>
      <c r="AZ280">
        <v>8</v>
      </c>
      <c r="BA280">
        <v>4</v>
      </c>
      <c r="BB280">
        <v>1</v>
      </c>
      <c r="BE280" s="11">
        <v>45448</v>
      </c>
      <c r="BF280" t="s">
        <v>174</v>
      </c>
      <c r="BG280">
        <v>2</v>
      </c>
      <c r="BH280">
        <v>0</v>
      </c>
      <c r="BI280">
        <v>5</v>
      </c>
      <c r="BJ280">
        <v>60.3</v>
      </c>
      <c r="BK280">
        <v>7</v>
      </c>
      <c r="BL280">
        <v>4</v>
      </c>
      <c r="BM280">
        <v>4</v>
      </c>
      <c r="BN280" t="s">
        <v>539</v>
      </c>
      <c r="BO280" s="11">
        <v>45455</v>
      </c>
      <c r="BP280" t="s">
        <v>174</v>
      </c>
      <c r="BQ280">
        <v>0</v>
      </c>
      <c r="BR280">
        <v>1</v>
      </c>
      <c r="BS280" t="s">
        <v>176</v>
      </c>
      <c r="BT280" t="s">
        <v>176</v>
      </c>
      <c r="BU280" t="s">
        <v>176</v>
      </c>
      <c r="BV280" t="s">
        <v>176</v>
      </c>
      <c r="BW280" t="s">
        <v>176</v>
      </c>
      <c r="BY280" s="11">
        <v>45462</v>
      </c>
      <c r="BZ280" t="s">
        <v>174</v>
      </c>
      <c r="CA280">
        <v>1</v>
      </c>
      <c r="CB280">
        <v>1</v>
      </c>
      <c r="CC280">
        <v>4</v>
      </c>
      <c r="CD280">
        <v>60.1</v>
      </c>
      <c r="CE280">
        <v>4</v>
      </c>
      <c r="CF280">
        <v>4</v>
      </c>
      <c r="CG280">
        <v>11</v>
      </c>
      <c r="CI280" s="11">
        <v>45469</v>
      </c>
      <c r="CJ280" t="s">
        <v>174</v>
      </c>
      <c r="CK280">
        <v>1</v>
      </c>
      <c r="CL280">
        <v>1</v>
      </c>
      <c r="CM280">
        <v>12</v>
      </c>
      <c r="CN280">
        <v>60</v>
      </c>
      <c r="CO280">
        <v>7</v>
      </c>
      <c r="CP280">
        <v>0</v>
      </c>
      <c r="CQ280">
        <v>6</v>
      </c>
      <c r="CR280">
        <v>9</v>
      </c>
      <c r="CT280" s="11">
        <v>45476</v>
      </c>
      <c r="CU280" t="s">
        <v>174</v>
      </c>
      <c r="CV280">
        <v>1</v>
      </c>
      <c r="CW280">
        <v>1</v>
      </c>
      <c r="CX280">
        <v>12</v>
      </c>
      <c r="CY280">
        <v>59.6</v>
      </c>
      <c r="CZ280">
        <v>5</v>
      </c>
      <c r="DA280">
        <v>2</v>
      </c>
      <c r="DB280">
        <v>10</v>
      </c>
      <c r="DC280">
        <v>4</v>
      </c>
      <c r="DE280" s="11">
        <v>45484</v>
      </c>
      <c r="DF280" t="s">
        <v>174</v>
      </c>
      <c r="DG280">
        <v>1</v>
      </c>
      <c r="DH280">
        <v>1</v>
      </c>
      <c r="DI280">
        <v>9</v>
      </c>
      <c r="DJ280">
        <v>59.6</v>
      </c>
      <c r="DK280">
        <v>3</v>
      </c>
      <c r="DL280">
        <v>1</v>
      </c>
      <c r="DM280">
        <v>9</v>
      </c>
      <c r="DN280">
        <v>7</v>
      </c>
      <c r="DP280" s="11">
        <v>45491</v>
      </c>
      <c r="DQ280" t="s">
        <v>174</v>
      </c>
      <c r="DR280">
        <v>1</v>
      </c>
      <c r="DS280">
        <v>1</v>
      </c>
      <c r="DT280">
        <v>11</v>
      </c>
      <c r="DU280">
        <v>59.8</v>
      </c>
      <c r="DV280">
        <v>10</v>
      </c>
      <c r="DW280">
        <v>1</v>
      </c>
      <c r="DX280">
        <v>6</v>
      </c>
      <c r="DY280">
        <v>11</v>
      </c>
      <c r="EA280" s="11">
        <v>45498</v>
      </c>
      <c r="EB280" t="s">
        <v>174</v>
      </c>
      <c r="EC280">
        <v>1</v>
      </c>
      <c r="ED280">
        <v>1</v>
      </c>
      <c r="EE280">
        <v>10</v>
      </c>
      <c r="EF280">
        <v>59</v>
      </c>
      <c r="EG280">
        <v>3</v>
      </c>
      <c r="EH280">
        <v>5</v>
      </c>
      <c r="EI280">
        <v>15</v>
      </c>
      <c r="EK280" s="11">
        <v>45511</v>
      </c>
      <c r="EL280" t="s">
        <v>174</v>
      </c>
      <c r="EM280">
        <v>1</v>
      </c>
      <c r="EN280">
        <v>1</v>
      </c>
      <c r="EO280">
        <v>59.8</v>
      </c>
      <c r="EP280">
        <v>1</v>
      </c>
      <c r="EQ280">
        <v>6</v>
      </c>
      <c r="ER280">
        <v>17</v>
      </c>
      <c r="ET280" s="11">
        <v>45526</v>
      </c>
      <c r="EU280" t="s">
        <v>174</v>
      </c>
      <c r="EV280">
        <v>1</v>
      </c>
      <c r="EW280">
        <v>59.9</v>
      </c>
      <c r="EX280">
        <v>11</v>
      </c>
      <c r="EY280">
        <v>7</v>
      </c>
      <c r="EZ280">
        <v>25</v>
      </c>
      <c r="FB280" s="11">
        <v>45539</v>
      </c>
      <c r="FC280" t="s">
        <v>174</v>
      </c>
      <c r="FD280">
        <v>1</v>
      </c>
      <c r="FE280">
        <v>59.9</v>
      </c>
      <c r="FF280">
        <v>41</v>
      </c>
      <c r="FG280">
        <v>36</v>
      </c>
      <c r="FH280">
        <v>38</v>
      </c>
    </row>
    <row r="281" spans="1:164" x14ac:dyDescent="0.2">
      <c r="A281" s="3" t="s">
        <v>540</v>
      </c>
      <c r="B281">
        <f>VLOOKUP(A281,'Pot Order'!$A$1:$B$468,2,0)</f>
        <v>280</v>
      </c>
      <c r="C281" s="6">
        <v>45413</v>
      </c>
      <c r="D281" t="s">
        <v>174</v>
      </c>
      <c r="E281">
        <v>1</v>
      </c>
      <c r="F281">
        <v>0</v>
      </c>
      <c r="G281" s="4">
        <v>1.3</v>
      </c>
      <c r="H281">
        <v>8</v>
      </c>
      <c r="I281">
        <v>0</v>
      </c>
      <c r="J281" s="4">
        <v>5.2</v>
      </c>
      <c r="K281" s="4">
        <v>0.9</v>
      </c>
      <c r="L281" s="5">
        <v>0</v>
      </c>
      <c r="M281" s="5" t="str">
        <f>IF(K281="NA","NA",IF(L281&gt;0,"Y","N"))</f>
        <v>N</v>
      </c>
      <c r="N281" s="6">
        <v>45420</v>
      </c>
      <c r="O281" t="s">
        <v>174</v>
      </c>
      <c r="P281">
        <v>1</v>
      </c>
      <c r="Q281">
        <v>1</v>
      </c>
      <c r="R281">
        <v>10.3</v>
      </c>
      <c r="S281">
        <v>17</v>
      </c>
      <c r="T281">
        <v>11.8</v>
      </c>
      <c r="U281">
        <v>1.6</v>
      </c>
      <c r="V281">
        <v>0</v>
      </c>
      <c r="X281" s="6">
        <v>45427</v>
      </c>
      <c r="Y281">
        <v>1</v>
      </c>
      <c r="Z281">
        <v>1</v>
      </c>
      <c r="AA281" s="4">
        <v>17.3</v>
      </c>
      <c r="AB281">
        <v>20</v>
      </c>
      <c r="AC281" s="4">
        <v>13.3</v>
      </c>
      <c r="AD281" s="4">
        <v>2</v>
      </c>
      <c r="AE281">
        <v>0</v>
      </c>
      <c r="AF281">
        <v>0</v>
      </c>
      <c r="AG281">
        <v>0</v>
      </c>
      <c r="AI281" s="6">
        <v>45434</v>
      </c>
      <c r="AJ281" s="6" t="s">
        <v>174</v>
      </c>
      <c r="AK281">
        <v>1</v>
      </c>
      <c r="AL281">
        <v>1</v>
      </c>
      <c r="AM281">
        <v>0</v>
      </c>
      <c r="AN281">
        <v>26.4</v>
      </c>
      <c r="AO281">
        <v>0</v>
      </c>
      <c r="AP281">
        <v>0</v>
      </c>
      <c r="AQ281">
        <v>0</v>
      </c>
      <c r="AT281" s="6">
        <v>45441</v>
      </c>
      <c r="AU281" t="s">
        <v>174</v>
      </c>
      <c r="AV281">
        <v>1</v>
      </c>
      <c r="AW281">
        <v>1</v>
      </c>
      <c r="AX281">
        <v>0</v>
      </c>
      <c r="AY281">
        <v>32.299999999999997</v>
      </c>
      <c r="AZ281">
        <v>0</v>
      </c>
      <c r="BA281">
        <v>0</v>
      </c>
      <c r="BB281">
        <v>0</v>
      </c>
      <c r="BE281" s="11">
        <v>45448</v>
      </c>
      <c r="BF281" t="s">
        <v>174</v>
      </c>
      <c r="BG281">
        <v>2</v>
      </c>
      <c r="BH281">
        <v>0</v>
      </c>
      <c r="BI281">
        <v>0</v>
      </c>
      <c r="BJ281">
        <v>40.1</v>
      </c>
      <c r="BK281">
        <v>0</v>
      </c>
      <c r="BL281">
        <v>0</v>
      </c>
      <c r="BM281">
        <v>0</v>
      </c>
      <c r="BO281" s="11">
        <v>45455</v>
      </c>
      <c r="BP281" t="s">
        <v>174</v>
      </c>
      <c r="BQ281">
        <v>1</v>
      </c>
      <c r="BR281">
        <v>1</v>
      </c>
      <c r="BS281">
        <v>0</v>
      </c>
      <c r="BT281">
        <v>45.2</v>
      </c>
      <c r="BU281">
        <v>0</v>
      </c>
      <c r="BV281">
        <v>0</v>
      </c>
      <c r="BW281">
        <v>0</v>
      </c>
      <c r="BY281" s="11">
        <v>45462</v>
      </c>
      <c r="BZ281" t="s">
        <v>174</v>
      </c>
      <c r="CA281">
        <v>1</v>
      </c>
      <c r="CB281">
        <v>1</v>
      </c>
      <c r="CC281">
        <v>0</v>
      </c>
      <c r="CD281">
        <v>44.4</v>
      </c>
      <c r="CE281">
        <v>2</v>
      </c>
      <c r="CF281">
        <v>0</v>
      </c>
      <c r="CG281">
        <v>0</v>
      </c>
      <c r="CI281" s="11">
        <v>45469</v>
      </c>
      <c r="CJ281" t="s">
        <v>174</v>
      </c>
      <c r="CK281">
        <v>1</v>
      </c>
      <c r="CL281">
        <v>2</v>
      </c>
      <c r="CM281">
        <v>10</v>
      </c>
      <c r="CN281">
        <v>46.5</v>
      </c>
      <c r="CO281">
        <v>5</v>
      </c>
      <c r="CP281">
        <v>0</v>
      </c>
      <c r="CQ281">
        <v>0</v>
      </c>
      <c r="CR281">
        <v>0</v>
      </c>
      <c r="CT281" s="11">
        <v>45476</v>
      </c>
      <c r="CU281" t="s">
        <v>174</v>
      </c>
      <c r="CV281">
        <v>1</v>
      </c>
      <c r="CW281">
        <v>2</v>
      </c>
      <c r="CX281">
        <v>12</v>
      </c>
      <c r="CY281">
        <v>45.7</v>
      </c>
      <c r="CZ281">
        <v>2</v>
      </c>
      <c r="DA281">
        <v>1</v>
      </c>
      <c r="DB281">
        <v>0</v>
      </c>
      <c r="DC281">
        <v>0</v>
      </c>
      <c r="DE281" s="11">
        <v>45484</v>
      </c>
      <c r="DF281" t="s">
        <v>174</v>
      </c>
      <c r="DG281">
        <v>1</v>
      </c>
      <c r="DH281">
        <v>2</v>
      </c>
      <c r="DI281">
        <v>11</v>
      </c>
      <c r="DJ281">
        <v>45.7</v>
      </c>
      <c r="DK281">
        <v>0</v>
      </c>
      <c r="DL281">
        <v>0</v>
      </c>
      <c r="DM281">
        <v>2</v>
      </c>
      <c r="DN281">
        <v>0</v>
      </c>
      <c r="DP281" s="11">
        <v>45491</v>
      </c>
      <c r="DQ281" t="s">
        <v>174</v>
      </c>
      <c r="DR281">
        <v>1</v>
      </c>
      <c r="DS281">
        <v>2</v>
      </c>
      <c r="DT281">
        <v>10</v>
      </c>
      <c r="DU281">
        <v>45.2</v>
      </c>
      <c r="DV281">
        <v>2</v>
      </c>
      <c r="DW281">
        <v>1</v>
      </c>
      <c r="DX281">
        <v>1</v>
      </c>
      <c r="DY281">
        <v>0</v>
      </c>
      <c r="EA281" s="11">
        <v>45498</v>
      </c>
      <c r="EB281" t="s">
        <v>174</v>
      </c>
      <c r="EC281">
        <v>1</v>
      </c>
      <c r="ED281">
        <v>2</v>
      </c>
      <c r="EE281">
        <v>12</v>
      </c>
      <c r="EF281">
        <v>50.3</v>
      </c>
      <c r="EG281">
        <v>1</v>
      </c>
      <c r="EH281">
        <v>0</v>
      </c>
      <c r="EI281">
        <v>2</v>
      </c>
      <c r="EK281" s="11">
        <v>45511</v>
      </c>
      <c r="EL281" t="s">
        <v>174</v>
      </c>
      <c r="EM281">
        <v>1</v>
      </c>
      <c r="EN281">
        <v>2</v>
      </c>
      <c r="EO281">
        <v>50.4</v>
      </c>
      <c r="EP281">
        <v>0</v>
      </c>
      <c r="EQ281">
        <v>0</v>
      </c>
      <c r="ER281">
        <v>3</v>
      </c>
      <c r="ET281" s="11">
        <v>45526</v>
      </c>
      <c r="EU281" t="s">
        <v>174</v>
      </c>
      <c r="EV281">
        <v>1</v>
      </c>
      <c r="EW281">
        <v>52.5</v>
      </c>
      <c r="EX281">
        <v>6</v>
      </c>
      <c r="EY281">
        <v>3</v>
      </c>
      <c r="EZ281">
        <v>4</v>
      </c>
      <c r="FB281" s="11">
        <v>45539</v>
      </c>
      <c r="FC281" t="s">
        <v>174</v>
      </c>
      <c r="FD281">
        <v>1</v>
      </c>
      <c r="FE281">
        <v>49.1</v>
      </c>
      <c r="FF281">
        <v>3</v>
      </c>
      <c r="FG281">
        <v>3</v>
      </c>
      <c r="FH281">
        <v>23</v>
      </c>
    </row>
    <row r="282" spans="1:164" x14ac:dyDescent="0.2">
      <c r="A282" s="3" t="s">
        <v>541</v>
      </c>
      <c r="B282">
        <f>VLOOKUP(A282,'Pot Order'!$A$1:$B$468,2,0)</f>
        <v>281</v>
      </c>
      <c r="C282" s="6">
        <v>45413</v>
      </c>
      <c r="D282" t="s">
        <v>174</v>
      </c>
      <c r="E282">
        <v>1</v>
      </c>
      <c r="F282">
        <v>0</v>
      </c>
      <c r="G282" s="4">
        <v>3.2</v>
      </c>
      <c r="H282">
        <v>16</v>
      </c>
      <c r="I282">
        <v>2</v>
      </c>
      <c r="J282" s="4">
        <v>14.7</v>
      </c>
      <c r="K282" s="4">
        <v>2.4</v>
      </c>
      <c r="L282" s="5">
        <v>0</v>
      </c>
      <c r="M282" s="5" t="str">
        <f>IF(K282="NA","NA",IF(L282&gt;0,"Y","N"))</f>
        <v>N</v>
      </c>
      <c r="N282" s="6">
        <v>45420</v>
      </c>
      <c r="O282" t="s">
        <v>174</v>
      </c>
      <c r="P282">
        <v>1</v>
      </c>
      <c r="Q282">
        <v>2</v>
      </c>
      <c r="R282">
        <v>16.899999999999999</v>
      </c>
      <c r="S282">
        <v>22</v>
      </c>
      <c r="T282">
        <v>16.2</v>
      </c>
      <c r="U282">
        <v>2.1</v>
      </c>
      <c r="V282">
        <v>0</v>
      </c>
      <c r="X282" s="6">
        <v>45427</v>
      </c>
      <c r="Y282">
        <v>1</v>
      </c>
      <c r="Z282">
        <v>0</v>
      </c>
      <c r="AA282" s="4">
        <v>29.4</v>
      </c>
      <c r="AB282">
        <v>23</v>
      </c>
      <c r="AC282" s="4">
        <v>17.899999999999999</v>
      </c>
      <c r="AD282" s="4">
        <v>2.4</v>
      </c>
      <c r="AE282">
        <v>0</v>
      </c>
      <c r="AF282">
        <v>0</v>
      </c>
      <c r="AG282">
        <v>0</v>
      </c>
      <c r="AI282" s="6">
        <v>45434</v>
      </c>
      <c r="AJ282" s="6" t="s">
        <v>174</v>
      </c>
      <c r="AK282">
        <v>1</v>
      </c>
      <c r="AL282">
        <v>0</v>
      </c>
      <c r="AM282">
        <v>5</v>
      </c>
      <c r="AN282">
        <v>51.6</v>
      </c>
      <c r="AO282">
        <v>2</v>
      </c>
      <c r="AP282">
        <v>0</v>
      </c>
      <c r="AQ282">
        <v>0</v>
      </c>
      <c r="AT282" s="6">
        <v>45441</v>
      </c>
      <c r="AU282" t="s">
        <v>174</v>
      </c>
      <c r="AV282">
        <v>1</v>
      </c>
      <c r="AW282">
        <v>0</v>
      </c>
      <c r="AX282">
        <v>10</v>
      </c>
      <c r="AY282">
        <v>70.2</v>
      </c>
      <c r="AZ282">
        <v>8</v>
      </c>
      <c r="BA282">
        <v>0</v>
      </c>
      <c r="BB282">
        <v>0</v>
      </c>
      <c r="BE282" s="11">
        <v>45448</v>
      </c>
      <c r="BF282" t="s">
        <v>174</v>
      </c>
      <c r="BG282">
        <v>1</v>
      </c>
      <c r="BH282">
        <v>0</v>
      </c>
      <c r="BI282">
        <v>9</v>
      </c>
      <c r="BJ282">
        <v>77.099999999999994</v>
      </c>
      <c r="BK282">
        <v>12</v>
      </c>
      <c r="BL282">
        <v>0</v>
      </c>
      <c r="BM282">
        <v>0</v>
      </c>
      <c r="BO282" s="11">
        <v>45455</v>
      </c>
      <c r="BP282" t="s">
        <v>174</v>
      </c>
      <c r="BQ282">
        <v>1</v>
      </c>
      <c r="BR282">
        <v>0</v>
      </c>
      <c r="BS282">
        <v>6</v>
      </c>
      <c r="BT282">
        <v>79.2</v>
      </c>
      <c r="BU282">
        <v>14</v>
      </c>
      <c r="BV282">
        <v>2</v>
      </c>
      <c r="BW282">
        <v>0</v>
      </c>
      <c r="BY282" s="11">
        <v>45462</v>
      </c>
      <c r="BZ282" t="s">
        <v>174</v>
      </c>
      <c r="CA282">
        <v>1</v>
      </c>
      <c r="CB282">
        <v>0</v>
      </c>
      <c r="CC282">
        <v>8</v>
      </c>
      <c r="CD282">
        <v>67.099999999999994</v>
      </c>
      <c r="CE282">
        <v>18</v>
      </c>
      <c r="CF282">
        <v>5</v>
      </c>
      <c r="CG282">
        <v>2</v>
      </c>
      <c r="CI282" s="11">
        <v>45469</v>
      </c>
      <c r="CJ282" t="s">
        <v>174</v>
      </c>
      <c r="CK282">
        <v>1</v>
      </c>
      <c r="CL282">
        <v>0</v>
      </c>
      <c r="CM282">
        <v>13</v>
      </c>
      <c r="CN282">
        <v>78</v>
      </c>
      <c r="CO282">
        <v>27</v>
      </c>
      <c r="CP282">
        <v>1</v>
      </c>
      <c r="CQ282">
        <v>6</v>
      </c>
      <c r="CR282">
        <v>1</v>
      </c>
      <c r="CT282" s="11">
        <v>45476</v>
      </c>
      <c r="CU282" t="s">
        <v>174</v>
      </c>
      <c r="CV282">
        <v>1</v>
      </c>
      <c r="CW282">
        <v>0</v>
      </c>
      <c r="CX282">
        <v>16</v>
      </c>
      <c r="CY282">
        <v>78.599999999999994</v>
      </c>
      <c r="CZ282">
        <v>27</v>
      </c>
      <c r="DA282">
        <v>3</v>
      </c>
      <c r="DB282">
        <v>9</v>
      </c>
      <c r="DC282">
        <v>1</v>
      </c>
      <c r="DE282" s="11">
        <v>45484</v>
      </c>
      <c r="DF282" t="s">
        <v>174</v>
      </c>
      <c r="DG282">
        <v>1</v>
      </c>
      <c r="DH282">
        <v>0</v>
      </c>
      <c r="DI282">
        <v>17</v>
      </c>
      <c r="DJ282">
        <v>76.8</v>
      </c>
      <c r="DK282">
        <v>38</v>
      </c>
      <c r="DL282">
        <v>1</v>
      </c>
      <c r="DM282">
        <v>14</v>
      </c>
      <c r="DN282">
        <v>4</v>
      </c>
      <c r="DP282" s="11">
        <v>45491</v>
      </c>
      <c r="DQ282" t="s">
        <v>174</v>
      </c>
      <c r="DR282">
        <v>1</v>
      </c>
      <c r="DS282">
        <v>0</v>
      </c>
      <c r="DT282">
        <v>6</v>
      </c>
      <c r="DU282">
        <v>78</v>
      </c>
      <c r="DV282">
        <v>16</v>
      </c>
      <c r="DW282">
        <v>7</v>
      </c>
      <c r="DX282">
        <v>14</v>
      </c>
      <c r="DY282">
        <v>7</v>
      </c>
      <c r="EA282" s="11">
        <v>45498</v>
      </c>
      <c r="EB282" t="s">
        <v>174</v>
      </c>
      <c r="EC282">
        <v>1</v>
      </c>
      <c r="ED282">
        <v>1</v>
      </c>
      <c r="EE282">
        <v>17</v>
      </c>
      <c r="EF282">
        <v>77.900000000000006</v>
      </c>
      <c r="EG282">
        <v>5</v>
      </c>
      <c r="EH282">
        <v>14</v>
      </c>
      <c r="EI282">
        <v>7</v>
      </c>
      <c r="EK282" s="11">
        <v>45511</v>
      </c>
      <c r="EL282" t="s">
        <v>174</v>
      </c>
      <c r="EM282">
        <v>1</v>
      </c>
      <c r="EN282">
        <v>2</v>
      </c>
      <c r="EO282">
        <v>77.8</v>
      </c>
      <c r="EP282">
        <v>7</v>
      </c>
      <c r="EQ282">
        <v>23</v>
      </c>
      <c r="ER282">
        <v>16</v>
      </c>
      <c r="ET282" s="11">
        <v>45526</v>
      </c>
      <c r="EU282" t="s">
        <v>174</v>
      </c>
      <c r="EV282">
        <v>1</v>
      </c>
      <c r="EW282">
        <v>76</v>
      </c>
      <c r="EX282">
        <v>18</v>
      </c>
      <c r="EY282">
        <v>29</v>
      </c>
      <c r="EZ282">
        <v>51</v>
      </c>
      <c r="FB282" s="11">
        <v>45539</v>
      </c>
      <c r="FC282" t="s">
        <v>174</v>
      </c>
      <c r="FD282">
        <v>1</v>
      </c>
      <c r="FE282">
        <v>76</v>
      </c>
      <c r="FF282">
        <v>29</v>
      </c>
      <c r="FG282">
        <v>37</v>
      </c>
      <c r="FH282">
        <v>98</v>
      </c>
    </row>
    <row r="283" spans="1:164" x14ac:dyDescent="0.2">
      <c r="A283" s="3" t="s">
        <v>542</v>
      </c>
      <c r="B283">
        <f>VLOOKUP(A283,'Pot Order'!$A$1:$B$468,2,0)</f>
        <v>282</v>
      </c>
      <c r="C283" s="6">
        <v>45413</v>
      </c>
      <c r="D283" t="s">
        <v>174</v>
      </c>
      <c r="E283">
        <v>1</v>
      </c>
      <c r="F283">
        <v>1</v>
      </c>
      <c r="G283" s="4">
        <v>16.100000000000001</v>
      </c>
      <c r="H283">
        <v>39</v>
      </c>
      <c r="I283">
        <v>9</v>
      </c>
      <c r="J283" s="4">
        <v>12.1</v>
      </c>
      <c r="K283" s="4">
        <v>1.7</v>
      </c>
      <c r="L283" s="5">
        <v>3</v>
      </c>
      <c r="M283" s="5" t="str">
        <f>IF(K283="NA","NA",IF(L283&gt;0,"Y","N"))</f>
        <v>Y</v>
      </c>
      <c r="N283" s="6">
        <v>45420</v>
      </c>
      <c r="O283" t="s">
        <v>174</v>
      </c>
      <c r="P283">
        <v>2</v>
      </c>
      <c r="Q283">
        <v>2</v>
      </c>
      <c r="R283">
        <v>15.6</v>
      </c>
      <c r="S283">
        <v>41</v>
      </c>
      <c r="T283">
        <v>12.9</v>
      </c>
      <c r="U283">
        <v>1.7</v>
      </c>
      <c r="V283" t="s">
        <v>174</v>
      </c>
      <c r="X283" s="6">
        <v>45427</v>
      </c>
      <c r="Y283">
        <v>1</v>
      </c>
      <c r="Z283">
        <v>3</v>
      </c>
      <c r="AA283" s="4">
        <v>26.1</v>
      </c>
      <c r="AB283">
        <v>82</v>
      </c>
      <c r="AC283" s="4">
        <v>15</v>
      </c>
      <c r="AD283" s="4">
        <v>1.5</v>
      </c>
      <c r="AE283">
        <v>6</v>
      </c>
      <c r="AF283">
        <v>2</v>
      </c>
      <c r="AG283">
        <v>1</v>
      </c>
      <c r="AI283" s="6">
        <v>45434</v>
      </c>
      <c r="AJ283" s="6" t="s">
        <v>174</v>
      </c>
      <c r="AK283">
        <v>1</v>
      </c>
      <c r="AL283">
        <v>3</v>
      </c>
      <c r="AM283">
        <v>7</v>
      </c>
      <c r="AN283">
        <v>22.7</v>
      </c>
      <c r="AO283">
        <v>1</v>
      </c>
      <c r="AP283">
        <v>5</v>
      </c>
      <c r="AQ283">
        <v>3</v>
      </c>
      <c r="AS283" t="s">
        <v>543</v>
      </c>
      <c r="AT283" s="6">
        <v>45441</v>
      </c>
      <c r="AU283" t="s">
        <v>174</v>
      </c>
      <c r="AV283">
        <v>1</v>
      </c>
      <c r="AW283">
        <v>3</v>
      </c>
      <c r="AX283">
        <v>7</v>
      </c>
      <c r="AY283">
        <v>22.7</v>
      </c>
      <c r="AZ283">
        <v>1</v>
      </c>
      <c r="BA283">
        <v>1</v>
      </c>
      <c r="BB283">
        <v>8</v>
      </c>
      <c r="BE283" s="11">
        <v>45448</v>
      </c>
      <c r="BF283" t="s">
        <v>174</v>
      </c>
      <c r="BG283">
        <v>3</v>
      </c>
      <c r="BH283">
        <v>1</v>
      </c>
      <c r="BI283">
        <v>4</v>
      </c>
      <c r="BJ283">
        <v>22.4</v>
      </c>
      <c r="BK283">
        <v>3</v>
      </c>
      <c r="BL283">
        <v>0</v>
      </c>
      <c r="BM283">
        <v>9</v>
      </c>
      <c r="BN283" t="s">
        <v>544</v>
      </c>
      <c r="BO283" s="11">
        <v>45455</v>
      </c>
      <c r="BP283" t="s">
        <v>174</v>
      </c>
      <c r="BQ283">
        <v>2</v>
      </c>
      <c r="BR283">
        <v>3</v>
      </c>
      <c r="BS283">
        <v>2</v>
      </c>
      <c r="BT283">
        <v>22.3</v>
      </c>
      <c r="BU283">
        <v>3</v>
      </c>
      <c r="BV283">
        <v>0</v>
      </c>
      <c r="BW283">
        <v>9</v>
      </c>
      <c r="BY283" s="11">
        <v>45462</v>
      </c>
      <c r="BZ283" t="s">
        <v>174</v>
      </c>
      <c r="CA283">
        <v>1</v>
      </c>
      <c r="CB283">
        <v>3</v>
      </c>
      <c r="CC283">
        <v>7</v>
      </c>
      <c r="CD283">
        <v>21.1</v>
      </c>
      <c r="CE283">
        <v>0</v>
      </c>
      <c r="CF283">
        <v>1</v>
      </c>
      <c r="CG283">
        <v>8</v>
      </c>
      <c r="CI283" s="11">
        <v>45469</v>
      </c>
      <c r="CJ283" t="s">
        <v>174</v>
      </c>
      <c r="CK283">
        <v>4</v>
      </c>
      <c r="CL283">
        <v>3</v>
      </c>
      <c r="CM283">
        <v>5</v>
      </c>
      <c r="CN283">
        <v>22</v>
      </c>
      <c r="CO283">
        <v>3</v>
      </c>
      <c r="CP283">
        <v>0</v>
      </c>
      <c r="CQ283">
        <v>0</v>
      </c>
      <c r="CR283">
        <v>12</v>
      </c>
      <c r="CT283" s="11">
        <v>45476</v>
      </c>
      <c r="CU283" t="s">
        <v>174</v>
      </c>
      <c r="CV283">
        <v>1</v>
      </c>
      <c r="CW283">
        <v>3</v>
      </c>
      <c r="CX283">
        <v>5</v>
      </c>
      <c r="CY283">
        <v>21.8</v>
      </c>
      <c r="CZ283">
        <v>3</v>
      </c>
      <c r="DA283">
        <v>0</v>
      </c>
      <c r="DB283">
        <v>0</v>
      </c>
      <c r="DC283">
        <v>12</v>
      </c>
      <c r="DE283" s="11">
        <v>45484</v>
      </c>
      <c r="DF283" t="s">
        <v>174</v>
      </c>
      <c r="DG283">
        <v>2</v>
      </c>
      <c r="DH283">
        <v>4</v>
      </c>
      <c r="DI283">
        <v>4</v>
      </c>
      <c r="DJ283">
        <v>21.7</v>
      </c>
      <c r="DK283">
        <v>2</v>
      </c>
      <c r="DL283">
        <v>0</v>
      </c>
      <c r="DM283">
        <v>0</v>
      </c>
      <c r="DN283">
        <v>12</v>
      </c>
      <c r="DP283" s="11">
        <v>45491</v>
      </c>
      <c r="DQ283" t="s">
        <v>174</v>
      </c>
      <c r="DR283">
        <v>1</v>
      </c>
      <c r="DS283">
        <v>2</v>
      </c>
      <c r="DT283">
        <v>5</v>
      </c>
      <c r="DU283">
        <v>21.5</v>
      </c>
      <c r="DV283">
        <v>1</v>
      </c>
      <c r="DW283">
        <v>1</v>
      </c>
      <c r="DX283">
        <v>1</v>
      </c>
      <c r="DY283">
        <v>11</v>
      </c>
      <c r="EA283" s="11">
        <v>45498</v>
      </c>
      <c r="EB283" t="s">
        <v>174</v>
      </c>
      <c r="EC283">
        <v>2</v>
      </c>
      <c r="ED283">
        <v>3</v>
      </c>
      <c r="EE283">
        <v>4</v>
      </c>
      <c r="EF283">
        <v>22.2</v>
      </c>
      <c r="EG283">
        <v>0</v>
      </c>
      <c r="EH283">
        <v>2</v>
      </c>
      <c r="EI283">
        <v>11</v>
      </c>
      <c r="EK283" s="11">
        <v>45511</v>
      </c>
      <c r="EL283" t="s">
        <v>174</v>
      </c>
      <c r="EM283">
        <v>2</v>
      </c>
      <c r="EN283">
        <v>3</v>
      </c>
      <c r="EO283">
        <v>22.1</v>
      </c>
      <c r="EP283">
        <v>0</v>
      </c>
      <c r="EQ283">
        <v>2</v>
      </c>
      <c r="ER283">
        <v>12</v>
      </c>
      <c r="ET283" s="11">
        <v>45526</v>
      </c>
      <c r="EU283" t="s">
        <v>174</v>
      </c>
      <c r="EV283">
        <v>3</v>
      </c>
      <c r="EW283">
        <v>22.7</v>
      </c>
      <c r="EX283">
        <v>1</v>
      </c>
      <c r="EY283">
        <v>1</v>
      </c>
      <c r="EZ283">
        <v>13</v>
      </c>
      <c r="FB283" s="11">
        <v>45539</v>
      </c>
      <c r="FC283" t="s">
        <v>174</v>
      </c>
      <c r="FD283">
        <v>2</v>
      </c>
      <c r="FE283">
        <v>22.7</v>
      </c>
      <c r="FF283">
        <v>12</v>
      </c>
      <c r="FG283">
        <v>4</v>
      </c>
      <c r="FH283">
        <v>16</v>
      </c>
    </row>
    <row r="284" spans="1:164" x14ac:dyDescent="0.2">
      <c r="A284" s="3" t="s">
        <v>545</v>
      </c>
      <c r="B284">
        <f>VLOOKUP(A284,'Pot Order'!$A$1:$B$468,2,0)</f>
        <v>283</v>
      </c>
      <c r="C284" s="6">
        <v>45413</v>
      </c>
      <c r="D284" t="s">
        <v>174</v>
      </c>
      <c r="E284">
        <v>0</v>
      </c>
      <c r="F284">
        <v>1</v>
      </c>
      <c r="G284" s="4" t="s">
        <v>175</v>
      </c>
      <c r="H284">
        <v>9</v>
      </c>
      <c r="I284">
        <v>0</v>
      </c>
      <c r="J284" s="4">
        <v>14.2</v>
      </c>
      <c r="K284" s="4">
        <v>2.1</v>
      </c>
      <c r="L284" s="5" t="s">
        <v>175</v>
      </c>
      <c r="M284" s="4" t="s">
        <v>175</v>
      </c>
      <c r="N284" s="6">
        <v>45420</v>
      </c>
      <c r="O284" t="s">
        <v>174</v>
      </c>
      <c r="P284">
        <v>0</v>
      </c>
      <c r="Q284">
        <v>1</v>
      </c>
      <c r="R284" t="s">
        <v>175</v>
      </c>
      <c r="S284">
        <v>14</v>
      </c>
      <c r="T284">
        <v>17.8</v>
      </c>
      <c r="U284">
        <v>1.7</v>
      </c>
      <c r="V284" t="s">
        <v>175</v>
      </c>
      <c r="X284" s="6">
        <v>45427</v>
      </c>
      <c r="Y284">
        <v>0</v>
      </c>
      <c r="Z284">
        <v>1</v>
      </c>
      <c r="AA284" s="4" t="s">
        <v>175</v>
      </c>
      <c r="AB284">
        <v>15</v>
      </c>
      <c r="AC284" s="4">
        <v>21.9</v>
      </c>
      <c r="AD284" s="4">
        <v>2.2999999999999998</v>
      </c>
      <c r="AE284" t="s">
        <v>175</v>
      </c>
      <c r="AF284" t="s">
        <v>175</v>
      </c>
      <c r="AG284" t="s">
        <v>175</v>
      </c>
      <c r="AI284" s="6">
        <v>45434</v>
      </c>
      <c r="AJ284" s="6" t="s">
        <v>174</v>
      </c>
      <c r="AK284">
        <v>0</v>
      </c>
      <c r="AL284">
        <v>1</v>
      </c>
      <c r="AM284">
        <v>0</v>
      </c>
      <c r="AN284" t="s">
        <v>175</v>
      </c>
      <c r="AO284" t="s">
        <v>175</v>
      </c>
      <c r="AP284" t="s">
        <v>175</v>
      </c>
      <c r="AQ284" t="s">
        <v>175</v>
      </c>
      <c r="AT284" s="6">
        <v>45441</v>
      </c>
      <c r="AU284" t="s">
        <v>174</v>
      </c>
      <c r="AV284">
        <v>0</v>
      </c>
      <c r="AW284">
        <v>1</v>
      </c>
      <c r="AX284">
        <v>0</v>
      </c>
      <c r="AY284" t="s">
        <v>175</v>
      </c>
      <c r="AZ284" t="s">
        <v>175</v>
      </c>
      <c r="BA284" t="s">
        <v>175</v>
      </c>
      <c r="BB284" t="s">
        <v>175</v>
      </c>
      <c r="BC284" t="s">
        <v>175</v>
      </c>
      <c r="BE284" s="11">
        <v>45448</v>
      </c>
      <c r="BF284" t="s">
        <v>174</v>
      </c>
      <c r="BG284">
        <v>0</v>
      </c>
      <c r="BH284">
        <v>1</v>
      </c>
      <c r="BI284" t="s">
        <v>176</v>
      </c>
      <c r="BJ284" t="s">
        <v>176</v>
      </c>
      <c r="BK284" t="s">
        <v>176</v>
      </c>
      <c r="BL284" t="s">
        <v>176</v>
      </c>
      <c r="BM284" t="s">
        <v>176</v>
      </c>
      <c r="BO284" s="11">
        <v>45455</v>
      </c>
      <c r="BP284" t="s">
        <v>174</v>
      </c>
      <c r="BQ284">
        <v>0</v>
      </c>
      <c r="BR284">
        <v>1</v>
      </c>
      <c r="BS284" t="s">
        <v>176</v>
      </c>
      <c r="BT284" t="s">
        <v>176</v>
      </c>
      <c r="BU284" t="s">
        <v>176</v>
      </c>
      <c r="BV284" t="s">
        <v>176</v>
      </c>
      <c r="BW284" t="s">
        <v>176</v>
      </c>
      <c r="BY284" s="11">
        <v>45462</v>
      </c>
      <c r="BZ284" t="s">
        <v>174</v>
      </c>
      <c r="CA284">
        <v>0</v>
      </c>
      <c r="CB284">
        <v>1</v>
      </c>
      <c r="CC284" t="s">
        <v>176</v>
      </c>
      <c r="CD284" t="s">
        <v>176</v>
      </c>
      <c r="CE284" t="s">
        <v>176</v>
      </c>
      <c r="CF284" t="s">
        <v>176</v>
      </c>
      <c r="CG284" t="s">
        <v>176</v>
      </c>
      <c r="CI284" s="11">
        <v>45469</v>
      </c>
      <c r="CJ284" t="s">
        <v>174</v>
      </c>
      <c r="CK284">
        <v>0</v>
      </c>
      <c r="CL284">
        <v>1</v>
      </c>
      <c r="CM284" t="s">
        <v>176</v>
      </c>
      <c r="CN284" t="s">
        <v>176</v>
      </c>
      <c r="CO284" t="s">
        <v>176</v>
      </c>
      <c r="CP284" t="s">
        <v>176</v>
      </c>
      <c r="CQ284" t="s">
        <v>176</v>
      </c>
      <c r="CR284" t="s">
        <v>176</v>
      </c>
      <c r="CT284" s="11">
        <v>45476</v>
      </c>
      <c r="CU284" t="s">
        <v>174</v>
      </c>
      <c r="CV284">
        <v>0</v>
      </c>
      <c r="CW284">
        <v>1</v>
      </c>
      <c r="CX284" t="s">
        <v>176</v>
      </c>
      <c r="CY284" t="s">
        <v>176</v>
      </c>
      <c r="CZ284" t="s">
        <v>176</v>
      </c>
      <c r="DA284" t="s">
        <v>176</v>
      </c>
      <c r="DB284" t="s">
        <v>176</v>
      </c>
      <c r="DC284" t="s">
        <v>176</v>
      </c>
      <c r="DE284" s="11">
        <v>45484</v>
      </c>
      <c r="DF284" t="s">
        <v>174</v>
      </c>
      <c r="DG284">
        <v>1</v>
      </c>
      <c r="DH284">
        <v>0</v>
      </c>
      <c r="DI284">
        <v>0</v>
      </c>
      <c r="DJ284">
        <v>2.2999999999999998</v>
      </c>
      <c r="DK284">
        <v>0</v>
      </c>
      <c r="DL284">
        <v>0</v>
      </c>
      <c r="DM284">
        <v>0</v>
      </c>
      <c r="DN284">
        <v>0</v>
      </c>
      <c r="DO284" t="s">
        <v>232</v>
      </c>
      <c r="DP284" s="11">
        <v>45491</v>
      </c>
      <c r="DQ284" t="s">
        <v>174</v>
      </c>
      <c r="DR284">
        <v>0</v>
      </c>
      <c r="DS284">
        <v>1</v>
      </c>
      <c r="DT284" t="s">
        <v>176</v>
      </c>
      <c r="DU284" t="s">
        <v>176</v>
      </c>
      <c r="DV284" t="s">
        <v>176</v>
      </c>
      <c r="DW284" t="s">
        <v>176</v>
      </c>
      <c r="DX284" t="s">
        <v>176</v>
      </c>
      <c r="DY284" t="s">
        <v>176</v>
      </c>
      <c r="EA284" s="11">
        <v>45498</v>
      </c>
      <c r="EB284" t="s">
        <v>174</v>
      </c>
      <c r="EC284">
        <v>1</v>
      </c>
      <c r="ED284">
        <v>0</v>
      </c>
      <c r="EE284">
        <v>0</v>
      </c>
      <c r="EF284">
        <v>3.2</v>
      </c>
      <c r="EG284">
        <v>0</v>
      </c>
      <c r="EH284">
        <v>0</v>
      </c>
      <c r="EI284">
        <v>0</v>
      </c>
      <c r="EK284" s="11">
        <v>45511</v>
      </c>
      <c r="EL284" t="s">
        <v>174</v>
      </c>
      <c r="EM284">
        <v>1</v>
      </c>
      <c r="EN284">
        <v>1</v>
      </c>
      <c r="EO284">
        <v>3</v>
      </c>
      <c r="EP284">
        <v>0</v>
      </c>
      <c r="EQ284">
        <v>0</v>
      </c>
      <c r="ER284">
        <v>0</v>
      </c>
      <c r="ET284" s="11">
        <v>45526</v>
      </c>
      <c r="EU284" t="s">
        <v>174</v>
      </c>
      <c r="EV284">
        <v>1</v>
      </c>
      <c r="EW284">
        <v>28.5</v>
      </c>
      <c r="EX284">
        <v>0</v>
      </c>
      <c r="EY284">
        <v>0</v>
      </c>
      <c r="EZ284">
        <v>0</v>
      </c>
      <c r="FB284" s="11">
        <v>45539</v>
      </c>
      <c r="FC284" t="s">
        <v>174</v>
      </c>
      <c r="FD284">
        <v>1</v>
      </c>
      <c r="FE284">
        <v>70.400000000000006</v>
      </c>
      <c r="FF284">
        <v>0</v>
      </c>
      <c r="FG284">
        <v>0</v>
      </c>
      <c r="FH284">
        <v>0</v>
      </c>
    </row>
    <row r="285" spans="1:164" x14ac:dyDescent="0.2">
      <c r="A285" s="3" t="s">
        <v>546</v>
      </c>
      <c r="B285">
        <f>VLOOKUP(A285,'Pot Order'!$A$1:$B$468,2,0)</f>
        <v>284</v>
      </c>
      <c r="C285" s="6">
        <v>45413</v>
      </c>
      <c r="D285" t="s">
        <v>174</v>
      </c>
      <c r="E285">
        <v>0</v>
      </c>
      <c r="F285">
        <v>1</v>
      </c>
      <c r="G285" s="4" t="s">
        <v>175</v>
      </c>
      <c r="H285">
        <v>9</v>
      </c>
      <c r="I285">
        <v>0</v>
      </c>
      <c r="J285" s="4">
        <v>8.4</v>
      </c>
      <c r="K285" s="4">
        <v>1.6</v>
      </c>
      <c r="L285" s="5" t="s">
        <v>175</v>
      </c>
      <c r="M285" s="4" t="s">
        <v>175</v>
      </c>
      <c r="N285" s="6">
        <v>45420</v>
      </c>
      <c r="O285" t="s">
        <v>174</v>
      </c>
      <c r="P285">
        <v>0</v>
      </c>
      <c r="Q285">
        <v>1</v>
      </c>
      <c r="R285" t="s">
        <v>175</v>
      </c>
      <c r="S285">
        <v>12</v>
      </c>
      <c r="T285">
        <v>10.7</v>
      </c>
      <c r="U285">
        <v>1.5</v>
      </c>
      <c r="V285" t="s">
        <v>175</v>
      </c>
      <c r="X285" s="6">
        <v>45427</v>
      </c>
      <c r="Y285">
        <v>0</v>
      </c>
      <c r="Z285">
        <v>1</v>
      </c>
      <c r="AA285" s="4" t="s">
        <v>175</v>
      </c>
      <c r="AB285">
        <v>13</v>
      </c>
      <c r="AC285" s="4">
        <v>15.5</v>
      </c>
      <c r="AD285" s="4">
        <v>2.1</v>
      </c>
      <c r="AE285" t="s">
        <v>175</v>
      </c>
      <c r="AF285" t="s">
        <v>175</v>
      </c>
      <c r="AG285" t="s">
        <v>175</v>
      </c>
      <c r="AI285" s="6">
        <v>45434</v>
      </c>
      <c r="AJ285" s="6" t="s">
        <v>174</v>
      </c>
      <c r="AK285">
        <v>0</v>
      </c>
      <c r="AL285">
        <v>1</v>
      </c>
      <c r="AM285">
        <v>0</v>
      </c>
      <c r="AN285" t="s">
        <v>175</v>
      </c>
      <c r="AO285" t="s">
        <v>175</v>
      </c>
      <c r="AP285" t="s">
        <v>175</v>
      </c>
      <c r="AQ285" t="s">
        <v>175</v>
      </c>
      <c r="AT285" s="6">
        <v>45441</v>
      </c>
      <c r="AU285" t="s">
        <v>174</v>
      </c>
      <c r="AV285">
        <v>0</v>
      </c>
      <c r="AW285">
        <v>1</v>
      </c>
      <c r="AX285">
        <v>0</v>
      </c>
      <c r="AY285" t="s">
        <v>175</v>
      </c>
      <c r="AZ285" t="s">
        <v>175</v>
      </c>
      <c r="BA285" t="s">
        <v>175</v>
      </c>
      <c r="BB285" t="s">
        <v>175</v>
      </c>
      <c r="BC285" t="s">
        <v>175</v>
      </c>
      <c r="BE285" s="11">
        <v>45448</v>
      </c>
      <c r="BF285" t="s">
        <v>174</v>
      </c>
      <c r="BG285">
        <v>0</v>
      </c>
      <c r="BH285">
        <v>1</v>
      </c>
      <c r="BI285" t="s">
        <v>176</v>
      </c>
      <c r="BJ285" t="s">
        <v>176</v>
      </c>
      <c r="BK285" t="s">
        <v>176</v>
      </c>
      <c r="BL285" t="s">
        <v>176</v>
      </c>
      <c r="BM285" t="s">
        <v>176</v>
      </c>
      <c r="BO285" s="11">
        <v>45455</v>
      </c>
      <c r="BP285" t="s">
        <v>174</v>
      </c>
      <c r="BQ285">
        <v>0</v>
      </c>
      <c r="BR285">
        <v>1</v>
      </c>
      <c r="BS285" t="s">
        <v>176</v>
      </c>
      <c r="BT285" t="s">
        <v>176</v>
      </c>
      <c r="BU285" t="s">
        <v>176</v>
      </c>
      <c r="BV285" t="s">
        <v>176</v>
      </c>
      <c r="BW285" t="s">
        <v>176</v>
      </c>
      <c r="BY285" s="11">
        <v>45462</v>
      </c>
      <c r="BZ285" t="s">
        <v>174</v>
      </c>
      <c r="CA285">
        <v>0</v>
      </c>
      <c r="CB285">
        <v>1</v>
      </c>
      <c r="CC285" t="s">
        <v>176</v>
      </c>
      <c r="CD285" t="s">
        <v>176</v>
      </c>
      <c r="CE285" t="s">
        <v>176</v>
      </c>
      <c r="CF285" t="s">
        <v>176</v>
      </c>
      <c r="CG285" t="s">
        <v>176</v>
      </c>
      <c r="CI285" s="11">
        <v>45469</v>
      </c>
      <c r="CJ285" t="s">
        <v>174</v>
      </c>
      <c r="CK285">
        <v>0</v>
      </c>
      <c r="CL285">
        <v>1</v>
      </c>
      <c r="CM285" t="s">
        <v>176</v>
      </c>
      <c r="CN285" t="s">
        <v>176</v>
      </c>
      <c r="CO285" t="s">
        <v>176</v>
      </c>
      <c r="CP285" t="s">
        <v>176</v>
      </c>
      <c r="CQ285" t="s">
        <v>176</v>
      </c>
      <c r="CR285" t="s">
        <v>176</v>
      </c>
      <c r="CT285" s="11">
        <v>45476</v>
      </c>
      <c r="CU285" t="s">
        <v>174</v>
      </c>
      <c r="CV285">
        <v>0</v>
      </c>
      <c r="CW285">
        <v>1</v>
      </c>
      <c r="CX285" t="s">
        <v>176</v>
      </c>
      <c r="CY285" t="s">
        <v>176</v>
      </c>
      <c r="CZ285" t="s">
        <v>176</v>
      </c>
      <c r="DA285" t="s">
        <v>176</v>
      </c>
      <c r="DB285" t="s">
        <v>176</v>
      </c>
      <c r="DC285" t="s">
        <v>176</v>
      </c>
      <c r="DE285" s="11">
        <v>45484</v>
      </c>
      <c r="DF285" t="s">
        <v>174</v>
      </c>
      <c r="DG285">
        <v>0</v>
      </c>
      <c r="DH285">
        <v>1</v>
      </c>
      <c r="DI285" t="s">
        <v>176</v>
      </c>
      <c r="DJ285" t="s">
        <v>176</v>
      </c>
      <c r="DK285" t="s">
        <v>176</v>
      </c>
      <c r="DL285" t="s">
        <v>176</v>
      </c>
      <c r="DM285" t="s">
        <v>176</v>
      </c>
      <c r="DN285" t="s">
        <v>176</v>
      </c>
      <c r="DP285" s="11">
        <v>45491</v>
      </c>
      <c r="DQ285" t="s">
        <v>174</v>
      </c>
      <c r="DR285">
        <v>0</v>
      </c>
      <c r="DS285">
        <v>1</v>
      </c>
      <c r="DT285" t="s">
        <v>176</v>
      </c>
      <c r="DU285" t="s">
        <v>176</v>
      </c>
      <c r="DV285" t="s">
        <v>176</v>
      </c>
      <c r="DW285" t="s">
        <v>176</v>
      </c>
      <c r="DX285" t="s">
        <v>176</v>
      </c>
      <c r="DY285" t="s">
        <v>176</v>
      </c>
      <c r="EA285" s="11">
        <v>45498</v>
      </c>
      <c r="EB285" t="s">
        <v>174</v>
      </c>
      <c r="EC285">
        <v>0</v>
      </c>
      <c r="ED285">
        <v>1</v>
      </c>
      <c r="EE285" t="s">
        <v>176</v>
      </c>
      <c r="EF285" t="s">
        <v>176</v>
      </c>
      <c r="EG285" t="s">
        <v>176</v>
      </c>
      <c r="EH285" t="s">
        <v>176</v>
      </c>
      <c r="EI285" t="s">
        <v>176</v>
      </c>
      <c r="EK285" s="11">
        <v>45511</v>
      </c>
      <c r="EL285" t="s">
        <v>174</v>
      </c>
      <c r="EM285">
        <v>0</v>
      </c>
      <c r="EN285">
        <v>1</v>
      </c>
      <c r="EO285" t="s">
        <v>176</v>
      </c>
      <c r="EP285" t="s">
        <v>176</v>
      </c>
      <c r="EQ285" t="s">
        <v>176</v>
      </c>
      <c r="ER285" t="s">
        <v>176</v>
      </c>
      <c r="ET285" s="11">
        <v>45526</v>
      </c>
      <c r="EU285" t="s">
        <v>174</v>
      </c>
      <c r="EV285">
        <v>0</v>
      </c>
      <c r="EW285" t="s">
        <v>176</v>
      </c>
      <c r="EX285" t="s">
        <v>176</v>
      </c>
      <c r="EY285" t="s">
        <v>176</v>
      </c>
      <c r="EZ285" t="s">
        <v>176</v>
      </c>
      <c r="FB285" s="11">
        <v>45539</v>
      </c>
      <c r="FC285" t="s">
        <v>174</v>
      </c>
      <c r="FD285">
        <v>0</v>
      </c>
      <c r="FE285" t="s">
        <v>176</v>
      </c>
      <c r="FF285" t="s">
        <v>176</v>
      </c>
      <c r="FG285" t="s">
        <v>176</v>
      </c>
      <c r="FH285" t="s">
        <v>176</v>
      </c>
    </row>
    <row r="286" spans="1:164" x14ac:dyDescent="0.2">
      <c r="A286" s="3" t="s">
        <v>547</v>
      </c>
      <c r="B286">
        <f>VLOOKUP(A286,'Pot Order'!$A$1:$B$468,2,0)</f>
        <v>285</v>
      </c>
      <c r="C286" s="6">
        <v>45413</v>
      </c>
      <c r="D286" t="s">
        <v>174</v>
      </c>
      <c r="E286">
        <v>1</v>
      </c>
      <c r="F286">
        <v>0</v>
      </c>
      <c r="G286" s="4">
        <v>0.4</v>
      </c>
      <c r="H286">
        <v>13</v>
      </c>
      <c r="I286">
        <v>0</v>
      </c>
      <c r="J286" s="4">
        <v>9.5</v>
      </c>
      <c r="K286" s="4">
        <v>1.9</v>
      </c>
      <c r="L286" s="5">
        <v>0</v>
      </c>
      <c r="M286" s="5" t="str">
        <f>IF(K286="NA","NA",IF(L286&gt;0,"Y","N"))</f>
        <v>N</v>
      </c>
      <c r="N286" s="6">
        <v>45420</v>
      </c>
      <c r="O286" t="s">
        <v>174</v>
      </c>
      <c r="P286">
        <v>0</v>
      </c>
      <c r="Q286">
        <v>2</v>
      </c>
      <c r="R286" t="s">
        <v>175</v>
      </c>
      <c r="S286">
        <v>17</v>
      </c>
      <c r="T286">
        <v>12.7</v>
      </c>
      <c r="U286">
        <v>1.6</v>
      </c>
      <c r="V286" t="s">
        <v>175</v>
      </c>
      <c r="X286" s="6">
        <v>45427</v>
      </c>
      <c r="Y286">
        <v>0</v>
      </c>
      <c r="Z286">
        <v>1</v>
      </c>
      <c r="AA286" s="4" t="s">
        <v>175</v>
      </c>
      <c r="AB286">
        <v>19</v>
      </c>
      <c r="AC286" s="4">
        <v>17.5</v>
      </c>
      <c r="AD286" s="4">
        <v>1.8</v>
      </c>
      <c r="AE286" t="s">
        <v>175</v>
      </c>
      <c r="AF286" t="s">
        <v>175</v>
      </c>
      <c r="AG286" t="s">
        <v>175</v>
      </c>
      <c r="AI286" s="6">
        <v>45434</v>
      </c>
      <c r="AJ286" s="6" t="s">
        <v>174</v>
      </c>
      <c r="AK286">
        <v>0</v>
      </c>
      <c r="AL286">
        <v>1</v>
      </c>
      <c r="AM286">
        <v>0</v>
      </c>
      <c r="AN286" t="s">
        <v>175</v>
      </c>
      <c r="AO286" t="s">
        <v>175</v>
      </c>
      <c r="AP286" t="s">
        <v>175</v>
      </c>
      <c r="AQ286" t="s">
        <v>175</v>
      </c>
      <c r="AT286" s="6">
        <v>45441</v>
      </c>
      <c r="AU286" t="s">
        <v>174</v>
      </c>
      <c r="AV286">
        <v>0</v>
      </c>
      <c r="AW286">
        <v>1</v>
      </c>
      <c r="AX286">
        <v>0</v>
      </c>
      <c r="AY286" t="s">
        <v>175</v>
      </c>
      <c r="AZ286" t="s">
        <v>175</v>
      </c>
      <c r="BA286" t="s">
        <v>175</v>
      </c>
      <c r="BB286" t="s">
        <v>175</v>
      </c>
      <c r="BC286" t="s">
        <v>175</v>
      </c>
      <c r="BE286" s="11">
        <v>45448</v>
      </c>
      <c r="BF286" t="s">
        <v>174</v>
      </c>
      <c r="BG286">
        <v>0</v>
      </c>
      <c r="BH286">
        <v>1</v>
      </c>
      <c r="BI286" t="s">
        <v>176</v>
      </c>
      <c r="BJ286" t="s">
        <v>176</v>
      </c>
      <c r="BK286" t="s">
        <v>176</v>
      </c>
      <c r="BL286" t="s">
        <v>176</v>
      </c>
      <c r="BM286" t="s">
        <v>176</v>
      </c>
      <c r="BO286" s="11">
        <v>45455</v>
      </c>
      <c r="BP286" t="s">
        <v>174</v>
      </c>
      <c r="BQ286">
        <v>0</v>
      </c>
      <c r="BR286">
        <v>1</v>
      </c>
      <c r="BS286" t="s">
        <v>176</v>
      </c>
      <c r="BT286" t="s">
        <v>176</v>
      </c>
      <c r="BU286" t="s">
        <v>176</v>
      </c>
      <c r="BV286" t="s">
        <v>176</v>
      </c>
      <c r="BW286" t="s">
        <v>176</v>
      </c>
      <c r="BY286" s="11">
        <v>45462</v>
      </c>
      <c r="BZ286" t="s">
        <v>174</v>
      </c>
      <c r="CA286">
        <v>0</v>
      </c>
      <c r="CB286">
        <v>1</v>
      </c>
      <c r="CC286" t="s">
        <v>176</v>
      </c>
      <c r="CD286" t="s">
        <v>176</v>
      </c>
      <c r="CE286" t="s">
        <v>176</v>
      </c>
      <c r="CF286" t="s">
        <v>176</v>
      </c>
      <c r="CG286" t="s">
        <v>176</v>
      </c>
      <c r="CI286" s="11">
        <v>45469</v>
      </c>
      <c r="CJ286" t="s">
        <v>174</v>
      </c>
      <c r="CK286">
        <v>0</v>
      </c>
      <c r="CL286">
        <v>1</v>
      </c>
      <c r="CM286" t="s">
        <v>176</v>
      </c>
      <c r="CN286" t="s">
        <v>176</v>
      </c>
      <c r="CO286" t="s">
        <v>176</v>
      </c>
      <c r="CP286" t="s">
        <v>176</v>
      </c>
      <c r="CQ286" t="s">
        <v>176</v>
      </c>
      <c r="CR286" t="s">
        <v>176</v>
      </c>
      <c r="CT286" s="11">
        <v>45476</v>
      </c>
      <c r="CU286" t="s">
        <v>174</v>
      </c>
      <c r="CV286">
        <v>0</v>
      </c>
      <c r="CW286">
        <v>1</v>
      </c>
      <c r="CX286" t="s">
        <v>176</v>
      </c>
      <c r="CY286" t="s">
        <v>176</v>
      </c>
      <c r="CZ286" t="s">
        <v>176</v>
      </c>
      <c r="DA286" t="s">
        <v>176</v>
      </c>
      <c r="DB286" t="s">
        <v>176</v>
      </c>
      <c r="DC286" t="s">
        <v>176</v>
      </c>
      <c r="DE286" s="11">
        <v>45484</v>
      </c>
      <c r="DF286" t="s">
        <v>174</v>
      </c>
      <c r="DG286">
        <v>0</v>
      </c>
      <c r="DH286">
        <v>1</v>
      </c>
      <c r="DI286" t="s">
        <v>176</v>
      </c>
      <c r="DJ286" t="s">
        <v>176</v>
      </c>
      <c r="DK286" t="s">
        <v>176</v>
      </c>
      <c r="DL286" t="s">
        <v>176</v>
      </c>
      <c r="DM286" t="s">
        <v>176</v>
      </c>
      <c r="DN286" t="s">
        <v>176</v>
      </c>
      <c r="DP286" s="11">
        <v>45491</v>
      </c>
      <c r="DQ286" t="s">
        <v>174</v>
      </c>
      <c r="DR286">
        <v>0</v>
      </c>
      <c r="DS286">
        <v>1</v>
      </c>
      <c r="DT286" t="s">
        <v>176</v>
      </c>
      <c r="DU286" t="s">
        <v>176</v>
      </c>
      <c r="DV286" t="s">
        <v>176</v>
      </c>
      <c r="DW286" t="s">
        <v>176</v>
      </c>
      <c r="DX286" t="s">
        <v>176</v>
      </c>
      <c r="DY286" t="s">
        <v>176</v>
      </c>
      <c r="EA286" s="11">
        <v>45498</v>
      </c>
      <c r="EB286" t="s">
        <v>174</v>
      </c>
      <c r="EC286">
        <v>0</v>
      </c>
      <c r="ED286">
        <v>1</v>
      </c>
      <c r="EE286" t="s">
        <v>176</v>
      </c>
      <c r="EF286" t="s">
        <v>176</v>
      </c>
      <c r="EG286" t="s">
        <v>176</v>
      </c>
      <c r="EH286" t="s">
        <v>176</v>
      </c>
      <c r="EI286" t="s">
        <v>176</v>
      </c>
      <c r="EK286" s="11">
        <v>45511</v>
      </c>
      <c r="EL286" t="s">
        <v>174</v>
      </c>
      <c r="EM286">
        <v>0</v>
      </c>
      <c r="EN286">
        <v>1</v>
      </c>
      <c r="EO286" t="s">
        <v>176</v>
      </c>
      <c r="EP286" t="s">
        <v>176</v>
      </c>
      <c r="EQ286" t="s">
        <v>176</v>
      </c>
      <c r="ER286" t="s">
        <v>176</v>
      </c>
      <c r="ET286" s="11">
        <v>45526</v>
      </c>
      <c r="EU286" t="s">
        <v>174</v>
      </c>
      <c r="EV286">
        <v>0</v>
      </c>
      <c r="EW286" t="s">
        <v>176</v>
      </c>
      <c r="EX286" t="s">
        <v>176</v>
      </c>
      <c r="EY286" t="s">
        <v>176</v>
      </c>
      <c r="EZ286" t="s">
        <v>176</v>
      </c>
      <c r="FB286" s="11">
        <v>45539</v>
      </c>
      <c r="FC286" t="s">
        <v>174</v>
      </c>
      <c r="FD286">
        <v>0</v>
      </c>
      <c r="FE286" t="s">
        <v>176</v>
      </c>
      <c r="FF286" t="s">
        <v>176</v>
      </c>
      <c r="FG286" t="s">
        <v>176</v>
      </c>
      <c r="FH286" t="s">
        <v>176</v>
      </c>
    </row>
    <row r="287" spans="1:164" x14ac:dyDescent="0.2">
      <c r="A287" s="3" t="s">
        <v>548</v>
      </c>
      <c r="B287">
        <f>VLOOKUP(A287,'Pot Order'!$A$1:$B$468,2,0)</f>
        <v>286</v>
      </c>
      <c r="C287" s="6">
        <v>45413</v>
      </c>
      <c r="D287" t="s">
        <v>174</v>
      </c>
      <c r="E287">
        <v>0</v>
      </c>
      <c r="F287">
        <v>1</v>
      </c>
      <c r="G287" s="4" t="s">
        <v>175</v>
      </c>
      <c r="H287">
        <v>12</v>
      </c>
      <c r="I287">
        <v>0</v>
      </c>
      <c r="J287" s="4">
        <v>7.6</v>
      </c>
      <c r="K287" s="4">
        <v>1.6</v>
      </c>
      <c r="L287" s="5" t="s">
        <v>175</v>
      </c>
      <c r="M287" s="4" t="s">
        <v>175</v>
      </c>
      <c r="N287" s="6">
        <v>45420</v>
      </c>
      <c r="O287" t="s">
        <v>174</v>
      </c>
      <c r="P287">
        <v>0</v>
      </c>
      <c r="Q287">
        <v>1</v>
      </c>
      <c r="R287" t="s">
        <v>175</v>
      </c>
      <c r="S287">
        <v>12</v>
      </c>
      <c r="T287">
        <v>10.9</v>
      </c>
      <c r="U287">
        <v>1.4</v>
      </c>
      <c r="V287" t="s">
        <v>175</v>
      </c>
      <c r="X287" s="6">
        <v>45427</v>
      </c>
      <c r="Y287">
        <v>0</v>
      </c>
      <c r="Z287">
        <v>1</v>
      </c>
      <c r="AA287" s="4" t="s">
        <v>175</v>
      </c>
      <c r="AB287">
        <v>14</v>
      </c>
      <c r="AC287" s="4">
        <v>12.2</v>
      </c>
      <c r="AD287" s="4">
        <v>1.4</v>
      </c>
      <c r="AE287" t="s">
        <v>175</v>
      </c>
      <c r="AF287" t="s">
        <v>175</v>
      </c>
      <c r="AG287" t="s">
        <v>175</v>
      </c>
      <c r="AI287" s="6">
        <v>45434</v>
      </c>
      <c r="AJ287" s="6" t="s">
        <v>174</v>
      </c>
      <c r="AK287">
        <v>0</v>
      </c>
      <c r="AL287">
        <v>1</v>
      </c>
      <c r="AM287">
        <v>0</v>
      </c>
      <c r="AN287" t="s">
        <v>175</v>
      </c>
      <c r="AO287" t="s">
        <v>175</v>
      </c>
      <c r="AP287" t="s">
        <v>175</v>
      </c>
      <c r="AQ287" t="s">
        <v>175</v>
      </c>
      <c r="AT287" s="6">
        <v>45441</v>
      </c>
      <c r="AU287" t="s">
        <v>174</v>
      </c>
      <c r="AV287">
        <v>0</v>
      </c>
      <c r="AW287">
        <v>1</v>
      </c>
      <c r="AX287">
        <v>0</v>
      </c>
      <c r="AY287" t="s">
        <v>175</v>
      </c>
      <c r="AZ287" t="s">
        <v>175</v>
      </c>
      <c r="BA287" t="s">
        <v>175</v>
      </c>
      <c r="BB287" t="s">
        <v>175</v>
      </c>
      <c r="BC287" t="s">
        <v>175</v>
      </c>
      <c r="BE287" s="11">
        <v>45448</v>
      </c>
      <c r="BF287" t="s">
        <v>174</v>
      </c>
      <c r="BG287">
        <v>0</v>
      </c>
      <c r="BH287">
        <v>1</v>
      </c>
      <c r="BI287" t="s">
        <v>176</v>
      </c>
      <c r="BJ287" t="s">
        <v>176</v>
      </c>
      <c r="BK287" t="s">
        <v>176</v>
      </c>
      <c r="BL287" t="s">
        <v>176</v>
      </c>
      <c r="BM287" t="s">
        <v>176</v>
      </c>
      <c r="BO287" s="11">
        <v>45455</v>
      </c>
      <c r="BP287" t="s">
        <v>174</v>
      </c>
      <c r="BQ287">
        <v>0</v>
      </c>
      <c r="BR287">
        <v>1</v>
      </c>
      <c r="BS287" t="s">
        <v>176</v>
      </c>
      <c r="BT287" t="s">
        <v>176</v>
      </c>
      <c r="BU287" t="s">
        <v>176</v>
      </c>
      <c r="BV287" t="s">
        <v>176</v>
      </c>
      <c r="BW287" t="s">
        <v>176</v>
      </c>
      <c r="BY287" s="11">
        <v>45462</v>
      </c>
      <c r="BZ287" t="s">
        <v>174</v>
      </c>
      <c r="CA287">
        <v>0</v>
      </c>
      <c r="CB287">
        <v>1</v>
      </c>
      <c r="CC287" t="s">
        <v>176</v>
      </c>
      <c r="CD287" t="s">
        <v>176</v>
      </c>
      <c r="CE287" t="s">
        <v>176</v>
      </c>
      <c r="CF287" t="s">
        <v>176</v>
      </c>
      <c r="CG287" t="s">
        <v>176</v>
      </c>
      <c r="CI287" s="11">
        <v>45469</v>
      </c>
      <c r="CJ287" t="s">
        <v>174</v>
      </c>
      <c r="CK287">
        <v>0</v>
      </c>
      <c r="CL287">
        <v>1</v>
      </c>
      <c r="CM287" t="s">
        <v>176</v>
      </c>
      <c r="CN287" t="s">
        <v>176</v>
      </c>
      <c r="CO287" t="s">
        <v>176</v>
      </c>
      <c r="CP287" t="s">
        <v>176</v>
      </c>
      <c r="CQ287" t="s">
        <v>176</v>
      </c>
      <c r="CR287" t="s">
        <v>176</v>
      </c>
      <c r="CT287" s="11">
        <v>45476</v>
      </c>
      <c r="CU287" t="s">
        <v>174</v>
      </c>
      <c r="CV287">
        <v>0</v>
      </c>
      <c r="CW287">
        <v>1</v>
      </c>
      <c r="CX287" t="s">
        <v>176</v>
      </c>
      <c r="CY287" t="s">
        <v>176</v>
      </c>
      <c r="CZ287" t="s">
        <v>176</v>
      </c>
      <c r="DA287" t="s">
        <v>176</v>
      </c>
      <c r="DB287" t="s">
        <v>176</v>
      </c>
      <c r="DC287" t="s">
        <v>176</v>
      </c>
      <c r="DE287" s="11">
        <v>45484</v>
      </c>
      <c r="DF287" t="s">
        <v>174</v>
      </c>
      <c r="DG287">
        <v>0</v>
      </c>
      <c r="DH287">
        <v>1</v>
      </c>
      <c r="DI287" t="s">
        <v>176</v>
      </c>
      <c r="DJ287" t="s">
        <v>176</v>
      </c>
      <c r="DK287" t="s">
        <v>176</v>
      </c>
      <c r="DL287" t="s">
        <v>176</v>
      </c>
      <c r="DM287" t="s">
        <v>176</v>
      </c>
      <c r="DN287" t="s">
        <v>176</v>
      </c>
      <c r="DP287" s="11">
        <v>45491</v>
      </c>
      <c r="DQ287" t="s">
        <v>174</v>
      </c>
      <c r="DR287">
        <v>0</v>
      </c>
      <c r="DS287">
        <v>1</v>
      </c>
      <c r="DT287" t="s">
        <v>176</v>
      </c>
      <c r="DU287" t="s">
        <v>176</v>
      </c>
      <c r="DV287" t="s">
        <v>176</v>
      </c>
      <c r="DW287" t="s">
        <v>176</v>
      </c>
      <c r="DX287" t="s">
        <v>176</v>
      </c>
      <c r="DY287" t="s">
        <v>176</v>
      </c>
      <c r="EA287" s="11">
        <v>45498</v>
      </c>
      <c r="EB287" t="s">
        <v>174</v>
      </c>
      <c r="EC287">
        <v>0</v>
      </c>
      <c r="ED287">
        <v>1</v>
      </c>
      <c r="EE287" t="s">
        <v>176</v>
      </c>
      <c r="EF287" t="s">
        <v>176</v>
      </c>
      <c r="EG287" t="s">
        <v>176</v>
      </c>
      <c r="EH287" t="s">
        <v>176</v>
      </c>
      <c r="EI287" t="s">
        <v>176</v>
      </c>
      <c r="EK287" s="11">
        <v>45511</v>
      </c>
      <c r="EL287" t="s">
        <v>174</v>
      </c>
      <c r="EM287">
        <v>0</v>
      </c>
      <c r="EN287">
        <v>1</v>
      </c>
      <c r="EO287" t="s">
        <v>176</v>
      </c>
      <c r="EP287" t="s">
        <v>176</v>
      </c>
      <c r="EQ287" t="s">
        <v>176</v>
      </c>
      <c r="ER287" t="s">
        <v>176</v>
      </c>
      <c r="ET287" s="11">
        <v>45526</v>
      </c>
      <c r="EU287" t="s">
        <v>174</v>
      </c>
      <c r="EV287">
        <v>0</v>
      </c>
      <c r="EW287" t="s">
        <v>176</v>
      </c>
      <c r="EX287" t="s">
        <v>176</v>
      </c>
      <c r="EY287" t="s">
        <v>176</v>
      </c>
      <c r="EZ287" t="s">
        <v>176</v>
      </c>
      <c r="FB287" s="11">
        <v>45539</v>
      </c>
      <c r="FC287" t="s">
        <v>174</v>
      </c>
      <c r="FD287">
        <v>0</v>
      </c>
      <c r="FE287" t="s">
        <v>176</v>
      </c>
      <c r="FF287" t="s">
        <v>176</v>
      </c>
      <c r="FG287" t="s">
        <v>176</v>
      </c>
      <c r="FH287" t="s">
        <v>176</v>
      </c>
    </row>
    <row r="288" spans="1:164" x14ac:dyDescent="0.2">
      <c r="A288" s="3" t="s">
        <v>549</v>
      </c>
      <c r="B288">
        <f>VLOOKUP(A288,'Pot Order'!$A$1:$B$468,2,0)</f>
        <v>287</v>
      </c>
      <c r="C288" s="6">
        <v>45413</v>
      </c>
      <c r="D288" t="s">
        <v>174</v>
      </c>
      <c r="E288">
        <v>1</v>
      </c>
      <c r="F288">
        <v>0</v>
      </c>
      <c r="G288" s="4">
        <v>7.8</v>
      </c>
      <c r="H288">
        <v>22</v>
      </c>
      <c r="I288">
        <v>5</v>
      </c>
      <c r="J288" s="4">
        <v>14.8</v>
      </c>
      <c r="K288" s="4">
        <v>2.7</v>
      </c>
      <c r="L288" s="5">
        <v>0</v>
      </c>
      <c r="M288" s="5" t="str">
        <f>IF(K288="NA","NA",IF(L288&gt;0,"Y","N"))</f>
        <v>N</v>
      </c>
      <c r="N288" s="6">
        <v>45420</v>
      </c>
      <c r="O288" t="s">
        <v>174</v>
      </c>
      <c r="P288">
        <v>1</v>
      </c>
      <c r="Q288">
        <v>2</v>
      </c>
      <c r="R288">
        <v>23.4</v>
      </c>
      <c r="S288">
        <v>34</v>
      </c>
      <c r="T288">
        <v>15.2</v>
      </c>
      <c r="U288">
        <v>2.8</v>
      </c>
      <c r="V288">
        <v>0</v>
      </c>
      <c r="X288" s="6">
        <v>45427</v>
      </c>
      <c r="Y288">
        <v>1</v>
      </c>
      <c r="Z288">
        <v>3</v>
      </c>
      <c r="AA288" s="4">
        <v>26.8</v>
      </c>
      <c r="AB288">
        <v>32</v>
      </c>
      <c r="AC288" s="4">
        <v>13.5</v>
      </c>
      <c r="AD288" s="4">
        <v>2</v>
      </c>
      <c r="AE288">
        <v>2</v>
      </c>
      <c r="AF288">
        <v>0</v>
      </c>
      <c r="AG288">
        <v>0</v>
      </c>
      <c r="AI288" s="6">
        <v>45434</v>
      </c>
      <c r="AJ288" s="6" t="s">
        <v>174</v>
      </c>
      <c r="AK288">
        <v>4</v>
      </c>
      <c r="AL288">
        <v>0</v>
      </c>
      <c r="AM288">
        <v>6</v>
      </c>
      <c r="AN288">
        <v>38.700000000000003</v>
      </c>
      <c r="AO288">
        <v>5</v>
      </c>
      <c r="AP288">
        <v>1</v>
      </c>
      <c r="AQ288">
        <v>0</v>
      </c>
      <c r="AT288" s="6">
        <v>45441</v>
      </c>
      <c r="AU288" t="s">
        <v>174</v>
      </c>
      <c r="AV288">
        <v>4</v>
      </c>
      <c r="AW288">
        <v>0</v>
      </c>
      <c r="AX288">
        <v>7</v>
      </c>
      <c r="AY288">
        <v>38.700000000000003</v>
      </c>
      <c r="AZ288">
        <v>5</v>
      </c>
      <c r="BA288">
        <v>2</v>
      </c>
      <c r="BB288">
        <v>1</v>
      </c>
      <c r="BE288" s="11">
        <v>45448</v>
      </c>
      <c r="BF288" t="s">
        <v>174</v>
      </c>
      <c r="BG288">
        <v>4</v>
      </c>
      <c r="BH288">
        <v>0</v>
      </c>
      <c r="BI288">
        <v>8</v>
      </c>
      <c r="BJ288">
        <v>38.700000000000003</v>
      </c>
      <c r="BK288">
        <v>2</v>
      </c>
      <c r="BL288">
        <v>2</v>
      </c>
      <c r="BM288">
        <v>4</v>
      </c>
      <c r="BO288" s="11">
        <v>45455</v>
      </c>
      <c r="BP288" t="s">
        <v>174</v>
      </c>
      <c r="BQ288">
        <v>4</v>
      </c>
      <c r="BR288">
        <v>0</v>
      </c>
      <c r="BS288">
        <v>3</v>
      </c>
      <c r="BT288">
        <v>39.799999999999997</v>
      </c>
      <c r="BU288">
        <v>1</v>
      </c>
      <c r="BV288">
        <v>2</v>
      </c>
      <c r="BW288">
        <v>6</v>
      </c>
      <c r="BY288" s="11">
        <v>45462</v>
      </c>
      <c r="BZ288" t="s">
        <v>174</v>
      </c>
      <c r="CA288">
        <v>4</v>
      </c>
      <c r="CB288">
        <v>0</v>
      </c>
      <c r="CC288">
        <v>3</v>
      </c>
      <c r="CD288">
        <v>35.200000000000003</v>
      </c>
      <c r="CE288">
        <v>4</v>
      </c>
      <c r="CF288">
        <v>0</v>
      </c>
      <c r="CG288">
        <v>9</v>
      </c>
      <c r="CI288" s="11">
        <v>45469</v>
      </c>
      <c r="CJ288" t="s">
        <v>174</v>
      </c>
      <c r="CK288">
        <v>4</v>
      </c>
      <c r="CL288">
        <v>0</v>
      </c>
      <c r="CM288">
        <v>10</v>
      </c>
      <c r="CN288">
        <v>38.5</v>
      </c>
      <c r="CO288">
        <v>9</v>
      </c>
      <c r="CP288">
        <v>1</v>
      </c>
      <c r="CQ288">
        <v>0</v>
      </c>
      <c r="CR288">
        <v>9</v>
      </c>
      <c r="CT288" s="11">
        <v>45476</v>
      </c>
      <c r="CU288" t="s">
        <v>174</v>
      </c>
      <c r="CV288">
        <v>4</v>
      </c>
      <c r="CW288">
        <v>1</v>
      </c>
      <c r="CX288">
        <v>9</v>
      </c>
      <c r="CY288">
        <v>39.299999999999997</v>
      </c>
      <c r="CZ288">
        <v>9</v>
      </c>
      <c r="DA288">
        <v>2</v>
      </c>
      <c r="DB288">
        <v>1</v>
      </c>
      <c r="DC288">
        <v>9</v>
      </c>
      <c r="DE288" s="11">
        <v>45484</v>
      </c>
      <c r="DF288" t="s">
        <v>174</v>
      </c>
      <c r="DG288">
        <v>4</v>
      </c>
      <c r="DH288">
        <v>1</v>
      </c>
      <c r="DI288">
        <v>20</v>
      </c>
      <c r="DJ288">
        <v>47.7</v>
      </c>
      <c r="DK288">
        <v>10</v>
      </c>
      <c r="DL288">
        <v>3</v>
      </c>
      <c r="DM288">
        <v>4</v>
      </c>
      <c r="DN288">
        <v>9</v>
      </c>
      <c r="DO288" t="s">
        <v>418</v>
      </c>
      <c r="DP288" s="11">
        <v>45491</v>
      </c>
      <c r="DQ288" t="s">
        <v>174</v>
      </c>
      <c r="DR288">
        <v>1</v>
      </c>
      <c r="DS288">
        <v>1</v>
      </c>
      <c r="DT288">
        <v>8</v>
      </c>
      <c r="DU288">
        <v>38.5</v>
      </c>
      <c r="DV288">
        <v>10</v>
      </c>
      <c r="DW288">
        <v>2</v>
      </c>
      <c r="DX288">
        <v>8</v>
      </c>
      <c r="DY288">
        <v>8</v>
      </c>
      <c r="EA288" s="11">
        <v>45498</v>
      </c>
      <c r="EB288" t="s">
        <v>174</v>
      </c>
      <c r="EC288">
        <v>4</v>
      </c>
      <c r="ED288">
        <v>1</v>
      </c>
      <c r="EE288">
        <v>10</v>
      </c>
      <c r="EF288">
        <v>38</v>
      </c>
      <c r="EG288">
        <v>4</v>
      </c>
      <c r="EH288">
        <v>9</v>
      </c>
      <c r="EI288">
        <v>11</v>
      </c>
      <c r="EK288" s="11">
        <v>45511</v>
      </c>
      <c r="EL288" t="s">
        <v>174</v>
      </c>
      <c r="EM288">
        <v>4</v>
      </c>
      <c r="EN288">
        <v>1</v>
      </c>
      <c r="EO288">
        <v>38.799999999999997</v>
      </c>
      <c r="EP288">
        <v>3</v>
      </c>
      <c r="EQ288">
        <v>10</v>
      </c>
      <c r="ER288">
        <v>13</v>
      </c>
      <c r="ET288" s="11">
        <v>45526</v>
      </c>
      <c r="EU288" t="s">
        <v>174</v>
      </c>
      <c r="EV288">
        <v>4</v>
      </c>
      <c r="EW288">
        <v>39.5</v>
      </c>
      <c r="EX288">
        <v>10</v>
      </c>
      <c r="EY288">
        <v>2</v>
      </c>
      <c r="EZ288">
        <v>31</v>
      </c>
      <c r="FB288" s="11">
        <v>45539</v>
      </c>
      <c r="FC288" t="s">
        <v>174</v>
      </c>
      <c r="FD288">
        <v>3</v>
      </c>
      <c r="FE288">
        <v>39.5</v>
      </c>
      <c r="FF288">
        <v>18</v>
      </c>
      <c r="FG288">
        <v>27</v>
      </c>
      <c r="FH288">
        <v>45</v>
      </c>
    </row>
    <row r="289" spans="1:164" x14ac:dyDescent="0.2">
      <c r="A289" s="3" t="s">
        <v>550</v>
      </c>
      <c r="B289">
        <f>VLOOKUP(A289,'Pot Order'!$A$1:$B$468,2,0)</f>
        <v>288</v>
      </c>
      <c r="C289" s="6">
        <v>45413</v>
      </c>
      <c r="D289" t="s">
        <v>174</v>
      </c>
      <c r="E289">
        <v>1</v>
      </c>
      <c r="F289">
        <v>0</v>
      </c>
      <c r="G289" s="4">
        <v>8</v>
      </c>
      <c r="H289">
        <v>18</v>
      </c>
      <c r="I289">
        <v>12</v>
      </c>
      <c r="J289" s="4">
        <v>13.7</v>
      </c>
      <c r="K289" s="4">
        <v>2</v>
      </c>
      <c r="L289" s="5">
        <v>0</v>
      </c>
      <c r="M289" s="5" t="str">
        <f>IF(K289="NA","NA",IF(L289&gt;0,"Y","N"))</f>
        <v>N</v>
      </c>
      <c r="N289" s="6">
        <v>45420</v>
      </c>
      <c r="O289" t="s">
        <v>174</v>
      </c>
      <c r="P289">
        <v>1</v>
      </c>
      <c r="Q289">
        <v>3</v>
      </c>
      <c r="R289">
        <v>18.399999999999999</v>
      </c>
      <c r="S289">
        <v>42</v>
      </c>
      <c r="T289">
        <v>13.6</v>
      </c>
      <c r="U289">
        <v>2.1</v>
      </c>
      <c r="V289">
        <v>0</v>
      </c>
      <c r="W289" t="s">
        <v>551</v>
      </c>
      <c r="X289" s="6">
        <v>45427</v>
      </c>
      <c r="Y289">
        <v>1</v>
      </c>
      <c r="Z289">
        <v>3</v>
      </c>
      <c r="AA289" s="4">
        <v>21.8</v>
      </c>
      <c r="AB289">
        <v>56</v>
      </c>
      <c r="AC289" s="4">
        <v>13.8</v>
      </c>
      <c r="AD289" s="4">
        <v>22</v>
      </c>
      <c r="AE289">
        <v>3</v>
      </c>
      <c r="AF289">
        <v>0</v>
      </c>
      <c r="AG289">
        <v>0</v>
      </c>
      <c r="AI289" s="6">
        <v>45434</v>
      </c>
      <c r="AJ289" s="6" t="s">
        <v>174</v>
      </c>
      <c r="AK289">
        <v>1</v>
      </c>
      <c r="AL289">
        <v>3</v>
      </c>
      <c r="AM289">
        <v>4</v>
      </c>
      <c r="AN289">
        <v>27.8</v>
      </c>
      <c r="AO289">
        <v>8</v>
      </c>
      <c r="AP289">
        <v>1</v>
      </c>
      <c r="AQ289">
        <v>0</v>
      </c>
      <c r="AT289" s="6">
        <v>45441</v>
      </c>
      <c r="AU289" t="s">
        <v>174</v>
      </c>
      <c r="AV289">
        <v>1</v>
      </c>
      <c r="AW289">
        <v>3</v>
      </c>
      <c r="AX289">
        <v>9</v>
      </c>
      <c r="AY289">
        <v>28.3</v>
      </c>
      <c r="AZ289">
        <v>7</v>
      </c>
      <c r="BA289">
        <v>3</v>
      </c>
      <c r="BB289">
        <v>1</v>
      </c>
      <c r="BE289" s="11">
        <v>45448</v>
      </c>
      <c r="BF289" t="s">
        <v>174</v>
      </c>
      <c r="BG289">
        <v>2</v>
      </c>
      <c r="BH289">
        <v>2</v>
      </c>
      <c r="BI289">
        <v>6</v>
      </c>
      <c r="BJ289">
        <v>27.7</v>
      </c>
      <c r="BK289">
        <v>4</v>
      </c>
      <c r="BL289">
        <v>4</v>
      </c>
      <c r="BM289">
        <v>4</v>
      </c>
      <c r="BO289" s="11">
        <v>45455</v>
      </c>
      <c r="BP289" t="s">
        <v>174</v>
      </c>
      <c r="BQ289">
        <v>1</v>
      </c>
      <c r="BR289">
        <v>3</v>
      </c>
      <c r="BS289">
        <v>3</v>
      </c>
      <c r="BT289">
        <v>27.9</v>
      </c>
      <c r="BU289">
        <v>0</v>
      </c>
      <c r="BV289">
        <v>3</v>
      </c>
      <c r="BW289">
        <v>8</v>
      </c>
      <c r="BY289" s="11">
        <v>45462</v>
      </c>
      <c r="BZ289" t="s">
        <v>174</v>
      </c>
      <c r="CA289">
        <v>1</v>
      </c>
      <c r="CB289">
        <v>3</v>
      </c>
      <c r="CC289">
        <v>3</v>
      </c>
      <c r="CD289">
        <v>26.5</v>
      </c>
      <c r="CE289">
        <v>2</v>
      </c>
      <c r="CF289">
        <v>0</v>
      </c>
      <c r="CG289">
        <v>10</v>
      </c>
      <c r="CI289" s="11">
        <v>45469</v>
      </c>
      <c r="CJ289" t="s">
        <v>174</v>
      </c>
      <c r="CK289">
        <v>1</v>
      </c>
      <c r="CL289">
        <v>3</v>
      </c>
      <c r="CM289">
        <v>4</v>
      </c>
      <c r="CN289">
        <v>27.5</v>
      </c>
      <c r="CO289">
        <v>4</v>
      </c>
      <c r="CP289">
        <v>0</v>
      </c>
      <c r="CQ289">
        <v>0</v>
      </c>
      <c r="CR289">
        <v>11</v>
      </c>
      <c r="CT289" s="11">
        <v>45476</v>
      </c>
      <c r="CU289" t="s">
        <v>174</v>
      </c>
      <c r="CV289">
        <v>1</v>
      </c>
      <c r="CW289">
        <v>3</v>
      </c>
      <c r="CX289">
        <v>4</v>
      </c>
      <c r="CY289">
        <v>27.6</v>
      </c>
      <c r="CZ289">
        <v>4</v>
      </c>
      <c r="DA289">
        <v>1</v>
      </c>
      <c r="DB289">
        <v>0</v>
      </c>
      <c r="DC289">
        <v>11</v>
      </c>
      <c r="DE289" s="11">
        <v>45484</v>
      </c>
      <c r="DF289" t="s">
        <v>174</v>
      </c>
      <c r="DG289">
        <v>1</v>
      </c>
      <c r="DH289">
        <v>3</v>
      </c>
      <c r="DI289">
        <v>4</v>
      </c>
      <c r="DJ289">
        <v>35.1</v>
      </c>
      <c r="DK289">
        <v>6</v>
      </c>
      <c r="DL289">
        <v>1</v>
      </c>
      <c r="DM289">
        <v>2</v>
      </c>
      <c r="DN289">
        <v>11</v>
      </c>
      <c r="DP289" s="11">
        <v>45491</v>
      </c>
      <c r="DQ289" t="s">
        <v>174</v>
      </c>
      <c r="DR289">
        <v>1</v>
      </c>
      <c r="DS289">
        <v>3</v>
      </c>
      <c r="DT289">
        <v>4</v>
      </c>
      <c r="DU289">
        <v>26.5</v>
      </c>
      <c r="DV289">
        <v>3</v>
      </c>
      <c r="DW289">
        <v>2</v>
      </c>
      <c r="DX289">
        <v>4</v>
      </c>
      <c r="DY289">
        <v>10</v>
      </c>
      <c r="EA289" s="11">
        <v>45498</v>
      </c>
      <c r="EB289" t="s">
        <v>174</v>
      </c>
      <c r="EC289">
        <v>1</v>
      </c>
      <c r="ED289">
        <v>3</v>
      </c>
      <c r="EE289">
        <v>4</v>
      </c>
      <c r="EF289">
        <v>27.2</v>
      </c>
      <c r="EG289">
        <v>0</v>
      </c>
      <c r="EH289">
        <v>6</v>
      </c>
      <c r="EI289">
        <v>10</v>
      </c>
      <c r="EK289" s="11">
        <v>45511</v>
      </c>
      <c r="EL289" t="s">
        <v>174</v>
      </c>
      <c r="EM289">
        <v>1</v>
      </c>
      <c r="EN289">
        <v>3</v>
      </c>
      <c r="EO289">
        <v>27.4</v>
      </c>
      <c r="EP289">
        <v>0</v>
      </c>
      <c r="EQ289">
        <v>7</v>
      </c>
      <c r="ER289">
        <v>11</v>
      </c>
      <c r="ET289" s="11">
        <v>45526</v>
      </c>
      <c r="EU289" t="s">
        <v>174</v>
      </c>
      <c r="EV289">
        <v>1</v>
      </c>
      <c r="EW289">
        <v>28.6</v>
      </c>
      <c r="EX289">
        <v>0</v>
      </c>
      <c r="EY289">
        <v>0</v>
      </c>
      <c r="EZ289">
        <v>18</v>
      </c>
      <c r="FB289" s="11">
        <v>45539</v>
      </c>
      <c r="FC289" t="s">
        <v>174</v>
      </c>
      <c r="FD289">
        <v>1</v>
      </c>
      <c r="FE289">
        <v>28.6</v>
      </c>
      <c r="FF289">
        <v>9</v>
      </c>
      <c r="FG289">
        <v>4</v>
      </c>
      <c r="FH289">
        <v>19</v>
      </c>
    </row>
    <row r="290" spans="1:164" x14ac:dyDescent="0.2">
      <c r="A290" s="3" t="s">
        <v>552</v>
      </c>
      <c r="B290">
        <f>VLOOKUP(A290,'Pot Order'!$A$1:$B$468,2,0)</f>
        <v>289</v>
      </c>
      <c r="C290" s="6">
        <v>45413</v>
      </c>
      <c r="D290" t="s">
        <v>174</v>
      </c>
      <c r="E290">
        <v>1</v>
      </c>
      <c r="F290">
        <v>0</v>
      </c>
      <c r="G290" s="4">
        <v>0.5</v>
      </c>
      <c r="H290">
        <v>7</v>
      </c>
      <c r="I290">
        <v>2</v>
      </c>
      <c r="J290" s="4">
        <v>6.6</v>
      </c>
      <c r="K290" s="4">
        <v>1.1000000000000001</v>
      </c>
      <c r="L290" s="5">
        <v>0</v>
      </c>
      <c r="M290" s="5" t="str">
        <f>IF(K290="NA","NA",IF(L290&gt;0,"Y","N"))</f>
        <v>N</v>
      </c>
      <c r="N290" s="6">
        <v>45420</v>
      </c>
      <c r="O290" t="s">
        <v>174</v>
      </c>
      <c r="P290">
        <v>0</v>
      </c>
      <c r="Q290">
        <v>1</v>
      </c>
      <c r="R290" t="s">
        <v>175</v>
      </c>
      <c r="S290">
        <v>10</v>
      </c>
      <c r="T290">
        <v>12.8</v>
      </c>
      <c r="U290">
        <v>1.7</v>
      </c>
      <c r="V290" t="s">
        <v>175</v>
      </c>
      <c r="X290" s="6">
        <v>45427</v>
      </c>
      <c r="Y290">
        <v>1</v>
      </c>
      <c r="Z290">
        <v>1</v>
      </c>
      <c r="AA290" s="4">
        <v>6.3</v>
      </c>
      <c r="AB290">
        <v>19</v>
      </c>
      <c r="AC290" s="4">
        <v>15.8</v>
      </c>
      <c r="AD290" s="4">
        <v>1.8</v>
      </c>
      <c r="AE290">
        <v>0</v>
      </c>
      <c r="AF290">
        <v>0</v>
      </c>
      <c r="AG290">
        <v>0</v>
      </c>
      <c r="AI290" s="6">
        <v>45434</v>
      </c>
      <c r="AJ290" s="6" t="s">
        <v>174</v>
      </c>
      <c r="AK290">
        <v>1</v>
      </c>
      <c r="AL290">
        <v>2</v>
      </c>
      <c r="AM290">
        <v>0</v>
      </c>
      <c r="AN290">
        <v>17.5</v>
      </c>
      <c r="AO290">
        <v>0</v>
      </c>
      <c r="AP290">
        <v>0</v>
      </c>
      <c r="AQ290">
        <v>0</v>
      </c>
      <c r="AT290" s="6">
        <v>45441</v>
      </c>
      <c r="AU290" t="s">
        <v>174</v>
      </c>
      <c r="AV290">
        <v>1</v>
      </c>
      <c r="AW290">
        <v>2</v>
      </c>
      <c r="AX290">
        <v>0</v>
      </c>
      <c r="AY290">
        <v>31.3</v>
      </c>
      <c r="AZ290">
        <v>0</v>
      </c>
      <c r="BA290">
        <v>0</v>
      </c>
      <c r="BB290">
        <v>0</v>
      </c>
      <c r="BE290" s="11">
        <v>45448</v>
      </c>
      <c r="BF290" t="s">
        <v>174</v>
      </c>
      <c r="BG290">
        <v>1</v>
      </c>
      <c r="BH290">
        <v>2</v>
      </c>
      <c r="BI290">
        <v>0</v>
      </c>
      <c r="BJ290">
        <v>43.2</v>
      </c>
      <c r="BK290">
        <v>0</v>
      </c>
      <c r="BL290">
        <v>0</v>
      </c>
      <c r="BM290">
        <v>0</v>
      </c>
      <c r="BO290" s="11">
        <v>45455</v>
      </c>
      <c r="BP290" t="s">
        <v>174</v>
      </c>
      <c r="BQ290">
        <v>1</v>
      </c>
      <c r="BR290">
        <v>0</v>
      </c>
      <c r="BS290">
        <v>0</v>
      </c>
      <c r="BT290">
        <v>58.6</v>
      </c>
      <c r="BU290">
        <v>3</v>
      </c>
      <c r="BV290">
        <v>0</v>
      </c>
      <c r="BW290">
        <v>0</v>
      </c>
      <c r="BY290" s="11">
        <v>45462</v>
      </c>
      <c r="BZ290" t="s">
        <v>174</v>
      </c>
      <c r="CA290">
        <v>1</v>
      </c>
      <c r="CB290">
        <v>1</v>
      </c>
      <c r="CC290">
        <v>4</v>
      </c>
      <c r="CD290">
        <v>67.900000000000006</v>
      </c>
      <c r="CE290">
        <v>5</v>
      </c>
      <c r="CF290">
        <v>3</v>
      </c>
      <c r="CG290">
        <v>0</v>
      </c>
      <c r="CI290" s="11">
        <v>45469</v>
      </c>
      <c r="CJ290" t="s">
        <v>174</v>
      </c>
      <c r="CK290">
        <v>1</v>
      </c>
      <c r="CL290">
        <v>2</v>
      </c>
      <c r="CM290">
        <v>6</v>
      </c>
      <c r="CN290">
        <v>70</v>
      </c>
      <c r="CO290">
        <v>15</v>
      </c>
      <c r="CP290">
        <v>4</v>
      </c>
      <c r="CQ290">
        <v>1</v>
      </c>
      <c r="CR290">
        <v>0</v>
      </c>
      <c r="CT290" s="11">
        <v>45476</v>
      </c>
      <c r="CU290" t="s">
        <v>174</v>
      </c>
      <c r="CV290">
        <v>1</v>
      </c>
      <c r="CW290">
        <v>2</v>
      </c>
      <c r="CX290">
        <v>9</v>
      </c>
      <c r="CY290">
        <v>69.599999999999994</v>
      </c>
      <c r="CZ290">
        <v>15</v>
      </c>
      <c r="DA290">
        <v>2</v>
      </c>
      <c r="DB290">
        <v>6</v>
      </c>
      <c r="DC290">
        <v>0</v>
      </c>
      <c r="DE290" s="11">
        <v>45484</v>
      </c>
      <c r="DF290" t="s">
        <v>174</v>
      </c>
      <c r="DG290">
        <v>1</v>
      </c>
      <c r="DH290">
        <v>2</v>
      </c>
      <c r="DI290">
        <v>9</v>
      </c>
      <c r="DJ290">
        <v>69.8</v>
      </c>
      <c r="DK290">
        <v>17</v>
      </c>
      <c r="DL290">
        <v>6</v>
      </c>
      <c r="DM290">
        <v>11</v>
      </c>
      <c r="DN290">
        <v>0</v>
      </c>
      <c r="DP290" s="11">
        <v>45491</v>
      </c>
      <c r="DQ290" t="s">
        <v>174</v>
      </c>
      <c r="DR290">
        <v>1</v>
      </c>
      <c r="DS290">
        <v>1</v>
      </c>
      <c r="DT290">
        <v>10</v>
      </c>
      <c r="DU290">
        <v>69</v>
      </c>
      <c r="DV290">
        <v>19</v>
      </c>
      <c r="DW290">
        <v>4</v>
      </c>
      <c r="DX290">
        <v>18</v>
      </c>
      <c r="DY290">
        <v>0</v>
      </c>
      <c r="EA290" s="11">
        <v>45498</v>
      </c>
      <c r="EB290" t="s">
        <v>174</v>
      </c>
      <c r="EC290">
        <v>1</v>
      </c>
      <c r="ED290">
        <v>2</v>
      </c>
      <c r="EE290">
        <v>9</v>
      </c>
      <c r="EF290">
        <v>69.5</v>
      </c>
      <c r="EG290">
        <v>8</v>
      </c>
      <c r="EH290">
        <v>21</v>
      </c>
      <c r="EI290">
        <v>5</v>
      </c>
      <c r="EK290" s="11">
        <v>45511</v>
      </c>
      <c r="EL290" t="s">
        <v>174</v>
      </c>
      <c r="EM290">
        <v>1</v>
      </c>
      <c r="EN290">
        <v>2</v>
      </c>
      <c r="EO290">
        <v>69.7</v>
      </c>
      <c r="EP290">
        <v>9</v>
      </c>
      <c r="EQ290">
        <v>27</v>
      </c>
      <c r="ER290">
        <v>17</v>
      </c>
      <c r="ET290" s="11">
        <v>45526</v>
      </c>
      <c r="EU290" t="s">
        <v>174</v>
      </c>
      <c r="EV290">
        <v>1</v>
      </c>
      <c r="EW290">
        <v>69.7</v>
      </c>
      <c r="EX290">
        <v>20</v>
      </c>
      <c r="EY290">
        <v>30</v>
      </c>
      <c r="EZ290">
        <v>69</v>
      </c>
      <c r="FB290" s="11">
        <v>45539</v>
      </c>
      <c r="FC290" t="s">
        <v>174</v>
      </c>
      <c r="FD290">
        <v>1</v>
      </c>
      <c r="FE290">
        <v>69.7</v>
      </c>
      <c r="FF290">
        <v>12</v>
      </c>
      <c r="FG290">
        <v>24</v>
      </c>
      <c r="FH290">
        <v>122</v>
      </c>
    </row>
    <row r="291" spans="1:164" x14ac:dyDescent="0.2">
      <c r="A291" s="3" t="s">
        <v>553</v>
      </c>
      <c r="B291">
        <f>VLOOKUP(A291,'Pot Order'!$A$1:$B$468,2,0)</f>
        <v>290</v>
      </c>
      <c r="C291" s="6">
        <v>45413</v>
      </c>
      <c r="D291" t="s">
        <v>174</v>
      </c>
      <c r="E291">
        <v>0</v>
      </c>
      <c r="F291">
        <v>1</v>
      </c>
      <c r="G291" s="4" t="s">
        <v>175</v>
      </c>
      <c r="H291">
        <v>9</v>
      </c>
      <c r="I291">
        <v>2</v>
      </c>
      <c r="J291" s="4">
        <v>7</v>
      </c>
      <c r="K291" s="4">
        <v>1</v>
      </c>
      <c r="L291" s="5" t="s">
        <v>175</v>
      </c>
      <c r="M291" s="4" t="s">
        <v>175</v>
      </c>
      <c r="N291" s="6">
        <v>45420</v>
      </c>
      <c r="O291" t="s">
        <v>174</v>
      </c>
      <c r="P291">
        <v>0</v>
      </c>
      <c r="Q291">
        <v>1</v>
      </c>
      <c r="R291" t="s">
        <v>175</v>
      </c>
      <c r="S291">
        <v>15</v>
      </c>
      <c r="T291">
        <v>10.9</v>
      </c>
      <c r="U291">
        <v>1.6</v>
      </c>
      <c r="V291" t="s">
        <v>175</v>
      </c>
      <c r="X291" s="6">
        <v>45427</v>
      </c>
      <c r="Y291">
        <v>0</v>
      </c>
      <c r="Z291">
        <v>2</v>
      </c>
      <c r="AA291" s="4" t="s">
        <v>175</v>
      </c>
      <c r="AB291">
        <v>14</v>
      </c>
      <c r="AC291" s="4">
        <v>15.6</v>
      </c>
      <c r="AD291" s="4">
        <v>1.8</v>
      </c>
      <c r="AE291" t="s">
        <v>175</v>
      </c>
      <c r="AF291" t="s">
        <v>175</v>
      </c>
      <c r="AG291" t="s">
        <v>175</v>
      </c>
      <c r="AI291" s="6">
        <v>45434</v>
      </c>
      <c r="AJ291" s="6" t="s">
        <v>174</v>
      </c>
      <c r="AK291">
        <v>0</v>
      </c>
      <c r="AL291">
        <v>1</v>
      </c>
      <c r="AM291">
        <v>0</v>
      </c>
      <c r="AN291" t="s">
        <v>175</v>
      </c>
      <c r="AO291" t="s">
        <v>175</v>
      </c>
      <c r="AP291" t="s">
        <v>175</v>
      </c>
      <c r="AQ291" t="s">
        <v>175</v>
      </c>
      <c r="AT291" s="6">
        <v>45441</v>
      </c>
      <c r="AU291" t="s">
        <v>174</v>
      </c>
      <c r="AV291">
        <v>0</v>
      </c>
      <c r="AW291">
        <v>1</v>
      </c>
      <c r="AX291">
        <v>0</v>
      </c>
      <c r="AY291" t="s">
        <v>175</v>
      </c>
      <c r="AZ291" t="s">
        <v>175</v>
      </c>
      <c r="BA291" t="s">
        <v>175</v>
      </c>
      <c r="BB291" t="s">
        <v>175</v>
      </c>
      <c r="BC291" t="s">
        <v>175</v>
      </c>
      <c r="BE291" s="11">
        <v>45448</v>
      </c>
      <c r="BF291" t="s">
        <v>174</v>
      </c>
      <c r="BG291">
        <v>0</v>
      </c>
      <c r="BH291">
        <v>1</v>
      </c>
      <c r="BI291" t="s">
        <v>176</v>
      </c>
      <c r="BJ291" t="s">
        <v>176</v>
      </c>
      <c r="BK291" t="s">
        <v>176</v>
      </c>
      <c r="BL291" t="s">
        <v>176</v>
      </c>
      <c r="BM291" t="s">
        <v>176</v>
      </c>
      <c r="BO291" s="11">
        <v>45455</v>
      </c>
      <c r="BP291" t="s">
        <v>174</v>
      </c>
      <c r="BQ291">
        <v>0</v>
      </c>
      <c r="BR291">
        <v>1</v>
      </c>
      <c r="BS291" t="s">
        <v>176</v>
      </c>
      <c r="BT291" t="s">
        <v>176</v>
      </c>
      <c r="BU291" t="s">
        <v>176</v>
      </c>
      <c r="BV291" t="s">
        <v>176</v>
      </c>
      <c r="BW291" t="s">
        <v>176</v>
      </c>
      <c r="BY291" s="11">
        <v>45462</v>
      </c>
      <c r="BZ291" t="s">
        <v>174</v>
      </c>
      <c r="CA291">
        <v>0</v>
      </c>
      <c r="CB291">
        <v>1</v>
      </c>
      <c r="CC291" t="s">
        <v>176</v>
      </c>
      <c r="CD291" t="s">
        <v>176</v>
      </c>
      <c r="CE291" t="s">
        <v>176</v>
      </c>
      <c r="CF291" t="s">
        <v>176</v>
      </c>
      <c r="CG291" t="s">
        <v>176</v>
      </c>
      <c r="CI291" s="11">
        <v>45469</v>
      </c>
      <c r="CJ291" t="s">
        <v>174</v>
      </c>
      <c r="CK291">
        <v>0</v>
      </c>
      <c r="CL291">
        <v>1</v>
      </c>
      <c r="CM291" t="s">
        <v>176</v>
      </c>
      <c r="CN291" t="s">
        <v>176</v>
      </c>
      <c r="CO291" t="s">
        <v>176</v>
      </c>
      <c r="CP291" t="s">
        <v>176</v>
      </c>
      <c r="CQ291" t="s">
        <v>176</v>
      </c>
      <c r="CR291" t="s">
        <v>176</v>
      </c>
      <c r="CT291" s="11">
        <v>45476</v>
      </c>
      <c r="CU291" t="s">
        <v>174</v>
      </c>
      <c r="CV291">
        <v>0</v>
      </c>
      <c r="CW291">
        <v>1</v>
      </c>
      <c r="CX291" t="s">
        <v>176</v>
      </c>
      <c r="CY291" t="s">
        <v>176</v>
      </c>
      <c r="CZ291" t="s">
        <v>176</v>
      </c>
      <c r="DA291" t="s">
        <v>176</v>
      </c>
      <c r="DB291" t="s">
        <v>176</v>
      </c>
      <c r="DC291" t="s">
        <v>176</v>
      </c>
      <c r="DE291" s="11">
        <v>45484</v>
      </c>
      <c r="DF291" t="s">
        <v>174</v>
      </c>
      <c r="DG291">
        <v>0</v>
      </c>
      <c r="DH291">
        <v>1</v>
      </c>
      <c r="DI291" t="s">
        <v>176</v>
      </c>
      <c r="DJ291" t="s">
        <v>176</v>
      </c>
      <c r="DK291" t="s">
        <v>176</v>
      </c>
      <c r="DL291" t="s">
        <v>176</v>
      </c>
      <c r="DM291" t="s">
        <v>176</v>
      </c>
      <c r="DN291" t="s">
        <v>176</v>
      </c>
      <c r="DP291" s="11">
        <v>45491</v>
      </c>
      <c r="DQ291" t="s">
        <v>174</v>
      </c>
      <c r="DR291">
        <v>0</v>
      </c>
      <c r="DS291">
        <v>1</v>
      </c>
      <c r="DT291" t="s">
        <v>176</v>
      </c>
      <c r="DU291" t="s">
        <v>176</v>
      </c>
      <c r="DV291" t="s">
        <v>176</v>
      </c>
      <c r="DW291" t="s">
        <v>176</v>
      </c>
      <c r="DX291" t="s">
        <v>176</v>
      </c>
      <c r="DY291" t="s">
        <v>176</v>
      </c>
      <c r="EA291" s="11">
        <v>45498</v>
      </c>
      <c r="EB291" t="s">
        <v>174</v>
      </c>
      <c r="EC291">
        <v>0</v>
      </c>
      <c r="ED291">
        <v>1</v>
      </c>
      <c r="EE291" t="s">
        <v>176</v>
      </c>
      <c r="EF291" t="s">
        <v>176</v>
      </c>
      <c r="EG291" t="s">
        <v>176</v>
      </c>
      <c r="EH291" t="s">
        <v>176</v>
      </c>
      <c r="EI291" t="s">
        <v>176</v>
      </c>
      <c r="EK291" s="11">
        <v>45511</v>
      </c>
      <c r="EL291" t="s">
        <v>174</v>
      </c>
      <c r="EM291">
        <v>0</v>
      </c>
      <c r="EN291">
        <v>1</v>
      </c>
      <c r="EO291" t="s">
        <v>176</v>
      </c>
      <c r="EP291" t="s">
        <v>176</v>
      </c>
      <c r="EQ291" t="s">
        <v>176</v>
      </c>
      <c r="ER291" t="s">
        <v>176</v>
      </c>
      <c r="ET291" s="11">
        <v>45526</v>
      </c>
      <c r="EU291" t="s">
        <v>174</v>
      </c>
      <c r="EV291">
        <v>0</v>
      </c>
      <c r="EW291" t="s">
        <v>176</v>
      </c>
      <c r="EX291" t="s">
        <v>176</v>
      </c>
      <c r="EY291" t="s">
        <v>176</v>
      </c>
      <c r="EZ291" t="s">
        <v>176</v>
      </c>
      <c r="FB291" s="11">
        <v>45539</v>
      </c>
      <c r="FC291" t="s">
        <v>174</v>
      </c>
      <c r="FD291">
        <v>0</v>
      </c>
      <c r="FE291" t="s">
        <v>176</v>
      </c>
      <c r="FF291" t="s">
        <v>176</v>
      </c>
      <c r="FG291" t="s">
        <v>176</v>
      </c>
      <c r="FH291" t="s">
        <v>176</v>
      </c>
    </row>
    <row r="292" spans="1:164" x14ac:dyDescent="0.2">
      <c r="A292" s="3" t="s">
        <v>554</v>
      </c>
      <c r="B292">
        <f>VLOOKUP(A292,'Pot Order'!$A$1:$B$468,2,0)</f>
        <v>291</v>
      </c>
      <c r="C292" s="6">
        <v>45413</v>
      </c>
      <c r="D292" t="s">
        <v>174</v>
      </c>
      <c r="E292">
        <v>0</v>
      </c>
      <c r="F292">
        <v>1</v>
      </c>
      <c r="G292" s="4" t="s">
        <v>175</v>
      </c>
      <c r="H292">
        <v>10</v>
      </c>
      <c r="I292">
        <v>0</v>
      </c>
      <c r="J292" s="4">
        <v>11</v>
      </c>
      <c r="K292" s="4">
        <v>1.4</v>
      </c>
      <c r="L292" s="5" t="s">
        <v>175</v>
      </c>
      <c r="M292" s="4" t="s">
        <v>175</v>
      </c>
      <c r="N292" s="6">
        <v>45420</v>
      </c>
      <c r="O292" t="s">
        <v>174</v>
      </c>
      <c r="P292">
        <v>0</v>
      </c>
      <c r="Q292">
        <v>1</v>
      </c>
      <c r="R292" t="s">
        <v>175</v>
      </c>
      <c r="S292">
        <v>13</v>
      </c>
      <c r="T292">
        <v>14.1</v>
      </c>
      <c r="U292">
        <v>1.3</v>
      </c>
      <c r="V292" t="s">
        <v>175</v>
      </c>
      <c r="X292" s="6">
        <v>45427</v>
      </c>
      <c r="Y292">
        <v>0</v>
      </c>
      <c r="Z292">
        <v>1</v>
      </c>
      <c r="AA292" s="4" t="s">
        <v>175</v>
      </c>
      <c r="AB292">
        <v>14</v>
      </c>
      <c r="AC292" s="4">
        <v>19.600000000000001</v>
      </c>
      <c r="AD292" s="4">
        <v>1.5</v>
      </c>
      <c r="AE292" t="s">
        <v>175</v>
      </c>
      <c r="AF292" t="s">
        <v>175</v>
      </c>
      <c r="AG292" t="s">
        <v>175</v>
      </c>
      <c r="AI292" s="6">
        <v>45434</v>
      </c>
      <c r="AJ292" s="6" t="s">
        <v>174</v>
      </c>
      <c r="AK292">
        <v>0</v>
      </c>
      <c r="AL292">
        <v>1</v>
      </c>
      <c r="AM292">
        <v>0</v>
      </c>
      <c r="AN292" t="s">
        <v>175</v>
      </c>
      <c r="AO292" t="s">
        <v>175</v>
      </c>
      <c r="AP292" t="s">
        <v>175</v>
      </c>
      <c r="AQ292" t="s">
        <v>175</v>
      </c>
      <c r="AT292" s="6">
        <v>45441</v>
      </c>
      <c r="AU292" t="s">
        <v>174</v>
      </c>
      <c r="AV292">
        <v>0</v>
      </c>
      <c r="AW292">
        <v>1</v>
      </c>
      <c r="AX292">
        <v>0</v>
      </c>
      <c r="AY292" t="s">
        <v>175</v>
      </c>
      <c r="AZ292" t="s">
        <v>175</v>
      </c>
      <c r="BA292" t="s">
        <v>175</v>
      </c>
      <c r="BB292" t="s">
        <v>175</v>
      </c>
      <c r="BC292" t="s">
        <v>175</v>
      </c>
      <c r="BE292" s="11">
        <v>45448</v>
      </c>
      <c r="BF292" t="s">
        <v>174</v>
      </c>
      <c r="BG292">
        <v>0</v>
      </c>
      <c r="BH292">
        <v>1</v>
      </c>
      <c r="BI292" t="s">
        <v>176</v>
      </c>
      <c r="BJ292" t="s">
        <v>176</v>
      </c>
      <c r="BK292" t="s">
        <v>176</v>
      </c>
      <c r="BL292" t="s">
        <v>176</v>
      </c>
      <c r="BM292" t="s">
        <v>176</v>
      </c>
      <c r="BO292" s="11">
        <v>45455</v>
      </c>
      <c r="BP292" t="s">
        <v>174</v>
      </c>
      <c r="BQ292">
        <v>0</v>
      </c>
      <c r="BR292">
        <v>1</v>
      </c>
      <c r="BS292" t="s">
        <v>176</v>
      </c>
      <c r="BT292" t="s">
        <v>176</v>
      </c>
      <c r="BU292" t="s">
        <v>176</v>
      </c>
      <c r="BV292" t="s">
        <v>176</v>
      </c>
      <c r="BW292" t="s">
        <v>176</v>
      </c>
      <c r="BY292" s="11">
        <v>45462</v>
      </c>
      <c r="BZ292" t="s">
        <v>174</v>
      </c>
      <c r="CA292">
        <v>0</v>
      </c>
      <c r="CB292">
        <v>1</v>
      </c>
      <c r="CC292" t="s">
        <v>176</v>
      </c>
      <c r="CD292" t="s">
        <v>176</v>
      </c>
      <c r="CE292" t="s">
        <v>176</v>
      </c>
      <c r="CF292" t="s">
        <v>176</v>
      </c>
      <c r="CG292" t="s">
        <v>176</v>
      </c>
      <c r="CI292" s="11">
        <v>45469</v>
      </c>
      <c r="CJ292" t="s">
        <v>174</v>
      </c>
      <c r="CK292">
        <v>0</v>
      </c>
      <c r="CL292">
        <v>1</v>
      </c>
      <c r="CM292" t="s">
        <v>176</v>
      </c>
      <c r="CN292" t="s">
        <v>176</v>
      </c>
      <c r="CO292" t="s">
        <v>176</v>
      </c>
      <c r="CP292" t="s">
        <v>176</v>
      </c>
      <c r="CQ292" t="s">
        <v>176</v>
      </c>
      <c r="CR292" t="s">
        <v>176</v>
      </c>
      <c r="CT292" s="11">
        <v>45476</v>
      </c>
      <c r="CU292" t="s">
        <v>174</v>
      </c>
      <c r="CV292">
        <v>0</v>
      </c>
      <c r="CW292">
        <v>1</v>
      </c>
      <c r="CX292" t="s">
        <v>176</v>
      </c>
      <c r="CY292" t="s">
        <v>176</v>
      </c>
      <c r="CZ292" t="s">
        <v>176</v>
      </c>
      <c r="DA292" t="s">
        <v>176</v>
      </c>
      <c r="DB292" t="s">
        <v>176</v>
      </c>
      <c r="DC292" t="s">
        <v>176</v>
      </c>
      <c r="DE292" s="11">
        <v>45484</v>
      </c>
      <c r="DF292" t="s">
        <v>174</v>
      </c>
      <c r="DG292">
        <v>0</v>
      </c>
      <c r="DH292">
        <v>1</v>
      </c>
      <c r="DI292" t="s">
        <v>176</v>
      </c>
      <c r="DJ292" t="s">
        <v>176</v>
      </c>
      <c r="DK292" t="s">
        <v>176</v>
      </c>
      <c r="DL292" t="s">
        <v>176</v>
      </c>
      <c r="DM292" t="s">
        <v>176</v>
      </c>
      <c r="DN292" t="s">
        <v>176</v>
      </c>
      <c r="DP292" s="11">
        <v>45491</v>
      </c>
      <c r="DQ292" t="s">
        <v>174</v>
      </c>
      <c r="DR292">
        <v>0</v>
      </c>
      <c r="DS292">
        <v>1</v>
      </c>
      <c r="DT292" t="s">
        <v>176</v>
      </c>
      <c r="DU292" t="s">
        <v>176</v>
      </c>
      <c r="DV292" t="s">
        <v>176</v>
      </c>
      <c r="DW292" t="s">
        <v>176</v>
      </c>
      <c r="DX292" t="s">
        <v>176</v>
      </c>
      <c r="DY292" t="s">
        <v>176</v>
      </c>
      <c r="EA292" s="11">
        <v>45498</v>
      </c>
      <c r="EB292" t="s">
        <v>174</v>
      </c>
      <c r="EC292">
        <v>0</v>
      </c>
      <c r="ED292">
        <v>2</v>
      </c>
      <c r="EE292" t="s">
        <v>176</v>
      </c>
      <c r="EF292" t="s">
        <v>176</v>
      </c>
      <c r="EG292" t="s">
        <v>176</v>
      </c>
      <c r="EH292" t="s">
        <v>176</v>
      </c>
      <c r="EI292" t="s">
        <v>176</v>
      </c>
      <c r="EK292" s="11">
        <v>45511</v>
      </c>
      <c r="EL292" t="s">
        <v>174</v>
      </c>
      <c r="EM292">
        <v>0</v>
      </c>
      <c r="EN292">
        <v>2</v>
      </c>
      <c r="EO292" t="s">
        <v>176</v>
      </c>
      <c r="EP292" t="s">
        <v>176</v>
      </c>
      <c r="EQ292" t="s">
        <v>176</v>
      </c>
      <c r="ER292" t="s">
        <v>176</v>
      </c>
      <c r="ET292" s="11">
        <v>45526</v>
      </c>
      <c r="EU292" t="s">
        <v>174</v>
      </c>
      <c r="EV292">
        <v>0</v>
      </c>
      <c r="EW292" t="s">
        <v>176</v>
      </c>
      <c r="EX292" t="s">
        <v>176</v>
      </c>
      <c r="EY292" t="s">
        <v>176</v>
      </c>
      <c r="EZ292" t="s">
        <v>176</v>
      </c>
      <c r="FB292" s="11">
        <v>45539</v>
      </c>
      <c r="FC292" t="s">
        <v>174</v>
      </c>
      <c r="FD292">
        <v>0</v>
      </c>
      <c r="FE292" t="s">
        <v>176</v>
      </c>
      <c r="FF292" t="s">
        <v>176</v>
      </c>
      <c r="FG292" t="s">
        <v>176</v>
      </c>
      <c r="FH292" t="s">
        <v>176</v>
      </c>
    </row>
    <row r="293" spans="1:164" x14ac:dyDescent="0.2">
      <c r="A293" s="3" t="s">
        <v>555</v>
      </c>
      <c r="B293">
        <f>VLOOKUP(A293,'Pot Order'!$A$1:$B$468,2,0)</f>
        <v>292</v>
      </c>
      <c r="C293" s="6">
        <v>45413</v>
      </c>
      <c r="D293" t="s">
        <v>174</v>
      </c>
      <c r="E293">
        <v>0</v>
      </c>
      <c r="F293">
        <v>1</v>
      </c>
      <c r="G293" s="4" t="s">
        <v>175</v>
      </c>
      <c r="H293">
        <v>7</v>
      </c>
      <c r="I293">
        <v>0</v>
      </c>
      <c r="J293" s="4">
        <v>4</v>
      </c>
      <c r="K293" s="4">
        <v>1</v>
      </c>
      <c r="L293" s="5" t="s">
        <v>175</v>
      </c>
      <c r="M293" s="4" t="s">
        <v>175</v>
      </c>
      <c r="N293" s="6">
        <v>45420</v>
      </c>
      <c r="O293" t="s">
        <v>174</v>
      </c>
      <c r="P293">
        <v>0</v>
      </c>
      <c r="Q293">
        <v>1</v>
      </c>
      <c r="R293" t="s">
        <v>175</v>
      </c>
      <c r="S293">
        <v>10</v>
      </c>
      <c r="T293">
        <v>9.9</v>
      </c>
      <c r="U293">
        <v>1.5</v>
      </c>
      <c r="V293" t="s">
        <v>175</v>
      </c>
      <c r="W293" t="s">
        <v>556</v>
      </c>
      <c r="X293" s="6">
        <v>45427</v>
      </c>
      <c r="Y293">
        <v>0</v>
      </c>
      <c r="Z293">
        <v>1</v>
      </c>
      <c r="AA293" s="4" t="s">
        <v>175</v>
      </c>
      <c r="AB293">
        <v>11</v>
      </c>
      <c r="AC293" s="4">
        <v>17.2</v>
      </c>
      <c r="AD293" s="4">
        <v>1.9</v>
      </c>
      <c r="AE293" t="s">
        <v>175</v>
      </c>
      <c r="AF293" t="s">
        <v>175</v>
      </c>
      <c r="AG293" t="s">
        <v>175</v>
      </c>
      <c r="AI293" s="6">
        <v>45434</v>
      </c>
      <c r="AJ293" s="6" t="s">
        <v>174</v>
      </c>
      <c r="AK293">
        <v>0</v>
      </c>
      <c r="AL293">
        <v>1</v>
      </c>
      <c r="AM293">
        <v>0</v>
      </c>
      <c r="AN293" t="s">
        <v>175</v>
      </c>
      <c r="AO293" t="s">
        <v>175</v>
      </c>
      <c r="AP293" t="s">
        <v>175</v>
      </c>
      <c r="AQ293" t="s">
        <v>175</v>
      </c>
      <c r="AT293" s="6">
        <v>45441</v>
      </c>
      <c r="AU293" t="s">
        <v>174</v>
      </c>
      <c r="AV293">
        <v>0</v>
      </c>
      <c r="AW293">
        <v>1</v>
      </c>
      <c r="AX293">
        <v>0</v>
      </c>
      <c r="AY293" t="s">
        <v>175</v>
      </c>
      <c r="AZ293" t="s">
        <v>175</v>
      </c>
      <c r="BA293" t="s">
        <v>175</v>
      </c>
      <c r="BB293" t="s">
        <v>175</v>
      </c>
      <c r="BC293" t="s">
        <v>175</v>
      </c>
      <c r="BE293" s="11">
        <v>45448</v>
      </c>
      <c r="BF293" t="s">
        <v>174</v>
      </c>
      <c r="BG293">
        <v>0</v>
      </c>
      <c r="BH293">
        <v>1</v>
      </c>
      <c r="BI293" t="s">
        <v>176</v>
      </c>
      <c r="BJ293" t="s">
        <v>176</v>
      </c>
      <c r="BK293" t="s">
        <v>176</v>
      </c>
      <c r="BL293" t="s">
        <v>176</v>
      </c>
      <c r="BM293" t="s">
        <v>176</v>
      </c>
      <c r="BO293" s="11">
        <v>45455</v>
      </c>
      <c r="BP293" t="s">
        <v>174</v>
      </c>
      <c r="BQ293">
        <v>0</v>
      </c>
      <c r="BR293">
        <v>1</v>
      </c>
      <c r="BS293" t="s">
        <v>176</v>
      </c>
      <c r="BT293" t="s">
        <v>176</v>
      </c>
      <c r="BU293" t="s">
        <v>176</v>
      </c>
      <c r="BV293" t="s">
        <v>176</v>
      </c>
      <c r="BW293" t="s">
        <v>176</v>
      </c>
      <c r="BY293" s="11">
        <v>45462</v>
      </c>
      <c r="BZ293" t="s">
        <v>174</v>
      </c>
      <c r="CA293">
        <v>0</v>
      </c>
      <c r="CB293">
        <v>1</v>
      </c>
      <c r="CC293" t="s">
        <v>176</v>
      </c>
      <c r="CD293" t="s">
        <v>176</v>
      </c>
      <c r="CE293" t="s">
        <v>176</v>
      </c>
      <c r="CF293" t="s">
        <v>176</v>
      </c>
      <c r="CG293" t="s">
        <v>176</v>
      </c>
      <c r="CI293" s="11">
        <v>45469</v>
      </c>
      <c r="CJ293" t="s">
        <v>174</v>
      </c>
      <c r="CK293">
        <v>0</v>
      </c>
      <c r="CL293">
        <v>1</v>
      </c>
      <c r="CM293" t="s">
        <v>176</v>
      </c>
      <c r="CN293" t="s">
        <v>176</v>
      </c>
      <c r="CO293" t="s">
        <v>176</v>
      </c>
      <c r="CP293" t="s">
        <v>176</v>
      </c>
      <c r="CQ293" t="s">
        <v>176</v>
      </c>
      <c r="CR293" t="s">
        <v>176</v>
      </c>
      <c r="CT293" s="11">
        <v>45476</v>
      </c>
      <c r="CU293" t="s">
        <v>174</v>
      </c>
      <c r="CV293">
        <v>0</v>
      </c>
      <c r="CW293">
        <v>1</v>
      </c>
      <c r="CX293" t="s">
        <v>176</v>
      </c>
      <c r="CY293" t="s">
        <v>176</v>
      </c>
      <c r="CZ293" t="s">
        <v>176</v>
      </c>
      <c r="DA293" t="s">
        <v>176</v>
      </c>
      <c r="DB293" t="s">
        <v>176</v>
      </c>
      <c r="DC293" t="s">
        <v>176</v>
      </c>
      <c r="DE293" s="11">
        <v>45484</v>
      </c>
      <c r="DF293" t="s">
        <v>174</v>
      </c>
      <c r="DG293">
        <v>0</v>
      </c>
      <c r="DH293">
        <v>1</v>
      </c>
      <c r="DI293" t="s">
        <v>176</v>
      </c>
      <c r="DJ293" t="s">
        <v>176</v>
      </c>
      <c r="DK293" t="s">
        <v>176</v>
      </c>
      <c r="DL293" t="s">
        <v>176</v>
      </c>
      <c r="DM293" t="s">
        <v>176</v>
      </c>
      <c r="DN293" t="s">
        <v>176</v>
      </c>
      <c r="DP293" s="11">
        <v>45491</v>
      </c>
      <c r="DQ293" t="s">
        <v>174</v>
      </c>
      <c r="DR293">
        <v>0</v>
      </c>
      <c r="DS293">
        <v>1</v>
      </c>
      <c r="DT293" t="s">
        <v>176</v>
      </c>
      <c r="DU293" t="s">
        <v>176</v>
      </c>
      <c r="DV293" t="s">
        <v>176</v>
      </c>
      <c r="DW293" t="s">
        <v>176</v>
      </c>
      <c r="DX293" t="s">
        <v>176</v>
      </c>
      <c r="DY293" t="s">
        <v>176</v>
      </c>
      <c r="EA293" s="11">
        <v>45498</v>
      </c>
      <c r="EB293" t="s">
        <v>174</v>
      </c>
      <c r="EC293">
        <v>0</v>
      </c>
      <c r="ED293">
        <v>1</v>
      </c>
      <c r="EE293" t="s">
        <v>176</v>
      </c>
      <c r="EF293" t="s">
        <v>176</v>
      </c>
      <c r="EG293" t="s">
        <v>176</v>
      </c>
      <c r="EH293" t="s">
        <v>176</v>
      </c>
      <c r="EI293" t="s">
        <v>176</v>
      </c>
      <c r="EK293" s="11">
        <v>45511</v>
      </c>
      <c r="EL293" t="s">
        <v>174</v>
      </c>
      <c r="EM293">
        <v>0</v>
      </c>
      <c r="EN293">
        <v>2</v>
      </c>
      <c r="EO293" t="s">
        <v>176</v>
      </c>
      <c r="EP293" t="s">
        <v>176</v>
      </c>
      <c r="EQ293" t="s">
        <v>176</v>
      </c>
      <c r="ER293" t="s">
        <v>176</v>
      </c>
      <c r="ET293" s="11">
        <v>45526</v>
      </c>
      <c r="EU293" t="s">
        <v>174</v>
      </c>
      <c r="EV293">
        <v>0</v>
      </c>
      <c r="EW293" t="s">
        <v>176</v>
      </c>
      <c r="EX293" t="s">
        <v>176</v>
      </c>
      <c r="EY293" t="s">
        <v>176</v>
      </c>
      <c r="EZ293" t="s">
        <v>176</v>
      </c>
      <c r="FB293" s="11">
        <v>45539</v>
      </c>
      <c r="FC293" t="s">
        <v>174</v>
      </c>
      <c r="FD293">
        <v>0</v>
      </c>
      <c r="FE293" t="s">
        <v>176</v>
      </c>
      <c r="FF293" t="s">
        <v>176</v>
      </c>
      <c r="FG293" t="s">
        <v>176</v>
      </c>
      <c r="FH293" t="s">
        <v>176</v>
      </c>
    </row>
    <row r="294" spans="1:164" x14ac:dyDescent="0.2">
      <c r="A294" s="3" t="s">
        <v>557</v>
      </c>
      <c r="B294">
        <f>VLOOKUP(A294,'Pot Order'!$A$1:$B$468,2,0)</f>
        <v>293</v>
      </c>
      <c r="C294" s="6">
        <v>45413</v>
      </c>
      <c r="D294" t="s">
        <v>174</v>
      </c>
      <c r="E294">
        <v>0</v>
      </c>
      <c r="F294">
        <v>1</v>
      </c>
      <c r="G294" s="4" t="s">
        <v>175</v>
      </c>
      <c r="H294">
        <v>12</v>
      </c>
      <c r="I294">
        <v>0</v>
      </c>
      <c r="J294" s="4">
        <v>12.2</v>
      </c>
      <c r="K294" s="4">
        <v>2</v>
      </c>
      <c r="L294" s="5" t="s">
        <v>175</v>
      </c>
      <c r="M294" s="4" t="s">
        <v>175</v>
      </c>
      <c r="N294" s="6">
        <v>45420</v>
      </c>
      <c r="O294" t="s">
        <v>174</v>
      </c>
      <c r="P294">
        <v>0</v>
      </c>
      <c r="Q294">
        <v>1</v>
      </c>
      <c r="R294" t="s">
        <v>175</v>
      </c>
      <c r="S294">
        <v>14</v>
      </c>
      <c r="T294">
        <v>18.399999999999999</v>
      </c>
      <c r="U294">
        <v>1.9</v>
      </c>
      <c r="V294" t="s">
        <v>175</v>
      </c>
      <c r="X294" s="6">
        <v>45427</v>
      </c>
      <c r="Y294">
        <v>0</v>
      </c>
      <c r="Z294">
        <v>1</v>
      </c>
      <c r="AA294" s="4" t="s">
        <v>175</v>
      </c>
      <c r="AB294">
        <v>16</v>
      </c>
      <c r="AC294" s="4">
        <v>22.3</v>
      </c>
      <c r="AD294" s="4">
        <v>2.4</v>
      </c>
      <c r="AE294" t="s">
        <v>175</v>
      </c>
      <c r="AF294" t="s">
        <v>175</v>
      </c>
      <c r="AG294" t="s">
        <v>175</v>
      </c>
      <c r="AI294" s="6">
        <v>45434</v>
      </c>
      <c r="AJ294" s="6" t="s">
        <v>174</v>
      </c>
      <c r="AK294">
        <v>1</v>
      </c>
      <c r="AL294">
        <v>0</v>
      </c>
      <c r="AM294">
        <v>0</v>
      </c>
      <c r="AN294">
        <v>6.4</v>
      </c>
      <c r="AO294">
        <v>0</v>
      </c>
      <c r="AP294">
        <v>0</v>
      </c>
      <c r="AQ294">
        <v>0</v>
      </c>
      <c r="AT294" s="6">
        <v>45441</v>
      </c>
      <c r="AU294" t="s">
        <v>174</v>
      </c>
      <c r="AV294">
        <v>0</v>
      </c>
      <c r="AW294">
        <v>1</v>
      </c>
      <c r="AX294">
        <v>0</v>
      </c>
      <c r="AY294" t="s">
        <v>175</v>
      </c>
      <c r="AZ294" t="s">
        <v>175</v>
      </c>
      <c r="BA294" t="s">
        <v>175</v>
      </c>
      <c r="BB294" t="s">
        <v>175</v>
      </c>
      <c r="BC294" t="s">
        <v>175</v>
      </c>
      <c r="BE294" s="11">
        <v>45448</v>
      </c>
      <c r="BF294" t="s">
        <v>174</v>
      </c>
      <c r="BG294">
        <v>1</v>
      </c>
      <c r="BH294">
        <v>0</v>
      </c>
      <c r="BI294">
        <v>0</v>
      </c>
      <c r="BJ294">
        <v>21.8</v>
      </c>
      <c r="BK294">
        <v>0</v>
      </c>
      <c r="BL294">
        <v>0</v>
      </c>
      <c r="BM294">
        <v>0</v>
      </c>
      <c r="BO294" s="11">
        <v>45455</v>
      </c>
      <c r="BP294" t="s">
        <v>174</v>
      </c>
      <c r="BQ294">
        <v>1</v>
      </c>
      <c r="BR294">
        <v>0</v>
      </c>
      <c r="BS294">
        <v>0</v>
      </c>
      <c r="BT294">
        <v>38.5</v>
      </c>
      <c r="BU294">
        <v>0</v>
      </c>
      <c r="BV294">
        <v>0</v>
      </c>
      <c r="BW294">
        <v>0</v>
      </c>
      <c r="BY294" s="11">
        <v>45462</v>
      </c>
      <c r="BZ294" t="s">
        <v>174</v>
      </c>
      <c r="CA294">
        <v>1</v>
      </c>
      <c r="CB294">
        <v>0</v>
      </c>
      <c r="CC294">
        <v>0</v>
      </c>
      <c r="CD294">
        <v>47.3</v>
      </c>
      <c r="CE294">
        <v>0</v>
      </c>
      <c r="CF294">
        <v>0</v>
      </c>
      <c r="CG294">
        <v>0</v>
      </c>
      <c r="CI294" s="11">
        <v>45469</v>
      </c>
      <c r="CJ294" t="s">
        <v>174</v>
      </c>
      <c r="CK294">
        <v>1</v>
      </c>
      <c r="CL294">
        <v>0</v>
      </c>
      <c r="CM294">
        <v>0</v>
      </c>
      <c r="CN294">
        <v>55</v>
      </c>
      <c r="CO294">
        <v>0</v>
      </c>
      <c r="CP294">
        <v>0</v>
      </c>
      <c r="CQ294">
        <v>0</v>
      </c>
      <c r="CR294">
        <v>0</v>
      </c>
      <c r="CT294" s="11">
        <v>45476</v>
      </c>
      <c r="CU294" t="s">
        <v>174</v>
      </c>
      <c r="CV294">
        <v>1</v>
      </c>
      <c r="CW294">
        <v>0</v>
      </c>
      <c r="CX294">
        <v>0</v>
      </c>
      <c r="CY294">
        <v>71</v>
      </c>
      <c r="CZ294">
        <v>0</v>
      </c>
      <c r="DA294">
        <v>0</v>
      </c>
      <c r="DB294">
        <v>0</v>
      </c>
      <c r="DC294">
        <v>0</v>
      </c>
      <c r="DE294" s="11">
        <v>45484</v>
      </c>
      <c r="DF294" t="s">
        <v>174</v>
      </c>
      <c r="DG294">
        <v>1</v>
      </c>
      <c r="DH294">
        <v>0</v>
      </c>
      <c r="DI294">
        <v>0</v>
      </c>
      <c r="DJ294">
        <v>91.8</v>
      </c>
      <c r="DK294">
        <v>0</v>
      </c>
      <c r="DL294">
        <v>0</v>
      </c>
      <c r="DM294">
        <v>0</v>
      </c>
      <c r="DN294">
        <v>0</v>
      </c>
      <c r="DP294" s="11">
        <v>45491</v>
      </c>
      <c r="DQ294" t="s">
        <v>174</v>
      </c>
      <c r="DR294">
        <v>1</v>
      </c>
      <c r="DS294">
        <v>0</v>
      </c>
      <c r="DT294">
        <v>7</v>
      </c>
      <c r="DU294">
        <v>114</v>
      </c>
      <c r="DV294">
        <v>0</v>
      </c>
      <c r="DW294">
        <v>0</v>
      </c>
      <c r="DX294">
        <v>0</v>
      </c>
      <c r="DY294">
        <v>0</v>
      </c>
      <c r="EA294" s="11">
        <v>45498</v>
      </c>
      <c r="EB294" t="s">
        <v>174</v>
      </c>
      <c r="EC294">
        <v>1</v>
      </c>
      <c r="ED294">
        <v>0</v>
      </c>
      <c r="EE294">
        <v>12</v>
      </c>
      <c r="EF294">
        <v>132</v>
      </c>
      <c r="EG294">
        <v>0</v>
      </c>
      <c r="EH294">
        <v>0</v>
      </c>
      <c r="EI294">
        <v>0</v>
      </c>
      <c r="EK294" s="11">
        <v>45511</v>
      </c>
      <c r="EL294" t="s">
        <v>174</v>
      </c>
      <c r="EM294">
        <v>1</v>
      </c>
      <c r="EN294">
        <v>0</v>
      </c>
      <c r="EO294">
        <v>138.80000000000001</v>
      </c>
      <c r="EP294">
        <v>0</v>
      </c>
      <c r="EQ294">
        <v>0</v>
      </c>
      <c r="ER294">
        <v>0</v>
      </c>
      <c r="ET294" s="11">
        <v>45526</v>
      </c>
      <c r="EU294" t="s">
        <v>174</v>
      </c>
      <c r="EV294">
        <v>1</v>
      </c>
      <c r="EW294">
        <v>140.80000000000001</v>
      </c>
      <c r="EX294">
        <v>1</v>
      </c>
      <c r="EY294">
        <v>1</v>
      </c>
      <c r="EZ294">
        <v>0</v>
      </c>
      <c r="FB294" s="11">
        <v>45539</v>
      </c>
      <c r="FC294" t="s">
        <v>174</v>
      </c>
      <c r="FD294">
        <v>1</v>
      </c>
      <c r="FE294">
        <v>141.1</v>
      </c>
      <c r="FF294">
        <v>27</v>
      </c>
      <c r="FG294">
        <v>40</v>
      </c>
      <c r="FH294">
        <v>1</v>
      </c>
    </row>
    <row r="295" spans="1:164" x14ac:dyDescent="0.2">
      <c r="A295" s="3" t="s">
        <v>558</v>
      </c>
      <c r="B295">
        <f>VLOOKUP(A295,'Pot Order'!$A$1:$B$468,2,0)</f>
        <v>294</v>
      </c>
      <c r="C295" s="6">
        <v>45413</v>
      </c>
      <c r="D295" t="s">
        <v>174</v>
      </c>
      <c r="E295">
        <v>1</v>
      </c>
      <c r="F295">
        <v>3</v>
      </c>
      <c r="G295" s="4">
        <v>5.6</v>
      </c>
      <c r="H295">
        <v>25</v>
      </c>
      <c r="I295">
        <v>4</v>
      </c>
      <c r="J295" s="4">
        <v>12.2</v>
      </c>
      <c r="K295" s="4">
        <v>2</v>
      </c>
      <c r="L295" s="5">
        <v>0</v>
      </c>
      <c r="M295" s="5" t="str">
        <f>IF(K295="NA","NA",IF(L295&gt;0,"Y","N"))</f>
        <v>N</v>
      </c>
      <c r="N295" s="6">
        <v>45420</v>
      </c>
      <c r="O295" t="s">
        <v>174</v>
      </c>
      <c r="P295">
        <v>1</v>
      </c>
      <c r="Q295">
        <v>5</v>
      </c>
      <c r="R295">
        <v>19</v>
      </c>
      <c r="S295">
        <v>49</v>
      </c>
      <c r="T295">
        <v>12.1</v>
      </c>
      <c r="U295">
        <v>2.2000000000000002</v>
      </c>
      <c r="V295">
        <v>0</v>
      </c>
      <c r="X295" s="6">
        <v>45427</v>
      </c>
      <c r="Y295">
        <v>1</v>
      </c>
      <c r="Z295">
        <v>3</v>
      </c>
      <c r="AA295" s="4">
        <v>28.9</v>
      </c>
      <c r="AB295">
        <v>60</v>
      </c>
      <c r="AC295" s="4">
        <v>13</v>
      </c>
      <c r="AD295" s="4">
        <v>2.4</v>
      </c>
      <c r="AE295">
        <v>3</v>
      </c>
      <c r="AF295">
        <v>0</v>
      </c>
      <c r="AG295">
        <v>0</v>
      </c>
      <c r="AI295" s="6">
        <v>45434</v>
      </c>
      <c r="AJ295" s="6" t="s">
        <v>174</v>
      </c>
      <c r="AK295">
        <v>1</v>
      </c>
      <c r="AL295">
        <v>3</v>
      </c>
      <c r="AM295">
        <v>5</v>
      </c>
      <c r="AN295">
        <v>34.799999999999997</v>
      </c>
      <c r="AO295">
        <v>4</v>
      </c>
      <c r="AP295">
        <v>1</v>
      </c>
      <c r="AQ295">
        <v>0</v>
      </c>
      <c r="AT295" s="6">
        <v>45441</v>
      </c>
      <c r="AU295" t="s">
        <v>174</v>
      </c>
      <c r="AV295">
        <v>1</v>
      </c>
      <c r="AW295">
        <v>3</v>
      </c>
      <c r="AX295">
        <v>4</v>
      </c>
      <c r="AY295">
        <v>34.4</v>
      </c>
      <c r="AZ295">
        <v>3</v>
      </c>
      <c r="BA295">
        <v>2</v>
      </c>
      <c r="BB295">
        <v>1</v>
      </c>
      <c r="BE295" s="11">
        <v>45448</v>
      </c>
      <c r="BF295" t="s">
        <v>174</v>
      </c>
      <c r="BG295">
        <v>1</v>
      </c>
      <c r="BH295">
        <v>4</v>
      </c>
      <c r="BI295">
        <v>9</v>
      </c>
      <c r="BJ295">
        <v>34.799999999999997</v>
      </c>
      <c r="BK295">
        <v>4</v>
      </c>
      <c r="BL295">
        <v>2</v>
      </c>
      <c r="BM295">
        <v>3</v>
      </c>
      <c r="BO295" s="11">
        <v>45455</v>
      </c>
      <c r="BP295" t="s">
        <v>174</v>
      </c>
      <c r="BQ295">
        <v>1</v>
      </c>
      <c r="BR295">
        <v>1</v>
      </c>
      <c r="BS295">
        <v>1</v>
      </c>
      <c r="BT295">
        <v>34.5</v>
      </c>
      <c r="BU295">
        <v>4</v>
      </c>
      <c r="BV295">
        <v>0</v>
      </c>
      <c r="BW295">
        <v>5</v>
      </c>
      <c r="BY295" s="11">
        <v>45462</v>
      </c>
      <c r="BZ295" t="s">
        <v>174</v>
      </c>
      <c r="CA295">
        <v>1</v>
      </c>
      <c r="CB295">
        <v>2</v>
      </c>
      <c r="CC295">
        <v>4</v>
      </c>
      <c r="CD295">
        <v>34.700000000000003</v>
      </c>
      <c r="CE295">
        <v>0</v>
      </c>
      <c r="CF295">
        <v>2</v>
      </c>
      <c r="CG295">
        <v>7</v>
      </c>
      <c r="CI295" s="11">
        <v>45469</v>
      </c>
      <c r="CJ295" t="s">
        <v>174</v>
      </c>
      <c r="CK295">
        <v>2</v>
      </c>
      <c r="CL295">
        <v>3</v>
      </c>
      <c r="CM295">
        <v>12</v>
      </c>
      <c r="CN295">
        <v>34.5</v>
      </c>
      <c r="CO295">
        <v>3</v>
      </c>
      <c r="CP295">
        <v>0</v>
      </c>
      <c r="CQ295">
        <v>2</v>
      </c>
      <c r="CR295">
        <v>7</v>
      </c>
      <c r="CT295" s="11">
        <v>45476</v>
      </c>
      <c r="CU295" t="s">
        <v>174</v>
      </c>
      <c r="CV295">
        <v>2</v>
      </c>
      <c r="CW295">
        <v>2</v>
      </c>
      <c r="CX295">
        <v>6</v>
      </c>
      <c r="CY295">
        <v>34.299999999999997</v>
      </c>
      <c r="CZ295">
        <v>3</v>
      </c>
      <c r="DA295">
        <v>0</v>
      </c>
      <c r="DB295">
        <v>2</v>
      </c>
      <c r="DC295">
        <v>6</v>
      </c>
      <c r="DE295" s="11">
        <v>45484</v>
      </c>
      <c r="DF295" t="s">
        <v>174</v>
      </c>
      <c r="DG295">
        <v>2</v>
      </c>
      <c r="DH295">
        <v>1</v>
      </c>
      <c r="DI295">
        <v>9</v>
      </c>
      <c r="DJ295">
        <v>34.299999999999997</v>
      </c>
      <c r="DK295">
        <v>1</v>
      </c>
      <c r="DL295">
        <v>2</v>
      </c>
      <c r="DM295">
        <v>2</v>
      </c>
      <c r="DN295">
        <v>7</v>
      </c>
      <c r="DP295" s="11">
        <v>45491</v>
      </c>
      <c r="DQ295" t="s">
        <v>174</v>
      </c>
      <c r="DR295">
        <v>2</v>
      </c>
      <c r="DS295">
        <v>1</v>
      </c>
      <c r="DT295">
        <v>5</v>
      </c>
      <c r="DU295">
        <v>36.5</v>
      </c>
      <c r="DV295">
        <v>0</v>
      </c>
      <c r="DW295">
        <v>0</v>
      </c>
      <c r="DX295">
        <v>2</v>
      </c>
      <c r="DY295">
        <v>6</v>
      </c>
      <c r="EA295" s="11">
        <v>45498</v>
      </c>
      <c r="EB295" t="s">
        <v>174</v>
      </c>
      <c r="EC295">
        <v>2</v>
      </c>
      <c r="ED295">
        <v>2</v>
      </c>
      <c r="EE295">
        <v>6</v>
      </c>
      <c r="EF295">
        <v>34.200000000000003</v>
      </c>
      <c r="EG295">
        <v>0</v>
      </c>
      <c r="EH295">
        <v>2</v>
      </c>
      <c r="EI295">
        <v>9</v>
      </c>
      <c r="EK295" s="11">
        <v>45511</v>
      </c>
      <c r="EL295" t="s">
        <v>174</v>
      </c>
      <c r="EM295">
        <v>2</v>
      </c>
      <c r="EN295">
        <v>2</v>
      </c>
      <c r="EO295">
        <v>34.6</v>
      </c>
      <c r="EP295">
        <v>0</v>
      </c>
      <c r="EQ295">
        <v>0</v>
      </c>
      <c r="ER295">
        <v>11</v>
      </c>
      <c r="ET295" s="11">
        <v>45526</v>
      </c>
      <c r="EU295" t="s">
        <v>174</v>
      </c>
      <c r="EV295">
        <v>2</v>
      </c>
      <c r="EW295">
        <v>34.5</v>
      </c>
      <c r="EX295">
        <v>0</v>
      </c>
      <c r="EY295">
        <v>0</v>
      </c>
      <c r="EZ295">
        <v>11</v>
      </c>
      <c r="FB295" s="11">
        <v>45539</v>
      </c>
      <c r="FC295" t="s">
        <v>174</v>
      </c>
      <c r="FD295">
        <v>2</v>
      </c>
      <c r="FE295">
        <v>34.5</v>
      </c>
      <c r="FF295">
        <v>0</v>
      </c>
      <c r="FG295">
        <v>0</v>
      </c>
      <c r="FH295">
        <v>11</v>
      </c>
    </row>
    <row r="296" spans="1:164" x14ac:dyDescent="0.2">
      <c r="A296" s="3" t="s">
        <v>559</v>
      </c>
      <c r="B296">
        <f>VLOOKUP(A296,'Pot Order'!$A$1:$B$468,2,0)</f>
        <v>295</v>
      </c>
      <c r="C296" s="6">
        <v>45413</v>
      </c>
      <c r="D296" t="s">
        <v>174</v>
      </c>
      <c r="E296">
        <v>0</v>
      </c>
      <c r="F296">
        <v>1</v>
      </c>
      <c r="G296" s="4" t="s">
        <v>175</v>
      </c>
      <c r="H296">
        <v>12</v>
      </c>
      <c r="I296">
        <v>0</v>
      </c>
      <c r="J296" s="4">
        <v>12</v>
      </c>
      <c r="K296" s="4">
        <v>1.8</v>
      </c>
      <c r="L296" s="5" t="s">
        <v>175</v>
      </c>
      <c r="M296" s="4" t="s">
        <v>175</v>
      </c>
      <c r="N296" s="6">
        <v>45420</v>
      </c>
      <c r="O296" t="s">
        <v>174</v>
      </c>
      <c r="P296">
        <v>0</v>
      </c>
      <c r="Q296">
        <v>1</v>
      </c>
      <c r="R296" t="s">
        <v>175</v>
      </c>
      <c r="S296">
        <v>16</v>
      </c>
      <c r="T296">
        <v>16.600000000000001</v>
      </c>
      <c r="U296">
        <v>1.7</v>
      </c>
      <c r="V296" t="s">
        <v>175</v>
      </c>
      <c r="X296" s="6">
        <v>45427</v>
      </c>
      <c r="Y296">
        <v>0</v>
      </c>
      <c r="Z296">
        <v>2</v>
      </c>
      <c r="AA296" s="4" t="s">
        <v>175</v>
      </c>
      <c r="AB296">
        <v>21</v>
      </c>
      <c r="AC296" s="4">
        <v>19.7</v>
      </c>
      <c r="AD296" s="4">
        <v>1.7</v>
      </c>
      <c r="AE296" t="s">
        <v>175</v>
      </c>
      <c r="AF296" t="s">
        <v>175</v>
      </c>
      <c r="AG296" t="s">
        <v>175</v>
      </c>
      <c r="AI296" s="6">
        <v>45434</v>
      </c>
      <c r="AJ296" s="6" t="s">
        <v>174</v>
      </c>
      <c r="AK296">
        <v>0</v>
      </c>
      <c r="AL296">
        <v>1</v>
      </c>
      <c r="AM296">
        <v>0</v>
      </c>
      <c r="AN296" t="s">
        <v>175</v>
      </c>
      <c r="AO296" t="s">
        <v>175</v>
      </c>
      <c r="AP296" t="s">
        <v>175</v>
      </c>
      <c r="AQ296" t="s">
        <v>175</v>
      </c>
      <c r="AT296" s="6">
        <v>45441</v>
      </c>
      <c r="AU296" t="s">
        <v>174</v>
      </c>
      <c r="AV296">
        <v>0</v>
      </c>
      <c r="AW296">
        <v>2</v>
      </c>
      <c r="AX296">
        <v>0</v>
      </c>
      <c r="AY296" t="s">
        <v>175</v>
      </c>
      <c r="AZ296" t="s">
        <v>175</v>
      </c>
      <c r="BA296" t="s">
        <v>175</v>
      </c>
      <c r="BB296" t="s">
        <v>175</v>
      </c>
      <c r="BC296" t="s">
        <v>175</v>
      </c>
      <c r="BE296" s="11">
        <v>45448</v>
      </c>
      <c r="BF296" t="s">
        <v>174</v>
      </c>
      <c r="BG296">
        <v>0</v>
      </c>
      <c r="BH296">
        <v>1</v>
      </c>
      <c r="BI296" t="s">
        <v>176</v>
      </c>
      <c r="BJ296" t="s">
        <v>176</v>
      </c>
      <c r="BK296" t="s">
        <v>176</v>
      </c>
      <c r="BL296" t="s">
        <v>176</v>
      </c>
      <c r="BM296" t="s">
        <v>176</v>
      </c>
      <c r="BO296" s="11">
        <v>45455</v>
      </c>
      <c r="BP296" t="s">
        <v>174</v>
      </c>
      <c r="BQ296">
        <v>0</v>
      </c>
      <c r="BR296">
        <v>1</v>
      </c>
      <c r="BS296" t="s">
        <v>176</v>
      </c>
      <c r="BT296" t="s">
        <v>176</v>
      </c>
      <c r="BU296" t="s">
        <v>176</v>
      </c>
      <c r="BV296" t="s">
        <v>176</v>
      </c>
      <c r="BW296" t="s">
        <v>176</v>
      </c>
      <c r="BY296" s="11">
        <v>45462</v>
      </c>
      <c r="BZ296" t="s">
        <v>174</v>
      </c>
      <c r="CA296">
        <v>0</v>
      </c>
      <c r="CB296">
        <v>1</v>
      </c>
      <c r="CC296" t="s">
        <v>176</v>
      </c>
      <c r="CD296" t="s">
        <v>176</v>
      </c>
      <c r="CE296" t="s">
        <v>176</v>
      </c>
      <c r="CF296" t="s">
        <v>176</v>
      </c>
      <c r="CG296" t="s">
        <v>176</v>
      </c>
      <c r="CI296" s="11">
        <v>45469</v>
      </c>
      <c r="CJ296" t="s">
        <v>174</v>
      </c>
      <c r="CK296">
        <v>0</v>
      </c>
      <c r="CL296">
        <v>1</v>
      </c>
      <c r="CM296" t="s">
        <v>176</v>
      </c>
      <c r="CN296" t="s">
        <v>176</v>
      </c>
      <c r="CO296" t="s">
        <v>176</v>
      </c>
      <c r="CP296" t="s">
        <v>176</v>
      </c>
      <c r="CQ296" t="s">
        <v>176</v>
      </c>
      <c r="CR296" t="s">
        <v>176</v>
      </c>
      <c r="CT296" s="11">
        <v>45476</v>
      </c>
      <c r="CU296" t="s">
        <v>174</v>
      </c>
      <c r="CV296">
        <v>0</v>
      </c>
      <c r="CW296">
        <v>1</v>
      </c>
      <c r="CX296" t="s">
        <v>176</v>
      </c>
      <c r="CY296" t="s">
        <v>176</v>
      </c>
      <c r="CZ296" t="s">
        <v>176</v>
      </c>
      <c r="DA296" t="s">
        <v>176</v>
      </c>
      <c r="DB296" t="s">
        <v>176</v>
      </c>
      <c r="DC296" t="s">
        <v>176</v>
      </c>
      <c r="DE296" s="11">
        <v>45484</v>
      </c>
      <c r="DF296" t="s">
        <v>174</v>
      </c>
      <c r="DG296">
        <v>0</v>
      </c>
      <c r="DH296">
        <v>1</v>
      </c>
      <c r="DI296" t="s">
        <v>176</v>
      </c>
      <c r="DJ296" t="s">
        <v>176</v>
      </c>
      <c r="DK296" t="s">
        <v>176</v>
      </c>
      <c r="DL296" t="s">
        <v>176</v>
      </c>
      <c r="DM296" t="s">
        <v>176</v>
      </c>
      <c r="DN296" t="s">
        <v>176</v>
      </c>
      <c r="DP296" s="11">
        <v>45491</v>
      </c>
      <c r="DQ296" t="s">
        <v>174</v>
      </c>
      <c r="DR296">
        <v>0</v>
      </c>
      <c r="DS296">
        <v>1</v>
      </c>
      <c r="DT296" t="s">
        <v>176</v>
      </c>
      <c r="DU296" t="s">
        <v>176</v>
      </c>
      <c r="DV296" t="s">
        <v>176</v>
      </c>
      <c r="DW296" t="s">
        <v>176</v>
      </c>
      <c r="DX296" t="s">
        <v>176</v>
      </c>
      <c r="DY296" t="s">
        <v>176</v>
      </c>
      <c r="EA296" s="11">
        <v>45498</v>
      </c>
      <c r="EB296" t="s">
        <v>174</v>
      </c>
      <c r="EC296">
        <v>0</v>
      </c>
      <c r="ED296">
        <v>2</v>
      </c>
      <c r="EE296" t="s">
        <v>176</v>
      </c>
      <c r="EF296" t="s">
        <v>176</v>
      </c>
      <c r="EG296" t="s">
        <v>176</v>
      </c>
      <c r="EH296" t="s">
        <v>176</v>
      </c>
      <c r="EI296" t="s">
        <v>176</v>
      </c>
      <c r="EK296" s="11">
        <v>45511</v>
      </c>
      <c r="EL296" t="s">
        <v>174</v>
      </c>
      <c r="EM296">
        <v>0</v>
      </c>
      <c r="EN296">
        <v>2</v>
      </c>
      <c r="EO296" t="s">
        <v>176</v>
      </c>
      <c r="EP296" t="s">
        <v>176</v>
      </c>
      <c r="EQ296" t="s">
        <v>176</v>
      </c>
      <c r="ER296" t="s">
        <v>176</v>
      </c>
      <c r="ET296" s="11">
        <v>45526</v>
      </c>
      <c r="EU296" t="s">
        <v>174</v>
      </c>
      <c r="EV296">
        <v>0</v>
      </c>
      <c r="EW296" t="s">
        <v>176</v>
      </c>
      <c r="EX296" t="s">
        <v>176</v>
      </c>
      <c r="EY296" t="s">
        <v>176</v>
      </c>
      <c r="EZ296" t="s">
        <v>176</v>
      </c>
      <c r="FB296" s="11">
        <v>45539</v>
      </c>
      <c r="FC296" t="s">
        <v>174</v>
      </c>
      <c r="FD296">
        <v>0</v>
      </c>
      <c r="FE296" t="s">
        <v>176</v>
      </c>
      <c r="FF296" t="s">
        <v>176</v>
      </c>
      <c r="FG296" t="s">
        <v>176</v>
      </c>
      <c r="FH296" t="s">
        <v>176</v>
      </c>
    </row>
    <row r="297" spans="1:164" x14ac:dyDescent="0.2">
      <c r="A297" s="3" t="s">
        <v>560</v>
      </c>
      <c r="B297">
        <f>VLOOKUP(A297,'Pot Order'!$A$1:$B$468,2,0)</f>
        <v>296</v>
      </c>
      <c r="C297" s="6">
        <v>45413</v>
      </c>
      <c r="D297" t="s">
        <v>174</v>
      </c>
      <c r="E297">
        <v>1</v>
      </c>
      <c r="F297">
        <v>0</v>
      </c>
      <c r="G297" s="4">
        <v>6.6</v>
      </c>
      <c r="H297">
        <v>25</v>
      </c>
      <c r="I297">
        <v>5</v>
      </c>
      <c r="J297" s="4">
        <v>11.5</v>
      </c>
      <c r="K297" s="4">
        <v>2.2000000000000002</v>
      </c>
      <c r="L297" s="5">
        <v>0</v>
      </c>
      <c r="M297" s="5" t="str">
        <f>IF(K297="NA","NA",IF(L297&gt;0,"Y","N"))</f>
        <v>N</v>
      </c>
      <c r="N297" s="6">
        <v>45420</v>
      </c>
      <c r="O297" t="s">
        <v>174</v>
      </c>
      <c r="P297">
        <v>1</v>
      </c>
      <c r="Q297">
        <v>2</v>
      </c>
      <c r="R297">
        <v>20.3</v>
      </c>
      <c r="S297">
        <v>33</v>
      </c>
      <c r="T297">
        <v>12.1</v>
      </c>
      <c r="U297">
        <v>1.7</v>
      </c>
      <c r="V297">
        <v>0</v>
      </c>
      <c r="X297" s="6">
        <v>45427</v>
      </c>
      <c r="Y297">
        <v>1</v>
      </c>
      <c r="Z297">
        <v>2</v>
      </c>
      <c r="AA297" s="4">
        <v>26.9</v>
      </c>
      <c r="AB297">
        <v>37</v>
      </c>
      <c r="AC297" s="4">
        <v>14.2</v>
      </c>
      <c r="AD297" s="4">
        <v>1.7</v>
      </c>
      <c r="AE297">
        <v>4</v>
      </c>
      <c r="AF297">
        <v>0</v>
      </c>
      <c r="AG297">
        <v>0</v>
      </c>
      <c r="AI297" s="6">
        <v>45434</v>
      </c>
      <c r="AJ297" s="6" t="s">
        <v>174</v>
      </c>
      <c r="AK297">
        <v>1</v>
      </c>
      <c r="AL297">
        <v>2</v>
      </c>
      <c r="AM297">
        <v>4</v>
      </c>
      <c r="AN297">
        <v>40.4</v>
      </c>
      <c r="AO297">
        <v>5</v>
      </c>
      <c r="AP297">
        <v>1</v>
      </c>
      <c r="AQ297">
        <v>0</v>
      </c>
      <c r="AT297" s="6">
        <v>45441</v>
      </c>
      <c r="AU297" t="s">
        <v>174</v>
      </c>
      <c r="AV297">
        <v>1</v>
      </c>
      <c r="AW297">
        <v>2</v>
      </c>
      <c r="AX297">
        <v>4</v>
      </c>
      <c r="AY297">
        <v>44</v>
      </c>
      <c r="AZ297">
        <v>3</v>
      </c>
      <c r="BA297">
        <v>3</v>
      </c>
      <c r="BB297">
        <v>1</v>
      </c>
      <c r="BE297" s="11">
        <v>45448</v>
      </c>
      <c r="BF297" t="s">
        <v>174</v>
      </c>
      <c r="BG297">
        <v>1</v>
      </c>
      <c r="BH297">
        <v>2</v>
      </c>
      <c r="BI297">
        <v>6</v>
      </c>
      <c r="BJ297">
        <v>43.8</v>
      </c>
      <c r="BK297">
        <v>4</v>
      </c>
      <c r="BL297">
        <v>1</v>
      </c>
      <c r="BM297">
        <v>4</v>
      </c>
      <c r="BO297" s="11">
        <v>45455</v>
      </c>
      <c r="BP297" t="s">
        <v>174</v>
      </c>
      <c r="BQ297">
        <v>1</v>
      </c>
      <c r="BR297">
        <v>2</v>
      </c>
      <c r="BS297">
        <v>2</v>
      </c>
      <c r="BT297">
        <v>44.5</v>
      </c>
      <c r="BU297">
        <v>1</v>
      </c>
      <c r="BV297">
        <v>2</v>
      </c>
      <c r="BW297">
        <v>5</v>
      </c>
      <c r="BY297" s="11">
        <v>45462</v>
      </c>
      <c r="BZ297" t="s">
        <v>174</v>
      </c>
      <c r="CA297">
        <v>1</v>
      </c>
      <c r="CB297">
        <v>2</v>
      </c>
      <c r="CC297">
        <v>5</v>
      </c>
      <c r="CD297">
        <v>43</v>
      </c>
      <c r="CE297">
        <v>3</v>
      </c>
      <c r="CF297">
        <v>2</v>
      </c>
      <c r="CG297">
        <v>7</v>
      </c>
      <c r="CI297" s="11">
        <v>45469</v>
      </c>
      <c r="CJ297" t="s">
        <v>174</v>
      </c>
      <c r="CK297">
        <v>1</v>
      </c>
      <c r="CL297">
        <v>2</v>
      </c>
      <c r="CM297">
        <v>11</v>
      </c>
      <c r="CN297">
        <v>43.5</v>
      </c>
      <c r="CO297">
        <v>10</v>
      </c>
      <c r="CP297">
        <v>0</v>
      </c>
      <c r="CQ297">
        <v>4</v>
      </c>
      <c r="CR297">
        <v>5</v>
      </c>
      <c r="CT297" s="11">
        <v>45476</v>
      </c>
      <c r="CU297" t="s">
        <v>174</v>
      </c>
      <c r="CV297">
        <v>1</v>
      </c>
      <c r="CW297">
        <v>2</v>
      </c>
      <c r="CX297">
        <v>10</v>
      </c>
      <c r="CY297">
        <v>43.2</v>
      </c>
      <c r="CZ297">
        <v>12</v>
      </c>
      <c r="DA297">
        <v>0</v>
      </c>
      <c r="DB297">
        <v>5</v>
      </c>
      <c r="DC297">
        <v>5</v>
      </c>
      <c r="DE297" s="11">
        <v>45484</v>
      </c>
      <c r="DF297" t="s">
        <v>174</v>
      </c>
      <c r="DG297">
        <v>1</v>
      </c>
      <c r="DH297">
        <v>2</v>
      </c>
      <c r="DI297">
        <v>8</v>
      </c>
      <c r="DJ297">
        <v>43.4</v>
      </c>
      <c r="DK297">
        <v>13</v>
      </c>
      <c r="DL297">
        <v>0</v>
      </c>
      <c r="DM297">
        <v>6</v>
      </c>
      <c r="DN297">
        <v>5</v>
      </c>
      <c r="DP297" s="11">
        <v>45491</v>
      </c>
      <c r="DQ297" t="s">
        <v>174</v>
      </c>
      <c r="DR297">
        <v>1</v>
      </c>
      <c r="DS297">
        <v>2</v>
      </c>
      <c r="DT297">
        <v>9</v>
      </c>
      <c r="DU297">
        <v>43</v>
      </c>
      <c r="DV297">
        <v>7</v>
      </c>
      <c r="DW297">
        <v>2</v>
      </c>
      <c r="DX297">
        <v>3</v>
      </c>
      <c r="DY297">
        <v>8</v>
      </c>
      <c r="EA297" s="11">
        <v>45498</v>
      </c>
      <c r="EB297" t="s">
        <v>174</v>
      </c>
      <c r="EC297">
        <v>1</v>
      </c>
      <c r="ED297">
        <v>2</v>
      </c>
      <c r="EE297">
        <v>11</v>
      </c>
      <c r="EF297">
        <v>43.2</v>
      </c>
      <c r="EG297">
        <v>3</v>
      </c>
      <c r="EH297">
        <v>4</v>
      </c>
      <c r="EI297">
        <v>10</v>
      </c>
      <c r="EK297" s="11">
        <v>45511</v>
      </c>
      <c r="EL297" t="s">
        <v>174</v>
      </c>
      <c r="EM297">
        <v>1</v>
      </c>
      <c r="EN297">
        <v>3</v>
      </c>
      <c r="EO297">
        <v>43.5</v>
      </c>
      <c r="EP297">
        <v>6</v>
      </c>
      <c r="EQ297">
        <v>4</v>
      </c>
      <c r="ER297">
        <v>16</v>
      </c>
      <c r="ET297" s="11">
        <v>45526</v>
      </c>
      <c r="EU297" t="s">
        <v>174</v>
      </c>
      <c r="EV297">
        <v>1</v>
      </c>
      <c r="EW297">
        <v>43.6</v>
      </c>
      <c r="EX297">
        <v>12</v>
      </c>
      <c r="EY297">
        <v>6</v>
      </c>
      <c r="EZ297">
        <v>25</v>
      </c>
      <c r="FB297" s="11">
        <v>45539</v>
      </c>
      <c r="FC297" t="s">
        <v>174</v>
      </c>
      <c r="FD297">
        <v>1</v>
      </c>
      <c r="FE297">
        <v>43.6</v>
      </c>
      <c r="FF297" t="s">
        <v>193</v>
      </c>
      <c r="FG297" t="s">
        <v>193</v>
      </c>
      <c r="FH297" t="s">
        <v>193</v>
      </c>
    </row>
    <row r="298" spans="1:164" x14ac:dyDescent="0.2">
      <c r="A298" s="3" t="s">
        <v>561</v>
      </c>
      <c r="B298">
        <f>VLOOKUP(A298,'Pot Order'!$A$1:$B$468,2,0)</f>
        <v>297</v>
      </c>
      <c r="C298" s="6">
        <v>45413</v>
      </c>
      <c r="D298" t="s">
        <v>356</v>
      </c>
      <c r="E298" s="4" t="s">
        <v>175</v>
      </c>
      <c r="F298" s="4" t="s">
        <v>175</v>
      </c>
      <c r="G298" s="4" t="s">
        <v>175</v>
      </c>
      <c r="H298" t="s">
        <v>175</v>
      </c>
      <c r="I298" t="s">
        <v>175</v>
      </c>
      <c r="J298" s="4" t="s">
        <v>175</v>
      </c>
      <c r="K298" s="4" t="s">
        <v>175</v>
      </c>
      <c r="L298" s="5" t="s">
        <v>175</v>
      </c>
      <c r="M298" s="5" t="str">
        <f>IF(K298="NA","NA",IF(L298&gt;0,"Y","N"))</f>
        <v>NA</v>
      </c>
      <c r="N298" s="6">
        <v>45420</v>
      </c>
      <c r="O298" t="s">
        <v>356</v>
      </c>
      <c r="P298" t="s">
        <v>175</v>
      </c>
      <c r="Q298" t="s">
        <v>175</v>
      </c>
      <c r="R298" t="s">
        <v>175</v>
      </c>
      <c r="S298" t="s">
        <v>175</v>
      </c>
      <c r="T298" t="s">
        <v>175</v>
      </c>
      <c r="U298" t="s">
        <v>175</v>
      </c>
      <c r="V298" t="s">
        <v>175</v>
      </c>
      <c r="W298" t="s">
        <v>562</v>
      </c>
      <c r="X298" s="6">
        <v>45427</v>
      </c>
      <c r="Y298">
        <v>0</v>
      </c>
      <c r="Z298">
        <v>0</v>
      </c>
      <c r="AA298" s="4" t="s">
        <v>175</v>
      </c>
      <c r="AE298" t="s">
        <v>175</v>
      </c>
      <c r="AF298" t="s">
        <v>175</v>
      </c>
      <c r="AG298" t="s">
        <v>175</v>
      </c>
      <c r="AI298" s="6">
        <v>45434</v>
      </c>
      <c r="AJ298" s="6" t="s">
        <v>174</v>
      </c>
      <c r="AK298">
        <v>0</v>
      </c>
      <c r="AL298">
        <v>0</v>
      </c>
      <c r="AM298">
        <v>0</v>
      </c>
      <c r="AN298" t="s">
        <v>175</v>
      </c>
      <c r="AO298" t="s">
        <v>175</v>
      </c>
      <c r="AP298" t="s">
        <v>175</v>
      </c>
      <c r="AQ298" t="s">
        <v>175</v>
      </c>
      <c r="AT298" s="6">
        <v>45441</v>
      </c>
      <c r="AU298" t="s">
        <v>356</v>
      </c>
      <c r="AV298" t="s">
        <v>175</v>
      </c>
      <c r="AW298" t="s">
        <v>175</v>
      </c>
      <c r="AX298" t="s">
        <v>175</v>
      </c>
      <c r="AY298" t="s">
        <v>175</v>
      </c>
      <c r="AZ298" t="s">
        <v>175</v>
      </c>
      <c r="BA298" t="s">
        <v>175</v>
      </c>
      <c r="BB298" t="s">
        <v>175</v>
      </c>
      <c r="BC298" t="s">
        <v>175</v>
      </c>
      <c r="BE298" s="11">
        <v>45448</v>
      </c>
      <c r="BF298" t="s">
        <v>356</v>
      </c>
      <c r="BG298" t="s">
        <v>176</v>
      </c>
      <c r="BH298" t="s">
        <v>176</v>
      </c>
      <c r="BI298" t="s">
        <v>176</v>
      </c>
      <c r="BJ298" t="s">
        <v>176</v>
      </c>
      <c r="BK298" t="s">
        <v>176</v>
      </c>
      <c r="BL298" t="s">
        <v>176</v>
      </c>
      <c r="BM298" t="s">
        <v>176</v>
      </c>
      <c r="BO298" s="11">
        <v>45455</v>
      </c>
      <c r="BP298" t="s">
        <v>356</v>
      </c>
      <c r="BQ298" t="s">
        <v>176</v>
      </c>
      <c r="BR298" t="s">
        <v>176</v>
      </c>
      <c r="BS298" t="s">
        <v>176</v>
      </c>
      <c r="BT298" t="s">
        <v>176</v>
      </c>
      <c r="BU298" t="s">
        <v>176</v>
      </c>
      <c r="BV298" t="s">
        <v>176</v>
      </c>
      <c r="BW298" t="s">
        <v>176</v>
      </c>
      <c r="BY298" s="11">
        <v>45462</v>
      </c>
      <c r="BZ298" t="s">
        <v>356</v>
      </c>
      <c r="CA298" t="s">
        <v>176</v>
      </c>
      <c r="CB298" t="s">
        <v>176</v>
      </c>
      <c r="CC298" t="s">
        <v>176</v>
      </c>
      <c r="CD298" t="s">
        <v>176</v>
      </c>
      <c r="CE298" t="s">
        <v>176</v>
      </c>
      <c r="CF298" t="s">
        <v>176</v>
      </c>
      <c r="CG298" t="s">
        <v>176</v>
      </c>
      <c r="CI298" s="11">
        <v>45469</v>
      </c>
      <c r="CJ298" t="s">
        <v>356</v>
      </c>
      <c r="CK298" t="s">
        <v>176</v>
      </c>
      <c r="CL298" t="s">
        <v>176</v>
      </c>
      <c r="CM298" t="s">
        <v>176</v>
      </c>
      <c r="CN298" t="s">
        <v>176</v>
      </c>
      <c r="CO298" t="s">
        <v>176</v>
      </c>
      <c r="CP298" t="s">
        <v>176</v>
      </c>
      <c r="CQ298" t="s">
        <v>176</v>
      </c>
      <c r="CR298" t="s">
        <v>176</v>
      </c>
      <c r="CT298" s="11">
        <v>45476</v>
      </c>
      <c r="CU298" t="s">
        <v>356</v>
      </c>
      <c r="CV298" t="s">
        <v>176</v>
      </c>
      <c r="CW298" t="s">
        <v>176</v>
      </c>
      <c r="CX298" t="s">
        <v>176</v>
      </c>
      <c r="CY298" t="s">
        <v>176</v>
      </c>
      <c r="CZ298" t="s">
        <v>176</v>
      </c>
      <c r="DA298" t="s">
        <v>176</v>
      </c>
      <c r="DB298" t="s">
        <v>176</v>
      </c>
      <c r="DC298" t="s">
        <v>176</v>
      </c>
      <c r="DE298" s="11">
        <v>45484</v>
      </c>
      <c r="DF298" t="s">
        <v>356</v>
      </c>
      <c r="DG298" t="s">
        <v>176</v>
      </c>
      <c r="DH298" t="s">
        <v>176</v>
      </c>
      <c r="DI298" t="s">
        <v>176</v>
      </c>
      <c r="DJ298" t="s">
        <v>176</v>
      </c>
      <c r="DK298" t="s">
        <v>176</v>
      </c>
      <c r="DL298" t="s">
        <v>176</v>
      </c>
      <c r="DM298" t="s">
        <v>176</v>
      </c>
      <c r="DN298" t="s">
        <v>176</v>
      </c>
      <c r="DP298" s="11">
        <v>45491</v>
      </c>
      <c r="DQ298" t="s">
        <v>356</v>
      </c>
      <c r="DR298" t="s">
        <v>175</v>
      </c>
      <c r="DS298" t="s">
        <v>175</v>
      </c>
      <c r="DT298" t="s">
        <v>175</v>
      </c>
      <c r="DU298" t="s">
        <v>175</v>
      </c>
      <c r="DV298" t="s">
        <v>175</v>
      </c>
      <c r="DW298" t="s">
        <v>175</v>
      </c>
      <c r="DX298" t="s">
        <v>175</v>
      </c>
      <c r="DY298" t="s">
        <v>175</v>
      </c>
      <c r="EA298" s="11">
        <v>45498</v>
      </c>
      <c r="EB298" t="s">
        <v>356</v>
      </c>
      <c r="EC298" t="s">
        <v>176</v>
      </c>
      <c r="ED298" t="s">
        <v>176</v>
      </c>
      <c r="EE298" t="s">
        <v>176</v>
      </c>
      <c r="EF298" t="s">
        <v>176</v>
      </c>
      <c r="EG298" t="s">
        <v>176</v>
      </c>
      <c r="EH298" t="s">
        <v>176</v>
      </c>
      <c r="EI298" t="s">
        <v>176</v>
      </c>
      <c r="EK298" s="11">
        <v>45511</v>
      </c>
      <c r="EL298" t="s">
        <v>356</v>
      </c>
      <c r="EM298" t="s">
        <v>176</v>
      </c>
      <c r="EN298" t="s">
        <v>176</v>
      </c>
      <c r="EO298" t="s">
        <v>176</v>
      </c>
      <c r="EP298" t="s">
        <v>176</v>
      </c>
      <c r="EQ298" t="s">
        <v>176</v>
      </c>
      <c r="ER298" t="s">
        <v>176</v>
      </c>
      <c r="ET298" s="11">
        <v>45526</v>
      </c>
      <c r="EU298" t="s">
        <v>356</v>
      </c>
      <c r="EV298" t="s">
        <v>176</v>
      </c>
      <c r="EW298" t="s">
        <v>176</v>
      </c>
      <c r="EX298" t="s">
        <v>176</v>
      </c>
      <c r="EY298" t="s">
        <v>176</v>
      </c>
      <c r="EZ298" t="s">
        <v>176</v>
      </c>
      <c r="FB298" s="11">
        <v>45539</v>
      </c>
      <c r="FC298" t="s">
        <v>356</v>
      </c>
      <c r="FD298" t="s">
        <v>176</v>
      </c>
      <c r="FE298" t="s">
        <v>176</v>
      </c>
      <c r="FF298" t="s">
        <v>176</v>
      </c>
      <c r="FG298" t="s">
        <v>176</v>
      </c>
      <c r="FH298" t="s">
        <v>176</v>
      </c>
    </row>
    <row r="299" spans="1:164" x14ac:dyDescent="0.2">
      <c r="A299" s="3" t="s">
        <v>563</v>
      </c>
      <c r="B299">
        <f>VLOOKUP(A299,'Pot Order'!$A$1:$B$468,2,0)</f>
        <v>298</v>
      </c>
      <c r="C299" s="6">
        <v>45413</v>
      </c>
      <c r="D299" t="s">
        <v>174</v>
      </c>
      <c r="E299">
        <v>1</v>
      </c>
      <c r="F299">
        <v>0</v>
      </c>
      <c r="G299" s="4">
        <v>3.2</v>
      </c>
      <c r="H299">
        <v>16</v>
      </c>
      <c r="I299">
        <v>3</v>
      </c>
      <c r="J299" s="4">
        <v>13.8</v>
      </c>
      <c r="K299" s="4">
        <v>1.9</v>
      </c>
      <c r="L299" s="5">
        <v>0</v>
      </c>
      <c r="M299" s="5" t="str">
        <f>IF(K299="NA","NA",IF(L299&gt;0,"Y","N"))</f>
        <v>N</v>
      </c>
      <c r="N299" s="6">
        <v>45420</v>
      </c>
      <c r="O299" t="s">
        <v>174</v>
      </c>
      <c r="P299">
        <v>1</v>
      </c>
      <c r="Q299">
        <v>1</v>
      </c>
      <c r="R299">
        <v>16.7</v>
      </c>
      <c r="S299">
        <v>32</v>
      </c>
      <c r="T299">
        <v>16.2</v>
      </c>
      <c r="U299">
        <v>2.6</v>
      </c>
      <c r="V299">
        <v>0</v>
      </c>
      <c r="W299" t="s">
        <v>551</v>
      </c>
      <c r="X299" s="6">
        <v>45427</v>
      </c>
      <c r="Y299">
        <v>1</v>
      </c>
      <c r="Z299">
        <v>0</v>
      </c>
      <c r="AA299" s="4">
        <v>25</v>
      </c>
      <c r="AB299">
        <v>39</v>
      </c>
      <c r="AC299" s="4">
        <v>17.600000000000001</v>
      </c>
      <c r="AD299" s="4">
        <v>2.2999999999999998</v>
      </c>
      <c r="AE299">
        <v>2</v>
      </c>
      <c r="AF299">
        <v>0</v>
      </c>
      <c r="AG299">
        <v>0</v>
      </c>
      <c r="AI299" s="6">
        <v>45434</v>
      </c>
      <c r="AJ299" s="6" t="s">
        <v>174</v>
      </c>
      <c r="AK299">
        <v>1</v>
      </c>
      <c r="AL299">
        <v>0</v>
      </c>
      <c r="AM299">
        <v>8</v>
      </c>
      <c r="AN299">
        <v>36.200000000000003</v>
      </c>
      <c r="AO299">
        <v>8</v>
      </c>
      <c r="AP299">
        <v>0</v>
      </c>
      <c r="AQ299">
        <v>0</v>
      </c>
      <c r="AT299" s="6">
        <v>45441</v>
      </c>
      <c r="AU299" t="s">
        <v>174</v>
      </c>
      <c r="AV299">
        <v>1</v>
      </c>
      <c r="AW299">
        <v>0</v>
      </c>
      <c r="AX299">
        <v>7</v>
      </c>
      <c r="AY299">
        <v>47.7</v>
      </c>
      <c r="AZ299">
        <v>12</v>
      </c>
      <c r="BA299">
        <v>1</v>
      </c>
      <c r="BB299">
        <v>0</v>
      </c>
      <c r="BE299" s="11">
        <v>45448</v>
      </c>
      <c r="BF299" t="s">
        <v>174</v>
      </c>
      <c r="BG299">
        <v>1</v>
      </c>
      <c r="BH299">
        <v>0</v>
      </c>
      <c r="BI299">
        <v>9</v>
      </c>
      <c r="BJ299">
        <v>48.1</v>
      </c>
      <c r="BK299">
        <v>9</v>
      </c>
      <c r="BL299">
        <v>5</v>
      </c>
      <c r="BM299">
        <v>1</v>
      </c>
      <c r="BO299" s="11">
        <v>45455</v>
      </c>
      <c r="BP299" t="s">
        <v>174</v>
      </c>
      <c r="BQ299">
        <v>1</v>
      </c>
      <c r="BR299">
        <v>0</v>
      </c>
      <c r="BS299">
        <v>5</v>
      </c>
      <c r="BT299">
        <v>48.5</v>
      </c>
      <c r="BU299">
        <v>5</v>
      </c>
      <c r="BV299">
        <v>5</v>
      </c>
      <c r="BW299">
        <v>6</v>
      </c>
      <c r="BY299" s="11">
        <v>45462</v>
      </c>
      <c r="BZ299" t="s">
        <v>174</v>
      </c>
      <c r="CA299">
        <v>1</v>
      </c>
      <c r="CB299">
        <v>0</v>
      </c>
      <c r="CC299">
        <v>7</v>
      </c>
      <c r="CD299">
        <v>47.5</v>
      </c>
      <c r="CE299">
        <v>5</v>
      </c>
      <c r="CF299">
        <v>3</v>
      </c>
      <c r="CG299">
        <v>10</v>
      </c>
      <c r="CI299" s="11">
        <v>45469</v>
      </c>
      <c r="CJ299" t="s">
        <v>174</v>
      </c>
      <c r="CK299">
        <v>1</v>
      </c>
      <c r="CL299">
        <v>0</v>
      </c>
      <c r="CM299">
        <v>12</v>
      </c>
      <c r="CN299">
        <v>47.5</v>
      </c>
      <c r="CO299">
        <v>12</v>
      </c>
      <c r="CP299">
        <v>0</v>
      </c>
      <c r="CQ299">
        <v>6</v>
      </c>
      <c r="CR299">
        <v>6</v>
      </c>
      <c r="CT299" s="11">
        <v>45476</v>
      </c>
      <c r="CU299" t="s">
        <v>174</v>
      </c>
      <c r="CV299">
        <v>1</v>
      </c>
      <c r="CW299">
        <v>0</v>
      </c>
      <c r="CX299">
        <v>11</v>
      </c>
      <c r="CY299">
        <v>47.7</v>
      </c>
      <c r="CZ299">
        <v>10</v>
      </c>
      <c r="DA299">
        <v>2</v>
      </c>
      <c r="DB299">
        <v>7</v>
      </c>
      <c r="DC299">
        <v>7</v>
      </c>
      <c r="DE299" s="11">
        <v>45484</v>
      </c>
      <c r="DF299" t="s">
        <v>174</v>
      </c>
      <c r="DG299">
        <v>1</v>
      </c>
      <c r="DH299">
        <v>1</v>
      </c>
      <c r="DI299">
        <v>16</v>
      </c>
      <c r="DJ299">
        <v>47.7</v>
      </c>
      <c r="DK299">
        <v>19</v>
      </c>
      <c r="DL299">
        <v>2</v>
      </c>
      <c r="DM299">
        <v>7</v>
      </c>
      <c r="DN299">
        <v>9</v>
      </c>
      <c r="DP299" s="11">
        <v>45491</v>
      </c>
      <c r="DQ299" t="s">
        <v>174</v>
      </c>
      <c r="DR299">
        <v>1</v>
      </c>
      <c r="DS299">
        <v>1</v>
      </c>
      <c r="DT299">
        <v>12</v>
      </c>
      <c r="DU299">
        <v>48</v>
      </c>
      <c r="DV299">
        <v>22</v>
      </c>
      <c r="DW299">
        <v>3</v>
      </c>
      <c r="DX299">
        <v>8</v>
      </c>
      <c r="DY299">
        <v>10</v>
      </c>
      <c r="EA299" s="11">
        <v>45498</v>
      </c>
      <c r="EB299" t="s">
        <v>174</v>
      </c>
      <c r="EC299">
        <v>1</v>
      </c>
      <c r="ED299">
        <v>1</v>
      </c>
      <c r="EE299">
        <v>12</v>
      </c>
      <c r="EF299">
        <v>47.5</v>
      </c>
      <c r="EG299">
        <v>6</v>
      </c>
      <c r="EH299">
        <v>9</v>
      </c>
      <c r="EI299">
        <v>16</v>
      </c>
      <c r="EK299" s="11">
        <v>45511</v>
      </c>
      <c r="EL299" t="s">
        <v>174</v>
      </c>
      <c r="EM299">
        <v>1</v>
      </c>
      <c r="EN299">
        <v>2</v>
      </c>
      <c r="EO299">
        <v>47.8</v>
      </c>
      <c r="EP299">
        <v>7</v>
      </c>
      <c r="EQ299">
        <v>16</v>
      </c>
      <c r="ER299">
        <v>24</v>
      </c>
      <c r="ET299" s="11">
        <v>45526</v>
      </c>
      <c r="EU299" t="s">
        <v>174</v>
      </c>
      <c r="EV299">
        <v>1</v>
      </c>
      <c r="EW299">
        <v>47.8</v>
      </c>
      <c r="EX299">
        <v>6</v>
      </c>
      <c r="EY299">
        <v>7</v>
      </c>
      <c r="EZ299">
        <v>45</v>
      </c>
      <c r="FB299" s="11">
        <v>45539</v>
      </c>
      <c r="FC299" t="s">
        <v>174</v>
      </c>
      <c r="FD299">
        <v>1</v>
      </c>
      <c r="FE299">
        <v>47.8</v>
      </c>
      <c r="FF299" t="s">
        <v>193</v>
      </c>
      <c r="FG299" t="s">
        <v>193</v>
      </c>
      <c r="FH299" t="s">
        <v>193</v>
      </c>
    </row>
    <row r="300" spans="1:164" x14ac:dyDescent="0.2">
      <c r="A300" s="3" t="s">
        <v>564</v>
      </c>
      <c r="B300">
        <f>VLOOKUP(A300,'Pot Order'!$A$1:$B$468,2,0)</f>
        <v>299</v>
      </c>
      <c r="C300" s="6">
        <v>45413</v>
      </c>
      <c r="D300" t="s">
        <v>174</v>
      </c>
      <c r="E300">
        <v>0</v>
      </c>
      <c r="F300">
        <v>2</v>
      </c>
      <c r="G300" s="4" t="s">
        <v>175</v>
      </c>
      <c r="H300">
        <v>17</v>
      </c>
      <c r="I300">
        <v>0</v>
      </c>
      <c r="J300" s="4">
        <v>12.3</v>
      </c>
      <c r="K300" s="4">
        <v>2</v>
      </c>
      <c r="L300" s="5" t="s">
        <v>175</v>
      </c>
      <c r="M300" s="4" t="s">
        <v>175</v>
      </c>
      <c r="N300" s="6">
        <v>45420</v>
      </c>
      <c r="O300" t="s">
        <v>174</v>
      </c>
      <c r="P300">
        <v>0</v>
      </c>
      <c r="Q300">
        <v>2</v>
      </c>
      <c r="R300" t="s">
        <v>175</v>
      </c>
      <c r="S300">
        <v>21</v>
      </c>
      <c r="T300">
        <v>17.2</v>
      </c>
      <c r="U300">
        <v>2.4</v>
      </c>
      <c r="V300" t="s">
        <v>175</v>
      </c>
      <c r="W300" t="s">
        <v>565</v>
      </c>
      <c r="X300" s="6">
        <v>45427</v>
      </c>
      <c r="Y300">
        <v>0</v>
      </c>
      <c r="Z300">
        <v>2</v>
      </c>
      <c r="AA300" s="4" t="s">
        <v>175</v>
      </c>
      <c r="AB300">
        <v>24</v>
      </c>
      <c r="AC300" s="4">
        <v>21.5</v>
      </c>
      <c r="AD300" s="4">
        <v>2.1</v>
      </c>
      <c r="AE300" t="s">
        <v>175</v>
      </c>
      <c r="AF300" t="s">
        <v>175</v>
      </c>
      <c r="AG300" t="s">
        <v>175</v>
      </c>
      <c r="AI300" s="6">
        <v>45434</v>
      </c>
      <c r="AJ300" s="6" t="s">
        <v>174</v>
      </c>
      <c r="AK300">
        <v>0</v>
      </c>
      <c r="AL300">
        <v>2</v>
      </c>
      <c r="AM300">
        <v>0</v>
      </c>
      <c r="AN300" t="s">
        <v>175</v>
      </c>
      <c r="AO300" t="s">
        <v>175</v>
      </c>
      <c r="AP300" t="s">
        <v>175</v>
      </c>
      <c r="AQ300" t="s">
        <v>175</v>
      </c>
      <c r="AT300" s="6">
        <v>45441</v>
      </c>
      <c r="AU300" t="s">
        <v>174</v>
      </c>
      <c r="AV300">
        <v>0</v>
      </c>
      <c r="AW300">
        <v>2</v>
      </c>
      <c r="AX300">
        <v>0</v>
      </c>
      <c r="AY300" t="s">
        <v>175</v>
      </c>
      <c r="AZ300" t="s">
        <v>175</v>
      </c>
      <c r="BA300" t="s">
        <v>175</v>
      </c>
      <c r="BB300" t="s">
        <v>175</v>
      </c>
      <c r="BC300" t="s">
        <v>175</v>
      </c>
      <c r="BE300" s="11">
        <v>45448</v>
      </c>
      <c r="BF300" t="s">
        <v>174</v>
      </c>
      <c r="BG300">
        <v>0</v>
      </c>
      <c r="BH300">
        <v>2</v>
      </c>
      <c r="BI300" t="s">
        <v>176</v>
      </c>
      <c r="BJ300" t="s">
        <v>176</v>
      </c>
      <c r="BK300" t="s">
        <v>176</v>
      </c>
      <c r="BL300" t="s">
        <v>176</v>
      </c>
      <c r="BM300" t="s">
        <v>176</v>
      </c>
      <c r="BO300" s="11">
        <v>45455</v>
      </c>
      <c r="BP300" t="s">
        <v>174</v>
      </c>
      <c r="BQ300">
        <v>0</v>
      </c>
      <c r="BR300">
        <v>2</v>
      </c>
      <c r="BS300" t="s">
        <v>176</v>
      </c>
      <c r="BT300" t="s">
        <v>176</v>
      </c>
      <c r="BU300" t="s">
        <v>176</v>
      </c>
      <c r="BV300" t="s">
        <v>176</v>
      </c>
      <c r="BW300" t="s">
        <v>176</v>
      </c>
      <c r="BY300" s="11">
        <v>45462</v>
      </c>
      <c r="BZ300" t="s">
        <v>174</v>
      </c>
      <c r="CA300">
        <v>0</v>
      </c>
      <c r="CB300">
        <v>2</v>
      </c>
      <c r="CC300" t="s">
        <v>176</v>
      </c>
      <c r="CD300" t="s">
        <v>176</v>
      </c>
      <c r="CE300" t="s">
        <v>176</v>
      </c>
      <c r="CF300" t="s">
        <v>176</v>
      </c>
      <c r="CG300" t="s">
        <v>176</v>
      </c>
      <c r="CI300" s="11">
        <v>45469</v>
      </c>
      <c r="CJ300" t="s">
        <v>174</v>
      </c>
      <c r="CK300">
        <v>0</v>
      </c>
      <c r="CL300">
        <v>2</v>
      </c>
      <c r="CM300" t="s">
        <v>176</v>
      </c>
      <c r="CN300" t="s">
        <v>176</v>
      </c>
      <c r="CO300" t="s">
        <v>176</v>
      </c>
      <c r="CP300" t="s">
        <v>176</v>
      </c>
      <c r="CQ300" t="s">
        <v>176</v>
      </c>
      <c r="CR300" t="s">
        <v>176</v>
      </c>
      <c r="CT300" s="11">
        <v>45476</v>
      </c>
      <c r="CU300" t="s">
        <v>174</v>
      </c>
      <c r="CV300">
        <v>0</v>
      </c>
      <c r="CW300">
        <v>2</v>
      </c>
      <c r="CX300" t="s">
        <v>176</v>
      </c>
      <c r="CY300" t="s">
        <v>176</v>
      </c>
      <c r="CZ300" t="s">
        <v>176</v>
      </c>
      <c r="DA300" t="s">
        <v>176</v>
      </c>
      <c r="DB300" t="s">
        <v>176</v>
      </c>
      <c r="DC300" t="s">
        <v>176</v>
      </c>
      <c r="DE300" s="11">
        <v>45484</v>
      </c>
      <c r="DF300" t="s">
        <v>174</v>
      </c>
      <c r="DG300">
        <v>0</v>
      </c>
      <c r="DH300">
        <v>2</v>
      </c>
      <c r="DI300" t="s">
        <v>176</v>
      </c>
      <c r="DJ300" t="s">
        <v>176</v>
      </c>
      <c r="DK300" t="s">
        <v>176</v>
      </c>
      <c r="DL300" t="s">
        <v>176</v>
      </c>
      <c r="DM300" t="s">
        <v>176</v>
      </c>
      <c r="DN300" t="s">
        <v>176</v>
      </c>
      <c r="DP300" s="11">
        <v>45491</v>
      </c>
      <c r="DQ300" t="s">
        <v>174</v>
      </c>
      <c r="DR300">
        <v>0</v>
      </c>
      <c r="DS300">
        <v>2</v>
      </c>
      <c r="DT300" t="s">
        <v>176</v>
      </c>
      <c r="DU300" t="s">
        <v>176</v>
      </c>
      <c r="DV300" t="s">
        <v>176</v>
      </c>
      <c r="DW300" t="s">
        <v>176</v>
      </c>
      <c r="DX300" t="s">
        <v>176</v>
      </c>
      <c r="DY300" t="s">
        <v>176</v>
      </c>
      <c r="EA300" s="11">
        <v>45498</v>
      </c>
      <c r="EB300" t="s">
        <v>174</v>
      </c>
      <c r="EC300">
        <v>0</v>
      </c>
      <c r="ED300">
        <v>2</v>
      </c>
      <c r="EE300" t="s">
        <v>176</v>
      </c>
      <c r="EF300" t="s">
        <v>176</v>
      </c>
      <c r="EG300" t="s">
        <v>176</v>
      </c>
      <c r="EH300" t="s">
        <v>176</v>
      </c>
      <c r="EI300" t="s">
        <v>176</v>
      </c>
      <c r="EK300" s="11">
        <v>45511</v>
      </c>
      <c r="EL300" t="s">
        <v>174</v>
      </c>
      <c r="EM300">
        <v>0</v>
      </c>
      <c r="EN300">
        <v>2</v>
      </c>
      <c r="EO300" t="s">
        <v>176</v>
      </c>
      <c r="EP300" t="s">
        <v>176</v>
      </c>
      <c r="EQ300" t="s">
        <v>176</v>
      </c>
      <c r="ER300" t="s">
        <v>176</v>
      </c>
      <c r="ET300" s="11">
        <v>45526</v>
      </c>
      <c r="EU300" t="s">
        <v>174</v>
      </c>
      <c r="EV300">
        <v>0</v>
      </c>
      <c r="EW300" t="s">
        <v>176</v>
      </c>
      <c r="EX300" t="s">
        <v>176</v>
      </c>
      <c r="EY300" t="s">
        <v>176</v>
      </c>
      <c r="EZ300" t="s">
        <v>176</v>
      </c>
      <c r="FB300" s="11">
        <v>45539</v>
      </c>
      <c r="FC300" t="s">
        <v>174</v>
      </c>
      <c r="FD300">
        <v>0</v>
      </c>
      <c r="FE300" t="s">
        <v>176</v>
      </c>
      <c r="FF300" t="s">
        <v>176</v>
      </c>
      <c r="FG300" t="s">
        <v>176</v>
      </c>
      <c r="FH300" t="s">
        <v>176</v>
      </c>
    </row>
    <row r="301" spans="1:164" x14ac:dyDescent="0.2">
      <c r="A301" s="3" t="s">
        <v>566</v>
      </c>
      <c r="B301">
        <f>VLOOKUP(A301,'Pot Order'!$A$1:$B$468,2,0)</f>
        <v>300</v>
      </c>
      <c r="C301" s="6">
        <v>45413</v>
      </c>
      <c r="D301" t="s">
        <v>356</v>
      </c>
      <c r="E301" s="4" t="s">
        <v>175</v>
      </c>
      <c r="F301" s="4" t="s">
        <v>175</v>
      </c>
      <c r="G301" s="4" t="s">
        <v>175</v>
      </c>
      <c r="H301" s="4" t="s">
        <v>175</v>
      </c>
      <c r="I301" s="4" t="s">
        <v>175</v>
      </c>
      <c r="J301" s="4" t="s">
        <v>175</v>
      </c>
      <c r="K301" s="4" t="s">
        <v>175</v>
      </c>
      <c r="L301" s="5" t="s">
        <v>175</v>
      </c>
      <c r="M301" s="5" t="str">
        <f>IF(K301="NA","NA",IF(L301&gt;0,"Y","N"))</f>
        <v>NA</v>
      </c>
      <c r="N301" s="6">
        <v>45420</v>
      </c>
      <c r="O301" t="s">
        <v>356</v>
      </c>
      <c r="P301" t="s">
        <v>175</v>
      </c>
      <c r="Q301" t="s">
        <v>175</v>
      </c>
      <c r="R301" t="s">
        <v>175</v>
      </c>
      <c r="S301" t="s">
        <v>175</v>
      </c>
      <c r="T301" t="s">
        <v>175</v>
      </c>
      <c r="U301" t="s">
        <v>175</v>
      </c>
      <c r="V301" t="s">
        <v>175</v>
      </c>
      <c r="W301" t="s">
        <v>562</v>
      </c>
      <c r="X301" s="6">
        <v>45427</v>
      </c>
      <c r="Y301">
        <v>0</v>
      </c>
      <c r="Z301">
        <v>0</v>
      </c>
      <c r="AA301" s="4" t="s">
        <v>175</v>
      </c>
      <c r="AE301" t="s">
        <v>175</v>
      </c>
      <c r="AF301" t="s">
        <v>175</v>
      </c>
      <c r="AG301" t="s">
        <v>175</v>
      </c>
      <c r="AI301" s="6">
        <v>45434</v>
      </c>
      <c r="AJ301" s="6" t="s">
        <v>174</v>
      </c>
      <c r="AK301">
        <v>0</v>
      </c>
      <c r="AL301">
        <v>0</v>
      </c>
      <c r="AM301">
        <v>0</v>
      </c>
      <c r="AN301" t="s">
        <v>175</v>
      </c>
      <c r="AO301" t="s">
        <v>175</v>
      </c>
      <c r="AP301" t="s">
        <v>175</v>
      </c>
      <c r="AQ301" t="s">
        <v>175</v>
      </c>
      <c r="AT301" s="6">
        <v>45441</v>
      </c>
      <c r="AU301" t="s">
        <v>356</v>
      </c>
      <c r="AV301" t="s">
        <v>175</v>
      </c>
      <c r="AW301" t="s">
        <v>175</v>
      </c>
      <c r="AX301" t="s">
        <v>175</v>
      </c>
      <c r="AY301" t="s">
        <v>175</v>
      </c>
      <c r="AZ301" t="s">
        <v>175</v>
      </c>
      <c r="BA301" t="s">
        <v>175</v>
      </c>
      <c r="BB301" t="s">
        <v>175</v>
      </c>
      <c r="BC301" t="s">
        <v>175</v>
      </c>
      <c r="BE301" s="11">
        <v>45448</v>
      </c>
      <c r="BF301" t="s">
        <v>356</v>
      </c>
      <c r="BG301" t="s">
        <v>176</v>
      </c>
      <c r="BH301" t="s">
        <v>176</v>
      </c>
      <c r="BI301" t="s">
        <v>176</v>
      </c>
      <c r="BJ301" t="s">
        <v>176</v>
      </c>
      <c r="BK301" t="s">
        <v>176</v>
      </c>
      <c r="BL301" t="s">
        <v>176</v>
      </c>
      <c r="BM301" t="s">
        <v>176</v>
      </c>
      <c r="BO301" s="11">
        <v>45455</v>
      </c>
      <c r="BP301" t="s">
        <v>356</v>
      </c>
      <c r="BQ301" t="s">
        <v>176</v>
      </c>
      <c r="BR301" t="s">
        <v>176</v>
      </c>
      <c r="BS301" t="s">
        <v>176</v>
      </c>
      <c r="BT301" t="s">
        <v>176</v>
      </c>
      <c r="BU301" t="s">
        <v>176</v>
      </c>
      <c r="BV301" t="s">
        <v>176</v>
      </c>
      <c r="BW301" t="s">
        <v>176</v>
      </c>
      <c r="BY301" s="11">
        <v>45462</v>
      </c>
      <c r="BZ301" t="s">
        <v>356</v>
      </c>
      <c r="CA301" t="s">
        <v>176</v>
      </c>
      <c r="CB301" t="s">
        <v>176</v>
      </c>
      <c r="CC301" t="s">
        <v>176</v>
      </c>
      <c r="CD301" t="s">
        <v>176</v>
      </c>
      <c r="CE301" t="s">
        <v>176</v>
      </c>
      <c r="CF301" t="s">
        <v>176</v>
      </c>
      <c r="CG301" t="s">
        <v>176</v>
      </c>
      <c r="CI301" s="11">
        <v>45469</v>
      </c>
      <c r="CJ301" t="s">
        <v>356</v>
      </c>
      <c r="CK301" t="s">
        <v>176</v>
      </c>
      <c r="CL301" t="s">
        <v>176</v>
      </c>
      <c r="CM301" t="s">
        <v>176</v>
      </c>
      <c r="CN301" t="s">
        <v>176</v>
      </c>
      <c r="CO301" t="s">
        <v>176</v>
      </c>
      <c r="CP301" t="s">
        <v>176</v>
      </c>
      <c r="CQ301" t="s">
        <v>176</v>
      </c>
      <c r="CR301" t="s">
        <v>176</v>
      </c>
      <c r="CT301" s="11">
        <v>45476</v>
      </c>
      <c r="CU301" t="s">
        <v>356</v>
      </c>
      <c r="CV301" t="s">
        <v>176</v>
      </c>
      <c r="CW301" t="s">
        <v>176</v>
      </c>
      <c r="CX301" t="s">
        <v>176</v>
      </c>
      <c r="CY301" t="s">
        <v>176</v>
      </c>
      <c r="CZ301" t="s">
        <v>176</v>
      </c>
      <c r="DA301" t="s">
        <v>176</v>
      </c>
      <c r="DB301" t="s">
        <v>176</v>
      </c>
      <c r="DC301" t="s">
        <v>176</v>
      </c>
      <c r="DE301" s="11">
        <v>45484</v>
      </c>
      <c r="DF301" t="s">
        <v>356</v>
      </c>
      <c r="DG301" t="s">
        <v>176</v>
      </c>
      <c r="DH301" t="s">
        <v>176</v>
      </c>
      <c r="DI301" t="s">
        <v>176</v>
      </c>
      <c r="DJ301" t="s">
        <v>176</v>
      </c>
      <c r="DK301" t="s">
        <v>176</v>
      </c>
      <c r="DL301" t="s">
        <v>176</v>
      </c>
      <c r="DM301" t="s">
        <v>176</v>
      </c>
      <c r="DN301" t="s">
        <v>176</v>
      </c>
      <c r="DP301" s="11">
        <v>45491</v>
      </c>
      <c r="DQ301" t="s">
        <v>356</v>
      </c>
      <c r="DR301" t="s">
        <v>175</v>
      </c>
      <c r="DS301" t="s">
        <v>175</v>
      </c>
      <c r="DT301" t="s">
        <v>175</v>
      </c>
      <c r="DU301" t="s">
        <v>175</v>
      </c>
      <c r="DV301" t="s">
        <v>175</v>
      </c>
      <c r="DW301" t="s">
        <v>175</v>
      </c>
      <c r="DX301" t="s">
        <v>175</v>
      </c>
      <c r="DY301" t="s">
        <v>175</v>
      </c>
      <c r="EA301" s="11">
        <v>45498</v>
      </c>
      <c r="EB301" t="s">
        <v>356</v>
      </c>
      <c r="EC301" t="s">
        <v>176</v>
      </c>
      <c r="ED301" t="s">
        <v>176</v>
      </c>
      <c r="EE301" t="s">
        <v>176</v>
      </c>
      <c r="EF301" t="s">
        <v>176</v>
      </c>
      <c r="EG301" t="s">
        <v>176</v>
      </c>
      <c r="EH301" t="s">
        <v>176</v>
      </c>
      <c r="EI301" t="s">
        <v>176</v>
      </c>
      <c r="EK301" s="11">
        <v>45511</v>
      </c>
      <c r="EL301" t="s">
        <v>356</v>
      </c>
      <c r="EM301" t="s">
        <v>176</v>
      </c>
      <c r="EN301" t="s">
        <v>176</v>
      </c>
      <c r="EO301" t="s">
        <v>176</v>
      </c>
      <c r="EP301" t="s">
        <v>176</v>
      </c>
      <c r="EQ301" t="s">
        <v>176</v>
      </c>
      <c r="ER301" t="s">
        <v>176</v>
      </c>
      <c r="ET301" s="11">
        <v>45526</v>
      </c>
      <c r="EU301" t="s">
        <v>356</v>
      </c>
      <c r="EV301" t="s">
        <v>176</v>
      </c>
      <c r="EW301" t="s">
        <v>176</v>
      </c>
      <c r="EX301" t="s">
        <v>176</v>
      </c>
      <c r="EY301" t="s">
        <v>176</v>
      </c>
      <c r="EZ301" t="s">
        <v>176</v>
      </c>
      <c r="FB301" s="11">
        <v>45539</v>
      </c>
      <c r="FC301" t="s">
        <v>356</v>
      </c>
      <c r="FD301" t="s">
        <v>176</v>
      </c>
      <c r="FE301" t="s">
        <v>176</v>
      </c>
      <c r="FF301" t="s">
        <v>176</v>
      </c>
      <c r="FG301" t="s">
        <v>176</v>
      </c>
      <c r="FH301" t="s">
        <v>176</v>
      </c>
    </row>
    <row r="302" spans="1:164" x14ac:dyDescent="0.2">
      <c r="A302" s="3" t="s">
        <v>567</v>
      </c>
      <c r="B302">
        <f>VLOOKUP(A302,'Pot Order'!$A$1:$B$468,2,0)</f>
        <v>301</v>
      </c>
      <c r="C302" s="6">
        <v>45413</v>
      </c>
      <c r="D302" t="s">
        <v>174</v>
      </c>
      <c r="E302">
        <v>0</v>
      </c>
      <c r="F302">
        <v>1</v>
      </c>
      <c r="G302" s="4" t="s">
        <v>175</v>
      </c>
      <c r="H302">
        <v>11</v>
      </c>
      <c r="I302">
        <v>0</v>
      </c>
      <c r="J302" s="4">
        <v>9.5</v>
      </c>
      <c r="K302" s="4">
        <v>1.4</v>
      </c>
      <c r="L302" s="5" t="s">
        <v>175</v>
      </c>
      <c r="M302" s="4" t="s">
        <v>175</v>
      </c>
      <c r="N302" s="6">
        <v>45420</v>
      </c>
      <c r="O302" t="s">
        <v>174</v>
      </c>
      <c r="P302">
        <v>0</v>
      </c>
      <c r="Q302">
        <v>1</v>
      </c>
      <c r="R302" t="s">
        <v>175</v>
      </c>
      <c r="S302">
        <v>14</v>
      </c>
      <c r="T302">
        <v>15.6</v>
      </c>
      <c r="U302">
        <v>2.2000000000000002</v>
      </c>
      <c r="V302" t="s">
        <v>175</v>
      </c>
      <c r="X302" s="6">
        <v>45427</v>
      </c>
      <c r="Y302">
        <v>0</v>
      </c>
      <c r="Z302">
        <v>1</v>
      </c>
      <c r="AA302" s="4" t="s">
        <v>175</v>
      </c>
      <c r="AB302">
        <v>17</v>
      </c>
      <c r="AC302" s="4">
        <v>21.6</v>
      </c>
      <c r="AD302" s="4">
        <v>2.2999999999999998</v>
      </c>
      <c r="AE302" t="s">
        <v>175</v>
      </c>
      <c r="AF302" t="s">
        <v>175</v>
      </c>
      <c r="AG302" t="s">
        <v>175</v>
      </c>
      <c r="AI302" s="6">
        <v>45434</v>
      </c>
      <c r="AJ302" s="6" t="s">
        <v>174</v>
      </c>
      <c r="AK302">
        <v>0</v>
      </c>
      <c r="AL302">
        <v>1</v>
      </c>
      <c r="AM302">
        <v>0</v>
      </c>
      <c r="AN302" t="s">
        <v>175</v>
      </c>
      <c r="AO302" t="s">
        <v>175</v>
      </c>
      <c r="AP302" t="s">
        <v>175</v>
      </c>
      <c r="AQ302" t="s">
        <v>175</v>
      </c>
      <c r="AT302" s="6">
        <v>45441</v>
      </c>
      <c r="AU302" t="s">
        <v>174</v>
      </c>
      <c r="AV302">
        <v>0</v>
      </c>
      <c r="AW302">
        <v>1</v>
      </c>
      <c r="AX302">
        <v>0</v>
      </c>
      <c r="AY302" t="s">
        <v>175</v>
      </c>
      <c r="AZ302" t="s">
        <v>175</v>
      </c>
      <c r="BA302" t="s">
        <v>175</v>
      </c>
      <c r="BB302" t="s">
        <v>175</v>
      </c>
      <c r="BC302" t="s">
        <v>175</v>
      </c>
      <c r="BE302" s="11">
        <v>45448</v>
      </c>
      <c r="BF302" t="s">
        <v>174</v>
      </c>
      <c r="BG302">
        <v>0</v>
      </c>
      <c r="BH302">
        <v>1</v>
      </c>
      <c r="BI302" t="s">
        <v>176</v>
      </c>
      <c r="BJ302" t="s">
        <v>176</v>
      </c>
      <c r="BK302" t="s">
        <v>176</v>
      </c>
      <c r="BL302" t="s">
        <v>176</v>
      </c>
      <c r="BM302" t="s">
        <v>176</v>
      </c>
      <c r="BO302" s="11">
        <v>45455</v>
      </c>
      <c r="BP302" t="s">
        <v>174</v>
      </c>
      <c r="BQ302">
        <v>0</v>
      </c>
      <c r="BR302">
        <v>1</v>
      </c>
      <c r="BS302" t="s">
        <v>176</v>
      </c>
      <c r="BT302" t="s">
        <v>176</v>
      </c>
      <c r="BU302" t="s">
        <v>176</v>
      </c>
      <c r="BV302" t="s">
        <v>176</v>
      </c>
      <c r="BW302" t="s">
        <v>176</v>
      </c>
      <c r="BY302" s="11">
        <v>45462</v>
      </c>
      <c r="BZ302" t="s">
        <v>174</v>
      </c>
      <c r="CA302">
        <v>0</v>
      </c>
      <c r="CB302">
        <v>1</v>
      </c>
      <c r="CC302" t="s">
        <v>176</v>
      </c>
      <c r="CD302" t="s">
        <v>176</v>
      </c>
      <c r="CE302" t="s">
        <v>176</v>
      </c>
      <c r="CF302" t="s">
        <v>176</v>
      </c>
      <c r="CG302" t="s">
        <v>176</v>
      </c>
      <c r="CI302" s="11">
        <v>45469</v>
      </c>
      <c r="CJ302" t="s">
        <v>174</v>
      </c>
      <c r="CK302">
        <v>0</v>
      </c>
      <c r="CL302">
        <v>1</v>
      </c>
      <c r="CM302" t="s">
        <v>176</v>
      </c>
      <c r="CN302" t="s">
        <v>176</v>
      </c>
      <c r="CO302" t="s">
        <v>176</v>
      </c>
      <c r="CP302" t="s">
        <v>176</v>
      </c>
      <c r="CQ302" t="s">
        <v>176</v>
      </c>
      <c r="CR302" t="s">
        <v>176</v>
      </c>
      <c r="CT302" s="11">
        <v>45476</v>
      </c>
      <c r="CU302" t="s">
        <v>174</v>
      </c>
      <c r="CV302">
        <v>1</v>
      </c>
      <c r="CW302">
        <v>0</v>
      </c>
      <c r="CX302">
        <v>0</v>
      </c>
      <c r="CY302">
        <v>12.4</v>
      </c>
      <c r="CZ302">
        <v>0</v>
      </c>
      <c r="DA302">
        <v>0</v>
      </c>
      <c r="DB302">
        <v>0</v>
      </c>
      <c r="DC302">
        <v>0</v>
      </c>
      <c r="DE302" s="11">
        <v>45484</v>
      </c>
      <c r="DF302" t="s">
        <v>174</v>
      </c>
      <c r="DG302">
        <v>1</v>
      </c>
      <c r="DH302">
        <v>0</v>
      </c>
      <c r="DI302">
        <v>0</v>
      </c>
      <c r="DJ302">
        <v>34</v>
      </c>
      <c r="DK302">
        <v>0</v>
      </c>
      <c r="DL302">
        <v>0</v>
      </c>
      <c r="DM302">
        <v>0</v>
      </c>
      <c r="DN302">
        <v>0</v>
      </c>
      <c r="DP302" s="11">
        <v>45491</v>
      </c>
      <c r="DQ302" t="s">
        <v>174</v>
      </c>
      <c r="DR302">
        <v>1</v>
      </c>
      <c r="DS302">
        <v>1</v>
      </c>
      <c r="DT302">
        <v>0</v>
      </c>
      <c r="DU302">
        <v>60</v>
      </c>
      <c r="DV302">
        <v>0</v>
      </c>
      <c r="DW302">
        <v>0</v>
      </c>
      <c r="DX302">
        <v>0</v>
      </c>
      <c r="DY302">
        <v>0</v>
      </c>
      <c r="EA302" s="11">
        <v>45498</v>
      </c>
      <c r="EB302" t="s">
        <v>174</v>
      </c>
      <c r="EC302">
        <v>1</v>
      </c>
      <c r="ED302">
        <v>0</v>
      </c>
      <c r="EE302">
        <v>6</v>
      </c>
      <c r="EF302">
        <v>83.8</v>
      </c>
      <c r="EG302">
        <v>0</v>
      </c>
      <c r="EH302">
        <v>0</v>
      </c>
      <c r="EI302">
        <v>0</v>
      </c>
      <c r="EK302" s="11">
        <v>45511</v>
      </c>
      <c r="EL302" t="s">
        <v>174</v>
      </c>
      <c r="EM302">
        <v>1</v>
      </c>
      <c r="EN302">
        <v>0</v>
      </c>
      <c r="EO302">
        <v>99.1</v>
      </c>
      <c r="EP302">
        <v>1</v>
      </c>
      <c r="EQ302">
        <v>0</v>
      </c>
      <c r="ER302">
        <v>0</v>
      </c>
      <c r="ET302" s="11">
        <v>45526</v>
      </c>
      <c r="EU302" t="s">
        <v>174</v>
      </c>
      <c r="EV302">
        <v>1</v>
      </c>
      <c r="EW302">
        <v>99.3</v>
      </c>
      <c r="EX302">
        <v>2</v>
      </c>
      <c r="EY302">
        <v>1</v>
      </c>
      <c r="EZ302">
        <v>1</v>
      </c>
      <c r="FB302" s="11">
        <v>45539</v>
      </c>
      <c r="FC302" t="s">
        <v>174</v>
      </c>
      <c r="FD302">
        <v>1</v>
      </c>
      <c r="FE302">
        <v>98.3</v>
      </c>
      <c r="FF302">
        <v>19</v>
      </c>
      <c r="FG302">
        <v>36</v>
      </c>
      <c r="FH302">
        <v>0</v>
      </c>
    </row>
    <row r="303" spans="1:164" x14ac:dyDescent="0.2">
      <c r="A303" s="3" t="s">
        <v>568</v>
      </c>
      <c r="B303">
        <f>VLOOKUP(A303,'Pot Order'!$A$1:$B$468,2,0)</f>
        <v>302</v>
      </c>
      <c r="C303" s="6">
        <v>45413</v>
      </c>
      <c r="D303" t="s">
        <v>174</v>
      </c>
      <c r="E303">
        <v>0</v>
      </c>
      <c r="F303">
        <v>1</v>
      </c>
      <c r="G303" s="4" t="s">
        <v>175</v>
      </c>
      <c r="H303">
        <v>7</v>
      </c>
      <c r="I303">
        <v>0</v>
      </c>
      <c r="J303" s="4">
        <v>6</v>
      </c>
      <c r="K303" s="4">
        <v>1.3</v>
      </c>
      <c r="L303" s="5" t="s">
        <v>175</v>
      </c>
      <c r="M303" s="4" t="s">
        <v>175</v>
      </c>
      <c r="N303" s="6">
        <v>45420</v>
      </c>
      <c r="O303" t="s">
        <v>174</v>
      </c>
      <c r="P303">
        <v>0</v>
      </c>
      <c r="Q303">
        <v>1</v>
      </c>
      <c r="R303" t="s">
        <v>175</v>
      </c>
      <c r="S303">
        <v>10</v>
      </c>
      <c r="T303">
        <v>11.9</v>
      </c>
      <c r="U303">
        <v>1.8</v>
      </c>
      <c r="V303" t="s">
        <v>175</v>
      </c>
      <c r="X303" s="6">
        <v>45427</v>
      </c>
      <c r="Y303">
        <v>1</v>
      </c>
      <c r="Z303">
        <v>0</v>
      </c>
      <c r="AA303" s="4">
        <v>10.199999999999999</v>
      </c>
      <c r="AB303">
        <v>13</v>
      </c>
      <c r="AC303" s="4">
        <v>15.3</v>
      </c>
      <c r="AD303" s="4">
        <v>1.6</v>
      </c>
      <c r="AE303">
        <v>0</v>
      </c>
      <c r="AF303">
        <v>0</v>
      </c>
      <c r="AG303">
        <v>0</v>
      </c>
      <c r="AI303" s="6">
        <v>45434</v>
      </c>
      <c r="AJ303" s="6" t="s">
        <v>174</v>
      </c>
      <c r="AK303">
        <v>1</v>
      </c>
      <c r="AL303">
        <v>0</v>
      </c>
      <c r="AM303">
        <v>0</v>
      </c>
      <c r="AN303">
        <v>22.6</v>
      </c>
      <c r="AO303">
        <v>0</v>
      </c>
      <c r="AP303">
        <v>0</v>
      </c>
      <c r="AQ303">
        <v>0</v>
      </c>
      <c r="AT303" s="6">
        <v>45441</v>
      </c>
      <c r="AU303" t="s">
        <v>174</v>
      </c>
      <c r="AV303">
        <v>1</v>
      </c>
      <c r="AW303">
        <v>0</v>
      </c>
      <c r="AX303">
        <v>3</v>
      </c>
      <c r="AY303">
        <v>38.299999999999997</v>
      </c>
      <c r="AZ303">
        <v>3</v>
      </c>
      <c r="BA303">
        <v>0</v>
      </c>
      <c r="BB303">
        <v>0</v>
      </c>
      <c r="BE303" s="11">
        <v>45448</v>
      </c>
      <c r="BF303" t="s">
        <v>174</v>
      </c>
      <c r="BG303">
        <v>1</v>
      </c>
      <c r="BH303">
        <v>0</v>
      </c>
      <c r="BI303">
        <v>5</v>
      </c>
      <c r="BJ303">
        <v>47.8</v>
      </c>
      <c r="BK303">
        <v>2</v>
      </c>
      <c r="BL303">
        <v>1</v>
      </c>
      <c r="BM303">
        <v>0</v>
      </c>
      <c r="BO303" s="11">
        <v>45455</v>
      </c>
      <c r="BP303" t="s">
        <v>174</v>
      </c>
      <c r="BQ303">
        <v>1</v>
      </c>
      <c r="BR303">
        <v>0</v>
      </c>
      <c r="BS303">
        <v>1</v>
      </c>
      <c r="BT303">
        <v>55.2</v>
      </c>
      <c r="BU303">
        <v>2</v>
      </c>
      <c r="BV303">
        <v>2</v>
      </c>
      <c r="BW303">
        <v>1</v>
      </c>
      <c r="BY303" s="11">
        <v>45462</v>
      </c>
      <c r="BZ303" t="s">
        <v>174</v>
      </c>
      <c r="CA303">
        <v>1</v>
      </c>
      <c r="CB303">
        <v>0</v>
      </c>
      <c r="CC303">
        <v>3</v>
      </c>
      <c r="CD303">
        <v>50.2</v>
      </c>
      <c r="CE303">
        <v>5</v>
      </c>
      <c r="CF303">
        <v>0</v>
      </c>
      <c r="CG303">
        <v>3</v>
      </c>
      <c r="CI303" s="11">
        <v>45469</v>
      </c>
      <c r="CJ303" t="s">
        <v>174</v>
      </c>
      <c r="CK303">
        <v>1</v>
      </c>
      <c r="CL303">
        <v>0</v>
      </c>
      <c r="CM303">
        <v>10</v>
      </c>
      <c r="CN303">
        <v>50.5</v>
      </c>
      <c r="CO303">
        <v>7</v>
      </c>
      <c r="CP303">
        <v>3</v>
      </c>
      <c r="CQ303">
        <v>2</v>
      </c>
      <c r="CR303">
        <v>1</v>
      </c>
      <c r="CT303" s="11">
        <v>45476</v>
      </c>
      <c r="CU303" t="s">
        <v>174</v>
      </c>
      <c r="CV303">
        <v>1</v>
      </c>
      <c r="CW303">
        <v>0</v>
      </c>
      <c r="CX303">
        <v>10</v>
      </c>
      <c r="CY303">
        <v>50.3</v>
      </c>
      <c r="CZ303">
        <v>8</v>
      </c>
      <c r="DA303">
        <v>0</v>
      </c>
      <c r="DB303">
        <v>5</v>
      </c>
      <c r="DC303">
        <v>1</v>
      </c>
      <c r="DE303" s="11">
        <v>45484</v>
      </c>
      <c r="DF303" t="s">
        <v>174</v>
      </c>
      <c r="DG303">
        <v>1</v>
      </c>
      <c r="DH303">
        <v>0</v>
      </c>
      <c r="DI303">
        <v>9</v>
      </c>
      <c r="DJ303">
        <v>50</v>
      </c>
      <c r="DK303">
        <v>7</v>
      </c>
      <c r="DL303">
        <v>2</v>
      </c>
      <c r="DM303">
        <v>4</v>
      </c>
      <c r="DN303">
        <v>2</v>
      </c>
      <c r="DP303" s="11">
        <v>45491</v>
      </c>
      <c r="DQ303" t="s">
        <v>174</v>
      </c>
      <c r="DR303">
        <v>1</v>
      </c>
      <c r="DS303">
        <v>0</v>
      </c>
      <c r="DT303">
        <v>9</v>
      </c>
      <c r="DU303">
        <v>51.4</v>
      </c>
      <c r="DV303">
        <v>5</v>
      </c>
      <c r="DW303">
        <v>5</v>
      </c>
      <c r="DX303">
        <v>7</v>
      </c>
      <c r="DY303">
        <v>1</v>
      </c>
      <c r="EA303" s="11">
        <v>45498</v>
      </c>
      <c r="EB303" t="s">
        <v>174</v>
      </c>
      <c r="EC303">
        <v>1</v>
      </c>
      <c r="ED303">
        <v>0</v>
      </c>
      <c r="EE303">
        <v>10</v>
      </c>
      <c r="EF303">
        <v>50.4</v>
      </c>
      <c r="EG303">
        <v>1</v>
      </c>
      <c r="EH303">
        <v>8</v>
      </c>
      <c r="EI303">
        <v>6</v>
      </c>
      <c r="EK303" s="11">
        <v>45511</v>
      </c>
      <c r="EL303" t="s">
        <v>174</v>
      </c>
      <c r="EM303">
        <v>1</v>
      </c>
      <c r="EN303">
        <v>0</v>
      </c>
      <c r="EO303">
        <v>49.8</v>
      </c>
      <c r="EP303">
        <v>2</v>
      </c>
      <c r="EQ303">
        <v>8</v>
      </c>
      <c r="ER303">
        <v>10</v>
      </c>
      <c r="ET303" s="11">
        <v>45526</v>
      </c>
      <c r="EU303" t="s">
        <v>174</v>
      </c>
      <c r="EV303">
        <v>1</v>
      </c>
      <c r="EW303">
        <v>50.9</v>
      </c>
      <c r="EX303">
        <v>8</v>
      </c>
      <c r="EY303">
        <v>5</v>
      </c>
      <c r="EZ303">
        <v>21</v>
      </c>
      <c r="FB303" s="11">
        <v>45539</v>
      </c>
      <c r="FC303" t="s">
        <v>174</v>
      </c>
      <c r="FD303">
        <v>1</v>
      </c>
      <c r="FE303">
        <v>50.9</v>
      </c>
      <c r="FF303">
        <v>14</v>
      </c>
      <c r="FG303">
        <v>37</v>
      </c>
      <c r="FH303">
        <v>22</v>
      </c>
    </row>
    <row r="304" spans="1:164" x14ac:dyDescent="0.2">
      <c r="A304" s="3" t="s">
        <v>569</v>
      </c>
      <c r="B304">
        <f>VLOOKUP(A304,'Pot Order'!$A$1:$B$468,2,0)</f>
        <v>303</v>
      </c>
      <c r="C304" s="6">
        <v>45413</v>
      </c>
      <c r="D304" t="s">
        <v>174</v>
      </c>
      <c r="E304">
        <v>0</v>
      </c>
      <c r="F304">
        <v>1</v>
      </c>
      <c r="G304" s="4" t="s">
        <v>175</v>
      </c>
      <c r="H304">
        <v>11</v>
      </c>
      <c r="I304">
        <v>0</v>
      </c>
      <c r="J304" s="4">
        <v>10.4</v>
      </c>
      <c r="K304" s="4">
        <v>1.9</v>
      </c>
      <c r="L304" s="5" t="s">
        <v>175</v>
      </c>
      <c r="M304" s="4" t="s">
        <v>175</v>
      </c>
      <c r="N304" s="6">
        <v>45420</v>
      </c>
      <c r="O304" t="s">
        <v>174</v>
      </c>
      <c r="P304">
        <v>0</v>
      </c>
      <c r="Q304">
        <v>1</v>
      </c>
      <c r="R304" t="s">
        <v>175</v>
      </c>
      <c r="S304">
        <v>16</v>
      </c>
      <c r="T304">
        <v>16.5</v>
      </c>
      <c r="U304">
        <v>1.9</v>
      </c>
      <c r="V304" t="s">
        <v>175</v>
      </c>
      <c r="X304" s="6">
        <v>45427</v>
      </c>
      <c r="Y304">
        <v>0</v>
      </c>
      <c r="Z304">
        <v>1</v>
      </c>
      <c r="AA304" s="4" t="s">
        <v>175</v>
      </c>
      <c r="AB304">
        <v>18</v>
      </c>
      <c r="AC304" s="4">
        <v>24.9</v>
      </c>
      <c r="AD304" s="4">
        <v>1.8</v>
      </c>
      <c r="AE304" t="s">
        <v>175</v>
      </c>
      <c r="AF304" t="s">
        <v>175</v>
      </c>
      <c r="AG304" t="s">
        <v>175</v>
      </c>
      <c r="AI304" s="6">
        <v>45434</v>
      </c>
      <c r="AJ304" s="6" t="s">
        <v>174</v>
      </c>
      <c r="AK304">
        <v>0</v>
      </c>
      <c r="AL304">
        <v>1</v>
      </c>
      <c r="AM304">
        <v>0</v>
      </c>
      <c r="AN304" t="s">
        <v>175</v>
      </c>
      <c r="AO304" t="s">
        <v>175</v>
      </c>
      <c r="AP304" t="s">
        <v>175</v>
      </c>
      <c r="AQ304" t="s">
        <v>175</v>
      </c>
      <c r="AT304" s="6">
        <v>45441</v>
      </c>
      <c r="AU304" t="s">
        <v>174</v>
      </c>
      <c r="AV304">
        <v>0</v>
      </c>
      <c r="AW304">
        <v>1</v>
      </c>
      <c r="AX304">
        <v>0</v>
      </c>
      <c r="AY304" t="s">
        <v>175</v>
      </c>
      <c r="AZ304" t="s">
        <v>175</v>
      </c>
      <c r="BA304" t="s">
        <v>175</v>
      </c>
      <c r="BB304" t="s">
        <v>175</v>
      </c>
      <c r="BC304" t="s">
        <v>175</v>
      </c>
      <c r="BE304" s="11">
        <v>45448</v>
      </c>
      <c r="BF304" t="s">
        <v>174</v>
      </c>
      <c r="BG304">
        <v>0</v>
      </c>
      <c r="BH304">
        <v>1</v>
      </c>
      <c r="BI304" t="s">
        <v>176</v>
      </c>
      <c r="BJ304" t="s">
        <v>176</v>
      </c>
      <c r="BK304" t="s">
        <v>176</v>
      </c>
      <c r="BL304" t="s">
        <v>176</v>
      </c>
      <c r="BM304" t="s">
        <v>176</v>
      </c>
      <c r="BO304" s="11">
        <v>45455</v>
      </c>
      <c r="BP304" t="s">
        <v>174</v>
      </c>
      <c r="BQ304">
        <v>0</v>
      </c>
      <c r="BR304">
        <v>1</v>
      </c>
      <c r="BS304" t="s">
        <v>176</v>
      </c>
      <c r="BT304" t="s">
        <v>176</v>
      </c>
      <c r="BU304" t="s">
        <v>176</v>
      </c>
      <c r="BV304" t="s">
        <v>176</v>
      </c>
      <c r="BW304" t="s">
        <v>176</v>
      </c>
      <c r="BY304" s="11">
        <v>45462</v>
      </c>
      <c r="BZ304" t="s">
        <v>174</v>
      </c>
      <c r="CA304">
        <v>0</v>
      </c>
      <c r="CB304">
        <v>1</v>
      </c>
      <c r="CC304" t="s">
        <v>176</v>
      </c>
      <c r="CD304" t="s">
        <v>176</v>
      </c>
      <c r="CE304" t="s">
        <v>176</v>
      </c>
      <c r="CF304" t="s">
        <v>176</v>
      </c>
      <c r="CG304" t="s">
        <v>176</v>
      </c>
      <c r="CI304" s="11">
        <v>45469</v>
      </c>
      <c r="CJ304" t="s">
        <v>174</v>
      </c>
      <c r="CK304">
        <v>0</v>
      </c>
      <c r="CL304">
        <v>1</v>
      </c>
      <c r="CM304" t="s">
        <v>176</v>
      </c>
      <c r="CN304" t="s">
        <v>176</v>
      </c>
      <c r="CO304" t="s">
        <v>176</v>
      </c>
      <c r="CP304" t="s">
        <v>176</v>
      </c>
      <c r="CQ304" t="s">
        <v>176</v>
      </c>
      <c r="CR304" t="s">
        <v>176</v>
      </c>
      <c r="CT304" s="11">
        <v>45476</v>
      </c>
      <c r="CU304" t="s">
        <v>174</v>
      </c>
      <c r="CV304">
        <v>0</v>
      </c>
      <c r="CW304">
        <v>1</v>
      </c>
      <c r="CX304" t="s">
        <v>176</v>
      </c>
      <c r="CY304" t="s">
        <v>176</v>
      </c>
      <c r="CZ304" t="s">
        <v>176</v>
      </c>
      <c r="DA304" t="s">
        <v>176</v>
      </c>
      <c r="DB304" t="s">
        <v>176</v>
      </c>
      <c r="DC304" t="s">
        <v>176</v>
      </c>
      <c r="DE304" s="11">
        <v>45484</v>
      </c>
      <c r="DF304" t="s">
        <v>174</v>
      </c>
      <c r="DG304">
        <v>0</v>
      </c>
      <c r="DH304">
        <v>1</v>
      </c>
      <c r="DI304" t="s">
        <v>176</v>
      </c>
      <c r="DJ304" t="s">
        <v>176</v>
      </c>
      <c r="DK304" t="s">
        <v>176</v>
      </c>
      <c r="DL304" t="s">
        <v>176</v>
      </c>
      <c r="DM304" t="s">
        <v>176</v>
      </c>
      <c r="DN304" t="s">
        <v>176</v>
      </c>
      <c r="DP304" s="11">
        <v>45491</v>
      </c>
      <c r="DQ304" t="s">
        <v>174</v>
      </c>
      <c r="DR304">
        <v>0</v>
      </c>
      <c r="DS304">
        <v>1</v>
      </c>
      <c r="DT304" t="s">
        <v>176</v>
      </c>
      <c r="DU304" t="s">
        <v>176</v>
      </c>
      <c r="DV304" t="s">
        <v>176</v>
      </c>
      <c r="DW304" t="s">
        <v>176</v>
      </c>
      <c r="DX304" t="s">
        <v>176</v>
      </c>
      <c r="DY304" t="s">
        <v>176</v>
      </c>
      <c r="EA304" s="11">
        <v>45498</v>
      </c>
      <c r="EB304" t="s">
        <v>174</v>
      </c>
      <c r="EC304">
        <v>0</v>
      </c>
      <c r="ED304">
        <v>1</v>
      </c>
      <c r="EE304" t="s">
        <v>176</v>
      </c>
      <c r="EF304" t="s">
        <v>176</v>
      </c>
      <c r="EG304" t="s">
        <v>176</v>
      </c>
      <c r="EH304" t="s">
        <v>176</v>
      </c>
      <c r="EI304" t="s">
        <v>176</v>
      </c>
      <c r="EK304" s="11">
        <v>45511</v>
      </c>
      <c r="EL304" t="s">
        <v>174</v>
      </c>
      <c r="EM304">
        <v>0</v>
      </c>
      <c r="EN304">
        <v>1</v>
      </c>
      <c r="EO304" t="s">
        <v>176</v>
      </c>
      <c r="EP304" t="s">
        <v>176</v>
      </c>
      <c r="EQ304" t="s">
        <v>176</v>
      </c>
      <c r="ER304" t="s">
        <v>176</v>
      </c>
      <c r="ET304" s="11">
        <v>45526</v>
      </c>
      <c r="EU304" t="s">
        <v>174</v>
      </c>
      <c r="EV304">
        <v>0</v>
      </c>
      <c r="EW304" t="s">
        <v>176</v>
      </c>
      <c r="EX304" t="s">
        <v>176</v>
      </c>
      <c r="EY304" t="s">
        <v>176</v>
      </c>
      <c r="EZ304" t="s">
        <v>176</v>
      </c>
      <c r="FB304" s="11">
        <v>45539</v>
      </c>
      <c r="FC304" t="s">
        <v>174</v>
      </c>
      <c r="FD304">
        <v>0</v>
      </c>
      <c r="FE304" t="s">
        <v>176</v>
      </c>
      <c r="FF304" t="s">
        <v>176</v>
      </c>
      <c r="FG304" t="s">
        <v>176</v>
      </c>
      <c r="FH304" t="s">
        <v>176</v>
      </c>
    </row>
    <row r="305" spans="1:164" x14ac:dyDescent="0.2">
      <c r="A305" s="3" t="s">
        <v>570</v>
      </c>
      <c r="B305">
        <f>VLOOKUP(A305,'Pot Order'!$A$1:$B$468,2,0)</f>
        <v>304</v>
      </c>
      <c r="C305" s="6">
        <v>45413</v>
      </c>
      <c r="D305" t="s">
        <v>174</v>
      </c>
      <c r="E305">
        <v>0</v>
      </c>
      <c r="F305">
        <v>1</v>
      </c>
      <c r="G305" s="4" t="s">
        <v>175</v>
      </c>
      <c r="H305">
        <v>11</v>
      </c>
      <c r="I305">
        <v>0</v>
      </c>
      <c r="J305" s="4">
        <v>7</v>
      </c>
      <c r="K305" s="4">
        <v>1.5</v>
      </c>
      <c r="L305" s="5" t="s">
        <v>175</v>
      </c>
      <c r="M305" s="4" t="s">
        <v>175</v>
      </c>
      <c r="N305" s="6">
        <v>45420</v>
      </c>
      <c r="O305" t="s">
        <v>174</v>
      </c>
      <c r="P305">
        <v>0</v>
      </c>
      <c r="Q305">
        <v>1</v>
      </c>
      <c r="R305" t="s">
        <v>175</v>
      </c>
      <c r="S305">
        <v>15</v>
      </c>
      <c r="T305">
        <v>10.1</v>
      </c>
      <c r="U305">
        <v>1.5</v>
      </c>
      <c r="V305" t="s">
        <v>175</v>
      </c>
      <c r="X305" s="6">
        <v>45427</v>
      </c>
      <c r="Y305">
        <v>0</v>
      </c>
      <c r="Z305">
        <v>1</v>
      </c>
      <c r="AA305" s="4" t="s">
        <v>175</v>
      </c>
      <c r="AB305">
        <v>15</v>
      </c>
      <c r="AC305" s="4">
        <v>14.8</v>
      </c>
      <c r="AD305" s="4">
        <v>1.7</v>
      </c>
      <c r="AE305" t="s">
        <v>175</v>
      </c>
      <c r="AF305" t="s">
        <v>175</v>
      </c>
      <c r="AG305" t="s">
        <v>175</v>
      </c>
      <c r="AI305" s="6">
        <v>45434</v>
      </c>
      <c r="AJ305" s="6" t="s">
        <v>174</v>
      </c>
      <c r="AK305">
        <v>0</v>
      </c>
      <c r="AL305">
        <v>1</v>
      </c>
      <c r="AM305">
        <v>0</v>
      </c>
      <c r="AN305" t="s">
        <v>175</v>
      </c>
      <c r="AO305" t="s">
        <v>175</v>
      </c>
      <c r="AP305" t="s">
        <v>175</v>
      </c>
      <c r="AQ305" t="s">
        <v>175</v>
      </c>
      <c r="AT305" s="6">
        <v>45441</v>
      </c>
      <c r="AU305" t="s">
        <v>174</v>
      </c>
      <c r="AV305">
        <v>0</v>
      </c>
      <c r="AW305">
        <v>1</v>
      </c>
      <c r="AX305">
        <v>0</v>
      </c>
      <c r="AY305" t="s">
        <v>175</v>
      </c>
      <c r="AZ305" t="s">
        <v>175</v>
      </c>
      <c r="BA305" t="s">
        <v>175</v>
      </c>
      <c r="BB305" t="s">
        <v>175</v>
      </c>
      <c r="BC305" t="s">
        <v>175</v>
      </c>
      <c r="BE305" s="11">
        <v>45448</v>
      </c>
      <c r="BF305" t="s">
        <v>174</v>
      </c>
      <c r="BG305">
        <v>0</v>
      </c>
      <c r="BH305">
        <v>1</v>
      </c>
      <c r="BI305" t="s">
        <v>176</v>
      </c>
      <c r="BJ305" t="s">
        <v>176</v>
      </c>
      <c r="BK305" t="s">
        <v>176</v>
      </c>
      <c r="BL305" t="s">
        <v>176</v>
      </c>
      <c r="BM305" t="s">
        <v>176</v>
      </c>
      <c r="BO305" s="11">
        <v>45455</v>
      </c>
      <c r="BP305" t="s">
        <v>174</v>
      </c>
      <c r="BQ305">
        <v>0</v>
      </c>
      <c r="BR305">
        <v>1</v>
      </c>
      <c r="BS305" t="s">
        <v>176</v>
      </c>
      <c r="BT305" t="s">
        <v>176</v>
      </c>
      <c r="BU305" t="s">
        <v>176</v>
      </c>
      <c r="BV305" t="s">
        <v>176</v>
      </c>
      <c r="BW305" t="s">
        <v>176</v>
      </c>
      <c r="BY305" s="11">
        <v>45462</v>
      </c>
      <c r="BZ305" t="s">
        <v>174</v>
      </c>
      <c r="CA305">
        <v>0</v>
      </c>
      <c r="CB305">
        <v>1</v>
      </c>
      <c r="CC305" t="s">
        <v>176</v>
      </c>
      <c r="CD305" t="s">
        <v>176</v>
      </c>
      <c r="CE305" t="s">
        <v>176</v>
      </c>
      <c r="CF305" t="s">
        <v>176</v>
      </c>
      <c r="CG305" t="s">
        <v>176</v>
      </c>
      <c r="CI305" s="11">
        <v>45469</v>
      </c>
      <c r="CJ305" t="s">
        <v>174</v>
      </c>
      <c r="CK305">
        <v>0</v>
      </c>
      <c r="CL305">
        <v>1</v>
      </c>
      <c r="CM305" t="s">
        <v>176</v>
      </c>
      <c r="CN305" t="s">
        <v>176</v>
      </c>
      <c r="CO305" t="s">
        <v>176</v>
      </c>
      <c r="CP305" t="s">
        <v>176</v>
      </c>
      <c r="CQ305" t="s">
        <v>176</v>
      </c>
      <c r="CR305" t="s">
        <v>176</v>
      </c>
      <c r="CT305" s="11">
        <v>45476</v>
      </c>
      <c r="CU305" t="s">
        <v>174</v>
      </c>
      <c r="CV305">
        <v>0</v>
      </c>
      <c r="CW305">
        <v>1</v>
      </c>
      <c r="CX305" t="s">
        <v>176</v>
      </c>
      <c r="CY305" t="s">
        <v>176</v>
      </c>
      <c r="CZ305" t="s">
        <v>176</v>
      </c>
      <c r="DA305" t="s">
        <v>176</v>
      </c>
      <c r="DB305" t="s">
        <v>176</v>
      </c>
      <c r="DC305" t="s">
        <v>176</v>
      </c>
      <c r="DE305" s="11">
        <v>45484</v>
      </c>
      <c r="DF305" t="s">
        <v>174</v>
      </c>
      <c r="DG305">
        <v>0</v>
      </c>
      <c r="DH305">
        <v>1</v>
      </c>
      <c r="DI305" t="s">
        <v>176</v>
      </c>
      <c r="DJ305" t="s">
        <v>176</v>
      </c>
      <c r="DK305" t="s">
        <v>176</v>
      </c>
      <c r="DL305" t="s">
        <v>176</v>
      </c>
      <c r="DM305" t="s">
        <v>176</v>
      </c>
      <c r="DN305" t="s">
        <v>176</v>
      </c>
      <c r="DP305" s="11">
        <v>45491</v>
      </c>
      <c r="DQ305" t="s">
        <v>174</v>
      </c>
      <c r="DR305">
        <v>0</v>
      </c>
      <c r="DS305">
        <v>1</v>
      </c>
      <c r="DT305" t="s">
        <v>176</v>
      </c>
      <c r="DU305" t="s">
        <v>176</v>
      </c>
      <c r="DV305" t="s">
        <v>176</v>
      </c>
      <c r="DW305" t="s">
        <v>176</v>
      </c>
      <c r="DX305" t="s">
        <v>176</v>
      </c>
      <c r="DY305" t="s">
        <v>176</v>
      </c>
      <c r="EA305" s="11">
        <v>45498</v>
      </c>
      <c r="EB305" t="s">
        <v>174</v>
      </c>
      <c r="EC305">
        <v>0</v>
      </c>
      <c r="ED305">
        <v>1</v>
      </c>
      <c r="EE305" t="s">
        <v>176</v>
      </c>
      <c r="EF305" t="s">
        <v>176</v>
      </c>
      <c r="EG305" t="s">
        <v>176</v>
      </c>
      <c r="EH305" t="s">
        <v>176</v>
      </c>
      <c r="EI305" t="s">
        <v>176</v>
      </c>
      <c r="EK305" s="11">
        <v>45511</v>
      </c>
      <c r="EL305" t="s">
        <v>174</v>
      </c>
      <c r="EM305">
        <v>0</v>
      </c>
      <c r="EN305">
        <v>1</v>
      </c>
      <c r="EO305" t="s">
        <v>176</v>
      </c>
      <c r="EP305" t="s">
        <v>176</v>
      </c>
      <c r="EQ305" t="s">
        <v>176</v>
      </c>
      <c r="ER305" t="s">
        <v>176</v>
      </c>
      <c r="ET305" s="11">
        <v>45526</v>
      </c>
      <c r="EU305" t="s">
        <v>174</v>
      </c>
      <c r="EV305">
        <v>0</v>
      </c>
      <c r="EW305" t="s">
        <v>176</v>
      </c>
      <c r="EX305" t="s">
        <v>176</v>
      </c>
      <c r="EY305" t="s">
        <v>176</v>
      </c>
      <c r="EZ305" t="s">
        <v>176</v>
      </c>
      <c r="FB305" s="11">
        <v>45539</v>
      </c>
      <c r="FC305" t="s">
        <v>174</v>
      </c>
      <c r="FD305">
        <v>0</v>
      </c>
      <c r="FE305" t="s">
        <v>176</v>
      </c>
      <c r="FF305" t="s">
        <v>176</v>
      </c>
      <c r="FG305" t="s">
        <v>176</v>
      </c>
      <c r="FH305" t="s">
        <v>176</v>
      </c>
    </row>
    <row r="306" spans="1:164" x14ac:dyDescent="0.2">
      <c r="A306" s="3" t="s">
        <v>571</v>
      </c>
      <c r="B306">
        <f>VLOOKUP(A306,'Pot Order'!$A$1:$B$468,2,0)</f>
        <v>305</v>
      </c>
      <c r="C306" s="6">
        <v>45413</v>
      </c>
      <c r="D306" t="s">
        <v>174</v>
      </c>
      <c r="E306">
        <v>1</v>
      </c>
      <c r="F306">
        <v>0</v>
      </c>
      <c r="G306" s="4">
        <v>2</v>
      </c>
      <c r="H306">
        <v>12</v>
      </c>
      <c r="I306">
        <v>0</v>
      </c>
      <c r="J306" s="4">
        <v>12.9</v>
      </c>
      <c r="K306" s="4">
        <v>2.5</v>
      </c>
      <c r="L306" s="5">
        <v>0</v>
      </c>
      <c r="M306" s="5" t="str">
        <f>IF(K306="NA","NA",IF(L306&gt;0,"Y","N"))</f>
        <v>N</v>
      </c>
      <c r="N306" s="6">
        <v>45420</v>
      </c>
      <c r="O306" t="s">
        <v>174</v>
      </c>
      <c r="P306">
        <v>1</v>
      </c>
      <c r="Q306">
        <v>1</v>
      </c>
      <c r="R306">
        <v>15.3</v>
      </c>
      <c r="S306">
        <v>17</v>
      </c>
      <c r="T306">
        <v>16.600000000000001</v>
      </c>
      <c r="U306">
        <v>2.4</v>
      </c>
      <c r="V306">
        <v>0</v>
      </c>
      <c r="W306" t="s">
        <v>551</v>
      </c>
      <c r="X306" s="6">
        <v>45427</v>
      </c>
      <c r="Y306">
        <v>1</v>
      </c>
      <c r="Z306">
        <v>2</v>
      </c>
      <c r="AA306" s="4">
        <v>22.8</v>
      </c>
      <c r="AB306">
        <v>22</v>
      </c>
      <c r="AC306" s="4">
        <v>20.5</v>
      </c>
      <c r="AD306" s="4">
        <v>3.1</v>
      </c>
      <c r="AE306">
        <v>0</v>
      </c>
      <c r="AF306">
        <v>0</v>
      </c>
      <c r="AG306">
        <v>0</v>
      </c>
      <c r="AI306" s="6">
        <v>45434</v>
      </c>
      <c r="AJ306" s="6" t="s">
        <v>174</v>
      </c>
      <c r="AK306">
        <v>1</v>
      </c>
      <c r="AL306">
        <v>1</v>
      </c>
      <c r="AM306">
        <v>0</v>
      </c>
      <c r="AN306">
        <v>40</v>
      </c>
      <c r="AO306">
        <v>2</v>
      </c>
      <c r="AP306">
        <v>0</v>
      </c>
      <c r="AQ306">
        <v>0</v>
      </c>
      <c r="AT306" s="6">
        <v>45441</v>
      </c>
      <c r="AU306" t="s">
        <v>174</v>
      </c>
      <c r="AV306">
        <v>1</v>
      </c>
      <c r="AW306">
        <v>0</v>
      </c>
      <c r="AX306">
        <v>6</v>
      </c>
      <c r="AY306">
        <v>64.2</v>
      </c>
      <c r="AZ306">
        <v>4</v>
      </c>
      <c r="BA306">
        <v>0</v>
      </c>
      <c r="BB306">
        <v>0</v>
      </c>
      <c r="BE306" s="11">
        <v>45448</v>
      </c>
      <c r="BF306" t="s">
        <v>174</v>
      </c>
      <c r="BG306">
        <v>1</v>
      </c>
      <c r="BH306">
        <v>0</v>
      </c>
      <c r="BI306">
        <v>7</v>
      </c>
      <c r="BJ306">
        <v>74.3</v>
      </c>
      <c r="BK306">
        <v>5</v>
      </c>
      <c r="BL306">
        <v>1</v>
      </c>
      <c r="BM306">
        <v>0</v>
      </c>
      <c r="BO306" s="11">
        <v>45455</v>
      </c>
      <c r="BP306" t="s">
        <v>174</v>
      </c>
      <c r="BQ306">
        <v>1</v>
      </c>
      <c r="BR306">
        <v>0</v>
      </c>
      <c r="BS306">
        <v>5</v>
      </c>
      <c r="BT306">
        <v>75.099999999999994</v>
      </c>
      <c r="BU306">
        <v>5</v>
      </c>
      <c r="BV306">
        <v>4</v>
      </c>
      <c r="BW306">
        <v>1</v>
      </c>
      <c r="BY306" s="11">
        <v>45462</v>
      </c>
      <c r="BZ306" t="s">
        <v>174</v>
      </c>
      <c r="CA306">
        <v>1</v>
      </c>
      <c r="CB306">
        <v>0</v>
      </c>
      <c r="CC306">
        <v>6</v>
      </c>
      <c r="CD306">
        <v>74.3</v>
      </c>
      <c r="CE306">
        <v>4</v>
      </c>
      <c r="CF306">
        <v>5</v>
      </c>
      <c r="CG306">
        <v>4</v>
      </c>
      <c r="CI306" s="11">
        <v>45469</v>
      </c>
      <c r="CJ306" t="s">
        <v>174</v>
      </c>
      <c r="CK306">
        <v>1</v>
      </c>
      <c r="CL306">
        <v>0</v>
      </c>
      <c r="CM306">
        <v>6</v>
      </c>
      <c r="CN306">
        <v>75</v>
      </c>
      <c r="CO306">
        <v>10</v>
      </c>
      <c r="CP306">
        <v>3</v>
      </c>
      <c r="CQ306">
        <v>3</v>
      </c>
      <c r="CR306">
        <v>3</v>
      </c>
      <c r="CT306" s="11">
        <v>45476</v>
      </c>
      <c r="CU306" t="s">
        <v>174</v>
      </c>
      <c r="CV306">
        <v>1</v>
      </c>
      <c r="CW306">
        <v>0</v>
      </c>
      <c r="CX306">
        <v>5</v>
      </c>
      <c r="CY306">
        <v>75.2</v>
      </c>
      <c r="CZ306">
        <v>13</v>
      </c>
      <c r="DA306">
        <v>1</v>
      </c>
      <c r="DB306">
        <v>9</v>
      </c>
      <c r="DC306">
        <v>3</v>
      </c>
      <c r="DE306" s="11">
        <v>45484</v>
      </c>
      <c r="DF306" t="s">
        <v>174</v>
      </c>
      <c r="DG306">
        <v>1</v>
      </c>
      <c r="DH306">
        <v>0</v>
      </c>
      <c r="DI306">
        <v>6</v>
      </c>
      <c r="DJ306">
        <v>74.400000000000006</v>
      </c>
      <c r="DK306">
        <v>18</v>
      </c>
      <c r="DL306">
        <v>2</v>
      </c>
      <c r="DM306">
        <v>9</v>
      </c>
      <c r="DN306">
        <v>4</v>
      </c>
      <c r="DP306" s="11">
        <v>45491</v>
      </c>
      <c r="DQ306" t="s">
        <v>174</v>
      </c>
      <c r="DR306">
        <v>1</v>
      </c>
      <c r="DS306">
        <v>0</v>
      </c>
      <c r="DT306">
        <v>6</v>
      </c>
      <c r="DU306">
        <v>74.5</v>
      </c>
      <c r="DV306">
        <v>14</v>
      </c>
      <c r="DW306">
        <v>5</v>
      </c>
      <c r="DX306">
        <v>15</v>
      </c>
      <c r="DY306">
        <v>4</v>
      </c>
      <c r="EA306" s="11">
        <v>45498</v>
      </c>
      <c r="EB306" t="s">
        <v>174</v>
      </c>
      <c r="EC306">
        <v>1</v>
      </c>
      <c r="ED306">
        <v>0</v>
      </c>
      <c r="EE306">
        <v>6</v>
      </c>
      <c r="EF306">
        <v>74.2</v>
      </c>
      <c r="EG306">
        <v>2</v>
      </c>
      <c r="EH306">
        <v>22</v>
      </c>
      <c r="EI306">
        <v>6</v>
      </c>
      <c r="EK306" s="11">
        <v>45511</v>
      </c>
      <c r="EL306" t="s">
        <v>174</v>
      </c>
      <c r="EM306">
        <v>1</v>
      </c>
      <c r="EN306">
        <v>0</v>
      </c>
      <c r="EO306">
        <v>74.8</v>
      </c>
      <c r="EP306">
        <v>8</v>
      </c>
      <c r="EQ306">
        <v>35</v>
      </c>
      <c r="ER306">
        <v>12</v>
      </c>
      <c r="ET306" s="11">
        <v>45526</v>
      </c>
      <c r="EU306" t="s">
        <v>174</v>
      </c>
      <c r="EV306">
        <v>1</v>
      </c>
      <c r="EW306">
        <v>74.7</v>
      </c>
      <c r="EX306">
        <v>15</v>
      </c>
      <c r="EY306">
        <v>22</v>
      </c>
      <c r="EZ306">
        <v>51</v>
      </c>
      <c r="FB306" s="11">
        <v>45539</v>
      </c>
      <c r="FC306" t="s">
        <v>174</v>
      </c>
      <c r="FD306">
        <v>1</v>
      </c>
      <c r="FE306">
        <v>74.7</v>
      </c>
      <c r="FF306">
        <v>10</v>
      </c>
      <c r="FG306">
        <v>107</v>
      </c>
      <c r="FH306">
        <v>58</v>
      </c>
    </row>
    <row r="307" spans="1:164" x14ac:dyDescent="0.2">
      <c r="A307" s="3" t="s">
        <v>572</v>
      </c>
      <c r="B307">
        <f>VLOOKUP(A307,'Pot Order'!$A$1:$B$468,2,0)</f>
        <v>306</v>
      </c>
      <c r="C307" s="6">
        <v>45413</v>
      </c>
      <c r="D307" t="s">
        <v>174</v>
      </c>
      <c r="E307">
        <v>0</v>
      </c>
      <c r="F307">
        <v>1</v>
      </c>
      <c r="G307" s="4" t="s">
        <v>175</v>
      </c>
      <c r="H307">
        <v>11</v>
      </c>
      <c r="I307">
        <v>1</v>
      </c>
      <c r="J307" s="4">
        <v>11.7</v>
      </c>
      <c r="K307" s="4">
        <v>1.9</v>
      </c>
      <c r="L307" s="5" t="s">
        <v>175</v>
      </c>
      <c r="M307" s="4" t="s">
        <v>175</v>
      </c>
      <c r="N307" s="6">
        <v>45420</v>
      </c>
      <c r="O307" t="s">
        <v>174</v>
      </c>
      <c r="P307">
        <v>0</v>
      </c>
      <c r="Q307">
        <v>1</v>
      </c>
      <c r="R307" t="s">
        <v>175</v>
      </c>
      <c r="S307">
        <v>15</v>
      </c>
      <c r="T307">
        <v>16.899999999999999</v>
      </c>
      <c r="U307">
        <v>1.6</v>
      </c>
      <c r="V307" t="s">
        <v>175</v>
      </c>
      <c r="X307" s="6">
        <v>45427</v>
      </c>
      <c r="Y307">
        <v>0</v>
      </c>
      <c r="Z307">
        <v>1</v>
      </c>
      <c r="AA307" s="4" t="s">
        <v>175</v>
      </c>
      <c r="AB307">
        <v>16</v>
      </c>
      <c r="AC307" s="4">
        <v>22</v>
      </c>
      <c r="AD307" s="4">
        <v>1.5</v>
      </c>
      <c r="AE307" t="s">
        <v>175</v>
      </c>
      <c r="AF307" t="s">
        <v>175</v>
      </c>
      <c r="AG307" t="s">
        <v>175</v>
      </c>
      <c r="AI307" s="6">
        <v>45434</v>
      </c>
      <c r="AJ307" s="6" t="s">
        <v>174</v>
      </c>
      <c r="AK307">
        <v>0</v>
      </c>
      <c r="AL307">
        <v>1</v>
      </c>
      <c r="AM307">
        <v>0</v>
      </c>
      <c r="AN307" t="s">
        <v>175</v>
      </c>
      <c r="AO307" t="s">
        <v>175</v>
      </c>
      <c r="AP307" t="s">
        <v>175</v>
      </c>
      <c r="AQ307" t="s">
        <v>175</v>
      </c>
      <c r="AT307" s="6">
        <v>45441</v>
      </c>
      <c r="AU307" t="s">
        <v>174</v>
      </c>
      <c r="AV307">
        <v>0</v>
      </c>
      <c r="AW307">
        <v>1</v>
      </c>
      <c r="AX307">
        <v>0</v>
      </c>
      <c r="AY307" t="s">
        <v>175</v>
      </c>
      <c r="AZ307" t="s">
        <v>175</v>
      </c>
      <c r="BA307" t="s">
        <v>175</v>
      </c>
      <c r="BB307" t="s">
        <v>175</v>
      </c>
      <c r="BC307" t="s">
        <v>175</v>
      </c>
      <c r="BE307" s="11">
        <v>45448</v>
      </c>
      <c r="BF307" t="s">
        <v>174</v>
      </c>
      <c r="BG307">
        <v>0</v>
      </c>
      <c r="BH307">
        <v>1</v>
      </c>
      <c r="BI307" t="s">
        <v>176</v>
      </c>
      <c r="BJ307" t="s">
        <v>176</v>
      </c>
      <c r="BK307" t="s">
        <v>176</v>
      </c>
      <c r="BL307" t="s">
        <v>176</v>
      </c>
      <c r="BM307" t="s">
        <v>176</v>
      </c>
      <c r="BO307" s="11">
        <v>45455</v>
      </c>
      <c r="BP307" t="s">
        <v>174</v>
      </c>
      <c r="BQ307">
        <v>0</v>
      </c>
      <c r="BR307">
        <v>1</v>
      </c>
      <c r="BS307" t="s">
        <v>176</v>
      </c>
      <c r="BT307" t="s">
        <v>176</v>
      </c>
      <c r="BU307" t="s">
        <v>176</v>
      </c>
      <c r="BV307" t="s">
        <v>176</v>
      </c>
      <c r="BW307" t="s">
        <v>176</v>
      </c>
      <c r="BY307" s="11">
        <v>45462</v>
      </c>
      <c r="BZ307" t="s">
        <v>174</v>
      </c>
      <c r="CA307">
        <v>0</v>
      </c>
      <c r="CB307">
        <v>1</v>
      </c>
      <c r="CC307" t="s">
        <v>176</v>
      </c>
      <c r="CD307" t="s">
        <v>176</v>
      </c>
      <c r="CE307" t="s">
        <v>176</v>
      </c>
      <c r="CF307" t="s">
        <v>176</v>
      </c>
      <c r="CG307" t="s">
        <v>176</v>
      </c>
      <c r="CI307" s="11">
        <v>45469</v>
      </c>
      <c r="CJ307" t="s">
        <v>174</v>
      </c>
      <c r="CK307">
        <v>0</v>
      </c>
      <c r="CL307">
        <v>1</v>
      </c>
      <c r="CM307" t="s">
        <v>176</v>
      </c>
      <c r="CN307" t="s">
        <v>176</v>
      </c>
      <c r="CO307" t="s">
        <v>176</v>
      </c>
      <c r="CP307" t="s">
        <v>176</v>
      </c>
      <c r="CQ307" t="s">
        <v>176</v>
      </c>
      <c r="CR307" t="s">
        <v>176</v>
      </c>
      <c r="CT307" s="11">
        <v>45476</v>
      </c>
      <c r="CU307" t="s">
        <v>174</v>
      </c>
      <c r="CV307">
        <v>0</v>
      </c>
      <c r="CW307">
        <v>1</v>
      </c>
      <c r="CX307" t="s">
        <v>176</v>
      </c>
      <c r="CY307" t="s">
        <v>176</v>
      </c>
      <c r="CZ307" t="s">
        <v>176</v>
      </c>
      <c r="DA307" t="s">
        <v>176</v>
      </c>
      <c r="DB307" t="s">
        <v>176</v>
      </c>
      <c r="DC307" t="s">
        <v>176</v>
      </c>
      <c r="DE307" s="11">
        <v>45484</v>
      </c>
      <c r="DF307" t="s">
        <v>174</v>
      </c>
      <c r="DG307">
        <v>0</v>
      </c>
      <c r="DH307">
        <v>1</v>
      </c>
      <c r="DI307" t="s">
        <v>176</v>
      </c>
      <c r="DJ307" t="s">
        <v>176</v>
      </c>
      <c r="DK307" t="s">
        <v>176</v>
      </c>
      <c r="DL307" t="s">
        <v>176</v>
      </c>
      <c r="DM307" t="s">
        <v>176</v>
      </c>
      <c r="DN307" t="s">
        <v>176</v>
      </c>
      <c r="DP307" s="11">
        <v>45491</v>
      </c>
      <c r="DQ307" t="s">
        <v>174</v>
      </c>
      <c r="DR307">
        <v>0</v>
      </c>
      <c r="DS307">
        <v>1</v>
      </c>
      <c r="DT307" t="s">
        <v>176</v>
      </c>
      <c r="DU307" t="s">
        <v>176</v>
      </c>
      <c r="DV307" t="s">
        <v>176</v>
      </c>
      <c r="DW307" t="s">
        <v>176</v>
      </c>
      <c r="DX307" t="s">
        <v>176</v>
      </c>
      <c r="DY307" t="s">
        <v>176</v>
      </c>
      <c r="EA307" s="11">
        <v>45498</v>
      </c>
      <c r="EB307" t="s">
        <v>174</v>
      </c>
      <c r="EC307">
        <v>0</v>
      </c>
      <c r="ED307">
        <v>3</v>
      </c>
      <c r="EE307" t="s">
        <v>176</v>
      </c>
      <c r="EF307" t="s">
        <v>176</v>
      </c>
      <c r="EG307" t="s">
        <v>176</v>
      </c>
      <c r="EH307" t="s">
        <v>176</v>
      </c>
      <c r="EI307" t="s">
        <v>176</v>
      </c>
      <c r="EK307" s="11">
        <v>45511</v>
      </c>
      <c r="EL307" t="s">
        <v>174</v>
      </c>
      <c r="EM307">
        <v>0</v>
      </c>
      <c r="EN307">
        <v>3</v>
      </c>
      <c r="EO307" t="s">
        <v>176</v>
      </c>
      <c r="EP307" t="s">
        <v>176</v>
      </c>
      <c r="EQ307" t="s">
        <v>176</v>
      </c>
      <c r="ER307" t="s">
        <v>176</v>
      </c>
      <c r="ET307" s="11">
        <v>45526</v>
      </c>
      <c r="EU307" t="s">
        <v>174</v>
      </c>
      <c r="EV307">
        <v>0</v>
      </c>
      <c r="EW307" t="s">
        <v>176</v>
      </c>
      <c r="EX307" t="s">
        <v>176</v>
      </c>
      <c r="EY307" t="s">
        <v>176</v>
      </c>
      <c r="EZ307" t="s">
        <v>176</v>
      </c>
      <c r="FB307" s="11">
        <v>45539</v>
      </c>
      <c r="FC307" t="s">
        <v>174</v>
      </c>
      <c r="FD307">
        <v>0</v>
      </c>
      <c r="FE307" t="s">
        <v>176</v>
      </c>
      <c r="FF307" t="s">
        <v>176</v>
      </c>
      <c r="FG307" t="s">
        <v>176</v>
      </c>
      <c r="FH307" t="s">
        <v>176</v>
      </c>
    </row>
    <row r="308" spans="1:164" x14ac:dyDescent="0.2">
      <c r="A308" s="3" t="s">
        <v>573</v>
      </c>
      <c r="B308">
        <f>VLOOKUP(A308,'Pot Order'!$A$1:$B$468,2,0)</f>
        <v>307</v>
      </c>
      <c r="C308" s="6">
        <v>45413</v>
      </c>
      <c r="D308" t="s">
        <v>174</v>
      </c>
      <c r="E308">
        <v>1</v>
      </c>
      <c r="F308">
        <v>2</v>
      </c>
      <c r="G308" s="4">
        <v>4.7</v>
      </c>
      <c r="H308">
        <v>18</v>
      </c>
      <c r="I308">
        <v>3</v>
      </c>
      <c r="J308" s="4">
        <v>14.1</v>
      </c>
      <c r="K308" s="4">
        <v>2.7</v>
      </c>
      <c r="L308" s="5">
        <v>0</v>
      </c>
      <c r="M308" s="5" t="str">
        <f>IF(K308="NA","NA",IF(L308&gt;0,"Y","N"))</f>
        <v>N</v>
      </c>
      <c r="N308" s="6">
        <v>45420</v>
      </c>
      <c r="O308" t="s">
        <v>174</v>
      </c>
      <c r="P308">
        <v>1</v>
      </c>
      <c r="Q308">
        <v>2</v>
      </c>
      <c r="R308">
        <v>19.5</v>
      </c>
      <c r="S308">
        <v>30</v>
      </c>
      <c r="T308">
        <v>14.1</v>
      </c>
      <c r="U308">
        <v>2.5</v>
      </c>
      <c r="V308">
        <v>0</v>
      </c>
      <c r="X308" s="6">
        <v>45427</v>
      </c>
      <c r="Y308">
        <v>1</v>
      </c>
      <c r="Z308">
        <v>2</v>
      </c>
      <c r="AA308" s="4">
        <v>30.7</v>
      </c>
      <c r="AB308">
        <v>44</v>
      </c>
      <c r="AC308" s="4">
        <v>15</v>
      </c>
      <c r="AD308" s="4">
        <v>3</v>
      </c>
      <c r="AE308">
        <v>2</v>
      </c>
      <c r="AF308">
        <v>0</v>
      </c>
      <c r="AG308">
        <v>0</v>
      </c>
      <c r="AI308" s="6">
        <v>45434</v>
      </c>
      <c r="AJ308" s="6" t="s">
        <v>174</v>
      </c>
      <c r="AK308">
        <v>1</v>
      </c>
      <c r="AL308">
        <v>2</v>
      </c>
      <c r="AM308">
        <v>6</v>
      </c>
      <c r="AN308">
        <v>37</v>
      </c>
      <c r="AO308">
        <v>6</v>
      </c>
      <c r="AP308">
        <v>1</v>
      </c>
      <c r="AQ308">
        <v>0</v>
      </c>
      <c r="AT308" s="6">
        <v>45441</v>
      </c>
      <c r="AU308" t="s">
        <v>174</v>
      </c>
      <c r="AV308">
        <v>1</v>
      </c>
      <c r="AW308">
        <v>2</v>
      </c>
      <c r="AX308">
        <v>5</v>
      </c>
      <c r="AY308">
        <v>37.299999999999997</v>
      </c>
      <c r="AZ308">
        <v>8</v>
      </c>
      <c r="BA308">
        <v>3</v>
      </c>
      <c r="BB308">
        <v>1</v>
      </c>
      <c r="BE308" s="11">
        <v>45448</v>
      </c>
      <c r="BF308" t="s">
        <v>174</v>
      </c>
      <c r="BG308">
        <v>1</v>
      </c>
      <c r="BH308">
        <v>2</v>
      </c>
      <c r="BI308">
        <v>5</v>
      </c>
      <c r="BJ308">
        <v>39.9</v>
      </c>
      <c r="BK308">
        <v>7</v>
      </c>
      <c r="BL308">
        <v>3</v>
      </c>
      <c r="BM308">
        <v>4</v>
      </c>
      <c r="BN308" t="s">
        <v>574</v>
      </c>
      <c r="BO308" s="11">
        <v>45455</v>
      </c>
      <c r="BP308" t="s">
        <v>174</v>
      </c>
      <c r="BQ308">
        <v>1</v>
      </c>
      <c r="BR308">
        <v>2</v>
      </c>
      <c r="BS308">
        <v>3</v>
      </c>
      <c r="BT308">
        <v>36.5</v>
      </c>
      <c r="BU308">
        <v>3</v>
      </c>
      <c r="BV308">
        <v>5</v>
      </c>
      <c r="BW308">
        <v>7</v>
      </c>
      <c r="BY308" s="11">
        <v>45462</v>
      </c>
      <c r="BZ308" t="s">
        <v>174</v>
      </c>
      <c r="CA308">
        <v>1</v>
      </c>
      <c r="CB308">
        <v>2</v>
      </c>
      <c r="CC308">
        <v>4</v>
      </c>
      <c r="CD308">
        <v>36.4</v>
      </c>
      <c r="CE308">
        <v>4</v>
      </c>
      <c r="CF308">
        <v>1</v>
      </c>
      <c r="CG308">
        <v>11</v>
      </c>
      <c r="CI308" s="11">
        <v>45469</v>
      </c>
      <c r="CJ308" t="s">
        <v>174</v>
      </c>
      <c r="CK308">
        <v>1</v>
      </c>
      <c r="CL308">
        <v>2</v>
      </c>
      <c r="CM308">
        <v>5</v>
      </c>
      <c r="CN308">
        <v>36.5</v>
      </c>
      <c r="CO308">
        <v>5</v>
      </c>
      <c r="CP308">
        <v>0</v>
      </c>
      <c r="CQ308">
        <v>2</v>
      </c>
      <c r="CR308">
        <v>11</v>
      </c>
      <c r="CT308" s="11">
        <v>45476</v>
      </c>
      <c r="CU308" t="s">
        <v>174</v>
      </c>
      <c r="CV308">
        <v>1</v>
      </c>
      <c r="CW308">
        <v>2</v>
      </c>
      <c r="CX308">
        <v>7</v>
      </c>
      <c r="CY308">
        <v>36.4</v>
      </c>
      <c r="CZ308">
        <v>6</v>
      </c>
      <c r="DA308">
        <v>0</v>
      </c>
      <c r="DB308">
        <v>4</v>
      </c>
      <c r="DC308">
        <v>11</v>
      </c>
      <c r="DE308" s="11">
        <v>45484</v>
      </c>
      <c r="DF308" t="s">
        <v>174</v>
      </c>
      <c r="DG308">
        <v>1</v>
      </c>
      <c r="DH308">
        <v>3</v>
      </c>
      <c r="DI308">
        <v>7</v>
      </c>
      <c r="DJ308">
        <v>36.4</v>
      </c>
      <c r="DK308">
        <v>11</v>
      </c>
      <c r="DL308">
        <v>0</v>
      </c>
      <c r="DM308">
        <v>1</v>
      </c>
      <c r="DN308">
        <v>12</v>
      </c>
      <c r="DP308" s="11">
        <v>45491</v>
      </c>
      <c r="DQ308" t="s">
        <v>174</v>
      </c>
      <c r="DR308">
        <v>1</v>
      </c>
      <c r="DS308">
        <v>2</v>
      </c>
      <c r="DT308">
        <v>5</v>
      </c>
      <c r="DU308">
        <v>36</v>
      </c>
      <c r="DV308">
        <v>8</v>
      </c>
      <c r="DW308">
        <v>1</v>
      </c>
      <c r="DX308">
        <v>4</v>
      </c>
      <c r="DY308">
        <v>12</v>
      </c>
      <c r="EA308" s="11">
        <v>45498</v>
      </c>
      <c r="EB308" t="s">
        <v>174</v>
      </c>
      <c r="EC308">
        <v>1</v>
      </c>
      <c r="ED308">
        <v>3</v>
      </c>
      <c r="EE308">
        <v>8</v>
      </c>
      <c r="EF308">
        <v>36.6</v>
      </c>
      <c r="EG308">
        <v>0</v>
      </c>
      <c r="EH308">
        <v>4</v>
      </c>
      <c r="EI308">
        <v>15</v>
      </c>
      <c r="EK308" s="11">
        <v>45511</v>
      </c>
      <c r="EL308" t="s">
        <v>174</v>
      </c>
      <c r="EM308">
        <v>3</v>
      </c>
      <c r="EN308">
        <v>1</v>
      </c>
      <c r="EO308">
        <v>36.5</v>
      </c>
      <c r="EP308">
        <v>0</v>
      </c>
      <c r="EQ308">
        <v>3</v>
      </c>
      <c r="ER308">
        <v>16</v>
      </c>
      <c r="ET308" s="11">
        <v>45526</v>
      </c>
      <c r="EU308" t="s">
        <v>174</v>
      </c>
      <c r="EV308">
        <v>1</v>
      </c>
      <c r="EW308">
        <v>36.9</v>
      </c>
      <c r="EX308">
        <v>4</v>
      </c>
      <c r="EY308">
        <v>5</v>
      </c>
      <c r="EZ308">
        <v>17</v>
      </c>
      <c r="FB308" s="11">
        <v>45539</v>
      </c>
      <c r="FC308" t="s">
        <v>174</v>
      </c>
      <c r="FD308">
        <v>1</v>
      </c>
      <c r="FE308">
        <v>36.9</v>
      </c>
      <c r="FF308">
        <v>9</v>
      </c>
      <c r="FG308">
        <v>13</v>
      </c>
      <c r="FH308">
        <v>17</v>
      </c>
    </row>
    <row r="309" spans="1:164" x14ac:dyDescent="0.2">
      <c r="A309" s="3" t="s">
        <v>575</v>
      </c>
      <c r="B309">
        <f>VLOOKUP(A309,'Pot Order'!$A$1:$B$468,2,0)</f>
        <v>308</v>
      </c>
      <c r="C309" s="6">
        <v>45413</v>
      </c>
      <c r="D309" t="s">
        <v>174</v>
      </c>
      <c r="E309">
        <v>0</v>
      </c>
      <c r="F309">
        <v>1</v>
      </c>
      <c r="G309" s="4" t="s">
        <v>175</v>
      </c>
      <c r="H309">
        <v>11</v>
      </c>
      <c r="I309">
        <v>3</v>
      </c>
      <c r="J309" s="4">
        <v>14.6</v>
      </c>
      <c r="K309" s="4">
        <v>1.6</v>
      </c>
      <c r="L309" s="5" t="s">
        <v>175</v>
      </c>
      <c r="M309" s="4" t="s">
        <v>175</v>
      </c>
      <c r="N309" s="6">
        <v>45420</v>
      </c>
      <c r="O309" t="s">
        <v>174</v>
      </c>
      <c r="P309">
        <v>0</v>
      </c>
      <c r="Q309">
        <v>1</v>
      </c>
      <c r="R309" t="s">
        <v>175</v>
      </c>
      <c r="S309">
        <v>22</v>
      </c>
      <c r="T309">
        <v>19.3</v>
      </c>
      <c r="U309">
        <v>1.9</v>
      </c>
      <c r="V309" t="s">
        <v>175</v>
      </c>
      <c r="W309" t="s">
        <v>576</v>
      </c>
      <c r="X309" s="6">
        <v>45427</v>
      </c>
      <c r="Y309">
        <v>1</v>
      </c>
      <c r="Z309">
        <v>1</v>
      </c>
      <c r="AA309" s="4">
        <v>1</v>
      </c>
      <c r="AB309">
        <v>27</v>
      </c>
      <c r="AC309" s="4">
        <v>25.3</v>
      </c>
      <c r="AD309" s="4">
        <v>2.1</v>
      </c>
      <c r="AE309">
        <v>0</v>
      </c>
      <c r="AF309">
        <v>0</v>
      </c>
      <c r="AG309">
        <v>0</v>
      </c>
      <c r="AI309" s="6">
        <v>45434</v>
      </c>
      <c r="AJ309" s="6" t="s">
        <v>174</v>
      </c>
      <c r="AK309">
        <v>2</v>
      </c>
      <c r="AL309">
        <v>0</v>
      </c>
      <c r="AM309">
        <v>0</v>
      </c>
      <c r="AN309">
        <v>2.2000000000000002</v>
      </c>
      <c r="AO309">
        <v>0</v>
      </c>
      <c r="AP309">
        <v>0</v>
      </c>
      <c r="AQ309">
        <v>0</v>
      </c>
      <c r="AS309" t="s">
        <v>526</v>
      </c>
      <c r="AT309" s="6">
        <v>45441</v>
      </c>
      <c r="AU309" t="s">
        <v>174</v>
      </c>
      <c r="AV309">
        <v>2</v>
      </c>
      <c r="AW309">
        <v>0</v>
      </c>
      <c r="AX309">
        <v>0</v>
      </c>
      <c r="AY309">
        <v>9.3000000000000007</v>
      </c>
      <c r="AZ309">
        <v>0</v>
      </c>
      <c r="BA309">
        <v>0</v>
      </c>
      <c r="BB309">
        <v>0</v>
      </c>
      <c r="BE309" s="11">
        <v>45448</v>
      </c>
      <c r="BF309" t="s">
        <v>174</v>
      </c>
      <c r="BG309">
        <v>2</v>
      </c>
      <c r="BH309">
        <v>0</v>
      </c>
      <c r="BI309">
        <v>0</v>
      </c>
      <c r="BJ309">
        <v>23.1</v>
      </c>
      <c r="BK309">
        <v>0</v>
      </c>
      <c r="BL309">
        <v>0</v>
      </c>
      <c r="BM309">
        <v>0</v>
      </c>
      <c r="BO309" s="11">
        <v>45455</v>
      </c>
      <c r="BP309" t="s">
        <v>174</v>
      </c>
      <c r="BQ309">
        <v>1</v>
      </c>
      <c r="BR309">
        <v>1</v>
      </c>
      <c r="BS309">
        <v>0</v>
      </c>
      <c r="BT309">
        <v>40.200000000000003</v>
      </c>
      <c r="BU309">
        <v>0</v>
      </c>
      <c r="BV309">
        <v>0</v>
      </c>
      <c r="BW309">
        <v>0</v>
      </c>
      <c r="BY309" s="11">
        <v>45462</v>
      </c>
      <c r="BZ309" t="s">
        <v>174</v>
      </c>
      <c r="CA309">
        <v>1</v>
      </c>
      <c r="CB309">
        <v>1</v>
      </c>
      <c r="CC309">
        <v>0</v>
      </c>
      <c r="CD309">
        <v>52.7</v>
      </c>
      <c r="CE309">
        <v>0</v>
      </c>
      <c r="CF309">
        <v>0</v>
      </c>
      <c r="CG309">
        <v>0</v>
      </c>
      <c r="CI309" s="11">
        <v>45469</v>
      </c>
      <c r="CJ309" t="s">
        <v>174</v>
      </c>
      <c r="CK309">
        <v>2</v>
      </c>
      <c r="CL309">
        <v>0</v>
      </c>
      <c r="CM309">
        <v>0</v>
      </c>
      <c r="CN309">
        <v>63.5</v>
      </c>
      <c r="CO309">
        <v>0</v>
      </c>
      <c r="CP309">
        <v>0</v>
      </c>
      <c r="CQ309">
        <v>0</v>
      </c>
      <c r="CR309">
        <v>0</v>
      </c>
      <c r="CT309" s="11">
        <v>45476</v>
      </c>
      <c r="CU309" t="s">
        <v>174</v>
      </c>
      <c r="CV309">
        <v>2</v>
      </c>
      <c r="CW309">
        <v>0</v>
      </c>
      <c r="CX309">
        <v>0</v>
      </c>
      <c r="CY309">
        <v>76.599999999999994</v>
      </c>
      <c r="CZ309">
        <v>0</v>
      </c>
      <c r="DA309">
        <v>0</v>
      </c>
      <c r="DB309">
        <v>0</v>
      </c>
      <c r="DC309">
        <v>0</v>
      </c>
      <c r="DE309" s="11">
        <v>45484</v>
      </c>
      <c r="DF309" t="s">
        <v>174</v>
      </c>
      <c r="DG309">
        <v>2</v>
      </c>
      <c r="DH309">
        <v>0</v>
      </c>
      <c r="DI309">
        <v>0</v>
      </c>
      <c r="DJ309">
        <v>100.9</v>
      </c>
      <c r="DK309">
        <v>0</v>
      </c>
      <c r="DL309">
        <v>0</v>
      </c>
      <c r="DM309">
        <v>0</v>
      </c>
      <c r="DN309">
        <v>0</v>
      </c>
      <c r="DP309" s="11">
        <v>45491</v>
      </c>
      <c r="DQ309" t="s">
        <v>174</v>
      </c>
      <c r="DR309">
        <v>1</v>
      </c>
      <c r="DS309">
        <v>1</v>
      </c>
      <c r="DT309">
        <v>7</v>
      </c>
      <c r="DU309">
        <v>122.1</v>
      </c>
      <c r="DV309">
        <v>0</v>
      </c>
      <c r="DW309">
        <v>0</v>
      </c>
      <c r="DX309">
        <v>0</v>
      </c>
      <c r="DY309">
        <v>0</v>
      </c>
      <c r="EA309" s="11">
        <v>45498</v>
      </c>
      <c r="EB309" t="s">
        <v>174</v>
      </c>
      <c r="EC309">
        <v>1</v>
      </c>
      <c r="ED309">
        <v>1</v>
      </c>
      <c r="EE309">
        <v>7</v>
      </c>
      <c r="EF309">
        <v>136.80000000000001</v>
      </c>
      <c r="EG309">
        <v>0</v>
      </c>
      <c r="EH309">
        <v>0</v>
      </c>
      <c r="EI309">
        <v>0</v>
      </c>
      <c r="EK309" s="11">
        <v>45511</v>
      </c>
      <c r="EL309" t="s">
        <v>174</v>
      </c>
      <c r="EM309">
        <v>1</v>
      </c>
      <c r="EN309">
        <v>1</v>
      </c>
      <c r="EO309">
        <v>147.4</v>
      </c>
      <c r="EP309">
        <v>1</v>
      </c>
      <c r="EQ309">
        <v>0</v>
      </c>
      <c r="ER309">
        <v>0</v>
      </c>
      <c r="ET309" s="11">
        <v>45526</v>
      </c>
      <c r="EU309" t="s">
        <v>174</v>
      </c>
      <c r="EV309">
        <v>2</v>
      </c>
      <c r="EW309">
        <v>147.4</v>
      </c>
      <c r="EX309">
        <v>2</v>
      </c>
      <c r="EY309">
        <v>1</v>
      </c>
      <c r="EZ309">
        <v>1</v>
      </c>
      <c r="FB309" s="11">
        <v>45539</v>
      </c>
      <c r="FC309" t="s">
        <v>174</v>
      </c>
      <c r="FD309">
        <v>1</v>
      </c>
      <c r="FE309">
        <v>146</v>
      </c>
      <c r="FF309">
        <v>32</v>
      </c>
      <c r="FG309">
        <v>34</v>
      </c>
      <c r="FH309">
        <v>2</v>
      </c>
    </row>
    <row r="310" spans="1:164" x14ac:dyDescent="0.2">
      <c r="A310" s="3" t="s">
        <v>577</v>
      </c>
      <c r="B310">
        <f>VLOOKUP(A310,'Pot Order'!$A$1:$B$468,2,0)</f>
        <v>309</v>
      </c>
      <c r="C310" s="6">
        <v>45413</v>
      </c>
      <c r="D310" t="s">
        <v>174</v>
      </c>
      <c r="E310">
        <v>1</v>
      </c>
      <c r="F310">
        <v>1</v>
      </c>
      <c r="G310" s="4">
        <v>0.7</v>
      </c>
      <c r="H310">
        <v>12</v>
      </c>
      <c r="I310">
        <v>0</v>
      </c>
      <c r="J310" s="4">
        <v>4.3</v>
      </c>
      <c r="K310" s="4">
        <v>0.7</v>
      </c>
      <c r="L310" s="5">
        <v>0</v>
      </c>
      <c r="M310" s="5" t="str">
        <f>IF(K310="NA","NA",IF(L310&gt;0,"Y","N"))</f>
        <v>N</v>
      </c>
      <c r="N310" s="6">
        <v>45420</v>
      </c>
      <c r="O310" t="s">
        <v>174</v>
      </c>
      <c r="P310">
        <v>1</v>
      </c>
      <c r="Q310">
        <v>1</v>
      </c>
      <c r="R310">
        <v>7.2</v>
      </c>
      <c r="S310">
        <v>16</v>
      </c>
      <c r="T310">
        <v>6.9</v>
      </c>
      <c r="U310">
        <v>1.4</v>
      </c>
      <c r="V310">
        <v>0</v>
      </c>
      <c r="X310" s="6">
        <v>45427</v>
      </c>
      <c r="Y310">
        <v>1</v>
      </c>
      <c r="Z310">
        <v>3</v>
      </c>
      <c r="AA310" s="4">
        <v>9.6999999999999993</v>
      </c>
      <c r="AB310">
        <v>25</v>
      </c>
      <c r="AC310" s="4">
        <v>12.1</v>
      </c>
      <c r="AD310" s="4">
        <v>1.5</v>
      </c>
      <c r="AE310">
        <v>0</v>
      </c>
      <c r="AF310">
        <v>0</v>
      </c>
      <c r="AG310">
        <v>0</v>
      </c>
      <c r="AI310" s="6">
        <v>45434</v>
      </c>
      <c r="AJ310" s="6" t="s">
        <v>174</v>
      </c>
      <c r="AK310">
        <v>1</v>
      </c>
      <c r="AL310">
        <v>2</v>
      </c>
      <c r="AM310">
        <v>0</v>
      </c>
      <c r="AN310">
        <v>18.5</v>
      </c>
      <c r="AO310">
        <v>0</v>
      </c>
      <c r="AP310">
        <v>0</v>
      </c>
      <c r="AQ310">
        <v>0</v>
      </c>
      <c r="AT310" s="6">
        <v>45441</v>
      </c>
      <c r="AU310" t="s">
        <v>174</v>
      </c>
      <c r="AV310">
        <v>1</v>
      </c>
      <c r="AW310">
        <v>3</v>
      </c>
      <c r="AX310">
        <v>0</v>
      </c>
      <c r="AY310">
        <v>28.5</v>
      </c>
      <c r="AZ310">
        <v>2</v>
      </c>
      <c r="BA310">
        <v>0</v>
      </c>
      <c r="BB310">
        <v>0</v>
      </c>
      <c r="BE310" s="11">
        <v>45448</v>
      </c>
      <c r="BF310" t="s">
        <v>174</v>
      </c>
      <c r="BG310">
        <v>1</v>
      </c>
      <c r="BH310">
        <v>3</v>
      </c>
      <c r="BI310">
        <v>2</v>
      </c>
      <c r="BJ310">
        <v>37.5</v>
      </c>
      <c r="BK310">
        <v>2</v>
      </c>
      <c r="BL310">
        <v>0</v>
      </c>
      <c r="BM310">
        <v>0</v>
      </c>
      <c r="BO310" s="11">
        <v>45455</v>
      </c>
      <c r="BP310" t="s">
        <v>174</v>
      </c>
      <c r="BQ310">
        <v>1</v>
      </c>
      <c r="BR310">
        <v>2</v>
      </c>
      <c r="BS310">
        <v>2</v>
      </c>
      <c r="BT310">
        <v>41.2</v>
      </c>
      <c r="BU310">
        <v>1</v>
      </c>
      <c r="BV310">
        <v>1</v>
      </c>
      <c r="BW310">
        <v>0</v>
      </c>
      <c r="BY310" s="11">
        <v>45462</v>
      </c>
      <c r="BZ310" t="s">
        <v>174</v>
      </c>
      <c r="CA310">
        <v>1</v>
      </c>
      <c r="CB310">
        <v>3</v>
      </c>
      <c r="CC310">
        <v>2</v>
      </c>
      <c r="CD310">
        <v>41.1</v>
      </c>
      <c r="CE310">
        <v>2</v>
      </c>
      <c r="CF310">
        <v>1</v>
      </c>
      <c r="CG310">
        <v>1</v>
      </c>
      <c r="CI310" s="11">
        <v>45469</v>
      </c>
      <c r="CJ310" t="s">
        <v>174</v>
      </c>
      <c r="CK310">
        <v>1</v>
      </c>
      <c r="CL310">
        <v>2</v>
      </c>
      <c r="CM310">
        <v>5</v>
      </c>
      <c r="CN310">
        <v>36.799999999999997</v>
      </c>
      <c r="CO310">
        <v>4</v>
      </c>
      <c r="CP310">
        <v>1</v>
      </c>
      <c r="CQ310">
        <v>2</v>
      </c>
      <c r="CR310">
        <v>0</v>
      </c>
      <c r="CT310" s="11">
        <v>45476</v>
      </c>
      <c r="CU310" t="s">
        <v>174</v>
      </c>
      <c r="CV310">
        <v>1</v>
      </c>
      <c r="CW310">
        <v>3</v>
      </c>
      <c r="CX310">
        <v>5</v>
      </c>
      <c r="CY310">
        <v>41</v>
      </c>
      <c r="CZ310">
        <v>5</v>
      </c>
      <c r="DA310">
        <v>0</v>
      </c>
      <c r="DB310">
        <v>3</v>
      </c>
      <c r="DC310">
        <v>0</v>
      </c>
      <c r="DE310" s="11">
        <v>45484</v>
      </c>
      <c r="DF310" t="s">
        <v>174</v>
      </c>
      <c r="DG310">
        <v>1</v>
      </c>
      <c r="DH310">
        <v>3</v>
      </c>
      <c r="DI310">
        <v>5</v>
      </c>
      <c r="DJ310">
        <v>40.700000000000003</v>
      </c>
      <c r="DK310">
        <v>8</v>
      </c>
      <c r="DL310">
        <v>0</v>
      </c>
      <c r="DM310">
        <v>4</v>
      </c>
      <c r="DN310">
        <v>0</v>
      </c>
      <c r="DP310" s="11">
        <v>45491</v>
      </c>
      <c r="DQ310" t="s">
        <v>174</v>
      </c>
      <c r="DR310">
        <v>1</v>
      </c>
      <c r="DS310">
        <v>2</v>
      </c>
      <c r="DT310">
        <v>4</v>
      </c>
      <c r="DU310">
        <v>40.5</v>
      </c>
      <c r="DV310">
        <v>8</v>
      </c>
      <c r="DW310">
        <v>2</v>
      </c>
      <c r="DX310">
        <v>4</v>
      </c>
      <c r="DY310">
        <v>1</v>
      </c>
      <c r="EA310" s="11">
        <v>45498</v>
      </c>
      <c r="EB310" t="s">
        <v>174</v>
      </c>
      <c r="EC310">
        <v>1</v>
      </c>
      <c r="ED310">
        <v>3</v>
      </c>
      <c r="EE310">
        <v>5</v>
      </c>
      <c r="EF310">
        <v>40.1</v>
      </c>
      <c r="EG310">
        <v>3</v>
      </c>
      <c r="EH310">
        <v>6</v>
      </c>
      <c r="EI310">
        <v>3</v>
      </c>
      <c r="EK310" s="11">
        <v>45511</v>
      </c>
      <c r="EL310" t="s">
        <v>174</v>
      </c>
      <c r="EM310">
        <v>1</v>
      </c>
      <c r="EN310">
        <v>3</v>
      </c>
      <c r="EO310">
        <v>40.4</v>
      </c>
      <c r="EP310">
        <v>3</v>
      </c>
      <c r="EQ310">
        <v>12</v>
      </c>
      <c r="ER310">
        <v>3</v>
      </c>
      <c r="ET310" s="11">
        <v>45526</v>
      </c>
      <c r="EU310" t="s">
        <v>174</v>
      </c>
      <c r="EV310">
        <v>1</v>
      </c>
      <c r="EW310">
        <v>40</v>
      </c>
      <c r="EX310">
        <v>9</v>
      </c>
      <c r="EY310">
        <v>6</v>
      </c>
      <c r="EZ310">
        <v>21</v>
      </c>
      <c r="FB310" s="11">
        <v>45539</v>
      </c>
      <c r="FC310" t="s">
        <v>174</v>
      </c>
      <c r="FD310">
        <v>1</v>
      </c>
      <c r="FE310">
        <v>40</v>
      </c>
      <c r="FF310">
        <v>10</v>
      </c>
      <c r="FG310">
        <v>44</v>
      </c>
      <c r="FH310">
        <v>20</v>
      </c>
    </row>
    <row r="311" spans="1:164" x14ac:dyDescent="0.2">
      <c r="A311" s="3" t="s">
        <v>578</v>
      </c>
      <c r="B311">
        <f>VLOOKUP(A311,'Pot Order'!$A$1:$B$468,2,0)</f>
        <v>310</v>
      </c>
      <c r="C311" s="6">
        <v>45413</v>
      </c>
      <c r="D311" t="s">
        <v>174</v>
      </c>
      <c r="E311">
        <v>0</v>
      </c>
      <c r="F311">
        <v>1</v>
      </c>
      <c r="G311" s="4" t="s">
        <v>175</v>
      </c>
      <c r="H311">
        <v>11</v>
      </c>
      <c r="I311">
        <v>0</v>
      </c>
      <c r="J311" s="4">
        <v>10.6</v>
      </c>
      <c r="K311" s="4">
        <v>1.8</v>
      </c>
      <c r="L311" s="5" t="s">
        <v>175</v>
      </c>
      <c r="M311" s="4" t="s">
        <v>175</v>
      </c>
      <c r="N311" s="6">
        <v>45420</v>
      </c>
      <c r="O311" t="s">
        <v>174</v>
      </c>
      <c r="P311">
        <v>0</v>
      </c>
      <c r="Q311">
        <v>1</v>
      </c>
      <c r="R311" t="s">
        <v>175</v>
      </c>
      <c r="S311">
        <v>14</v>
      </c>
      <c r="T311">
        <v>18.399999999999999</v>
      </c>
      <c r="U311">
        <v>1.5</v>
      </c>
      <c r="V311" t="s">
        <v>175</v>
      </c>
      <c r="X311" s="6">
        <v>45427</v>
      </c>
      <c r="Y311">
        <v>0</v>
      </c>
      <c r="Z311">
        <v>1</v>
      </c>
      <c r="AA311" s="4" t="s">
        <v>175</v>
      </c>
      <c r="AB311">
        <v>14</v>
      </c>
      <c r="AC311" s="4">
        <v>22.4</v>
      </c>
      <c r="AD311" s="4">
        <v>1.8</v>
      </c>
      <c r="AE311" t="s">
        <v>175</v>
      </c>
      <c r="AF311" t="s">
        <v>175</v>
      </c>
      <c r="AG311" t="s">
        <v>175</v>
      </c>
      <c r="AI311" s="6">
        <v>45434</v>
      </c>
      <c r="AJ311" s="6" t="s">
        <v>174</v>
      </c>
      <c r="AK311">
        <v>0</v>
      </c>
      <c r="AL311">
        <v>1</v>
      </c>
      <c r="AM311">
        <v>0</v>
      </c>
      <c r="AN311" t="s">
        <v>175</v>
      </c>
      <c r="AO311" t="s">
        <v>175</v>
      </c>
      <c r="AP311" t="s">
        <v>175</v>
      </c>
      <c r="AQ311" t="s">
        <v>175</v>
      </c>
      <c r="AT311" s="6">
        <v>45441</v>
      </c>
      <c r="AU311" t="s">
        <v>174</v>
      </c>
      <c r="AV311">
        <v>0</v>
      </c>
      <c r="AW311">
        <v>1</v>
      </c>
      <c r="AX311">
        <v>0</v>
      </c>
      <c r="AY311" t="s">
        <v>175</v>
      </c>
      <c r="AZ311" t="s">
        <v>175</v>
      </c>
      <c r="BA311" t="s">
        <v>175</v>
      </c>
      <c r="BB311" t="s">
        <v>175</v>
      </c>
      <c r="BC311" t="s">
        <v>175</v>
      </c>
      <c r="BE311" s="11">
        <v>45448</v>
      </c>
      <c r="BF311" t="s">
        <v>174</v>
      </c>
      <c r="BG311">
        <v>0</v>
      </c>
      <c r="BH311">
        <v>1</v>
      </c>
      <c r="BI311" t="s">
        <v>176</v>
      </c>
      <c r="BJ311" t="s">
        <v>176</v>
      </c>
      <c r="BK311" t="s">
        <v>176</v>
      </c>
      <c r="BL311" t="s">
        <v>176</v>
      </c>
      <c r="BM311" t="s">
        <v>176</v>
      </c>
      <c r="BO311" s="11">
        <v>45455</v>
      </c>
      <c r="BP311" t="s">
        <v>174</v>
      </c>
      <c r="BQ311">
        <v>0</v>
      </c>
      <c r="BR311">
        <v>1</v>
      </c>
      <c r="BS311" t="s">
        <v>176</v>
      </c>
      <c r="BT311" t="s">
        <v>176</v>
      </c>
      <c r="BU311" t="s">
        <v>176</v>
      </c>
      <c r="BV311" t="s">
        <v>176</v>
      </c>
      <c r="BW311" t="s">
        <v>176</v>
      </c>
      <c r="BY311" s="11">
        <v>45462</v>
      </c>
      <c r="BZ311" t="s">
        <v>174</v>
      </c>
      <c r="CA311">
        <v>0</v>
      </c>
      <c r="CB311">
        <v>1</v>
      </c>
      <c r="CC311" t="s">
        <v>176</v>
      </c>
      <c r="CD311" t="s">
        <v>176</v>
      </c>
      <c r="CE311" t="s">
        <v>176</v>
      </c>
      <c r="CF311" t="s">
        <v>176</v>
      </c>
      <c r="CG311" t="s">
        <v>176</v>
      </c>
      <c r="CI311" s="11">
        <v>45469</v>
      </c>
      <c r="CJ311" t="s">
        <v>174</v>
      </c>
      <c r="CK311">
        <v>0</v>
      </c>
      <c r="CL311">
        <v>1</v>
      </c>
      <c r="CM311" t="s">
        <v>176</v>
      </c>
      <c r="CN311" t="s">
        <v>176</v>
      </c>
      <c r="CO311" t="s">
        <v>176</v>
      </c>
      <c r="CP311" t="s">
        <v>176</v>
      </c>
      <c r="CQ311" t="s">
        <v>176</v>
      </c>
      <c r="CR311" t="s">
        <v>176</v>
      </c>
      <c r="CT311" s="11">
        <v>45476</v>
      </c>
      <c r="CU311" t="s">
        <v>174</v>
      </c>
      <c r="CV311">
        <v>0</v>
      </c>
      <c r="CW311">
        <v>1</v>
      </c>
      <c r="CX311" t="s">
        <v>176</v>
      </c>
      <c r="CY311" t="s">
        <v>176</v>
      </c>
      <c r="CZ311" t="s">
        <v>176</v>
      </c>
      <c r="DA311" t="s">
        <v>176</v>
      </c>
      <c r="DB311" t="s">
        <v>176</v>
      </c>
      <c r="DC311" t="s">
        <v>176</v>
      </c>
      <c r="DE311" s="11">
        <v>45484</v>
      </c>
      <c r="DF311" t="s">
        <v>174</v>
      </c>
      <c r="DG311">
        <v>0</v>
      </c>
      <c r="DH311">
        <v>1</v>
      </c>
      <c r="DI311" t="s">
        <v>176</v>
      </c>
      <c r="DJ311" t="s">
        <v>176</v>
      </c>
      <c r="DK311" t="s">
        <v>176</v>
      </c>
      <c r="DL311" t="s">
        <v>176</v>
      </c>
      <c r="DM311" t="s">
        <v>176</v>
      </c>
      <c r="DN311" t="s">
        <v>176</v>
      </c>
      <c r="DP311" s="11">
        <v>45491</v>
      </c>
      <c r="DQ311" t="s">
        <v>174</v>
      </c>
      <c r="DR311">
        <v>0</v>
      </c>
      <c r="DS311">
        <v>1</v>
      </c>
      <c r="DT311" t="s">
        <v>176</v>
      </c>
      <c r="DU311" t="s">
        <v>176</v>
      </c>
      <c r="DV311" t="s">
        <v>176</v>
      </c>
      <c r="DW311" t="s">
        <v>176</v>
      </c>
      <c r="DX311" t="s">
        <v>176</v>
      </c>
      <c r="DY311" t="s">
        <v>176</v>
      </c>
      <c r="EA311" s="11">
        <v>45498</v>
      </c>
      <c r="EB311" t="s">
        <v>174</v>
      </c>
      <c r="EC311">
        <v>0</v>
      </c>
      <c r="ED311">
        <v>2</v>
      </c>
      <c r="EE311" t="s">
        <v>176</v>
      </c>
      <c r="EF311" t="s">
        <v>176</v>
      </c>
      <c r="EG311" t="s">
        <v>176</v>
      </c>
      <c r="EH311" t="s">
        <v>176</v>
      </c>
      <c r="EI311" t="s">
        <v>176</v>
      </c>
      <c r="EK311" s="11">
        <v>45511</v>
      </c>
      <c r="EL311" t="s">
        <v>174</v>
      </c>
      <c r="EM311">
        <v>0</v>
      </c>
      <c r="EN311">
        <v>3</v>
      </c>
      <c r="EO311" t="s">
        <v>176</v>
      </c>
      <c r="EP311" t="s">
        <v>176</v>
      </c>
      <c r="EQ311" t="s">
        <v>176</v>
      </c>
      <c r="ER311" t="s">
        <v>176</v>
      </c>
      <c r="ET311" s="11">
        <v>45526</v>
      </c>
      <c r="EU311" t="s">
        <v>174</v>
      </c>
      <c r="EV311">
        <v>0</v>
      </c>
      <c r="EW311" t="s">
        <v>176</v>
      </c>
      <c r="EX311" t="s">
        <v>176</v>
      </c>
      <c r="EY311" t="s">
        <v>176</v>
      </c>
      <c r="EZ311" t="s">
        <v>176</v>
      </c>
      <c r="FB311" s="11">
        <v>45539</v>
      </c>
      <c r="FC311" t="s">
        <v>174</v>
      </c>
      <c r="FD311">
        <v>0</v>
      </c>
      <c r="FE311" t="s">
        <v>176</v>
      </c>
      <c r="FF311" t="s">
        <v>176</v>
      </c>
      <c r="FG311" t="s">
        <v>176</v>
      </c>
      <c r="FH311" t="s">
        <v>176</v>
      </c>
    </row>
    <row r="312" spans="1:164" x14ac:dyDescent="0.2">
      <c r="A312" s="3" t="s">
        <v>579</v>
      </c>
      <c r="B312">
        <f>VLOOKUP(A312,'Pot Order'!$A$1:$B$468,2,0)</f>
        <v>311</v>
      </c>
      <c r="C312" s="6">
        <v>45413</v>
      </c>
      <c r="D312" t="s">
        <v>174</v>
      </c>
      <c r="E312">
        <v>0</v>
      </c>
      <c r="F312">
        <v>1</v>
      </c>
      <c r="G312" s="4" t="s">
        <v>175</v>
      </c>
      <c r="H312">
        <v>11</v>
      </c>
      <c r="I312">
        <v>0</v>
      </c>
      <c r="J312" s="4">
        <v>14.9</v>
      </c>
      <c r="K312" s="4">
        <v>2.2000000000000002</v>
      </c>
      <c r="L312" s="5" t="s">
        <v>175</v>
      </c>
      <c r="M312" s="4" t="s">
        <v>175</v>
      </c>
      <c r="N312" s="6">
        <v>45420</v>
      </c>
      <c r="O312" t="s">
        <v>174</v>
      </c>
      <c r="P312">
        <v>0</v>
      </c>
      <c r="Q312">
        <v>2</v>
      </c>
      <c r="R312" t="s">
        <v>175</v>
      </c>
      <c r="S312">
        <v>22</v>
      </c>
      <c r="T312">
        <v>22.9</v>
      </c>
      <c r="U312">
        <v>2.2999999999999998</v>
      </c>
      <c r="V312" t="s">
        <v>175</v>
      </c>
      <c r="X312" s="6">
        <v>45427</v>
      </c>
      <c r="Y312">
        <v>0</v>
      </c>
      <c r="Z312">
        <v>2</v>
      </c>
      <c r="AA312" s="4" t="s">
        <v>175</v>
      </c>
      <c r="AB312">
        <v>26</v>
      </c>
      <c r="AC312" s="4">
        <v>27.9</v>
      </c>
      <c r="AD312" s="4">
        <v>2.8</v>
      </c>
      <c r="AE312" t="s">
        <v>175</v>
      </c>
      <c r="AF312" t="s">
        <v>175</v>
      </c>
      <c r="AG312" t="s">
        <v>175</v>
      </c>
      <c r="AI312" s="6">
        <v>45434</v>
      </c>
      <c r="AJ312" s="6" t="s">
        <v>174</v>
      </c>
      <c r="AK312">
        <v>0</v>
      </c>
      <c r="AL312">
        <v>2</v>
      </c>
      <c r="AM312">
        <v>0</v>
      </c>
      <c r="AN312" t="s">
        <v>175</v>
      </c>
      <c r="AO312" t="s">
        <v>175</v>
      </c>
      <c r="AP312" t="s">
        <v>175</v>
      </c>
      <c r="AQ312" t="s">
        <v>175</v>
      </c>
      <c r="AT312" s="6">
        <v>45441</v>
      </c>
      <c r="AU312" t="s">
        <v>174</v>
      </c>
      <c r="AV312">
        <v>0</v>
      </c>
      <c r="AW312">
        <v>3</v>
      </c>
      <c r="AX312">
        <v>0</v>
      </c>
      <c r="AY312" t="s">
        <v>175</v>
      </c>
      <c r="AZ312" t="s">
        <v>175</v>
      </c>
      <c r="BA312" t="s">
        <v>175</v>
      </c>
      <c r="BB312" t="s">
        <v>175</v>
      </c>
      <c r="BC312" t="s">
        <v>175</v>
      </c>
      <c r="BE312" s="11">
        <v>45448</v>
      </c>
      <c r="BF312" t="s">
        <v>174</v>
      </c>
      <c r="BG312">
        <v>0</v>
      </c>
      <c r="BH312">
        <v>2</v>
      </c>
      <c r="BI312" t="s">
        <v>176</v>
      </c>
      <c r="BJ312" t="s">
        <v>176</v>
      </c>
      <c r="BK312" t="s">
        <v>176</v>
      </c>
      <c r="BL312" t="s">
        <v>176</v>
      </c>
      <c r="BM312" t="s">
        <v>176</v>
      </c>
      <c r="BO312" s="11">
        <v>45455</v>
      </c>
      <c r="BP312" t="s">
        <v>174</v>
      </c>
      <c r="BQ312">
        <v>0</v>
      </c>
      <c r="BR312">
        <v>1</v>
      </c>
      <c r="BS312" t="s">
        <v>176</v>
      </c>
      <c r="BT312" t="s">
        <v>176</v>
      </c>
      <c r="BU312" t="s">
        <v>176</v>
      </c>
      <c r="BV312" t="s">
        <v>176</v>
      </c>
      <c r="BW312" t="s">
        <v>176</v>
      </c>
      <c r="BY312" s="11">
        <v>45462</v>
      </c>
      <c r="BZ312" t="s">
        <v>174</v>
      </c>
      <c r="CA312">
        <v>0</v>
      </c>
      <c r="CB312">
        <v>1</v>
      </c>
      <c r="CC312" t="s">
        <v>176</v>
      </c>
      <c r="CD312" t="s">
        <v>176</v>
      </c>
      <c r="CE312" t="s">
        <v>176</v>
      </c>
      <c r="CF312" t="s">
        <v>176</v>
      </c>
      <c r="CG312" t="s">
        <v>176</v>
      </c>
      <c r="CI312" s="11">
        <v>45469</v>
      </c>
      <c r="CJ312" t="s">
        <v>174</v>
      </c>
      <c r="CK312">
        <v>0</v>
      </c>
      <c r="CL312">
        <v>1</v>
      </c>
      <c r="CM312" t="s">
        <v>176</v>
      </c>
      <c r="CN312" t="s">
        <v>176</v>
      </c>
      <c r="CO312" t="s">
        <v>176</v>
      </c>
      <c r="CP312" t="s">
        <v>176</v>
      </c>
      <c r="CQ312" t="s">
        <v>176</v>
      </c>
      <c r="CR312" t="s">
        <v>176</v>
      </c>
      <c r="CT312" s="11">
        <v>45476</v>
      </c>
      <c r="CU312" t="s">
        <v>174</v>
      </c>
      <c r="CV312">
        <v>0</v>
      </c>
      <c r="CW312">
        <v>1</v>
      </c>
      <c r="CX312" t="s">
        <v>176</v>
      </c>
      <c r="CY312" t="s">
        <v>176</v>
      </c>
      <c r="CZ312" t="s">
        <v>176</v>
      </c>
      <c r="DA312" t="s">
        <v>176</v>
      </c>
      <c r="DB312" t="s">
        <v>176</v>
      </c>
      <c r="DC312" t="s">
        <v>176</v>
      </c>
      <c r="DE312" s="11">
        <v>45484</v>
      </c>
      <c r="DF312" t="s">
        <v>174</v>
      </c>
      <c r="DG312">
        <v>1</v>
      </c>
      <c r="DH312">
        <v>0</v>
      </c>
      <c r="DI312">
        <v>0</v>
      </c>
      <c r="DJ312">
        <v>1</v>
      </c>
      <c r="DK312">
        <v>0</v>
      </c>
      <c r="DL312">
        <v>0</v>
      </c>
      <c r="DM312">
        <v>0</v>
      </c>
      <c r="DN312">
        <v>0</v>
      </c>
      <c r="DO312" t="s">
        <v>362</v>
      </c>
      <c r="DP312" s="11">
        <v>45491</v>
      </c>
      <c r="DQ312" t="s">
        <v>174</v>
      </c>
      <c r="DR312">
        <v>1</v>
      </c>
      <c r="DS312">
        <v>1</v>
      </c>
      <c r="DT312">
        <v>0</v>
      </c>
      <c r="DU312">
        <v>8.8000000000000007</v>
      </c>
      <c r="DV312">
        <v>0</v>
      </c>
      <c r="DW312">
        <v>0</v>
      </c>
      <c r="DX312">
        <v>0</v>
      </c>
      <c r="DY312">
        <v>0</v>
      </c>
      <c r="EA312" s="11">
        <v>45498</v>
      </c>
      <c r="EB312" t="s">
        <v>174</v>
      </c>
      <c r="EC312">
        <v>1</v>
      </c>
      <c r="ED312">
        <v>0</v>
      </c>
      <c r="EE312">
        <v>0</v>
      </c>
      <c r="EF312">
        <v>20.6</v>
      </c>
      <c r="EG312">
        <v>0</v>
      </c>
      <c r="EH312">
        <v>0</v>
      </c>
      <c r="EI312">
        <v>0</v>
      </c>
      <c r="EK312" s="11">
        <v>45511</v>
      </c>
      <c r="EL312" t="s">
        <v>174</v>
      </c>
      <c r="EM312">
        <v>1</v>
      </c>
      <c r="EN312">
        <v>0</v>
      </c>
      <c r="EO312">
        <v>53</v>
      </c>
      <c r="EP312">
        <v>0</v>
      </c>
      <c r="EQ312">
        <v>0</v>
      </c>
      <c r="ER312">
        <v>0</v>
      </c>
      <c r="ET312" s="11">
        <v>45526</v>
      </c>
      <c r="EU312" t="s">
        <v>174</v>
      </c>
      <c r="EV312">
        <v>1</v>
      </c>
      <c r="EW312">
        <v>92</v>
      </c>
      <c r="EX312">
        <v>1</v>
      </c>
      <c r="EY312">
        <v>0</v>
      </c>
      <c r="EZ312">
        <v>0</v>
      </c>
      <c r="FB312" s="11">
        <v>45539</v>
      </c>
      <c r="FC312" t="s">
        <v>174</v>
      </c>
      <c r="FD312">
        <v>1</v>
      </c>
      <c r="FE312">
        <v>91.7</v>
      </c>
      <c r="FF312">
        <v>12</v>
      </c>
      <c r="FG312">
        <v>18</v>
      </c>
      <c r="FH312">
        <v>0</v>
      </c>
    </row>
    <row r="313" spans="1:164" x14ac:dyDescent="0.2">
      <c r="A313" s="3" t="s">
        <v>580</v>
      </c>
      <c r="B313">
        <f>VLOOKUP(A313,'Pot Order'!$A$1:$B$468,2,0)</f>
        <v>312</v>
      </c>
      <c r="C313" s="6">
        <v>45413</v>
      </c>
      <c r="D313" t="s">
        <v>174</v>
      </c>
      <c r="E313">
        <v>0</v>
      </c>
      <c r="F313">
        <v>1</v>
      </c>
      <c r="G313" s="4" t="s">
        <v>175</v>
      </c>
      <c r="H313">
        <v>11</v>
      </c>
      <c r="I313">
        <v>0</v>
      </c>
      <c r="J313" s="4">
        <v>9.8000000000000007</v>
      </c>
      <c r="K313" s="4">
        <v>1.6</v>
      </c>
      <c r="L313" s="5" t="s">
        <v>175</v>
      </c>
      <c r="M313" s="4" t="s">
        <v>175</v>
      </c>
      <c r="N313" s="6">
        <v>45420</v>
      </c>
      <c r="O313" t="s">
        <v>174</v>
      </c>
      <c r="P313">
        <v>0</v>
      </c>
      <c r="Q313">
        <v>1</v>
      </c>
      <c r="R313" t="s">
        <v>175</v>
      </c>
      <c r="S313">
        <v>14</v>
      </c>
      <c r="T313">
        <v>13.4</v>
      </c>
      <c r="U313">
        <v>1.6</v>
      </c>
      <c r="V313" t="s">
        <v>175</v>
      </c>
      <c r="X313" s="6">
        <v>45427</v>
      </c>
      <c r="Y313">
        <v>0</v>
      </c>
      <c r="Z313">
        <v>1</v>
      </c>
      <c r="AA313" s="4" t="s">
        <v>175</v>
      </c>
      <c r="AB313">
        <v>18</v>
      </c>
      <c r="AC313" s="4">
        <v>17</v>
      </c>
      <c r="AD313" s="4">
        <v>1.6</v>
      </c>
      <c r="AE313" t="s">
        <v>175</v>
      </c>
      <c r="AF313" t="s">
        <v>175</v>
      </c>
      <c r="AG313" t="s">
        <v>175</v>
      </c>
      <c r="AI313" s="6">
        <v>45434</v>
      </c>
      <c r="AJ313" s="6" t="s">
        <v>174</v>
      </c>
      <c r="AK313">
        <v>0</v>
      </c>
      <c r="AL313">
        <v>1</v>
      </c>
      <c r="AM313">
        <v>0</v>
      </c>
      <c r="AN313" t="s">
        <v>175</v>
      </c>
      <c r="AO313" t="s">
        <v>175</v>
      </c>
      <c r="AP313" t="s">
        <v>175</v>
      </c>
      <c r="AQ313" t="s">
        <v>175</v>
      </c>
      <c r="AT313" s="6">
        <v>45441</v>
      </c>
      <c r="AU313" t="s">
        <v>174</v>
      </c>
      <c r="AV313">
        <v>0</v>
      </c>
      <c r="AW313">
        <v>1</v>
      </c>
      <c r="AX313">
        <v>0</v>
      </c>
      <c r="AY313" t="s">
        <v>175</v>
      </c>
      <c r="AZ313" t="s">
        <v>175</v>
      </c>
      <c r="BA313" t="s">
        <v>175</v>
      </c>
      <c r="BB313" t="s">
        <v>175</v>
      </c>
      <c r="BC313" t="s">
        <v>175</v>
      </c>
      <c r="BE313" s="11">
        <v>45448</v>
      </c>
      <c r="BF313" t="s">
        <v>174</v>
      </c>
      <c r="BG313">
        <v>0</v>
      </c>
      <c r="BH313">
        <v>1</v>
      </c>
      <c r="BI313" t="s">
        <v>176</v>
      </c>
      <c r="BJ313" t="s">
        <v>176</v>
      </c>
      <c r="BK313" t="s">
        <v>176</v>
      </c>
      <c r="BL313" t="s">
        <v>176</v>
      </c>
      <c r="BM313" t="s">
        <v>176</v>
      </c>
      <c r="BO313" s="11">
        <v>45455</v>
      </c>
      <c r="BP313" t="s">
        <v>174</v>
      </c>
      <c r="BQ313">
        <v>0</v>
      </c>
      <c r="BR313">
        <v>1</v>
      </c>
      <c r="BS313" t="s">
        <v>176</v>
      </c>
      <c r="BT313" t="s">
        <v>176</v>
      </c>
      <c r="BU313" t="s">
        <v>176</v>
      </c>
      <c r="BV313" t="s">
        <v>176</v>
      </c>
      <c r="BW313" t="s">
        <v>176</v>
      </c>
      <c r="BY313" s="11">
        <v>45462</v>
      </c>
      <c r="BZ313" t="s">
        <v>174</v>
      </c>
      <c r="CA313">
        <v>0</v>
      </c>
      <c r="CB313">
        <v>1</v>
      </c>
      <c r="CC313" t="s">
        <v>176</v>
      </c>
      <c r="CD313" t="s">
        <v>176</v>
      </c>
      <c r="CE313" t="s">
        <v>176</v>
      </c>
      <c r="CF313" t="s">
        <v>176</v>
      </c>
      <c r="CG313" t="s">
        <v>176</v>
      </c>
      <c r="CI313" s="11">
        <v>45469</v>
      </c>
      <c r="CJ313" t="s">
        <v>174</v>
      </c>
      <c r="CK313">
        <v>0</v>
      </c>
      <c r="CL313">
        <v>1</v>
      </c>
      <c r="CM313" t="s">
        <v>176</v>
      </c>
      <c r="CN313" t="s">
        <v>176</v>
      </c>
      <c r="CO313" t="s">
        <v>176</v>
      </c>
      <c r="CP313" t="s">
        <v>176</v>
      </c>
      <c r="CQ313" t="s">
        <v>176</v>
      </c>
      <c r="CR313" t="s">
        <v>176</v>
      </c>
      <c r="CT313" s="11">
        <v>45476</v>
      </c>
      <c r="CU313" t="s">
        <v>174</v>
      </c>
      <c r="CV313">
        <v>0</v>
      </c>
      <c r="CW313">
        <v>1</v>
      </c>
      <c r="CX313" t="s">
        <v>176</v>
      </c>
      <c r="CY313" t="s">
        <v>176</v>
      </c>
      <c r="CZ313" t="s">
        <v>176</v>
      </c>
      <c r="DA313" t="s">
        <v>176</v>
      </c>
      <c r="DB313" t="s">
        <v>176</v>
      </c>
      <c r="DC313" t="s">
        <v>176</v>
      </c>
      <c r="DE313" s="11">
        <v>45484</v>
      </c>
      <c r="DF313" t="s">
        <v>174</v>
      </c>
      <c r="DG313">
        <v>0</v>
      </c>
      <c r="DH313">
        <v>1</v>
      </c>
      <c r="DI313" t="s">
        <v>176</v>
      </c>
      <c r="DJ313" t="s">
        <v>176</v>
      </c>
      <c r="DK313" t="s">
        <v>176</v>
      </c>
      <c r="DL313" t="s">
        <v>176</v>
      </c>
      <c r="DM313" t="s">
        <v>176</v>
      </c>
      <c r="DN313" t="s">
        <v>176</v>
      </c>
      <c r="DP313" s="11">
        <v>45491</v>
      </c>
      <c r="DQ313" t="s">
        <v>174</v>
      </c>
      <c r="DR313">
        <v>0</v>
      </c>
      <c r="DS313">
        <v>1</v>
      </c>
      <c r="DT313" t="s">
        <v>176</v>
      </c>
      <c r="DU313" t="s">
        <v>176</v>
      </c>
      <c r="DV313" t="s">
        <v>176</v>
      </c>
      <c r="DW313" t="s">
        <v>176</v>
      </c>
      <c r="DX313" t="s">
        <v>176</v>
      </c>
      <c r="DY313" t="s">
        <v>176</v>
      </c>
      <c r="EA313" s="11">
        <v>45498</v>
      </c>
      <c r="EB313" t="s">
        <v>174</v>
      </c>
      <c r="EC313">
        <v>0</v>
      </c>
      <c r="ED313">
        <v>1</v>
      </c>
      <c r="EE313" t="s">
        <v>176</v>
      </c>
      <c r="EF313" t="s">
        <v>176</v>
      </c>
      <c r="EG313" t="s">
        <v>176</v>
      </c>
      <c r="EH313" t="s">
        <v>176</v>
      </c>
      <c r="EI313" t="s">
        <v>176</v>
      </c>
      <c r="EK313" s="11">
        <v>45511</v>
      </c>
      <c r="EL313" t="s">
        <v>174</v>
      </c>
      <c r="EM313">
        <v>0</v>
      </c>
      <c r="EN313">
        <v>2</v>
      </c>
      <c r="EO313" t="s">
        <v>176</v>
      </c>
      <c r="EP313" t="s">
        <v>176</v>
      </c>
      <c r="EQ313" t="s">
        <v>176</v>
      </c>
      <c r="ER313" t="s">
        <v>176</v>
      </c>
      <c r="ET313" s="11">
        <v>45526</v>
      </c>
      <c r="EU313" t="s">
        <v>174</v>
      </c>
      <c r="EV313">
        <v>0</v>
      </c>
      <c r="EW313" t="s">
        <v>176</v>
      </c>
      <c r="EX313" t="s">
        <v>176</v>
      </c>
      <c r="EY313" t="s">
        <v>176</v>
      </c>
      <c r="EZ313" t="s">
        <v>176</v>
      </c>
      <c r="FB313" s="11">
        <v>45539</v>
      </c>
      <c r="FC313" t="s">
        <v>174</v>
      </c>
      <c r="FD313">
        <v>0</v>
      </c>
      <c r="FE313" t="s">
        <v>176</v>
      </c>
      <c r="FF313" t="s">
        <v>176</v>
      </c>
      <c r="FG313" t="s">
        <v>176</v>
      </c>
      <c r="FH313" t="s">
        <v>176</v>
      </c>
    </row>
    <row r="314" spans="1:164" x14ac:dyDescent="0.2">
      <c r="A314" s="3" t="s">
        <v>581</v>
      </c>
      <c r="B314">
        <f>VLOOKUP(A314,'Pot Order'!$A$1:$B$468,2,0)</f>
        <v>313</v>
      </c>
      <c r="C314" s="6">
        <v>45413</v>
      </c>
      <c r="D314" t="s">
        <v>174</v>
      </c>
      <c r="E314">
        <v>0</v>
      </c>
      <c r="F314">
        <v>1</v>
      </c>
      <c r="G314" s="4" t="s">
        <v>175</v>
      </c>
      <c r="H314">
        <v>12</v>
      </c>
      <c r="I314">
        <v>1</v>
      </c>
      <c r="J314" s="4">
        <v>12.3</v>
      </c>
      <c r="K314" s="4">
        <v>2.1</v>
      </c>
      <c r="L314" s="5" t="s">
        <v>175</v>
      </c>
      <c r="M314" s="4" t="s">
        <v>175</v>
      </c>
      <c r="N314" s="6">
        <v>45420</v>
      </c>
      <c r="O314" t="s">
        <v>174</v>
      </c>
      <c r="P314">
        <v>0</v>
      </c>
      <c r="Q314">
        <v>1</v>
      </c>
      <c r="R314" t="s">
        <v>175</v>
      </c>
      <c r="S314">
        <v>16</v>
      </c>
      <c r="T314">
        <v>17</v>
      </c>
      <c r="U314">
        <v>2.1</v>
      </c>
      <c r="V314" t="s">
        <v>175</v>
      </c>
      <c r="X314" s="6">
        <v>45427</v>
      </c>
      <c r="Y314">
        <v>0</v>
      </c>
      <c r="Z314">
        <v>2</v>
      </c>
      <c r="AA314" s="4" t="s">
        <v>175</v>
      </c>
      <c r="AB314">
        <v>21</v>
      </c>
      <c r="AC314" s="4">
        <v>21.9</v>
      </c>
      <c r="AD314" s="4">
        <v>2</v>
      </c>
      <c r="AE314" t="s">
        <v>175</v>
      </c>
      <c r="AF314" t="s">
        <v>175</v>
      </c>
      <c r="AG314" t="s">
        <v>175</v>
      </c>
      <c r="AI314" s="6">
        <v>45434</v>
      </c>
      <c r="AJ314" s="6" t="s">
        <v>174</v>
      </c>
      <c r="AK314">
        <v>0</v>
      </c>
      <c r="AL314">
        <v>1</v>
      </c>
      <c r="AM314">
        <v>0</v>
      </c>
      <c r="AN314" t="s">
        <v>175</v>
      </c>
      <c r="AO314" t="s">
        <v>175</v>
      </c>
      <c r="AP314" t="s">
        <v>175</v>
      </c>
      <c r="AQ314" t="s">
        <v>175</v>
      </c>
      <c r="AT314" s="6">
        <v>45441</v>
      </c>
      <c r="AU314" t="s">
        <v>174</v>
      </c>
      <c r="AV314">
        <v>0</v>
      </c>
      <c r="AW314">
        <v>1</v>
      </c>
      <c r="AX314">
        <v>0</v>
      </c>
      <c r="AY314" t="s">
        <v>175</v>
      </c>
      <c r="AZ314" t="s">
        <v>175</v>
      </c>
      <c r="BA314" t="s">
        <v>175</v>
      </c>
      <c r="BB314" t="s">
        <v>175</v>
      </c>
      <c r="BC314" t="s">
        <v>175</v>
      </c>
      <c r="BE314" s="11">
        <v>45448</v>
      </c>
      <c r="BF314" t="s">
        <v>174</v>
      </c>
      <c r="BG314">
        <v>0</v>
      </c>
      <c r="BH314">
        <v>1</v>
      </c>
      <c r="BI314" t="s">
        <v>176</v>
      </c>
      <c r="BJ314" t="s">
        <v>176</v>
      </c>
      <c r="BK314" t="s">
        <v>176</v>
      </c>
      <c r="BL314" t="s">
        <v>176</v>
      </c>
      <c r="BM314" t="s">
        <v>176</v>
      </c>
      <c r="BO314" s="11">
        <v>45455</v>
      </c>
      <c r="BP314" t="s">
        <v>174</v>
      </c>
      <c r="BQ314">
        <v>0</v>
      </c>
      <c r="BR314">
        <v>1</v>
      </c>
      <c r="BS314" t="s">
        <v>176</v>
      </c>
      <c r="BT314" t="s">
        <v>176</v>
      </c>
      <c r="BU314" t="s">
        <v>176</v>
      </c>
      <c r="BV314" t="s">
        <v>176</v>
      </c>
      <c r="BW314" t="s">
        <v>176</v>
      </c>
      <c r="BY314" s="11">
        <v>45462</v>
      </c>
      <c r="BZ314" t="s">
        <v>174</v>
      </c>
      <c r="CA314">
        <v>0</v>
      </c>
      <c r="CB314">
        <v>1</v>
      </c>
      <c r="CC314" t="s">
        <v>176</v>
      </c>
      <c r="CD314" t="s">
        <v>176</v>
      </c>
      <c r="CE314" t="s">
        <v>176</v>
      </c>
      <c r="CF314" t="s">
        <v>176</v>
      </c>
      <c r="CG314" t="s">
        <v>176</v>
      </c>
      <c r="CI314" s="11">
        <v>45469</v>
      </c>
      <c r="CJ314" t="s">
        <v>174</v>
      </c>
      <c r="CK314">
        <v>0</v>
      </c>
      <c r="CL314">
        <v>1</v>
      </c>
      <c r="CM314" t="s">
        <v>176</v>
      </c>
      <c r="CN314" t="s">
        <v>176</v>
      </c>
      <c r="CO314" t="s">
        <v>176</v>
      </c>
      <c r="CP314" t="s">
        <v>176</v>
      </c>
      <c r="CQ314" t="s">
        <v>176</v>
      </c>
      <c r="CR314" t="s">
        <v>176</v>
      </c>
      <c r="CT314" s="11">
        <v>45476</v>
      </c>
      <c r="CU314" t="s">
        <v>174</v>
      </c>
      <c r="CV314">
        <v>0</v>
      </c>
      <c r="CW314">
        <v>2</v>
      </c>
      <c r="CX314" t="s">
        <v>176</v>
      </c>
      <c r="CY314" t="s">
        <v>176</v>
      </c>
      <c r="CZ314" t="s">
        <v>176</v>
      </c>
      <c r="DA314" t="s">
        <v>176</v>
      </c>
      <c r="DB314" t="s">
        <v>176</v>
      </c>
      <c r="DC314" t="s">
        <v>176</v>
      </c>
      <c r="DE314" s="11">
        <v>45484</v>
      </c>
      <c r="DF314" t="s">
        <v>174</v>
      </c>
      <c r="DG314">
        <v>0</v>
      </c>
      <c r="DH314">
        <v>1</v>
      </c>
      <c r="DI314" t="s">
        <v>176</v>
      </c>
      <c r="DJ314" t="s">
        <v>176</v>
      </c>
      <c r="DK314" t="s">
        <v>176</v>
      </c>
      <c r="DL314" t="s">
        <v>176</v>
      </c>
      <c r="DM314" t="s">
        <v>176</v>
      </c>
      <c r="DN314" t="s">
        <v>176</v>
      </c>
      <c r="DP314" s="11">
        <v>45491</v>
      </c>
      <c r="DQ314" t="s">
        <v>174</v>
      </c>
      <c r="DR314">
        <v>0</v>
      </c>
      <c r="DS314">
        <v>1</v>
      </c>
      <c r="DT314" t="s">
        <v>176</v>
      </c>
      <c r="DU314" t="s">
        <v>176</v>
      </c>
      <c r="DV314" t="s">
        <v>176</v>
      </c>
      <c r="DW314" t="s">
        <v>176</v>
      </c>
      <c r="DX314" t="s">
        <v>176</v>
      </c>
      <c r="DY314" t="s">
        <v>176</v>
      </c>
      <c r="EA314" s="11">
        <v>45498</v>
      </c>
      <c r="EB314" t="s">
        <v>174</v>
      </c>
      <c r="EC314">
        <v>0</v>
      </c>
      <c r="ED314">
        <v>2</v>
      </c>
      <c r="EE314" t="s">
        <v>176</v>
      </c>
      <c r="EF314" t="s">
        <v>176</v>
      </c>
      <c r="EG314" t="s">
        <v>176</v>
      </c>
      <c r="EH314" t="s">
        <v>176</v>
      </c>
      <c r="EI314" t="s">
        <v>176</v>
      </c>
      <c r="EK314" s="11">
        <v>45511</v>
      </c>
      <c r="EL314" t="s">
        <v>174</v>
      </c>
      <c r="EM314">
        <v>0</v>
      </c>
      <c r="EN314">
        <v>3</v>
      </c>
      <c r="EO314" t="s">
        <v>176</v>
      </c>
      <c r="EP314" t="s">
        <v>176</v>
      </c>
      <c r="EQ314" t="s">
        <v>176</v>
      </c>
      <c r="ER314" t="s">
        <v>176</v>
      </c>
      <c r="ET314" s="11">
        <v>45526</v>
      </c>
      <c r="EU314" t="s">
        <v>174</v>
      </c>
      <c r="EV314">
        <v>0</v>
      </c>
      <c r="EW314" t="s">
        <v>176</v>
      </c>
      <c r="EX314" t="s">
        <v>176</v>
      </c>
      <c r="EY314" t="s">
        <v>176</v>
      </c>
      <c r="EZ314" t="s">
        <v>176</v>
      </c>
      <c r="FB314" s="11">
        <v>45539</v>
      </c>
      <c r="FC314" t="s">
        <v>174</v>
      </c>
      <c r="FD314">
        <v>0</v>
      </c>
      <c r="FE314" t="s">
        <v>176</v>
      </c>
      <c r="FF314" t="s">
        <v>176</v>
      </c>
      <c r="FG314" t="s">
        <v>176</v>
      </c>
      <c r="FH314" t="s">
        <v>176</v>
      </c>
    </row>
    <row r="315" spans="1:164" x14ac:dyDescent="0.2">
      <c r="A315" s="3" t="s">
        <v>582</v>
      </c>
      <c r="B315">
        <f>VLOOKUP(A315,'Pot Order'!$A$1:$B$468,2,0)</f>
        <v>314</v>
      </c>
      <c r="C315" s="6">
        <v>45413</v>
      </c>
      <c r="D315" t="s">
        <v>174</v>
      </c>
      <c r="E315">
        <v>0</v>
      </c>
      <c r="F315">
        <v>3</v>
      </c>
      <c r="G315" s="4" t="s">
        <v>175</v>
      </c>
      <c r="H315">
        <v>11</v>
      </c>
      <c r="I315">
        <v>0</v>
      </c>
      <c r="J315" s="4">
        <v>11.4</v>
      </c>
      <c r="K315" s="4">
        <v>1.8</v>
      </c>
      <c r="L315" s="5" t="s">
        <v>175</v>
      </c>
      <c r="M315" s="4" t="s">
        <v>175</v>
      </c>
      <c r="N315" s="6">
        <v>45420</v>
      </c>
      <c r="O315" t="s">
        <v>174</v>
      </c>
      <c r="P315">
        <v>0</v>
      </c>
      <c r="Q315">
        <v>2</v>
      </c>
      <c r="R315" t="s">
        <v>175</v>
      </c>
      <c r="S315">
        <v>19</v>
      </c>
      <c r="T315">
        <v>15.3</v>
      </c>
      <c r="U315">
        <v>2.5</v>
      </c>
      <c r="V315" t="s">
        <v>175</v>
      </c>
      <c r="X315" s="6">
        <v>45427</v>
      </c>
      <c r="Y315">
        <v>0</v>
      </c>
      <c r="Z315">
        <v>4</v>
      </c>
      <c r="AA315" s="4" t="s">
        <v>175</v>
      </c>
      <c r="AB315">
        <v>23</v>
      </c>
      <c r="AC315" s="4">
        <v>17.100000000000001</v>
      </c>
      <c r="AD315" s="4">
        <v>2.1</v>
      </c>
      <c r="AE315" t="s">
        <v>175</v>
      </c>
      <c r="AF315" t="s">
        <v>175</v>
      </c>
      <c r="AG315" t="s">
        <v>175</v>
      </c>
      <c r="AI315" s="6">
        <v>45434</v>
      </c>
      <c r="AJ315" s="6" t="s">
        <v>174</v>
      </c>
      <c r="AK315">
        <v>0</v>
      </c>
      <c r="AL315">
        <v>4</v>
      </c>
      <c r="AM315">
        <v>0</v>
      </c>
      <c r="AN315" t="s">
        <v>175</v>
      </c>
      <c r="AO315" t="s">
        <v>175</v>
      </c>
      <c r="AP315" t="s">
        <v>175</v>
      </c>
      <c r="AQ315" t="s">
        <v>175</v>
      </c>
      <c r="AT315" s="6">
        <v>45441</v>
      </c>
      <c r="AU315" t="s">
        <v>174</v>
      </c>
      <c r="AV315">
        <v>0</v>
      </c>
      <c r="AW315">
        <v>3</v>
      </c>
      <c r="AX315">
        <v>0</v>
      </c>
      <c r="AY315" t="s">
        <v>175</v>
      </c>
      <c r="AZ315" t="s">
        <v>175</v>
      </c>
      <c r="BA315" t="s">
        <v>175</v>
      </c>
      <c r="BB315" t="s">
        <v>175</v>
      </c>
      <c r="BC315" t="s">
        <v>175</v>
      </c>
      <c r="BE315" s="11">
        <v>45448</v>
      </c>
      <c r="BF315" t="s">
        <v>174</v>
      </c>
      <c r="BG315">
        <v>0</v>
      </c>
      <c r="BH315">
        <v>1</v>
      </c>
      <c r="BI315" t="s">
        <v>176</v>
      </c>
      <c r="BJ315" t="s">
        <v>176</v>
      </c>
      <c r="BK315" t="s">
        <v>176</v>
      </c>
      <c r="BL315" t="s">
        <v>176</v>
      </c>
      <c r="BM315" t="s">
        <v>176</v>
      </c>
      <c r="BO315" s="11">
        <v>45455</v>
      </c>
      <c r="BP315" t="s">
        <v>174</v>
      </c>
      <c r="BQ315">
        <v>0</v>
      </c>
      <c r="BR315">
        <v>2</v>
      </c>
      <c r="BS315" t="s">
        <v>176</v>
      </c>
      <c r="BT315" t="s">
        <v>176</v>
      </c>
      <c r="BU315" t="s">
        <v>176</v>
      </c>
      <c r="BV315" t="s">
        <v>176</v>
      </c>
      <c r="BW315" t="s">
        <v>176</v>
      </c>
      <c r="BY315" s="11">
        <v>45462</v>
      </c>
      <c r="BZ315" t="s">
        <v>174</v>
      </c>
      <c r="CA315">
        <v>0</v>
      </c>
      <c r="CB315">
        <v>2</v>
      </c>
      <c r="CC315" t="s">
        <v>176</v>
      </c>
      <c r="CD315" t="s">
        <v>176</v>
      </c>
      <c r="CE315" t="s">
        <v>176</v>
      </c>
      <c r="CF315" t="s">
        <v>176</v>
      </c>
      <c r="CG315" t="s">
        <v>176</v>
      </c>
      <c r="CI315" s="11">
        <v>45469</v>
      </c>
      <c r="CJ315" t="s">
        <v>174</v>
      </c>
      <c r="CK315">
        <v>0</v>
      </c>
      <c r="CL315">
        <v>3</v>
      </c>
      <c r="CM315" t="s">
        <v>176</v>
      </c>
      <c r="CN315" t="s">
        <v>176</v>
      </c>
      <c r="CO315" t="s">
        <v>176</v>
      </c>
      <c r="CP315" t="s">
        <v>176</v>
      </c>
      <c r="CQ315" t="s">
        <v>176</v>
      </c>
      <c r="CR315" t="s">
        <v>176</v>
      </c>
      <c r="CT315" s="11">
        <v>45476</v>
      </c>
      <c r="CU315" t="s">
        <v>174</v>
      </c>
      <c r="CV315">
        <v>0</v>
      </c>
      <c r="CW315">
        <v>4</v>
      </c>
      <c r="CX315" t="s">
        <v>176</v>
      </c>
      <c r="CY315" t="s">
        <v>176</v>
      </c>
      <c r="CZ315" t="s">
        <v>176</v>
      </c>
      <c r="DA315" t="s">
        <v>176</v>
      </c>
      <c r="DB315" t="s">
        <v>176</v>
      </c>
      <c r="DC315" t="s">
        <v>176</v>
      </c>
      <c r="DE315" s="11">
        <v>45484</v>
      </c>
      <c r="DF315" t="s">
        <v>174</v>
      </c>
      <c r="DG315">
        <v>0</v>
      </c>
      <c r="DH315">
        <v>3</v>
      </c>
      <c r="DI315" t="s">
        <v>176</v>
      </c>
      <c r="DJ315" t="s">
        <v>176</v>
      </c>
      <c r="DK315" t="s">
        <v>176</v>
      </c>
      <c r="DL315" t="s">
        <v>176</v>
      </c>
      <c r="DM315" t="s">
        <v>176</v>
      </c>
      <c r="DN315" t="s">
        <v>176</v>
      </c>
      <c r="DP315" s="11">
        <v>45491</v>
      </c>
      <c r="DQ315" t="s">
        <v>174</v>
      </c>
      <c r="DR315">
        <v>0</v>
      </c>
      <c r="DS315">
        <v>2</v>
      </c>
      <c r="DT315" t="s">
        <v>176</v>
      </c>
      <c r="DU315" t="s">
        <v>176</v>
      </c>
      <c r="DV315" t="s">
        <v>176</v>
      </c>
      <c r="DW315" t="s">
        <v>176</v>
      </c>
      <c r="DX315" t="s">
        <v>176</v>
      </c>
      <c r="DY315" t="s">
        <v>176</v>
      </c>
      <c r="EA315" s="11">
        <v>45498</v>
      </c>
      <c r="EB315" t="s">
        <v>174</v>
      </c>
      <c r="EC315">
        <v>0</v>
      </c>
      <c r="ED315">
        <v>3</v>
      </c>
      <c r="EE315" t="s">
        <v>176</v>
      </c>
      <c r="EF315" t="s">
        <v>176</v>
      </c>
      <c r="EG315" t="s">
        <v>176</v>
      </c>
      <c r="EH315" t="s">
        <v>176</v>
      </c>
      <c r="EI315" t="s">
        <v>176</v>
      </c>
      <c r="EK315" s="11">
        <v>45511</v>
      </c>
      <c r="EL315" t="s">
        <v>174</v>
      </c>
      <c r="EM315">
        <v>0</v>
      </c>
      <c r="EN315">
        <v>6</v>
      </c>
      <c r="EO315" t="s">
        <v>176</v>
      </c>
      <c r="EP315" t="s">
        <v>176</v>
      </c>
      <c r="EQ315" t="s">
        <v>176</v>
      </c>
      <c r="ER315" t="s">
        <v>176</v>
      </c>
      <c r="ET315" s="11">
        <v>45526</v>
      </c>
      <c r="EU315" t="s">
        <v>174</v>
      </c>
      <c r="EV315">
        <v>0</v>
      </c>
      <c r="EW315" t="s">
        <v>176</v>
      </c>
      <c r="EX315" t="s">
        <v>176</v>
      </c>
      <c r="EY315" t="s">
        <v>176</v>
      </c>
      <c r="EZ315" t="s">
        <v>176</v>
      </c>
      <c r="FB315" s="11">
        <v>45539</v>
      </c>
      <c r="FC315" t="s">
        <v>174</v>
      </c>
      <c r="FD315">
        <v>0</v>
      </c>
      <c r="FE315" t="s">
        <v>176</v>
      </c>
      <c r="FF315" t="s">
        <v>176</v>
      </c>
      <c r="FG315" t="s">
        <v>176</v>
      </c>
      <c r="FH315" t="s">
        <v>176</v>
      </c>
    </row>
    <row r="316" spans="1:164" x14ac:dyDescent="0.2">
      <c r="A316" s="3" t="s">
        <v>583</v>
      </c>
      <c r="B316">
        <f>VLOOKUP(A316,'Pot Order'!$A$1:$B$468,2,0)</f>
        <v>315</v>
      </c>
      <c r="C316" s="6">
        <v>45413</v>
      </c>
      <c r="D316" t="s">
        <v>174</v>
      </c>
      <c r="E316">
        <v>0</v>
      </c>
      <c r="F316">
        <v>1</v>
      </c>
      <c r="G316" s="4" t="s">
        <v>175</v>
      </c>
      <c r="H316">
        <v>6</v>
      </c>
      <c r="I316">
        <v>0</v>
      </c>
      <c r="J316" s="4">
        <v>4.5999999999999996</v>
      </c>
      <c r="K316" s="4">
        <v>1.1000000000000001</v>
      </c>
      <c r="L316" s="5" t="s">
        <v>175</v>
      </c>
      <c r="M316" s="4" t="s">
        <v>175</v>
      </c>
      <c r="N316" s="6">
        <v>45420</v>
      </c>
      <c r="O316" t="s">
        <v>174</v>
      </c>
      <c r="P316">
        <v>0</v>
      </c>
      <c r="Q316">
        <v>1</v>
      </c>
      <c r="R316" t="s">
        <v>175</v>
      </c>
      <c r="S316">
        <v>9</v>
      </c>
      <c r="T316">
        <v>11</v>
      </c>
      <c r="U316">
        <v>1.6</v>
      </c>
      <c r="V316" t="s">
        <v>175</v>
      </c>
      <c r="X316" s="6">
        <v>45427</v>
      </c>
      <c r="Y316">
        <v>1</v>
      </c>
      <c r="Z316">
        <v>0</v>
      </c>
      <c r="AA316" s="4">
        <v>10.3</v>
      </c>
      <c r="AB316">
        <v>14</v>
      </c>
      <c r="AC316" s="4">
        <v>13.7</v>
      </c>
      <c r="AD316" s="4">
        <v>1.8</v>
      </c>
      <c r="AE316">
        <v>0</v>
      </c>
      <c r="AF316">
        <v>0</v>
      </c>
      <c r="AG316">
        <v>0</v>
      </c>
      <c r="AI316" s="6">
        <v>45434</v>
      </c>
      <c r="AJ316" s="6" t="s">
        <v>174</v>
      </c>
      <c r="AK316">
        <v>1</v>
      </c>
      <c r="AL316">
        <v>0</v>
      </c>
      <c r="AM316">
        <v>0</v>
      </c>
      <c r="AN316">
        <v>19.3</v>
      </c>
      <c r="AO316">
        <v>0</v>
      </c>
      <c r="AP316">
        <v>0</v>
      </c>
      <c r="AQ316">
        <v>0</v>
      </c>
      <c r="AT316" s="6">
        <v>45441</v>
      </c>
      <c r="AU316" t="s">
        <v>174</v>
      </c>
      <c r="AV316">
        <v>1</v>
      </c>
      <c r="AW316">
        <v>0</v>
      </c>
      <c r="AX316">
        <v>0</v>
      </c>
      <c r="AY316">
        <v>29.4</v>
      </c>
      <c r="AZ316">
        <v>3</v>
      </c>
      <c r="BA316">
        <v>0</v>
      </c>
      <c r="BB316">
        <v>0</v>
      </c>
      <c r="BE316" s="11">
        <v>45448</v>
      </c>
      <c r="BF316" t="s">
        <v>174</v>
      </c>
      <c r="BG316">
        <v>1</v>
      </c>
      <c r="BH316">
        <v>0</v>
      </c>
      <c r="BI316">
        <v>3</v>
      </c>
      <c r="BJ316">
        <v>39.6</v>
      </c>
      <c r="BK316">
        <v>3</v>
      </c>
      <c r="BL316">
        <v>0</v>
      </c>
      <c r="BM316">
        <v>0</v>
      </c>
      <c r="BO316" s="11">
        <v>45455</v>
      </c>
      <c r="BP316" t="s">
        <v>174</v>
      </c>
      <c r="BQ316">
        <v>1</v>
      </c>
      <c r="BR316">
        <v>0</v>
      </c>
      <c r="BS316">
        <v>2</v>
      </c>
      <c r="BT316">
        <v>42.9</v>
      </c>
      <c r="BU316">
        <v>2</v>
      </c>
      <c r="BV316">
        <v>2</v>
      </c>
      <c r="BW316">
        <v>1</v>
      </c>
      <c r="BY316" s="11">
        <v>45462</v>
      </c>
      <c r="BZ316" t="s">
        <v>174</v>
      </c>
      <c r="CA316">
        <v>1</v>
      </c>
      <c r="CB316">
        <v>0</v>
      </c>
      <c r="CC316">
        <v>3</v>
      </c>
      <c r="CD316">
        <v>41.1</v>
      </c>
      <c r="CE316">
        <v>3</v>
      </c>
      <c r="CF316">
        <v>2</v>
      </c>
      <c r="CG316">
        <v>3</v>
      </c>
      <c r="CI316" s="11">
        <v>45469</v>
      </c>
      <c r="CJ316" t="s">
        <v>174</v>
      </c>
      <c r="CK316">
        <v>1</v>
      </c>
      <c r="CL316">
        <v>3</v>
      </c>
      <c r="CM316">
        <v>10</v>
      </c>
      <c r="CN316">
        <v>34.5</v>
      </c>
      <c r="CO316">
        <v>4</v>
      </c>
      <c r="CP316">
        <v>3</v>
      </c>
      <c r="CQ316">
        <v>4</v>
      </c>
      <c r="CR316">
        <v>0</v>
      </c>
      <c r="CT316" s="11">
        <v>45476</v>
      </c>
      <c r="CU316" t="s">
        <v>174</v>
      </c>
      <c r="CV316">
        <v>1</v>
      </c>
      <c r="CW316">
        <v>2</v>
      </c>
      <c r="CX316">
        <v>12</v>
      </c>
      <c r="CY316">
        <v>41.3</v>
      </c>
      <c r="CZ316">
        <v>5</v>
      </c>
      <c r="DA316">
        <v>1</v>
      </c>
      <c r="DB316">
        <v>6</v>
      </c>
      <c r="DC316">
        <v>1</v>
      </c>
      <c r="DE316" s="11">
        <v>45484</v>
      </c>
      <c r="DF316" t="s">
        <v>174</v>
      </c>
      <c r="DG316">
        <v>1</v>
      </c>
      <c r="DH316">
        <v>3</v>
      </c>
      <c r="DI316">
        <v>10</v>
      </c>
      <c r="DJ316">
        <v>41.5</v>
      </c>
      <c r="DK316">
        <v>6</v>
      </c>
      <c r="DL316">
        <v>1</v>
      </c>
      <c r="DM316">
        <v>6</v>
      </c>
      <c r="DN316">
        <v>3</v>
      </c>
      <c r="DP316" s="11">
        <v>45491</v>
      </c>
      <c r="DQ316" t="s">
        <v>174</v>
      </c>
      <c r="DR316">
        <v>1</v>
      </c>
      <c r="DS316">
        <v>3</v>
      </c>
      <c r="DT316">
        <v>10</v>
      </c>
      <c r="DU316">
        <v>41.5</v>
      </c>
      <c r="DV316">
        <v>4</v>
      </c>
      <c r="DW316">
        <v>1</v>
      </c>
      <c r="DX316">
        <v>8</v>
      </c>
      <c r="DY316">
        <v>4</v>
      </c>
      <c r="EA316" s="11">
        <v>45498</v>
      </c>
      <c r="EB316" t="s">
        <v>174</v>
      </c>
      <c r="EC316">
        <v>1</v>
      </c>
      <c r="ED316">
        <v>3</v>
      </c>
      <c r="EE316">
        <v>12</v>
      </c>
      <c r="EF316">
        <v>41.7</v>
      </c>
      <c r="EG316">
        <v>1</v>
      </c>
      <c r="EH316">
        <v>8</v>
      </c>
      <c r="EI316">
        <v>5</v>
      </c>
      <c r="EK316" s="11">
        <v>45511</v>
      </c>
      <c r="EL316" t="s">
        <v>174</v>
      </c>
      <c r="EM316">
        <v>1</v>
      </c>
      <c r="EN316">
        <v>3</v>
      </c>
      <c r="EO316">
        <v>41.4</v>
      </c>
      <c r="EP316">
        <v>2</v>
      </c>
      <c r="EQ316">
        <v>9</v>
      </c>
      <c r="ER316">
        <v>7</v>
      </c>
      <c r="ET316" s="11">
        <v>45526</v>
      </c>
      <c r="EU316" t="s">
        <v>174</v>
      </c>
      <c r="EV316">
        <v>1</v>
      </c>
      <c r="EW316">
        <v>40.6</v>
      </c>
      <c r="EX316">
        <v>11</v>
      </c>
      <c r="EY316">
        <v>7</v>
      </c>
      <c r="EZ316">
        <v>22</v>
      </c>
      <c r="FB316" s="11">
        <v>45539</v>
      </c>
      <c r="FC316" t="s">
        <v>174</v>
      </c>
      <c r="FD316">
        <v>1</v>
      </c>
      <c r="FE316">
        <v>40.6</v>
      </c>
      <c r="FF316">
        <v>16</v>
      </c>
      <c r="FG316">
        <v>70</v>
      </c>
      <c r="FH316">
        <v>24</v>
      </c>
    </row>
    <row r="317" spans="1:164" x14ac:dyDescent="0.2">
      <c r="A317" s="3" t="s">
        <v>584</v>
      </c>
      <c r="B317">
        <f>VLOOKUP(A317,'Pot Order'!$A$1:$B$468,2,0)</f>
        <v>316</v>
      </c>
      <c r="C317" s="6">
        <v>45413</v>
      </c>
      <c r="D317" t="s">
        <v>174</v>
      </c>
      <c r="E317">
        <v>0</v>
      </c>
      <c r="F317">
        <v>1</v>
      </c>
      <c r="G317" s="4" t="s">
        <v>175</v>
      </c>
      <c r="H317">
        <v>10</v>
      </c>
      <c r="I317">
        <v>0</v>
      </c>
      <c r="J317" s="4">
        <v>10.6</v>
      </c>
      <c r="K317" s="4">
        <v>1.6</v>
      </c>
      <c r="L317" s="5" t="s">
        <v>175</v>
      </c>
      <c r="M317" s="4" t="s">
        <v>175</v>
      </c>
      <c r="N317" s="6">
        <v>45420</v>
      </c>
      <c r="O317" t="s">
        <v>174</v>
      </c>
      <c r="P317">
        <v>0</v>
      </c>
      <c r="Q317">
        <v>1</v>
      </c>
      <c r="R317" t="s">
        <v>175</v>
      </c>
      <c r="S317">
        <v>12</v>
      </c>
      <c r="T317">
        <v>13.5</v>
      </c>
      <c r="U317">
        <v>1.7</v>
      </c>
      <c r="V317" t="s">
        <v>175</v>
      </c>
      <c r="X317" s="6">
        <v>45427</v>
      </c>
      <c r="Y317">
        <v>0</v>
      </c>
      <c r="Z317">
        <v>1</v>
      </c>
      <c r="AA317" s="4" t="s">
        <v>175</v>
      </c>
      <c r="AB317">
        <v>13</v>
      </c>
      <c r="AC317" s="4">
        <v>17.899999999999999</v>
      </c>
      <c r="AD317" s="4">
        <v>1.7</v>
      </c>
      <c r="AE317" t="s">
        <v>175</v>
      </c>
      <c r="AF317" t="s">
        <v>175</v>
      </c>
      <c r="AG317" t="s">
        <v>175</v>
      </c>
      <c r="AI317" s="6">
        <v>45434</v>
      </c>
      <c r="AJ317" s="6" t="s">
        <v>174</v>
      </c>
      <c r="AK317">
        <v>0</v>
      </c>
      <c r="AL317">
        <v>1</v>
      </c>
      <c r="AM317">
        <v>0</v>
      </c>
      <c r="AN317" t="s">
        <v>175</v>
      </c>
      <c r="AO317" t="s">
        <v>175</v>
      </c>
      <c r="AP317" t="s">
        <v>175</v>
      </c>
      <c r="AQ317" t="s">
        <v>175</v>
      </c>
      <c r="AT317" s="6">
        <v>45441</v>
      </c>
      <c r="AU317" t="s">
        <v>174</v>
      </c>
      <c r="AV317">
        <v>0</v>
      </c>
      <c r="AW317">
        <v>1</v>
      </c>
      <c r="AX317">
        <v>0</v>
      </c>
      <c r="AY317" t="s">
        <v>175</v>
      </c>
      <c r="AZ317" t="s">
        <v>175</v>
      </c>
      <c r="BA317" t="s">
        <v>175</v>
      </c>
      <c r="BB317" t="s">
        <v>175</v>
      </c>
      <c r="BC317" t="s">
        <v>175</v>
      </c>
      <c r="BE317" s="11">
        <v>45448</v>
      </c>
      <c r="BF317" t="s">
        <v>174</v>
      </c>
      <c r="BG317">
        <v>0</v>
      </c>
      <c r="BH317">
        <v>1</v>
      </c>
      <c r="BI317" t="s">
        <v>176</v>
      </c>
      <c r="BJ317" t="s">
        <v>176</v>
      </c>
      <c r="BK317" t="s">
        <v>176</v>
      </c>
      <c r="BL317" t="s">
        <v>176</v>
      </c>
      <c r="BM317" t="s">
        <v>176</v>
      </c>
      <c r="BO317" s="11">
        <v>45455</v>
      </c>
      <c r="BP317" t="s">
        <v>174</v>
      </c>
      <c r="BQ317">
        <v>0</v>
      </c>
      <c r="BR317">
        <v>1</v>
      </c>
      <c r="BS317" t="s">
        <v>176</v>
      </c>
      <c r="BT317" t="s">
        <v>176</v>
      </c>
      <c r="BU317" t="s">
        <v>176</v>
      </c>
      <c r="BV317" t="s">
        <v>176</v>
      </c>
      <c r="BW317" t="s">
        <v>176</v>
      </c>
      <c r="BY317" s="11">
        <v>45462</v>
      </c>
      <c r="BZ317" t="s">
        <v>174</v>
      </c>
      <c r="CA317">
        <v>0</v>
      </c>
      <c r="CB317">
        <v>1</v>
      </c>
      <c r="CC317" t="s">
        <v>176</v>
      </c>
      <c r="CD317" t="s">
        <v>176</v>
      </c>
      <c r="CE317" t="s">
        <v>176</v>
      </c>
      <c r="CF317" t="s">
        <v>176</v>
      </c>
      <c r="CG317" t="s">
        <v>176</v>
      </c>
      <c r="CI317" s="11">
        <v>45469</v>
      </c>
      <c r="CJ317" t="s">
        <v>174</v>
      </c>
      <c r="CK317">
        <v>0</v>
      </c>
      <c r="CL317">
        <v>1</v>
      </c>
      <c r="CM317" t="s">
        <v>176</v>
      </c>
      <c r="CN317" t="s">
        <v>176</v>
      </c>
      <c r="CO317" t="s">
        <v>176</v>
      </c>
      <c r="CP317" t="s">
        <v>176</v>
      </c>
      <c r="CQ317" t="s">
        <v>176</v>
      </c>
      <c r="CR317" t="s">
        <v>176</v>
      </c>
      <c r="CT317" s="11">
        <v>45476</v>
      </c>
      <c r="CU317" t="s">
        <v>174</v>
      </c>
      <c r="CV317">
        <v>0</v>
      </c>
      <c r="CW317">
        <v>1</v>
      </c>
      <c r="CX317" t="s">
        <v>176</v>
      </c>
      <c r="CY317" t="s">
        <v>176</v>
      </c>
      <c r="CZ317" t="s">
        <v>176</v>
      </c>
      <c r="DA317" t="s">
        <v>176</v>
      </c>
      <c r="DB317" t="s">
        <v>176</v>
      </c>
      <c r="DC317" t="s">
        <v>176</v>
      </c>
      <c r="DE317" s="11">
        <v>45484</v>
      </c>
      <c r="DF317" t="s">
        <v>174</v>
      </c>
      <c r="DG317">
        <v>0</v>
      </c>
      <c r="DH317">
        <v>1</v>
      </c>
      <c r="DI317" t="s">
        <v>176</v>
      </c>
      <c r="DJ317" t="s">
        <v>176</v>
      </c>
      <c r="DK317" t="s">
        <v>176</v>
      </c>
      <c r="DL317" t="s">
        <v>176</v>
      </c>
      <c r="DM317" t="s">
        <v>176</v>
      </c>
      <c r="DN317" t="s">
        <v>176</v>
      </c>
      <c r="DP317" s="11">
        <v>45491</v>
      </c>
      <c r="DQ317" t="s">
        <v>174</v>
      </c>
      <c r="DR317">
        <v>0</v>
      </c>
      <c r="DS317">
        <v>1</v>
      </c>
      <c r="DT317" t="s">
        <v>176</v>
      </c>
      <c r="DU317" t="s">
        <v>176</v>
      </c>
      <c r="DV317" t="s">
        <v>176</v>
      </c>
      <c r="DW317" t="s">
        <v>176</v>
      </c>
      <c r="DX317" t="s">
        <v>176</v>
      </c>
      <c r="DY317" t="s">
        <v>176</v>
      </c>
      <c r="EA317" s="11">
        <v>45498</v>
      </c>
      <c r="EB317" t="s">
        <v>174</v>
      </c>
      <c r="EC317">
        <v>0</v>
      </c>
      <c r="ED317">
        <v>1</v>
      </c>
      <c r="EE317" t="s">
        <v>176</v>
      </c>
      <c r="EF317" t="s">
        <v>176</v>
      </c>
      <c r="EG317" t="s">
        <v>176</v>
      </c>
      <c r="EH317" t="s">
        <v>176</v>
      </c>
      <c r="EI317" t="s">
        <v>176</v>
      </c>
      <c r="EK317" s="11">
        <v>45511</v>
      </c>
      <c r="EL317" t="s">
        <v>174</v>
      </c>
      <c r="EM317">
        <v>0</v>
      </c>
      <c r="EN317">
        <v>2</v>
      </c>
      <c r="EO317" t="s">
        <v>176</v>
      </c>
      <c r="EP317" t="s">
        <v>176</v>
      </c>
      <c r="EQ317" t="s">
        <v>176</v>
      </c>
      <c r="ER317" t="s">
        <v>176</v>
      </c>
      <c r="ET317" s="11">
        <v>45526</v>
      </c>
      <c r="EU317" t="s">
        <v>174</v>
      </c>
      <c r="EV317">
        <v>0</v>
      </c>
      <c r="EW317" t="s">
        <v>176</v>
      </c>
      <c r="EX317" t="s">
        <v>176</v>
      </c>
      <c r="EY317" t="s">
        <v>176</v>
      </c>
      <c r="EZ317" t="s">
        <v>176</v>
      </c>
      <c r="FB317" s="11">
        <v>45539</v>
      </c>
      <c r="FC317" t="s">
        <v>174</v>
      </c>
      <c r="FD317">
        <v>0</v>
      </c>
      <c r="FE317" t="s">
        <v>176</v>
      </c>
      <c r="FF317" t="s">
        <v>176</v>
      </c>
      <c r="FG317" t="s">
        <v>176</v>
      </c>
      <c r="FH317" t="s">
        <v>176</v>
      </c>
    </row>
    <row r="318" spans="1:164" x14ac:dyDescent="0.2">
      <c r="A318" s="3" t="s">
        <v>585</v>
      </c>
      <c r="B318">
        <f>VLOOKUP(A318,'Pot Order'!$A$1:$B$468,2,0)</f>
        <v>317</v>
      </c>
      <c r="C318" s="6">
        <v>45413</v>
      </c>
      <c r="D318" t="s">
        <v>174</v>
      </c>
      <c r="E318">
        <v>1</v>
      </c>
      <c r="F318">
        <v>0</v>
      </c>
      <c r="G318" s="4">
        <v>3.5</v>
      </c>
      <c r="H318">
        <v>12</v>
      </c>
      <c r="I318">
        <v>2</v>
      </c>
      <c r="J318" s="4">
        <v>16.8</v>
      </c>
      <c r="K318" s="4">
        <v>1.8</v>
      </c>
      <c r="L318" s="5">
        <v>0</v>
      </c>
      <c r="M318" s="5" t="str">
        <f>IF(K318="NA","NA",IF(L318&gt;0,"Y","N"))</f>
        <v>N</v>
      </c>
      <c r="N318" s="6">
        <v>45420</v>
      </c>
      <c r="O318" t="s">
        <v>174</v>
      </c>
      <c r="P318">
        <v>1</v>
      </c>
      <c r="Q318">
        <v>0</v>
      </c>
      <c r="R318">
        <v>21.5</v>
      </c>
      <c r="S318">
        <v>23</v>
      </c>
      <c r="T318">
        <v>17.2</v>
      </c>
      <c r="U318">
        <v>2</v>
      </c>
      <c r="V318">
        <v>0</v>
      </c>
      <c r="W318" t="s">
        <v>551</v>
      </c>
      <c r="X318" s="6">
        <v>45427</v>
      </c>
      <c r="Y318">
        <v>1</v>
      </c>
      <c r="Z318">
        <v>0</v>
      </c>
      <c r="AA318" s="4">
        <v>33</v>
      </c>
      <c r="AB318">
        <v>28</v>
      </c>
      <c r="AC318" s="4">
        <v>17.8</v>
      </c>
      <c r="AD318" s="4">
        <v>1.8</v>
      </c>
      <c r="AE318">
        <v>2</v>
      </c>
      <c r="AF318">
        <v>0</v>
      </c>
      <c r="AG318">
        <v>0</v>
      </c>
      <c r="AI318" s="6">
        <v>45434</v>
      </c>
      <c r="AJ318" s="6" t="s">
        <v>174</v>
      </c>
      <c r="AK318">
        <v>1</v>
      </c>
      <c r="AL318">
        <v>0</v>
      </c>
      <c r="AM318">
        <v>5</v>
      </c>
      <c r="AN318">
        <v>50.9</v>
      </c>
      <c r="AO318">
        <v>7</v>
      </c>
      <c r="AP318">
        <v>0</v>
      </c>
      <c r="AQ318">
        <v>0</v>
      </c>
      <c r="AT318" s="6">
        <v>45441</v>
      </c>
      <c r="AU318" t="s">
        <v>174</v>
      </c>
      <c r="AV318">
        <v>1</v>
      </c>
      <c r="AW318">
        <v>0</v>
      </c>
      <c r="AX318">
        <v>5</v>
      </c>
      <c r="AY318">
        <v>57.4</v>
      </c>
      <c r="AZ318">
        <v>7</v>
      </c>
      <c r="BA318">
        <v>3</v>
      </c>
      <c r="BB318">
        <v>1</v>
      </c>
      <c r="BE318" s="11">
        <v>45448</v>
      </c>
      <c r="BF318" t="s">
        <v>174</v>
      </c>
      <c r="BG318">
        <v>1</v>
      </c>
      <c r="BH318">
        <v>0</v>
      </c>
      <c r="BI318">
        <v>5</v>
      </c>
      <c r="BJ318">
        <v>56.9</v>
      </c>
      <c r="BK318">
        <v>6</v>
      </c>
      <c r="BL318">
        <v>2</v>
      </c>
      <c r="BM318">
        <v>4</v>
      </c>
      <c r="BN318" t="s">
        <v>586</v>
      </c>
      <c r="BO318" s="11">
        <v>45455</v>
      </c>
      <c r="BP318" t="s">
        <v>174</v>
      </c>
      <c r="BQ318">
        <v>1</v>
      </c>
      <c r="BR318">
        <v>0</v>
      </c>
      <c r="BS318">
        <v>4</v>
      </c>
      <c r="BT318">
        <v>57.2</v>
      </c>
      <c r="BU318">
        <v>5</v>
      </c>
      <c r="BV318">
        <v>4</v>
      </c>
      <c r="BW318">
        <v>6</v>
      </c>
      <c r="BY318" s="11">
        <v>45462</v>
      </c>
      <c r="BZ318" t="s">
        <v>174</v>
      </c>
      <c r="CA318">
        <v>1</v>
      </c>
      <c r="CB318">
        <v>0</v>
      </c>
      <c r="CC318">
        <v>4</v>
      </c>
      <c r="CD318">
        <v>56.5</v>
      </c>
      <c r="CE318">
        <v>3</v>
      </c>
      <c r="CF318">
        <v>4</v>
      </c>
      <c r="CG318">
        <v>10</v>
      </c>
      <c r="CI318" s="11">
        <v>45469</v>
      </c>
      <c r="CJ318" t="s">
        <v>174</v>
      </c>
      <c r="CK318">
        <v>1</v>
      </c>
      <c r="CL318">
        <v>2</v>
      </c>
      <c r="CM318">
        <v>6</v>
      </c>
      <c r="CO318">
        <v>9</v>
      </c>
      <c r="CP318">
        <v>3</v>
      </c>
      <c r="CQ318">
        <v>13</v>
      </c>
      <c r="CR318">
        <v>0</v>
      </c>
      <c r="CT318" s="11">
        <v>45476</v>
      </c>
      <c r="CU318" t="s">
        <v>174</v>
      </c>
      <c r="CV318">
        <v>1</v>
      </c>
      <c r="CW318">
        <v>2</v>
      </c>
      <c r="CX318">
        <v>11</v>
      </c>
      <c r="CY318">
        <v>56.6</v>
      </c>
      <c r="CZ318">
        <v>11</v>
      </c>
      <c r="DA318">
        <v>0</v>
      </c>
      <c r="DB318">
        <v>11</v>
      </c>
      <c r="DC318">
        <v>5</v>
      </c>
      <c r="DE318" s="11">
        <v>45484</v>
      </c>
      <c r="DF318" t="s">
        <v>174</v>
      </c>
      <c r="DG318">
        <v>1</v>
      </c>
      <c r="DH318">
        <v>2</v>
      </c>
      <c r="DI318">
        <v>12</v>
      </c>
      <c r="DJ318">
        <v>56.6</v>
      </c>
      <c r="DK318">
        <v>12</v>
      </c>
      <c r="DL318">
        <v>0</v>
      </c>
      <c r="DM318">
        <v>6</v>
      </c>
      <c r="DN318">
        <v>10</v>
      </c>
      <c r="DP318" s="11">
        <v>45491</v>
      </c>
      <c r="DQ318" t="s">
        <v>174</v>
      </c>
      <c r="DR318">
        <v>1</v>
      </c>
      <c r="DS318">
        <v>2</v>
      </c>
      <c r="DT318">
        <v>7</v>
      </c>
      <c r="DU318">
        <v>56.5</v>
      </c>
      <c r="DV318">
        <v>12</v>
      </c>
      <c r="DW318">
        <v>3</v>
      </c>
      <c r="DX318">
        <v>5</v>
      </c>
      <c r="DY318">
        <v>10</v>
      </c>
      <c r="EA318" s="11">
        <v>45498</v>
      </c>
      <c r="EB318" t="s">
        <v>174</v>
      </c>
      <c r="EC318">
        <v>1</v>
      </c>
      <c r="ED318">
        <v>2</v>
      </c>
      <c r="EE318">
        <v>10</v>
      </c>
      <c r="EF318">
        <v>56.1</v>
      </c>
      <c r="EG318">
        <v>3</v>
      </c>
      <c r="EH318">
        <v>5</v>
      </c>
      <c r="EI318">
        <v>17</v>
      </c>
      <c r="EK318" s="11">
        <v>45511</v>
      </c>
      <c r="EL318" t="s">
        <v>174</v>
      </c>
      <c r="EM318">
        <v>1</v>
      </c>
      <c r="EN318">
        <v>2</v>
      </c>
      <c r="EO318">
        <v>56.4</v>
      </c>
      <c r="EP318">
        <v>3</v>
      </c>
      <c r="EQ318">
        <v>9</v>
      </c>
      <c r="ER318">
        <v>17</v>
      </c>
      <c r="ET318" s="11">
        <v>45526</v>
      </c>
      <c r="EU318" t="s">
        <v>174</v>
      </c>
      <c r="EV318">
        <v>1</v>
      </c>
      <c r="EW318">
        <v>56.7</v>
      </c>
      <c r="EX318">
        <v>8</v>
      </c>
      <c r="EY318">
        <v>8</v>
      </c>
      <c r="EZ318">
        <v>32</v>
      </c>
      <c r="FB318" s="11">
        <v>45539</v>
      </c>
      <c r="FC318" t="s">
        <v>174</v>
      </c>
      <c r="FD318">
        <v>1</v>
      </c>
      <c r="FE318">
        <v>56.7</v>
      </c>
      <c r="FF318">
        <v>6</v>
      </c>
      <c r="FG318">
        <v>32</v>
      </c>
      <c r="FH318">
        <v>37</v>
      </c>
    </row>
    <row r="319" spans="1:164" x14ac:dyDescent="0.2">
      <c r="A319" s="3" t="s">
        <v>587</v>
      </c>
      <c r="B319">
        <f>VLOOKUP(A319,'Pot Order'!$A$1:$B$468,2,0)</f>
        <v>318</v>
      </c>
      <c r="C319" s="6">
        <v>45413</v>
      </c>
      <c r="D319" t="s">
        <v>174</v>
      </c>
      <c r="E319">
        <v>0</v>
      </c>
      <c r="F319">
        <v>1</v>
      </c>
      <c r="G319" s="4" t="s">
        <v>175</v>
      </c>
      <c r="H319">
        <v>8</v>
      </c>
      <c r="I319">
        <v>0</v>
      </c>
      <c r="J319" s="4">
        <v>10.9</v>
      </c>
      <c r="K319" s="4">
        <v>1.6</v>
      </c>
      <c r="L319" s="5" t="s">
        <v>175</v>
      </c>
      <c r="M319" s="4" t="s">
        <v>175</v>
      </c>
      <c r="N319" s="6">
        <v>45420</v>
      </c>
      <c r="O319" t="s">
        <v>174</v>
      </c>
      <c r="P319">
        <v>0</v>
      </c>
      <c r="Q319">
        <v>1</v>
      </c>
      <c r="R319" t="s">
        <v>175</v>
      </c>
      <c r="S319">
        <v>11</v>
      </c>
      <c r="T319">
        <v>18.399999999999999</v>
      </c>
      <c r="U319">
        <v>2.2000000000000002</v>
      </c>
      <c r="V319" t="s">
        <v>175</v>
      </c>
      <c r="X319" s="6">
        <v>45427</v>
      </c>
      <c r="Y319">
        <v>1</v>
      </c>
      <c r="Z319">
        <v>0</v>
      </c>
      <c r="AA319" s="4">
        <v>5.4</v>
      </c>
      <c r="AB319">
        <v>13</v>
      </c>
      <c r="AC319" s="4">
        <v>25.2</v>
      </c>
      <c r="AD319" s="4">
        <v>2.6</v>
      </c>
      <c r="AE319">
        <v>0</v>
      </c>
      <c r="AF319">
        <v>0</v>
      </c>
      <c r="AG319">
        <v>0</v>
      </c>
      <c r="AI319" s="6">
        <v>45434</v>
      </c>
      <c r="AJ319" s="6" t="s">
        <v>174</v>
      </c>
      <c r="AK319">
        <v>1</v>
      </c>
      <c r="AL319">
        <v>0</v>
      </c>
      <c r="AM319">
        <v>0</v>
      </c>
      <c r="AN319">
        <v>13.5</v>
      </c>
      <c r="AO319">
        <v>0</v>
      </c>
      <c r="AP319">
        <v>0</v>
      </c>
      <c r="AQ319">
        <v>0</v>
      </c>
      <c r="AT319" s="6">
        <v>45441</v>
      </c>
      <c r="AU319" t="s">
        <v>174</v>
      </c>
      <c r="AV319">
        <v>1</v>
      </c>
      <c r="AW319">
        <v>0</v>
      </c>
      <c r="AX319">
        <v>0</v>
      </c>
      <c r="AY319">
        <v>25.2</v>
      </c>
      <c r="AZ319">
        <v>0</v>
      </c>
      <c r="BA319">
        <v>0</v>
      </c>
      <c r="BB319">
        <v>0</v>
      </c>
      <c r="BE319" s="11">
        <v>45448</v>
      </c>
      <c r="BF319" t="s">
        <v>174</v>
      </c>
      <c r="BG319">
        <v>1</v>
      </c>
      <c r="BH319">
        <v>0</v>
      </c>
      <c r="BI319">
        <v>0</v>
      </c>
      <c r="BJ319">
        <v>37.799999999999997</v>
      </c>
      <c r="BK319">
        <v>0</v>
      </c>
      <c r="BL319">
        <v>0</v>
      </c>
      <c r="BM319">
        <v>0</v>
      </c>
      <c r="BO319" s="11">
        <v>45455</v>
      </c>
      <c r="BP319" t="s">
        <v>174</v>
      </c>
      <c r="BQ319">
        <v>1</v>
      </c>
      <c r="BR319">
        <v>0</v>
      </c>
      <c r="BS319">
        <v>0</v>
      </c>
      <c r="BT319">
        <v>51.3</v>
      </c>
      <c r="BU319">
        <v>0</v>
      </c>
      <c r="BV319">
        <v>0</v>
      </c>
      <c r="BW319">
        <v>0</v>
      </c>
      <c r="BY319" s="11">
        <v>45462</v>
      </c>
      <c r="BZ319" t="s">
        <v>174</v>
      </c>
      <c r="CA319">
        <v>1</v>
      </c>
      <c r="CB319">
        <v>0</v>
      </c>
      <c r="CC319">
        <v>0</v>
      </c>
      <c r="CD319">
        <v>60.2</v>
      </c>
      <c r="CE319">
        <v>0</v>
      </c>
      <c r="CF319">
        <v>0</v>
      </c>
      <c r="CG319">
        <v>0</v>
      </c>
      <c r="CI319" s="11">
        <v>45469</v>
      </c>
      <c r="CJ319" t="s">
        <v>174</v>
      </c>
      <c r="CK319">
        <v>1</v>
      </c>
      <c r="CL319">
        <v>0</v>
      </c>
      <c r="CM319">
        <v>0</v>
      </c>
      <c r="CN319">
        <v>61</v>
      </c>
      <c r="CO319">
        <v>0</v>
      </c>
      <c r="CP319">
        <v>0</v>
      </c>
      <c r="CQ319">
        <v>0</v>
      </c>
      <c r="CR319">
        <v>0</v>
      </c>
      <c r="CT319" s="11">
        <v>45476</v>
      </c>
      <c r="CU319" t="s">
        <v>174</v>
      </c>
      <c r="CV319">
        <v>1</v>
      </c>
      <c r="CW319">
        <v>0</v>
      </c>
      <c r="CX319">
        <v>0</v>
      </c>
      <c r="CY319">
        <v>83.4</v>
      </c>
      <c r="CZ319">
        <v>0</v>
      </c>
      <c r="DA319">
        <v>0</v>
      </c>
      <c r="DB319">
        <v>0</v>
      </c>
      <c r="DC319">
        <v>0</v>
      </c>
      <c r="DE319" s="11">
        <v>45484</v>
      </c>
      <c r="DF319" t="s">
        <v>174</v>
      </c>
      <c r="DG319">
        <v>1</v>
      </c>
      <c r="DH319">
        <v>0</v>
      </c>
      <c r="DI319">
        <v>0</v>
      </c>
      <c r="DJ319">
        <v>98.7</v>
      </c>
      <c r="DK319">
        <v>0</v>
      </c>
      <c r="DL319">
        <v>0</v>
      </c>
      <c r="DM319">
        <v>0</v>
      </c>
      <c r="DN319">
        <v>0</v>
      </c>
      <c r="DP319" s="11">
        <v>45491</v>
      </c>
      <c r="DQ319" t="s">
        <v>174</v>
      </c>
      <c r="DR319">
        <v>1</v>
      </c>
      <c r="DS319">
        <v>0</v>
      </c>
      <c r="DT319">
        <v>4</v>
      </c>
      <c r="DU319">
        <v>114.2</v>
      </c>
      <c r="DV319">
        <v>0</v>
      </c>
      <c r="DW319">
        <v>0</v>
      </c>
      <c r="DX319">
        <v>0</v>
      </c>
      <c r="DY319">
        <v>0</v>
      </c>
      <c r="EA319" s="11">
        <v>45498</v>
      </c>
      <c r="EB319" t="s">
        <v>174</v>
      </c>
      <c r="EC319">
        <v>1</v>
      </c>
      <c r="ED319">
        <v>0</v>
      </c>
      <c r="EE319">
        <v>8</v>
      </c>
      <c r="EF319">
        <v>128.30000000000001</v>
      </c>
      <c r="EG319">
        <v>0</v>
      </c>
      <c r="EH319">
        <v>0</v>
      </c>
      <c r="EI319">
        <v>0</v>
      </c>
      <c r="EK319" s="11">
        <v>45511</v>
      </c>
      <c r="EL319" t="s">
        <v>174</v>
      </c>
      <c r="EM319">
        <v>1</v>
      </c>
      <c r="EN319">
        <v>0</v>
      </c>
      <c r="EO319">
        <v>140.5</v>
      </c>
      <c r="EP319">
        <v>0</v>
      </c>
      <c r="EQ319">
        <v>0</v>
      </c>
      <c r="ER319">
        <v>0</v>
      </c>
      <c r="ET319" s="11">
        <v>45526</v>
      </c>
      <c r="EU319" t="s">
        <v>174</v>
      </c>
      <c r="EV319">
        <v>1</v>
      </c>
      <c r="EW319">
        <v>141.6</v>
      </c>
      <c r="EX319">
        <v>12</v>
      </c>
      <c r="EY319">
        <v>3</v>
      </c>
      <c r="EZ319">
        <v>0</v>
      </c>
      <c r="FB319" s="11">
        <v>45539</v>
      </c>
      <c r="FC319" t="s">
        <v>174</v>
      </c>
      <c r="FD319">
        <v>1</v>
      </c>
      <c r="FE319">
        <v>138.80000000000001</v>
      </c>
      <c r="FF319">
        <v>10</v>
      </c>
      <c r="FG319">
        <v>32</v>
      </c>
      <c r="FH319">
        <v>0</v>
      </c>
    </row>
    <row r="320" spans="1:164" x14ac:dyDescent="0.2">
      <c r="A320" s="3" t="s">
        <v>588</v>
      </c>
      <c r="B320">
        <f>VLOOKUP(A320,'Pot Order'!$A$1:$B$468,2,0)</f>
        <v>319</v>
      </c>
      <c r="C320" s="6">
        <v>45413</v>
      </c>
      <c r="D320" t="s">
        <v>174</v>
      </c>
      <c r="E320">
        <v>0</v>
      </c>
      <c r="F320">
        <v>1</v>
      </c>
      <c r="G320" s="4" t="s">
        <v>175</v>
      </c>
      <c r="H320">
        <v>11</v>
      </c>
      <c r="I320">
        <v>0</v>
      </c>
      <c r="J320" s="4">
        <v>7.6</v>
      </c>
      <c r="K320" s="4">
        <v>1.5</v>
      </c>
      <c r="L320" s="5" t="s">
        <v>175</v>
      </c>
      <c r="M320" s="4" t="s">
        <v>175</v>
      </c>
      <c r="N320" s="6">
        <v>45420</v>
      </c>
      <c r="O320" t="s">
        <v>174</v>
      </c>
      <c r="P320">
        <v>0</v>
      </c>
      <c r="Q320">
        <v>1</v>
      </c>
      <c r="R320" t="s">
        <v>175</v>
      </c>
      <c r="S320">
        <v>13</v>
      </c>
      <c r="T320">
        <v>11.1</v>
      </c>
      <c r="U320">
        <v>1.3</v>
      </c>
      <c r="V320" t="s">
        <v>175</v>
      </c>
      <c r="X320" s="6">
        <v>45427</v>
      </c>
      <c r="Y320">
        <v>0</v>
      </c>
      <c r="Z320">
        <v>1</v>
      </c>
      <c r="AA320" s="4" t="s">
        <v>175</v>
      </c>
      <c r="AB320">
        <v>15</v>
      </c>
      <c r="AC320" s="4">
        <v>17.7</v>
      </c>
      <c r="AD320" s="4">
        <v>1.6</v>
      </c>
      <c r="AE320" t="s">
        <v>175</v>
      </c>
      <c r="AF320" t="s">
        <v>175</v>
      </c>
      <c r="AG320" t="s">
        <v>175</v>
      </c>
      <c r="AI320" s="6">
        <v>45434</v>
      </c>
      <c r="AJ320" s="6" t="s">
        <v>174</v>
      </c>
      <c r="AK320">
        <v>0</v>
      </c>
      <c r="AL320">
        <v>1</v>
      </c>
      <c r="AM320">
        <v>0</v>
      </c>
      <c r="AN320" t="s">
        <v>175</v>
      </c>
      <c r="AO320" t="s">
        <v>175</v>
      </c>
      <c r="AP320" t="s">
        <v>175</v>
      </c>
      <c r="AQ320" t="s">
        <v>175</v>
      </c>
      <c r="AT320" s="6">
        <v>45441</v>
      </c>
      <c r="AU320" t="s">
        <v>174</v>
      </c>
      <c r="AV320">
        <v>0</v>
      </c>
      <c r="AW320">
        <v>1</v>
      </c>
      <c r="AX320">
        <v>0</v>
      </c>
      <c r="AY320" t="s">
        <v>175</v>
      </c>
      <c r="AZ320" t="s">
        <v>175</v>
      </c>
      <c r="BA320" t="s">
        <v>175</v>
      </c>
      <c r="BB320" t="s">
        <v>175</v>
      </c>
      <c r="BC320" t="s">
        <v>175</v>
      </c>
      <c r="BE320" s="11">
        <v>45448</v>
      </c>
      <c r="BF320" t="s">
        <v>174</v>
      </c>
      <c r="BG320">
        <v>0</v>
      </c>
      <c r="BH320">
        <v>1</v>
      </c>
      <c r="BI320" t="s">
        <v>176</v>
      </c>
      <c r="BJ320" t="s">
        <v>176</v>
      </c>
      <c r="BK320" t="s">
        <v>176</v>
      </c>
      <c r="BL320" t="s">
        <v>176</v>
      </c>
      <c r="BM320" t="s">
        <v>176</v>
      </c>
      <c r="BO320" s="11">
        <v>45455</v>
      </c>
      <c r="BP320" t="s">
        <v>174</v>
      </c>
      <c r="BQ320">
        <v>0</v>
      </c>
      <c r="BR320">
        <v>1</v>
      </c>
      <c r="BS320" t="s">
        <v>176</v>
      </c>
      <c r="BT320" t="s">
        <v>176</v>
      </c>
      <c r="BU320" t="s">
        <v>176</v>
      </c>
      <c r="BV320" t="s">
        <v>176</v>
      </c>
      <c r="BW320" t="s">
        <v>176</v>
      </c>
      <c r="BY320" s="11">
        <v>45462</v>
      </c>
      <c r="BZ320" t="s">
        <v>174</v>
      </c>
      <c r="CA320">
        <v>0</v>
      </c>
      <c r="CB320">
        <v>1</v>
      </c>
      <c r="CC320" t="s">
        <v>176</v>
      </c>
      <c r="CD320" t="s">
        <v>176</v>
      </c>
      <c r="CE320" t="s">
        <v>176</v>
      </c>
      <c r="CF320" t="s">
        <v>176</v>
      </c>
      <c r="CG320" t="s">
        <v>176</v>
      </c>
      <c r="CI320" s="11">
        <v>45469</v>
      </c>
      <c r="CJ320" t="s">
        <v>174</v>
      </c>
      <c r="CK320">
        <v>0</v>
      </c>
      <c r="CL320">
        <v>1</v>
      </c>
      <c r="CM320" t="s">
        <v>176</v>
      </c>
      <c r="CN320" t="s">
        <v>176</v>
      </c>
      <c r="CO320" t="s">
        <v>176</v>
      </c>
      <c r="CP320" t="s">
        <v>176</v>
      </c>
      <c r="CQ320" t="s">
        <v>176</v>
      </c>
      <c r="CR320" t="s">
        <v>176</v>
      </c>
      <c r="CT320" s="11">
        <v>45476</v>
      </c>
      <c r="CU320" t="s">
        <v>174</v>
      </c>
      <c r="CV320">
        <v>0</v>
      </c>
      <c r="CW320">
        <v>1</v>
      </c>
      <c r="CX320" t="s">
        <v>176</v>
      </c>
      <c r="CY320" t="s">
        <v>176</v>
      </c>
      <c r="CZ320" t="s">
        <v>176</v>
      </c>
      <c r="DA320" t="s">
        <v>176</v>
      </c>
      <c r="DB320" t="s">
        <v>176</v>
      </c>
      <c r="DC320" t="s">
        <v>176</v>
      </c>
      <c r="DE320" s="11">
        <v>45484</v>
      </c>
      <c r="DF320" t="s">
        <v>174</v>
      </c>
      <c r="DG320">
        <v>0</v>
      </c>
      <c r="DH320">
        <v>1</v>
      </c>
      <c r="DI320" t="s">
        <v>176</v>
      </c>
      <c r="DJ320" t="s">
        <v>176</v>
      </c>
      <c r="DK320" t="s">
        <v>176</v>
      </c>
      <c r="DL320" t="s">
        <v>176</v>
      </c>
      <c r="DM320" t="s">
        <v>176</v>
      </c>
      <c r="DN320" t="s">
        <v>176</v>
      </c>
      <c r="DP320" s="11">
        <v>45491</v>
      </c>
      <c r="DQ320" t="s">
        <v>174</v>
      </c>
      <c r="DR320">
        <v>0</v>
      </c>
      <c r="DS320">
        <v>1</v>
      </c>
      <c r="DT320" t="s">
        <v>176</v>
      </c>
      <c r="DU320" t="s">
        <v>176</v>
      </c>
      <c r="DV320" t="s">
        <v>176</v>
      </c>
      <c r="DW320" t="s">
        <v>176</v>
      </c>
      <c r="DX320" t="s">
        <v>176</v>
      </c>
      <c r="DY320" t="s">
        <v>176</v>
      </c>
      <c r="EA320" s="11">
        <v>45498</v>
      </c>
      <c r="EB320" t="s">
        <v>174</v>
      </c>
      <c r="EC320">
        <v>0</v>
      </c>
      <c r="ED320">
        <v>1</v>
      </c>
      <c r="EE320" t="s">
        <v>176</v>
      </c>
      <c r="EF320" t="s">
        <v>176</v>
      </c>
      <c r="EG320" t="s">
        <v>176</v>
      </c>
      <c r="EH320" t="s">
        <v>176</v>
      </c>
      <c r="EI320" t="s">
        <v>176</v>
      </c>
      <c r="EK320" s="11">
        <v>45511</v>
      </c>
      <c r="EL320" t="s">
        <v>174</v>
      </c>
      <c r="EM320">
        <v>0</v>
      </c>
      <c r="EN320">
        <v>8</v>
      </c>
      <c r="EO320" t="s">
        <v>176</v>
      </c>
      <c r="EP320" t="s">
        <v>176</v>
      </c>
      <c r="EQ320" t="s">
        <v>176</v>
      </c>
      <c r="ER320" t="s">
        <v>176</v>
      </c>
      <c r="ET320" s="11">
        <v>45526</v>
      </c>
      <c r="EU320" t="s">
        <v>174</v>
      </c>
      <c r="EV320">
        <v>0</v>
      </c>
      <c r="EW320" t="s">
        <v>176</v>
      </c>
      <c r="EX320" t="s">
        <v>176</v>
      </c>
      <c r="EY320" t="s">
        <v>176</v>
      </c>
      <c r="EZ320" t="s">
        <v>176</v>
      </c>
      <c r="FB320" s="11">
        <v>45539</v>
      </c>
      <c r="FC320" t="s">
        <v>174</v>
      </c>
      <c r="FD320">
        <v>0</v>
      </c>
      <c r="FE320" t="s">
        <v>176</v>
      </c>
      <c r="FF320" t="s">
        <v>176</v>
      </c>
      <c r="FG320" t="s">
        <v>176</v>
      </c>
      <c r="FH320" t="s">
        <v>176</v>
      </c>
    </row>
    <row r="321" spans="1:164" x14ac:dyDescent="0.2">
      <c r="A321" s="3" t="s">
        <v>589</v>
      </c>
      <c r="B321">
        <f>VLOOKUP(A321,'Pot Order'!$A$1:$B$468,2,0)</f>
        <v>320</v>
      </c>
      <c r="C321" s="6">
        <v>45413</v>
      </c>
      <c r="D321" t="s">
        <v>174</v>
      </c>
      <c r="E321">
        <v>0</v>
      </c>
      <c r="F321">
        <v>1</v>
      </c>
      <c r="G321" s="4" t="s">
        <v>175</v>
      </c>
      <c r="H321">
        <v>10</v>
      </c>
      <c r="I321">
        <v>0</v>
      </c>
      <c r="J321" s="4">
        <v>8.8000000000000007</v>
      </c>
      <c r="K321" s="4">
        <v>1.3</v>
      </c>
      <c r="L321" s="5" t="s">
        <v>175</v>
      </c>
      <c r="M321" s="4" t="s">
        <v>175</v>
      </c>
      <c r="N321" s="6">
        <v>45420</v>
      </c>
      <c r="O321" t="s">
        <v>174</v>
      </c>
      <c r="P321">
        <v>0</v>
      </c>
      <c r="Q321">
        <v>1</v>
      </c>
      <c r="R321" t="s">
        <v>175</v>
      </c>
      <c r="S321">
        <v>14</v>
      </c>
      <c r="T321">
        <v>12.3</v>
      </c>
      <c r="U321">
        <v>1.2</v>
      </c>
      <c r="V321" t="s">
        <v>175</v>
      </c>
      <c r="X321" s="6">
        <v>45427</v>
      </c>
      <c r="Y321">
        <v>0</v>
      </c>
      <c r="Z321">
        <v>1</v>
      </c>
      <c r="AA321" s="4" t="s">
        <v>175</v>
      </c>
      <c r="AB321">
        <v>15</v>
      </c>
      <c r="AC321" s="4">
        <v>17.100000000000001</v>
      </c>
      <c r="AD321" s="4">
        <v>1</v>
      </c>
      <c r="AE321" t="s">
        <v>175</v>
      </c>
      <c r="AF321" t="s">
        <v>175</v>
      </c>
      <c r="AG321" t="s">
        <v>175</v>
      </c>
      <c r="AI321" s="6">
        <v>45434</v>
      </c>
      <c r="AJ321" s="6" t="s">
        <v>174</v>
      </c>
      <c r="AK321">
        <v>0</v>
      </c>
      <c r="AL321">
        <v>1</v>
      </c>
      <c r="AM321">
        <v>0</v>
      </c>
      <c r="AN321" t="s">
        <v>175</v>
      </c>
      <c r="AO321" t="s">
        <v>175</v>
      </c>
      <c r="AP321" t="s">
        <v>175</v>
      </c>
      <c r="AQ321" t="s">
        <v>175</v>
      </c>
      <c r="AT321" s="6">
        <v>45441</v>
      </c>
      <c r="AU321" t="s">
        <v>174</v>
      </c>
      <c r="AV321">
        <v>0</v>
      </c>
      <c r="AW321">
        <v>1</v>
      </c>
      <c r="AX321">
        <v>0</v>
      </c>
      <c r="AY321" t="s">
        <v>175</v>
      </c>
      <c r="AZ321" t="s">
        <v>175</v>
      </c>
      <c r="BA321" t="s">
        <v>175</v>
      </c>
      <c r="BB321" t="s">
        <v>175</v>
      </c>
      <c r="BC321" t="s">
        <v>175</v>
      </c>
      <c r="BE321" s="11">
        <v>45448</v>
      </c>
      <c r="BF321" t="s">
        <v>174</v>
      </c>
      <c r="BG321">
        <v>0</v>
      </c>
      <c r="BH321">
        <v>1</v>
      </c>
      <c r="BI321" t="s">
        <v>176</v>
      </c>
      <c r="BJ321" t="s">
        <v>176</v>
      </c>
      <c r="BK321" t="s">
        <v>176</v>
      </c>
      <c r="BL321" t="s">
        <v>176</v>
      </c>
      <c r="BM321" t="s">
        <v>176</v>
      </c>
      <c r="BO321" s="11">
        <v>45455</v>
      </c>
      <c r="BP321" t="s">
        <v>174</v>
      </c>
      <c r="BQ321">
        <v>0</v>
      </c>
      <c r="BR321">
        <v>1</v>
      </c>
      <c r="BS321" t="s">
        <v>176</v>
      </c>
      <c r="BT321" t="s">
        <v>176</v>
      </c>
      <c r="BU321" t="s">
        <v>176</v>
      </c>
      <c r="BV321" t="s">
        <v>176</v>
      </c>
      <c r="BW321" t="s">
        <v>176</v>
      </c>
      <c r="BY321" s="11">
        <v>45462</v>
      </c>
      <c r="BZ321" t="s">
        <v>174</v>
      </c>
      <c r="CA321">
        <v>0</v>
      </c>
      <c r="CB321">
        <v>1</v>
      </c>
      <c r="CC321" t="s">
        <v>176</v>
      </c>
      <c r="CD321" t="s">
        <v>176</v>
      </c>
      <c r="CE321" t="s">
        <v>176</v>
      </c>
      <c r="CF321" t="s">
        <v>176</v>
      </c>
      <c r="CG321" t="s">
        <v>176</v>
      </c>
      <c r="CI321" s="11">
        <v>45469</v>
      </c>
      <c r="CJ321" t="s">
        <v>174</v>
      </c>
      <c r="CK321">
        <v>0</v>
      </c>
      <c r="CL321">
        <v>1</v>
      </c>
      <c r="CM321" t="s">
        <v>176</v>
      </c>
      <c r="CN321" t="s">
        <v>176</v>
      </c>
      <c r="CO321" t="s">
        <v>176</v>
      </c>
      <c r="CP321" t="s">
        <v>176</v>
      </c>
      <c r="CQ321" t="s">
        <v>176</v>
      </c>
      <c r="CR321" t="s">
        <v>176</v>
      </c>
      <c r="CT321" s="11">
        <v>45476</v>
      </c>
      <c r="CU321" t="s">
        <v>174</v>
      </c>
      <c r="CV321">
        <v>0</v>
      </c>
      <c r="CW321">
        <v>1</v>
      </c>
      <c r="CX321" t="s">
        <v>176</v>
      </c>
      <c r="CY321" t="s">
        <v>176</v>
      </c>
      <c r="CZ321" t="s">
        <v>176</v>
      </c>
      <c r="DA321" t="s">
        <v>176</v>
      </c>
      <c r="DB321" t="s">
        <v>176</v>
      </c>
      <c r="DC321" t="s">
        <v>176</v>
      </c>
      <c r="DE321" s="11">
        <v>45484</v>
      </c>
      <c r="DF321" t="s">
        <v>174</v>
      </c>
      <c r="DG321">
        <v>0</v>
      </c>
      <c r="DH321">
        <v>1</v>
      </c>
      <c r="DI321" t="s">
        <v>176</v>
      </c>
      <c r="DJ321" t="s">
        <v>176</v>
      </c>
      <c r="DK321" t="s">
        <v>176</v>
      </c>
      <c r="DL321" t="s">
        <v>176</v>
      </c>
      <c r="DM321" t="s">
        <v>176</v>
      </c>
      <c r="DN321" t="s">
        <v>176</v>
      </c>
      <c r="DP321" s="11">
        <v>45491</v>
      </c>
      <c r="DQ321" t="s">
        <v>174</v>
      </c>
      <c r="DR321">
        <v>0</v>
      </c>
      <c r="DS321">
        <v>1</v>
      </c>
      <c r="DT321" t="s">
        <v>176</v>
      </c>
      <c r="DU321" t="s">
        <v>176</v>
      </c>
      <c r="DV321" t="s">
        <v>176</v>
      </c>
      <c r="DW321" t="s">
        <v>176</v>
      </c>
      <c r="DX321" t="s">
        <v>176</v>
      </c>
      <c r="DY321" t="s">
        <v>176</v>
      </c>
      <c r="EA321" s="11">
        <v>45498</v>
      </c>
      <c r="EB321" t="s">
        <v>174</v>
      </c>
      <c r="EC321">
        <v>0</v>
      </c>
      <c r="ED321">
        <v>1</v>
      </c>
      <c r="EE321" t="s">
        <v>176</v>
      </c>
      <c r="EF321" t="s">
        <v>176</v>
      </c>
      <c r="EG321" t="s">
        <v>176</v>
      </c>
      <c r="EH321" t="s">
        <v>176</v>
      </c>
      <c r="EI321" t="s">
        <v>176</v>
      </c>
      <c r="EK321" s="11">
        <v>45511</v>
      </c>
      <c r="EL321" t="s">
        <v>174</v>
      </c>
      <c r="EM321">
        <v>0</v>
      </c>
      <c r="EN321">
        <v>1</v>
      </c>
      <c r="EO321" t="s">
        <v>176</v>
      </c>
      <c r="EP321" t="s">
        <v>176</v>
      </c>
      <c r="EQ321" t="s">
        <v>176</v>
      </c>
      <c r="ER321" t="s">
        <v>176</v>
      </c>
      <c r="ET321" s="11">
        <v>45526</v>
      </c>
      <c r="EU321" t="s">
        <v>174</v>
      </c>
      <c r="EV321">
        <v>0</v>
      </c>
      <c r="EW321" t="s">
        <v>176</v>
      </c>
      <c r="EX321" t="s">
        <v>176</v>
      </c>
      <c r="EY321" t="s">
        <v>176</v>
      </c>
      <c r="EZ321" t="s">
        <v>176</v>
      </c>
      <c r="FB321" s="11">
        <v>45539</v>
      </c>
      <c r="FC321" t="s">
        <v>174</v>
      </c>
      <c r="FD321">
        <v>0</v>
      </c>
      <c r="FE321" t="s">
        <v>176</v>
      </c>
      <c r="FF321" t="s">
        <v>176</v>
      </c>
      <c r="FG321" t="s">
        <v>176</v>
      </c>
      <c r="FH321" t="s">
        <v>176</v>
      </c>
    </row>
    <row r="322" spans="1:164" x14ac:dyDescent="0.2">
      <c r="A322" s="3" t="s">
        <v>590</v>
      </c>
      <c r="B322">
        <f>VLOOKUP(A322,'Pot Order'!$A$1:$B$468,2,0)</f>
        <v>321</v>
      </c>
      <c r="C322" s="6">
        <v>45413</v>
      </c>
      <c r="D322" t="s">
        <v>174</v>
      </c>
      <c r="E322">
        <v>0</v>
      </c>
      <c r="F322">
        <v>1</v>
      </c>
      <c r="G322" s="4" t="s">
        <v>175</v>
      </c>
      <c r="H322">
        <v>13</v>
      </c>
      <c r="I322">
        <v>0</v>
      </c>
      <c r="J322" s="4">
        <v>9</v>
      </c>
      <c r="K322" s="4">
        <v>2.2000000000000002</v>
      </c>
      <c r="L322" s="5" t="s">
        <v>175</v>
      </c>
      <c r="M322" s="4" t="s">
        <v>175</v>
      </c>
      <c r="N322" s="6">
        <v>45420</v>
      </c>
      <c r="O322" t="s">
        <v>174</v>
      </c>
      <c r="P322">
        <v>0</v>
      </c>
      <c r="Q322">
        <v>1</v>
      </c>
      <c r="R322" t="s">
        <v>175</v>
      </c>
      <c r="S322">
        <v>15</v>
      </c>
      <c r="T322">
        <v>12.3</v>
      </c>
      <c r="U322">
        <v>2.7</v>
      </c>
      <c r="V322" t="s">
        <v>175</v>
      </c>
      <c r="X322" s="6">
        <v>45427</v>
      </c>
      <c r="Y322">
        <v>0</v>
      </c>
      <c r="Z322">
        <v>1</v>
      </c>
      <c r="AA322" s="4" t="s">
        <v>175</v>
      </c>
      <c r="AB322">
        <v>18</v>
      </c>
      <c r="AC322" s="4">
        <v>10.199999999999999</v>
      </c>
      <c r="AD322" s="4">
        <v>2.7</v>
      </c>
      <c r="AE322" t="s">
        <v>175</v>
      </c>
      <c r="AF322" t="s">
        <v>175</v>
      </c>
      <c r="AG322" t="s">
        <v>175</v>
      </c>
      <c r="AI322" s="6">
        <v>45434</v>
      </c>
      <c r="AJ322" s="6" t="s">
        <v>174</v>
      </c>
      <c r="AK322">
        <v>0</v>
      </c>
      <c r="AL322">
        <v>1</v>
      </c>
      <c r="AM322">
        <v>0</v>
      </c>
      <c r="AN322" t="s">
        <v>175</v>
      </c>
      <c r="AO322" t="s">
        <v>175</v>
      </c>
      <c r="AP322" t="s">
        <v>175</v>
      </c>
      <c r="AQ322" t="s">
        <v>175</v>
      </c>
      <c r="AT322" s="6">
        <v>45441</v>
      </c>
      <c r="AU322" t="s">
        <v>174</v>
      </c>
      <c r="AV322">
        <v>0</v>
      </c>
      <c r="AW322">
        <v>1</v>
      </c>
      <c r="AX322">
        <v>0</v>
      </c>
      <c r="AY322" t="s">
        <v>175</v>
      </c>
      <c r="AZ322" t="s">
        <v>175</v>
      </c>
      <c r="BA322" t="s">
        <v>175</v>
      </c>
      <c r="BB322" t="s">
        <v>175</v>
      </c>
      <c r="BC322" t="s">
        <v>175</v>
      </c>
      <c r="BE322" s="11">
        <v>45448</v>
      </c>
      <c r="BF322" t="s">
        <v>174</v>
      </c>
      <c r="BG322">
        <v>0</v>
      </c>
      <c r="BH322">
        <v>1</v>
      </c>
      <c r="BI322" t="s">
        <v>176</v>
      </c>
      <c r="BJ322" t="s">
        <v>176</v>
      </c>
      <c r="BK322" t="s">
        <v>176</v>
      </c>
      <c r="BL322" t="s">
        <v>176</v>
      </c>
      <c r="BM322" t="s">
        <v>176</v>
      </c>
      <c r="BO322" s="11">
        <v>45455</v>
      </c>
      <c r="BP322" t="s">
        <v>174</v>
      </c>
      <c r="BQ322">
        <v>0</v>
      </c>
      <c r="BR322">
        <v>1</v>
      </c>
      <c r="BS322" t="s">
        <v>176</v>
      </c>
      <c r="BT322" t="s">
        <v>176</v>
      </c>
      <c r="BU322" t="s">
        <v>176</v>
      </c>
      <c r="BV322" t="s">
        <v>176</v>
      </c>
      <c r="BW322" t="s">
        <v>176</v>
      </c>
      <c r="BY322" s="11">
        <v>45462</v>
      </c>
      <c r="BZ322" t="s">
        <v>174</v>
      </c>
      <c r="CA322">
        <v>0</v>
      </c>
      <c r="CB322">
        <v>1</v>
      </c>
      <c r="CC322" t="s">
        <v>176</v>
      </c>
      <c r="CD322" t="s">
        <v>176</v>
      </c>
      <c r="CE322" t="s">
        <v>176</v>
      </c>
      <c r="CF322" t="s">
        <v>176</v>
      </c>
      <c r="CG322" t="s">
        <v>176</v>
      </c>
      <c r="CI322" s="11">
        <v>45469</v>
      </c>
      <c r="CJ322" t="s">
        <v>174</v>
      </c>
      <c r="CK322">
        <v>0</v>
      </c>
      <c r="CL322">
        <v>1</v>
      </c>
      <c r="CM322" t="s">
        <v>176</v>
      </c>
      <c r="CN322" t="s">
        <v>176</v>
      </c>
      <c r="CO322" t="s">
        <v>176</v>
      </c>
      <c r="CP322" t="s">
        <v>176</v>
      </c>
      <c r="CQ322" t="s">
        <v>176</v>
      </c>
      <c r="CR322" t="s">
        <v>176</v>
      </c>
      <c r="CT322" s="11">
        <v>45476</v>
      </c>
      <c r="CU322" t="s">
        <v>174</v>
      </c>
      <c r="CV322">
        <v>0</v>
      </c>
      <c r="CW322">
        <v>1</v>
      </c>
      <c r="CX322" t="s">
        <v>176</v>
      </c>
      <c r="CY322" t="s">
        <v>176</v>
      </c>
      <c r="CZ322" t="s">
        <v>176</v>
      </c>
      <c r="DA322" t="s">
        <v>176</v>
      </c>
      <c r="DB322" t="s">
        <v>176</v>
      </c>
      <c r="DC322" t="s">
        <v>176</v>
      </c>
      <c r="DE322" s="11">
        <v>45484</v>
      </c>
      <c r="DF322" t="s">
        <v>174</v>
      </c>
      <c r="DG322">
        <v>0</v>
      </c>
      <c r="DH322">
        <v>2</v>
      </c>
      <c r="DI322" t="s">
        <v>176</v>
      </c>
      <c r="DJ322" t="s">
        <v>176</v>
      </c>
      <c r="DK322" t="s">
        <v>176</v>
      </c>
      <c r="DL322" t="s">
        <v>176</v>
      </c>
      <c r="DM322" t="s">
        <v>176</v>
      </c>
      <c r="DN322" t="s">
        <v>176</v>
      </c>
      <c r="DP322" s="11">
        <v>45491</v>
      </c>
      <c r="DQ322" t="s">
        <v>174</v>
      </c>
      <c r="DR322">
        <v>0</v>
      </c>
      <c r="DS322">
        <v>1</v>
      </c>
      <c r="DT322" t="s">
        <v>176</v>
      </c>
      <c r="DU322" t="s">
        <v>176</v>
      </c>
      <c r="DV322" t="s">
        <v>176</v>
      </c>
      <c r="DW322" t="s">
        <v>176</v>
      </c>
      <c r="DX322" t="s">
        <v>176</v>
      </c>
      <c r="DY322" t="s">
        <v>176</v>
      </c>
      <c r="EA322" s="11">
        <v>45498</v>
      </c>
      <c r="EB322" t="s">
        <v>174</v>
      </c>
      <c r="EC322">
        <v>0</v>
      </c>
      <c r="ED322">
        <v>3</v>
      </c>
      <c r="EE322" t="s">
        <v>176</v>
      </c>
      <c r="EF322" t="s">
        <v>176</v>
      </c>
      <c r="EG322" t="s">
        <v>176</v>
      </c>
      <c r="EH322" t="s">
        <v>176</v>
      </c>
      <c r="EI322" t="s">
        <v>176</v>
      </c>
      <c r="EK322" s="11">
        <v>45511</v>
      </c>
      <c r="EL322" t="s">
        <v>174</v>
      </c>
      <c r="EM322">
        <v>0</v>
      </c>
      <c r="EN322">
        <v>3</v>
      </c>
      <c r="EO322" t="s">
        <v>176</v>
      </c>
      <c r="EP322" t="s">
        <v>176</v>
      </c>
      <c r="EQ322" t="s">
        <v>176</v>
      </c>
      <c r="ER322" t="s">
        <v>176</v>
      </c>
      <c r="ET322" s="11">
        <v>45526</v>
      </c>
      <c r="EU322" t="s">
        <v>174</v>
      </c>
      <c r="EV322">
        <v>0</v>
      </c>
      <c r="EW322" t="s">
        <v>176</v>
      </c>
      <c r="EX322" t="s">
        <v>176</v>
      </c>
      <c r="EY322" t="s">
        <v>176</v>
      </c>
      <c r="EZ322" t="s">
        <v>176</v>
      </c>
      <c r="FB322" s="11">
        <v>45539</v>
      </c>
      <c r="FC322" t="s">
        <v>174</v>
      </c>
      <c r="FD322">
        <v>0</v>
      </c>
      <c r="FE322" t="s">
        <v>176</v>
      </c>
      <c r="FF322" t="s">
        <v>176</v>
      </c>
      <c r="FG322" t="s">
        <v>176</v>
      </c>
      <c r="FH322" t="s">
        <v>176</v>
      </c>
    </row>
    <row r="323" spans="1:164" x14ac:dyDescent="0.2">
      <c r="A323" s="3" t="s">
        <v>591</v>
      </c>
      <c r="B323">
        <f>VLOOKUP(A323,'Pot Order'!$A$1:$B$468,2,0)</f>
        <v>322</v>
      </c>
      <c r="C323" s="6">
        <v>45413</v>
      </c>
      <c r="D323" t="s">
        <v>174</v>
      </c>
      <c r="E323">
        <v>0</v>
      </c>
      <c r="F323">
        <v>1</v>
      </c>
      <c r="G323" s="4" t="s">
        <v>175</v>
      </c>
      <c r="H323">
        <v>11</v>
      </c>
      <c r="I323">
        <v>0</v>
      </c>
      <c r="J323" s="4">
        <v>14.1</v>
      </c>
      <c r="K323" s="4">
        <v>1.6</v>
      </c>
      <c r="L323" s="5" t="s">
        <v>175</v>
      </c>
      <c r="M323" s="4" t="s">
        <v>175</v>
      </c>
      <c r="N323" s="6">
        <v>45420</v>
      </c>
      <c r="O323" t="s">
        <v>174</v>
      </c>
      <c r="P323">
        <v>0</v>
      </c>
      <c r="Q323">
        <v>1</v>
      </c>
      <c r="R323" t="s">
        <v>175</v>
      </c>
      <c r="S323">
        <v>14</v>
      </c>
      <c r="T323">
        <v>19.2</v>
      </c>
      <c r="U323">
        <v>2</v>
      </c>
      <c r="V323" t="s">
        <v>175</v>
      </c>
      <c r="X323" s="6">
        <v>45427</v>
      </c>
      <c r="Y323">
        <v>0</v>
      </c>
      <c r="Z323">
        <v>1</v>
      </c>
      <c r="AA323" s="4" t="s">
        <v>175</v>
      </c>
      <c r="AB323">
        <v>16</v>
      </c>
      <c r="AC323" s="4">
        <v>22.6</v>
      </c>
      <c r="AD323" s="4">
        <v>1.7</v>
      </c>
      <c r="AE323" t="s">
        <v>175</v>
      </c>
      <c r="AF323" t="s">
        <v>175</v>
      </c>
      <c r="AG323" t="s">
        <v>175</v>
      </c>
      <c r="AI323" s="6">
        <v>45434</v>
      </c>
      <c r="AJ323" s="6" t="s">
        <v>174</v>
      </c>
      <c r="AK323">
        <v>0</v>
      </c>
      <c r="AL323">
        <v>1</v>
      </c>
      <c r="AM323">
        <v>0</v>
      </c>
      <c r="AN323" t="s">
        <v>175</v>
      </c>
      <c r="AO323" t="s">
        <v>175</v>
      </c>
      <c r="AP323" t="s">
        <v>175</v>
      </c>
      <c r="AQ323" t="s">
        <v>175</v>
      </c>
      <c r="AT323" s="6">
        <v>45441</v>
      </c>
      <c r="AU323" t="s">
        <v>174</v>
      </c>
      <c r="AV323">
        <v>0</v>
      </c>
      <c r="AW323">
        <v>1</v>
      </c>
      <c r="AX323">
        <v>0</v>
      </c>
      <c r="AY323" t="s">
        <v>175</v>
      </c>
      <c r="AZ323" t="s">
        <v>175</v>
      </c>
      <c r="BA323" t="s">
        <v>175</v>
      </c>
      <c r="BB323" t="s">
        <v>175</v>
      </c>
      <c r="BC323" t="s">
        <v>175</v>
      </c>
      <c r="BE323" s="11">
        <v>45448</v>
      </c>
      <c r="BF323" t="s">
        <v>174</v>
      </c>
      <c r="BG323">
        <v>0</v>
      </c>
      <c r="BH323">
        <v>1</v>
      </c>
      <c r="BI323" t="s">
        <v>176</v>
      </c>
      <c r="BJ323" t="s">
        <v>176</v>
      </c>
      <c r="BK323" t="s">
        <v>176</v>
      </c>
      <c r="BL323" t="s">
        <v>176</v>
      </c>
      <c r="BM323" t="s">
        <v>176</v>
      </c>
      <c r="BO323" s="11">
        <v>45455</v>
      </c>
      <c r="BP323" t="s">
        <v>174</v>
      </c>
      <c r="BQ323">
        <v>0</v>
      </c>
      <c r="BR323">
        <v>1</v>
      </c>
      <c r="BS323" t="s">
        <v>176</v>
      </c>
      <c r="BT323" t="s">
        <v>176</v>
      </c>
      <c r="BU323" t="s">
        <v>176</v>
      </c>
      <c r="BV323" t="s">
        <v>176</v>
      </c>
      <c r="BW323" t="s">
        <v>176</v>
      </c>
      <c r="BY323" s="11">
        <v>45462</v>
      </c>
      <c r="BZ323" t="s">
        <v>174</v>
      </c>
      <c r="CA323">
        <v>0</v>
      </c>
      <c r="CB323">
        <v>1</v>
      </c>
      <c r="CC323" t="s">
        <v>176</v>
      </c>
      <c r="CD323" t="s">
        <v>176</v>
      </c>
      <c r="CE323" t="s">
        <v>176</v>
      </c>
      <c r="CF323" t="s">
        <v>176</v>
      </c>
      <c r="CG323" t="s">
        <v>176</v>
      </c>
      <c r="CI323" s="11">
        <v>45469</v>
      </c>
      <c r="CJ323" t="s">
        <v>174</v>
      </c>
      <c r="CK323">
        <v>0</v>
      </c>
      <c r="CL323">
        <v>1</v>
      </c>
      <c r="CM323" t="s">
        <v>176</v>
      </c>
      <c r="CN323" t="s">
        <v>176</v>
      </c>
      <c r="CO323" t="s">
        <v>176</v>
      </c>
      <c r="CP323" t="s">
        <v>176</v>
      </c>
      <c r="CQ323" t="s">
        <v>176</v>
      </c>
      <c r="CR323" t="s">
        <v>176</v>
      </c>
      <c r="CT323" s="11">
        <v>45476</v>
      </c>
      <c r="CU323" t="s">
        <v>174</v>
      </c>
      <c r="CV323">
        <v>0</v>
      </c>
      <c r="CW323">
        <v>1</v>
      </c>
      <c r="CX323" t="s">
        <v>176</v>
      </c>
      <c r="CY323" t="s">
        <v>176</v>
      </c>
      <c r="CZ323" t="s">
        <v>176</v>
      </c>
      <c r="DA323" t="s">
        <v>176</v>
      </c>
      <c r="DB323" t="s">
        <v>176</v>
      </c>
      <c r="DC323" t="s">
        <v>176</v>
      </c>
      <c r="DE323" s="11">
        <v>45484</v>
      </c>
      <c r="DF323" t="s">
        <v>174</v>
      </c>
      <c r="DG323">
        <v>0</v>
      </c>
      <c r="DH323">
        <v>2</v>
      </c>
      <c r="DI323" t="s">
        <v>176</v>
      </c>
      <c r="DJ323" t="s">
        <v>176</v>
      </c>
      <c r="DK323" t="s">
        <v>176</v>
      </c>
      <c r="DL323" t="s">
        <v>176</v>
      </c>
      <c r="DM323" t="s">
        <v>176</v>
      </c>
      <c r="DN323" t="s">
        <v>176</v>
      </c>
      <c r="DP323" s="11">
        <v>45491</v>
      </c>
      <c r="DQ323" t="s">
        <v>174</v>
      </c>
      <c r="DR323">
        <v>0</v>
      </c>
      <c r="DS323">
        <v>1</v>
      </c>
      <c r="DT323" t="s">
        <v>176</v>
      </c>
      <c r="DU323" t="s">
        <v>176</v>
      </c>
      <c r="DV323" t="s">
        <v>176</v>
      </c>
      <c r="DW323" t="s">
        <v>176</v>
      </c>
      <c r="DX323" t="s">
        <v>176</v>
      </c>
      <c r="DY323" t="s">
        <v>176</v>
      </c>
      <c r="EA323" s="11">
        <v>45498</v>
      </c>
      <c r="EB323" t="s">
        <v>174</v>
      </c>
      <c r="EC323">
        <v>0</v>
      </c>
      <c r="ED323">
        <v>2</v>
      </c>
      <c r="EE323" t="s">
        <v>176</v>
      </c>
      <c r="EF323" t="s">
        <v>176</v>
      </c>
      <c r="EG323" t="s">
        <v>176</v>
      </c>
      <c r="EH323" t="s">
        <v>176</v>
      </c>
      <c r="EI323" t="s">
        <v>176</v>
      </c>
      <c r="EK323" s="11">
        <v>45511</v>
      </c>
      <c r="EL323" t="s">
        <v>174</v>
      </c>
      <c r="EM323">
        <v>0</v>
      </c>
      <c r="EN323">
        <v>4</v>
      </c>
      <c r="EO323" t="s">
        <v>176</v>
      </c>
      <c r="EP323" t="s">
        <v>176</v>
      </c>
      <c r="EQ323" t="s">
        <v>176</v>
      </c>
      <c r="ER323" t="s">
        <v>176</v>
      </c>
      <c r="ET323" s="11">
        <v>45526</v>
      </c>
      <c r="EU323" t="s">
        <v>174</v>
      </c>
      <c r="EV323">
        <v>0</v>
      </c>
      <c r="EW323" t="s">
        <v>176</v>
      </c>
      <c r="EX323" t="s">
        <v>176</v>
      </c>
      <c r="EY323" t="s">
        <v>176</v>
      </c>
      <c r="EZ323" t="s">
        <v>176</v>
      </c>
      <c r="FB323" s="11">
        <v>45539</v>
      </c>
      <c r="FC323" t="s">
        <v>174</v>
      </c>
      <c r="FD323">
        <v>0</v>
      </c>
      <c r="FE323" t="s">
        <v>176</v>
      </c>
      <c r="FF323" t="s">
        <v>176</v>
      </c>
      <c r="FG323" t="s">
        <v>176</v>
      </c>
      <c r="FH323" t="s">
        <v>176</v>
      </c>
    </row>
    <row r="324" spans="1:164" x14ac:dyDescent="0.2">
      <c r="A324" s="3" t="s">
        <v>592</v>
      </c>
      <c r="B324">
        <f>VLOOKUP(A324,'Pot Order'!$A$1:$B$468,2,0)</f>
        <v>323</v>
      </c>
      <c r="C324" s="6">
        <v>45413</v>
      </c>
      <c r="D324" t="s">
        <v>174</v>
      </c>
      <c r="E324">
        <v>1</v>
      </c>
      <c r="F324">
        <v>0</v>
      </c>
      <c r="G324" s="4">
        <v>2</v>
      </c>
      <c r="H324">
        <v>13</v>
      </c>
      <c r="I324">
        <v>2</v>
      </c>
      <c r="J324" s="4">
        <v>12.9</v>
      </c>
      <c r="K324" s="4">
        <v>2.2999999999999998</v>
      </c>
      <c r="L324" s="5">
        <v>0</v>
      </c>
      <c r="M324" s="5" t="str">
        <f>IF(K324="NA","NA",IF(L324&gt;0,"Y","N"))</f>
        <v>N</v>
      </c>
      <c r="N324" s="6">
        <v>45420</v>
      </c>
      <c r="O324" t="s">
        <v>174</v>
      </c>
      <c r="P324">
        <v>1</v>
      </c>
      <c r="Q324">
        <v>2</v>
      </c>
      <c r="R324">
        <v>15</v>
      </c>
      <c r="S324">
        <v>27</v>
      </c>
      <c r="T324">
        <v>13.3</v>
      </c>
      <c r="U324">
        <v>2.4</v>
      </c>
      <c r="V324">
        <v>0</v>
      </c>
      <c r="X324" s="6">
        <v>45427</v>
      </c>
      <c r="Y324">
        <v>2</v>
      </c>
      <c r="Z324">
        <v>1</v>
      </c>
      <c r="AA324" s="4">
        <v>23.2</v>
      </c>
      <c r="AB324">
        <v>32</v>
      </c>
      <c r="AC324" s="4">
        <v>16.399999999999999</v>
      </c>
      <c r="AD324" s="4">
        <v>1.8</v>
      </c>
      <c r="AE324">
        <v>1</v>
      </c>
      <c r="AF324">
        <v>0</v>
      </c>
      <c r="AG324">
        <v>0</v>
      </c>
      <c r="AI324" s="6">
        <v>45434</v>
      </c>
      <c r="AJ324" s="6" t="s">
        <v>174</v>
      </c>
      <c r="AK324">
        <v>2</v>
      </c>
      <c r="AL324">
        <v>1</v>
      </c>
      <c r="AM324">
        <v>5</v>
      </c>
      <c r="AN324">
        <v>33.6</v>
      </c>
      <c r="AO324">
        <v>9</v>
      </c>
      <c r="AP324">
        <v>2</v>
      </c>
      <c r="AQ324">
        <v>0</v>
      </c>
      <c r="AT324" s="6">
        <v>45441</v>
      </c>
      <c r="AU324" t="s">
        <v>174</v>
      </c>
      <c r="AV324">
        <v>2</v>
      </c>
      <c r="AW324">
        <v>1</v>
      </c>
      <c r="AX324">
        <v>6</v>
      </c>
      <c r="AY324">
        <v>33.4</v>
      </c>
      <c r="AZ324">
        <v>8</v>
      </c>
      <c r="BA324">
        <v>2</v>
      </c>
      <c r="BB324">
        <v>3</v>
      </c>
      <c r="BE324" s="11">
        <v>45448</v>
      </c>
      <c r="BF324" t="s">
        <v>174</v>
      </c>
      <c r="BG324">
        <v>2</v>
      </c>
      <c r="BH324">
        <v>2</v>
      </c>
      <c r="BI324">
        <v>6</v>
      </c>
      <c r="BJ324">
        <v>33.6</v>
      </c>
      <c r="BK324">
        <v>5</v>
      </c>
      <c r="BL324">
        <v>5</v>
      </c>
      <c r="BM324">
        <v>6</v>
      </c>
      <c r="BN324" t="s">
        <v>586</v>
      </c>
      <c r="BO324" s="11">
        <v>45455</v>
      </c>
      <c r="BP324" t="s">
        <v>174</v>
      </c>
      <c r="BQ324">
        <v>2</v>
      </c>
      <c r="BR324">
        <v>1</v>
      </c>
      <c r="BS324">
        <v>3</v>
      </c>
      <c r="BT324">
        <v>33.9</v>
      </c>
      <c r="BU324">
        <v>2</v>
      </c>
      <c r="BV324">
        <v>5</v>
      </c>
      <c r="BW324">
        <v>11</v>
      </c>
      <c r="BY324" s="11">
        <v>45462</v>
      </c>
      <c r="BZ324" t="s">
        <v>174</v>
      </c>
      <c r="CA324">
        <v>2</v>
      </c>
      <c r="CB324">
        <v>1</v>
      </c>
      <c r="CC324">
        <v>7</v>
      </c>
      <c r="CD324">
        <v>23.1</v>
      </c>
      <c r="CE324">
        <v>4</v>
      </c>
      <c r="CF324">
        <v>0</v>
      </c>
      <c r="CG324">
        <v>16</v>
      </c>
      <c r="CI324" s="11">
        <v>45469</v>
      </c>
      <c r="CJ324" t="s">
        <v>174</v>
      </c>
      <c r="CK324">
        <v>2</v>
      </c>
      <c r="CL324">
        <v>0</v>
      </c>
      <c r="CM324">
        <v>6</v>
      </c>
      <c r="CN324">
        <v>27.9</v>
      </c>
      <c r="CO324">
        <v>11</v>
      </c>
      <c r="CP324">
        <v>0</v>
      </c>
      <c r="CQ324">
        <v>16</v>
      </c>
      <c r="CR324">
        <v>1</v>
      </c>
      <c r="CT324" s="11">
        <v>45476</v>
      </c>
      <c r="CU324" t="s">
        <v>174</v>
      </c>
      <c r="CV324">
        <v>3</v>
      </c>
      <c r="CW324">
        <v>0</v>
      </c>
      <c r="CX324">
        <v>6</v>
      </c>
      <c r="CY324">
        <v>32.700000000000003</v>
      </c>
      <c r="CZ324">
        <v>8</v>
      </c>
      <c r="DA324">
        <v>4</v>
      </c>
      <c r="DB324">
        <v>3</v>
      </c>
      <c r="DC324">
        <v>14</v>
      </c>
      <c r="DE324" s="11">
        <v>45484</v>
      </c>
      <c r="DF324" t="s">
        <v>174</v>
      </c>
      <c r="DG324">
        <v>3</v>
      </c>
      <c r="DH324">
        <v>0</v>
      </c>
      <c r="DI324">
        <v>5</v>
      </c>
      <c r="DJ324">
        <v>32.799999999999997</v>
      </c>
      <c r="DK324">
        <v>7</v>
      </c>
      <c r="DL324">
        <v>2</v>
      </c>
      <c r="DM324">
        <v>5</v>
      </c>
      <c r="DN324">
        <v>15</v>
      </c>
      <c r="DP324" s="11">
        <v>45491</v>
      </c>
      <c r="DQ324" t="s">
        <v>174</v>
      </c>
      <c r="DR324">
        <v>2</v>
      </c>
      <c r="DS324">
        <v>1</v>
      </c>
      <c r="DT324">
        <v>6</v>
      </c>
      <c r="DU324">
        <v>33.299999999999997</v>
      </c>
      <c r="DV324">
        <v>8</v>
      </c>
      <c r="DW324">
        <v>3</v>
      </c>
      <c r="DX324">
        <v>7</v>
      </c>
      <c r="DY324">
        <v>16</v>
      </c>
      <c r="EA324" s="11">
        <v>45498</v>
      </c>
      <c r="EB324" t="s">
        <v>174</v>
      </c>
      <c r="EC324">
        <v>3</v>
      </c>
      <c r="ED324">
        <v>0</v>
      </c>
      <c r="EE324">
        <v>7</v>
      </c>
      <c r="EF324">
        <v>32.799999999999997</v>
      </c>
      <c r="EG324">
        <v>0</v>
      </c>
      <c r="EH324">
        <v>11</v>
      </c>
      <c r="EI324">
        <v>16</v>
      </c>
      <c r="EK324" s="11">
        <v>45511</v>
      </c>
      <c r="EL324" t="s">
        <v>174</v>
      </c>
      <c r="EM324">
        <v>3</v>
      </c>
      <c r="EN324">
        <v>0</v>
      </c>
      <c r="EO324">
        <v>33.200000000000003</v>
      </c>
      <c r="EP324">
        <v>3</v>
      </c>
      <c r="EQ324">
        <v>6</v>
      </c>
      <c r="ER324">
        <v>28</v>
      </c>
      <c r="ET324" s="11">
        <v>45526</v>
      </c>
      <c r="EU324" t="s">
        <v>174</v>
      </c>
      <c r="EV324">
        <v>3</v>
      </c>
      <c r="EW324">
        <v>31.5</v>
      </c>
      <c r="EX324">
        <v>12</v>
      </c>
      <c r="EY324">
        <v>8</v>
      </c>
      <c r="EZ324">
        <v>34</v>
      </c>
      <c r="FB324" s="11">
        <v>45539</v>
      </c>
      <c r="FC324" t="s">
        <v>174</v>
      </c>
      <c r="FD324">
        <v>3</v>
      </c>
      <c r="FE324">
        <v>31.5</v>
      </c>
      <c r="FF324">
        <v>6</v>
      </c>
      <c r="FG324">
        <v>58</v>
      </c>
      <c r="FH324">
        <v>39</v>
      </c>
    </row>
    <row r="325" spans="1:164" x14ac:dyDescent="0.2">
      <c r="A325" s="3" t="s">
        <v>593</v>
      </c>
      <c r="B325">
        <f>VLOOKUP(A325,'Pot Order'!$A$1:$B$468,2,0)</f>
        <v>324</v>
      </c>
      <c r="C325" s="6">
        <v>45413</v>
      </c>
      <c r="D325" t="s">
        <v>174</v>
      </c>
      <c r="E325">
        <v>0</v>
      </c>
      <c r="F325">
        <v>1</v>
      </c>
      <c r="G325" s="4" t="s">
        <v>175</v>
      </c>
      <c r="H325">
        <v>12</v>
      </c>
      <c r="I325">
        <v>0</v>
      </c>
      <c r="J325" s="4">
        <v>11.2</v>
      </c>
      <c r="K325" s="4">
        <v>2</v>
      </c>
      <c r="L325" s="5" t="s">
        <v>175</v>
      </c>
      <c r="M325" s="4" t="s">
        <v>175</v>
      </c>
      <c r="N325" s="6">
        <v>45420</v>
      </c>
      <c r="O325" t="s">
        <v>174</v>
      </c>
      <c r="P325">
        <v>0</v>
      </c>
      <c r="Q325">
        <v>1</v>
      </c>
      <c r="R325" t="s">
        <v>175</v>
      </c>
      <c r="S325">
        <v>16</v>
      </c>
      <c r="T325">
        <v>16.8</v>
      </c>
      <c r="U325">
        <v>2.7</v>
      </c>
      <c r="V325" t="s">
        <v>175</v>
      </c>
      <c r="X325" s="6">
        <v>45427</v>
      </c>
      <c r="Y325">
        <v>0</v>
      </c>
      <c r="Z325">
        <v>1</v>
      </c>
      <c r="AA325" s="4" t="s">
        <v>175</v>
      </c>
      <c r="AB325">
        <v>18</v>
      </c>
      <c r="AC325" s="4">
        <v>21.7</v>
      </c>
      <c r="AD325" s="4">
        <v>2.7</v>
      </c>
      <c r="AE325" t="s">
        <v>175</v>
      </c>
      <c r="AF325" t="s">
        <v>175</v>
      </c>
      <c r="AG325" t="s">
        <v>175</v>
      </c>
      <c r="AI325" s="6">
        <v>45434</v>
      </c>
      <c r="AJ325" s="6" t="s">
        <v>174</v>
      </c>
      <c r="AK325">
        <v>0</v>
      </c>
      <c r="AL325">
        <v>1</v>
      </c>
      <c r="AM325">
        <v>0</v>
      </c>
      <c r="AN325" t="s">
        <v>175</v>
      </c>
      <c r="AO325" t="s">
        <v>175</v>
      </c>
      <c r="AP325" t="s">
        <v>175</v>
      </c>
      <c r="AQ325" t="s">
        <v>175</v>
      </c>
      <c r="AT325" s="6">
        <v>45441</v>
      </c>
      <c r="AU325" t="s">
        <v>174</v>
      </c>
      <c r="AV325">
        <v>0</v>
      </c>
      <c r="AW325">
        <v>1</v>
      </c>
      <c r="AX325">
        <v>0</v>
      </c>
      <c r="AY325" t="s">
        <v>175</v>
      </c>
      <c r="AZ325" t="s">
        <v>175</v>
      </c>
      <c r="BA325" t="s">
        <v>175</v>
      </c>
      <c r="BB325" t="s">
        <v>175</v>
      </c>
      <c r="BC325" t="s">
        <v>175</v>
      </c>
      <c r="BE325" s="11">
        <v>45448</v>
      </c>
      <c r="BF325" t="s">
        <v>174</v>
      </c>
      <c r="BG325">
        <v>0</v>
      </c>
      <c r="BH325">
        <v>1</v>
      </c>
      <c r="BI325" t="s">
        <v>176</v>
      </c>
      <c r="BJ325" t="s">
        <v>176</v>
      </c>
      <c r="BK325" t="s">
        <v>176</v>
      </c>
      <c r="BL325" t="s">
        <v>176</v>
      </c>
      <c r="BM325" t="s">
        <v>176</v>
      </c>
      <c r="BO325" s="11">
        <v>45455</v>
      </c>
      <c r="BP325" t="s">
        <v>174</v>
      </c>
      <c r="BQ325">
        <v>0</v>
      </c>
      <c r="BR325">
        <v>1</v>
      </c>
      <c r="BS325" t="s">
        <v>176</v>
      </c>
      <c r="BT325" t="s">
        <v>176</v>
      </c>
      <c r="BU325" t="s">
        <v>176</v>
      </c>
      <c r="BV325" t="s">
        <v>176</v>
      </c>
      <c r="BW325" t="s">
        <v>176</v>
      </c>
      <c r="BY325" s="11">
        <v>45462</v>
      </c>
      <c r="BZ325" t="s">
        <v>174</v>
      </c>
      <c r="CA325">
        <v>0</v>
      </c>
      <c r="CB325">
        <v>1</v>
      </c>
      <c r="CC325" t="s">
        <v>176</v>
      </c>
      <c r="CD325" t="s">
        <v>176</v>
      </c>
      <c r="CE325" t="s">
        <v>176</v>
      </c>
      <c r="CF325" t="s">
        <v>176</v>
      </c>
      <c r="CG325" t="s">
        <v>176</v>
      </c>
      <c r="CI325" s="11">
        <v>45469</v>
      </c>
      <c r="CJ325" t="s">
        <v>174</v>
      </c>
      <c r="CK325">
        <v>0</v>
      </c>
      <c r="CL325">
        <v>1</v>
      </c>
      <c r="CM325" t="s">
        <v>176</v>
      </c>
      <c r="CN325" t="s">
        <v>176</v>
      </c>
      <c r="CO325" t="s">
        <v>176</v>
      </c>
      <c r="CP325" t="s">
        <v>176</v>
      </c>
      <c r="CQ325" t="s">
        <v>176</v>
      </c>
      <c r="CR325" t="s">
        <v>176</v>
      </c>
      <c r="CT325" s="11">
        <v>45476</v>
      </c>
      <c r="CU325" t="s">
        <v>174</v>
      </c>
      <c r="CV325">
        <v>0</v>
      </c>
      <c r="CW325">
        <v>1</v>
      </c>
      <c r="CX325" t="s">
        <v>176</v>
      </c>
      <c r="CY325" t="s">
        <v>176</v>
      </c>
      <c r="CZ325" t="s">
        <v>176</v>
      </c>
      <c r="DA325" t="s">
        <v>176</v>
      </c>
      <c r="DB325" t="s">
        <v>176</v>
      </c>
      <c r="DC325" t="s">
        <v>176</v>
      </c>
      <c r="DE325" s="11">
        <v>45484</v>
      </c>
      <c r="DF325" t="s">
        <v>174</v>
      </c>
      <c r="DG325">
        <v>0</v>
      </c>
      <c r="DH325">
        <v>1</v>
      </c>
      <c r="DI325" t="s">
        <v>176</v>
      </c>
      <c r="DJ325" t="s">
        <v>176</v>
      </c>
      <c r="DK325" t="s">
        <v>176</v>
      </c>
      <c r="DL325" t="s">
        <v>176</v>
      </c>
      <c r="DM325" t="s">
        <v>176</v>
      </c>
      <c r="DN325" t="s">
        <v>176</v>
      </c>
      <c r="DP325" s="11">
        <v>45491</v>
      </c>
      <c r="DQ325" t="s">
        <v>174</v>
      </c>
      <c r="DR325">
        <v>0</v>
      </c>
      <c r="DS325">
        <v>1</v>
      </c>
      <c r="DT325" t="s">
        <v>176</v>
      </c>
      <c r="DU325" t="s">
        <v>176</v>
      </c>
      <c r="DV325" t="s">
        <v>176</v>
      </c>
      <c r="DW325" t="s">
        <v>176</v>
      </c>
      <c r="DX325" t="s">
        <v>176</v>
      </c>
      <c r="DY325" t="s">
        <v>176</v>
      </c>
      <c r="EA325" s="11">
        <v>45498</v>
      </c>
      <c r="EB325" t="s">
        <v>174</v>
      </c>
      <c r="EC325">
        <v>0</v>
      </c>
      <c r="ED325">
        <v>1</v>
      </c>
      <c r="EE325" t="s">
        <v>176</v>
      </c>
      <c r="EF325" t="s">
        <v>176</v>
      </c>
      <c r="EG325" t="s">
        <v>176</v>
      </c>
      <c r="EH325" t="s">
        <v>176</v>
      </c>
      <c r="EI325" t="s">
        <v>176</v>
      </c>
      <c r="EK325" s="11">
        <v>45511</v>
      </c>
      <c r="EL325" t="s">
        <v>174</v>
      </c>
      <c r="EM325">
        <v>0</v>
      </c>
      <c r="EN325">
        <v>1</v>
      </c>
      <c r="EO325" t="s">
        <v>176</v>
      </c>
      <c r="EP325" t="s">
        <v>176</v>
      </c>
      <c r="EQ325" t="s">
        <v>176</v>
      </c>
      <c r="ER325" t="s">
        <v>176</v>
      </c>
      <c r="ET325" s="11">
        <v>45526</v>
      </c>
      <c r="EU325" t="s">
        <v>174</v>
      </c>
      <c r="EV325">
        <v>0</v>
      </c>
      <c r="EW325" t="s">
        <v>176</v>
      </c>
      <c r="EX325" t="s">
        <v>176</v>
      </c>
      <c r="EY325" t="s">
        <v>176</v>
      </c>
      <c r="EZ325" t="s">
        <v>176</v>
      </c>
      <c r="FB325" s="11">
        <v>45539</v>
      </c>
      <c r="FC325" t="s">
        <v>174</v>
      </c>
      <c r="FD325">
        <v>0</v>
      </c>
      <c r="FE325" t="s">
        <v>176</v>
      </c>
      <c r="FF325" t="s">
        <v>176</v>
      </c>
      <c r="FG325" t="s">
        <v>176</v>
      </c>
      <c r="FH325" t="s">
        <v>176</v>
      </c>
    </row>
    <row r="326" spans="1:164" x14ac:dyDescent="0.2">
      <c r="A326" s="3" t="s">
        <v>594</v>
      </c>
      <c r="B326">
        <f>VLOOKUP(A326,'Pot Order'!$A$1:$B$468,2,0)</f>
        <v>325</v>
      </c>
      <c r="C326" s="6">
        <v>45413</v>
      </c>
      <c r="D326" t="s">
        <v>174</v>
      </c>
      <c r="E326">
        <v>0</v>
      </c>
      <c r="F326">
        <v>1</v>
      </c>
      <c r="G326" s="4" t="s">
        <v>175</v>
      </c>
      <c r="H326">
        <v>8</v>
      </c>
      <c r="I326">
        <v>0</v>
      </c>
      <c r="J326" s="4">
        <v>8.5</v>
      </c>
      <c r="K326" s="4">
        <v>1.9</v>
      </c>
      <c r="L326" s="5" t="s">
        <v>175</v>
      </c>
      <c r="M326" s="4" t="s">
        <v>175</v>
      </c>
      <c r="N326" s="6">
        <v>45420</v>
      </c>
      <c r="O326" t="s">
        <v>174</v>
      </c>
      <c r="P326">
        <v>0</v>
      </c>
      <c r="Q326">
        <v>1</v>
      </c>
      <c r="R326" t="s">
        <v>175</v>
      </c>
      <c r="S326">
        <v>12</v>
      </c>
      <c r="T326">
        <v>11.8</v>
      </c>
      <c r="U326">
        <v>2</v>
      </c>
      <c r="V326" t="s">
        <v>175</v>
      </c>
      <c r="X326" s="6">
        <v>45427</v>
      </c>
      <c r="Y326">
        <v>1</v>
      </c>
      <c r="Z326">
        <v>0</v>
      </c>
      <c r="AA326" s="4">
        <v>12.4</v>
      </c>
      <c r="AB326">
        <v>18</v>
      </c>
      <c r="AC326" s="4">
        <v>12.8</v>
      </c>
      <c r="AD326" s="4">
        <v>3.3</v>
      </c>
      <c r="AE326">
        <v>0</v>
      </c>
      <c r="AF326">
        <v>0</v>
      </c>
      <c r="AG326">
        <v>0</v>
      </c>
      <c r="AI326" s="6">
        <v>45434</v>
      </c>
      <c r="AJ326" s="6" t="s">
        <v>174</v>
      </c>
      <c r="AK326">
        <v>1</v>
      </c>
      <c r="AL326">
        <v>0</v>
      </c>
      <c r="AM326">
        <v>0</v>
      </c>
      <c r="AN326">
        <v>27</v>
      </c>
      <c r="AO326">
        <v>1</v>
      </c>
      <c r="AP326">
        <v>0</v>
      </c>
      <c r="AQ326">
        <v>0</v>
      </c>
      <c r="AT326" s="6">
        <v>45441</v>
      </c>
      <c r="AU326" t="s">
        <v>174</v>
      </c>
      <c r="AV326">
        <v>1</v>
      </c>
      <c r="AW326">
        <v>0</v>
      </c>
      <c r="AX326">
        <v>3</v>
      </c>
      <c r="AY326">
        <v>42.7</v>
      </c>
      <c r="AZ326">
        <v>6</v>
      </c>
      <c r="BA326">
        <v>0</v>
      </c>
      <c r="BB326">
        <v>0</v>
      </c>
      <c r="BE326" s="11">
        <v>45448</v>
      </c>
      <c r="BF326" t="s">
        <v>174</v>
      </c>
      <c r="BG326">
        <v>1</v>
      </c>
      <c r="BH326">
        <v>0</v>
      </c>
      <c r="BI326">
        <v>3</v>
      </c>
      <c r="BJ326">
        <v>51.3</v>
      </c>
      <c r="BK326">
        <v>5</v>
      </c>
      <c r="BL326">
        <v>1</v>
      </c>
      <c r="BM326">
        <v>0</v>
      </c>
      <c r="BO326" s="11">
        <v>45455</v>
      </c>
      <c r="BP326" t="s">
        <v>174</v>
      </c>
      <c r="BQ326">
        <v>1</v>
      </c>
      <c r="BR326">
        <v>0</v>
      </c>
      <c r="BS326">
        <v>2</v>
      </c>
      <c r="BT326">
        <v>52.4</v>
      </c>
      <c r="BU326">
        <v>3</v>
      </c>
      <c r="BV326">
        <v>5</v>
      </c>
      <c r="BW326">
        <v>1</v>
      </c>
      <c r="BY326" s="11">
        <v>45462</v>
      </c>
      <c r="BZ326" t="s">
        <v>174</v>
      </c>
      <c r="CA326">
        <v>1</v>
      </c>
      <c r="CB326">
        <v>0</v>
      </c>
      <c r="CC326">
        <v>3</v>
      </c>
      <c r="CD326">
        <v>51.7</v>
      </c>
      <c r="CE326">
        <v>2</v>
      </c>
      <c r="CF326">
        <v>2</v>
      </c>
      <c r="CG326">
        <v>5</v>
      </c>
      <c r="CI326" s="11">
        <v>45469</v>
      </c>
      <c r="CJ326" t="s">
        <v>174</v>
      </c>
      <c r="CK326">
        <v>1</v>
      </c>
      <c r="CL326">
        <v>0</v>
      </c>
      <c r="CM326">
        <v>3</v>
      </c>
      <c r="CO326">
        <v>5</v>
      </c>
      <c r="CP326">
        <v>1</v>
      </c>
      <c r="CQ326">
        <v>7</v>
      </c>
      <c r="CR326">
        <v>0</v>
      </c>
      <c r="CT326" s="11">
        <v>45476</v>
      </c>
      <c r="CU326" t="s">
        <v>174</v>
      </c>
      <c r="CV326">
        <v>1</v>
      </c>
      <c r="CW326">
        <v>0</v>
      </c>
      <c r="CX326">
        <v>11</v>
      </c>
      <c r="CY326">
        <v>51.6</v>
      </c>
      <c r="CZ326">
        <v>7</v>
      </c>
      <c r="DA326">
        <v>0</v>
      </c>
      <c r="DB326">
        <v>8</v>
      </c>
      <c r="DC326">
        <v>0</v>
      </c>
      <c r="DE326" s="11">
        <v>45484</v>
      </c>
      <c r="DF326" t="s">
        <v>174</v>
      </c>
      <c r="DG326">
        <v>1</v>
      </c>
      <c r="DH326">
        <v>0</v>
      </c>
      <c r="DI326">
        <v>11</v>
      </c>
      <c r="DJ326">
        <v>52</v>
      </c>
      <c r="DK326">
        <v>6</v>
      </c>
      <c r="DL326">
        <v>2</v>
      </c>
      <c r="DM326">
        <v>3</v>
      </c>
      <c r="DN326">
        <v>5</v>
      </c>
      <c r="DP326" s="11">
        <v>45491</v>
      </c>
      <c r="DQ326" t="s">
        <v>174</v>
      </c>
      <c r="DR326">
        <v>1</v>
      </c>
      <c r="DS326">
        <v>0</v>
      </c>
      <c r="DT326">
        <v>9</v>
      </c>
      <c r="DU326">
        <v>52.2</v>
      </c>
      <c r="DV326">
        <v>2</v>
      </c>
      <c r="DW326">
        <v>2</v>
      </c>
      <c r="DX326">
        <v>4</v>
      </c>
      <c r="DY326">
        <v>6</v>
      </c>
      <c r="EA326" s="11">
        <v>45498</v>
      </c>
      <c r="EB326" t="s">
        <v>174</v>
      </c>
      <c r="EC326">
        <v>1</v>
      </c>
      <c r="ED326">
        <v>0</v>
      </c>
      <c r="EE326">
        <v>11</v>
      </c>
      <c r="EF326">
        <v>52.1</v>
      </c>
      <c r="EG326">
        <v>1</v>
      </c>
      <c r="EH326">
        <v>5</v>
      </c>
      <c r="EI326">
        <v>8</v>
      </c>
      <c r="EK326" s="11">
        <v>45511</v>
      </c>
      <c r="EL326" t="s">
        <v>174</v>
      </c>
      <c r="EM326">
        <v>1</v>
      </c>
      <c r="EN326">
        <v>0</v>
      </c>
      <c r="EO326">
        <v>51.7</v>
      </c>
      <c r="EP326">
        <v>10</v>
      </c>
      <c r="EQ326">
        <v>7</v>
      </c>
      <c r="ER326">
        <v>8</v>
      </c>
      <c r="ET326" s="11">
        <v>45526</v>
      </c>
      <c r="EU326" t="s">
        <v>174</v>
      </c>
      <c r="EV326">
        <v>1</v>
      </c>
      <c r="EW326">
        <v>51.9</v>
      </c>
      <c r="EX326">
        <v>6</v>
      </c>
      <c r="EY326">
        <v>35</v>
      </c>
      <c r="EZ326">
        <v>10</v>
      </c>
      <c r="FB326" s="11">
        <v>45539</v>
      </c>
      <c r="FC326" t="s">
        <v>174</v>
      </c>
      <c r="FD326">
        <v>1</v>
      </c>
      <c r="FE326">
        <v>51.9</v>
      </c>
      <c r="FF326">
        <v>0</v>
      </c>
      <c r="FG326">
        <v>54</v>
      </c>
      <c r="FH326">
        <v>17</v>
      </c>
    </row>
    <row r="327" spans="1:164" x14ac:dyDescent="0.2">
      <c r="A327" s="3" t="s">
        <v>595</v>
      </c>
      <c r="B327">
        <f>VLOOKUP(A327,'Pot Order'!$A$1:$B$468,2,0)</f>
        <v>326</v>
      </c>
      <c r="C327" s="6">
        <v>45413</v>
      </c>
      <c r="D327" t="s">
        <v>174</v>
      </c>
      <c r="E327">
        <v>0</v>
      </c>
      <c r="F327">
        <v>1</v>
      </c>
      <c r="G327" s="4" t="s">
        <v>175</v>
      </c>
      <c r="H327">
        <v>12</v>
      </c>
      <c r="I327">
        <v>0</v>
      </c>
      <c r="J327" s="4">
        <v>10.1</v>
      </c>
      <c r="K327" s="4">
        <v>2</v>
      </c>
      <c r="L327" s="5" t="s">
        <v>175</v>
      </c>
      <c r="M327" s="4" t="s">
        <v>175</v>
      </c>
      <c r="N327" s="6">
        <v>45420</v>
      </c>
      <c r="O327" t="s">
        <v>174</v>
      </c>
      <c r="P327">
        <v>0</v>
      </c>
      <c r="Q327">
        <v>2</v>
      </c>
      <c r="R327" t="s">
        <v>175</v>
      </c>
      <c r="S327">
        <v>19</v>
      </c>
      <c r="T327">
        <v>15.1</v>
      </c>
      <c r="U327">
        <v>2.1</v>
      </c>
      <c r="V327" t="s">
        <v>175</v>
      </c>
      <c r="X327" s="6">
        <v>45427</v>
      </c>
      <c r="Y327">
        <v>0</v>
      </c>
      <c r="Z327">
        <v>2</v>
      </c>
      <c r="AA327" s="4" t="s">
        <v>175</v>
      </c>
      <c r="AB327">
        <v>24</v>
      </c>
      <c r="AC327" s="4">
        <v>17.8</v>
      </c>
      <c r="AD327" s="4">
        <v>2.1</v>
      </c>
      <c r="AE327" t="s">
        <v>175</v>
      </c>
      <c r="AF327" t="s">
        <v>175</v>
      </c>
      <c r="AG327" t="s">
        <v>175</v>
      </c>
      <c r="AI327" s="6">
        <v>45434</v>
      </c>
      <c r="AJ327" s="6" t="s">
        <v>174</v>
      </c>
      <c r="AK327">
        <v>0</v>
      </c>
      <c r="AL327">
        <v>2</v>
      </c>
      <c r="AM327">
        <v>0</v>
      </c>
      <c r="AN327" t="s">
        <v>175</v>
      </c>
      <c r="AO327" t="s">
        <v>175</v>
      </c>
      <c r="AP327" t="s">
        <v>175</v>
      </c>
      <c r="AQ327" t="s">
        <v>175</v>
      </c>
      <c r="AT327" s="6">
        <v>45441</v>
      </c>
      <c r="AU327" t="s">
        <v>174</v>
      </c>
      <c r="AV327">
        <v>0</v>
      </c>
      <c r="AW327">
        <v>2</v>
      </c>
      <c r="AX327">
        <v>0</v>
      </c>
      <c r="AY327" t="s">
        <v>175</v>
      </c>
      <c r="AZ327" t="s">
        <v>175</v>
      </c>
      <c r="BA327" t="s">
        <v>175</v>
      </c>
      <c r="BB327" t="s">
        <v>175</v>
      </c>
      <c r="BC327" t="s">
        <v>175</v>
      </c>
      <c r="BE327" s="11">
        <v>45448</v>
      </c>
      <c r="BF327" t="s">
        <v>174</v>
      </c>
      <c r="BG327">
        <v>0</v>
      </c>
      <c r="BH327">
        <v>2</v>
      </c>
      <c r="BI327" t="s">
        <v>176</v>
      </c>
      <c r="BJ327" t="s">
        <v>176</v>
      </c>
      <c r="BK327" t="s">
        <v>176</v>
      </c>
      <c r="BL327" t="s">
        <v>176</v>
      </c>
      <c r="BM327" t="s">
        <v>176</v>
      </c>
      <c r="BO327" s="11">
        <v>45455</v>
      </c>
      <c r="BP327" t="s">
        <v>174</v>
      </c>
      <c r="BQ327">
        <v>0</v>
      </c>
      <c r="BR327">
        <v>2</v>
      </c>
      <c r="BS327" t="s">
        <v>176</v>
      </c>
      <c r="BT327" t="s">
        <v>176</v>
      </c>
      <c r="BU327" t="s">
        <v>176</v>
      </c>
      <c r="BV327" t="s">
        <v>176</v>
      </c>
      <c r="BW327" t="s">
        <v>176</v>
      </c>
      <c r="BY327" s="11">
        <v>45462</v>
      </c>
      <c r="BZ327" t="s">
        <v>174</v>
      </c>
      <c r="CA327">
        <v>0</v>
      </c>
      <c r="CB327">
        <v>2</v>
      </c>
      <c r="CC327" t="s">
        <v>176</v>
      </c>
      <c r="CD327" t="s">
        <v>176</v>
      </c>
      <c r="CE327" t="s">
        <v>176</v>
      </c>
      <c r="CF327" t="s">
        <v>176</v>
      </c>
      <c r="CG327" t="s">
        <v>176</v>
      </c>
      <c r="CI327" s="11">
        <v>45469</v>
      </c>
      <c r="CJ327" t="s">
        <v>174</v>
      </c>
      <c r="CK327">
        <v>0</v>
      </c>
      <c r="CL327">
        <v>2</v>
      </c>
      <c r="CM327" t="s">
        <v>176</v>
      </c>
      <c r="CN327" t="s">
        <v>176</v>
      </c>
      <c r="CO327" t="s">
        <v>176</v>
      </c>
      <c r="CP327" t="s">
        <v>176</v>
      </c>
      <c r="CQ327" t="s">
        <v>176</v>
      </c>
      <c r="CR327" t="s">
        <v>176</v>
      </c>
      <c r="CT327" s="11">
        <v>45476</v>
      </c>
      <c r="CU327" t="s">
        <v>174</v>
      </c>
      <c r="CV327">
        <v>0</v>
      </c>
      <c r="CW327">
        <v>2</v>
      </c>
      <c r="CX327" t="s">
        <v>176</v>
      </c>
      <c r="CY327" t="s">
        <v>176</v>
      </c>
      <c r="CZ327" t="s">
        <v>176</v>
      </c>
      <c r="DA327" t="s">
        <v>176</v>
      </c>
      <c r="DB327" t="s">
        <v>176</v>
      </c>
      <c r="DC327" t="s">
        <v>176</v>
      </c>
      <c r="DE327" s="11">
        <v>45484</v>
      </c>
      <c r="DF327" t="s">
        <v>174</v>
      </c>
      <c r="DG327">
        <v>0</v>
      </c>
      <c r="DH327">
        <v>3</v>
      </c>
      <c r="DI327" t="s">
        <v>176</v>
      </c>
      <c r="DJ327" t="s">
        <v>176</v>
      </c>
      <c r="DK327" t="s">
        <v>176</v>
      </c>
      <c r="DL327" t="s">
        <v>176</v>
      </c>
      <c r="DM327" t="s">
        <v>176</v>
      </c>
      <c r="DN327" t="s">
        <v>176</v>
      </c>
      <c r="DP327" s="11">
        <v>45491</v>
      </c>
      <c r="DQ327" t="s">
        <v>174</v>
      </c>
      <c r="DR327">
        <v>0</v>
      </c>
      <c r="DS327">
        <v>2</v>
      </c>
      <c r="DT327" t="s">
        <v>176</v>
      </c>
      <c r="DU327" t="s">
        <v>176</v>
      </c>
      <c r="DV327" t="s">
        <v>176</v>
      </c>
      <c r="DW327" t="s">
        <v>176</v>
      </c>
      <c r="DX327" t="s">
        <v>176</v>
      </c>
      <c r="DY327" t="s">
        <v>176</v>
      </c>
      <c r="EA327" s="11">
        <v>45498</v>
      </c>
      <c r="EB327" t="s">
        <v>174</v>
      </c>
      <c r="EC327">
        <v>0</v>
      </c>
      <c r="ED327">
        <v>3</v>
      </c>
      <c r="EE327" t="s">
        <v>176</v>
      </c>
      <c r="EF327" t="s">
        <v>176</v>
      </c>
      <c r="EG327" t="s">
        <v>176</v>
      </c>
      <c r="EH327" t="s">
        <v>176</v>
      </c>
      <c r="EI327" t="s">
        <v>176</v>
      </c>
      <c r="EK327" s="11">
        <v>45511</v>
      </c>
      <c r="EL327" t="s">
        <v>174</v>
      </c>
      <c r="EM327">
        <v>0</v>
      </c>
      <c r="EN327">
        <v>3</v>
      </c>
      <c r="EO327" t="s">
        <v>176</v>
      </c>
      <c r="EP327" t="s">
        <v>176</v>
      </c>
      <c r="EQ327" t="s">
        <v>176</v>
      </c>
      <c r="ER327" t="s">
        <v>176</v>
      </c>
      <c r="ET327" s="11">
        <v>45526</v>
      </c>
      <c r="EU327" t="s">
        <v>174</v>
      </c>
      <c r="EV327">
        <v>0</v>
      </c>
      <c r="EW327" t="s">
        <v>176</v>
      </c>
      <c r="EX327" t="s">
        <v>176</v>
      </c>
      <c r="EY327" t="s">
        <v>176</v>
      </c>
      <c r="EZ327" t="s">
        <v>176</v>
      </c>
      <c r="FB327" s="11">
        <v>45539</v>
      </c>
      <c r="FC327" t="s">
        <v>174</v>
      </c>
      <c r="FD327">
        <v>0</v>
      </c>
      <c r="FE327" t="s">
        <v>176</v>
      </c>
      <c r="FF327" t="s">
        <v>176</v>
      </c>
      <c r="FG327" t="s">
        <v>176</v>
      </c>
      <c r="FH327" t="s">
        <v>176</v>
      </c>
    </row>
    <row r="328" spans="1:164" x14ac:dyDescent="0.2">
      <c r="A328" s="3" t="s">
        <v>596</v>
      </c>
      <c r="B328">
        <f>VLOOKUP(A328,'Pot Order'!$A$1:$B$468,2,0)</f>
        <v>327</v>
      </c>
      <c r="C328" s="6">
        <v>45413</v>
      </c>
      <c r="D328" t="s">
        <v>174</v>
      </c>
      <c r="E328">
        <v>0</v>
      </c>
      <c r="F328">
        <v>2</v>
      </c>
      <c r="G328" s="4" t="s">
        <v>175</v>
      </c>
      <c r="H328">
        <v>17</v>
      </c>
      <c r="I328">
        <v>0</v>
      </c>
      <c r="J328" s="4">
        <v>9.5</v>
      </c>
      <c r="K328" s="4">
        <v>1.4</v>
      </c>
      <c r="L328" s="5" t="s">
        <v>175</v>
      </c>
      <c r="M328" s="4" t="s">
        <v>175</v>
      </c>
      <c r="N328" s="6">
        <v>45420</v>
      </c>
      <c r="O328" t="s">
        <v>174</v>
      </c>
      <c r="P328">
        <v>0</v>
      </c>
      <c r="Q328">
        <v>2</v>
      </c>
      <c r="R328" t="s">
        <v>175</v>
      </c>
      <c r="S328">
        <v>22</v>
      </c>
      <c r="T328">
        <v>12.9</v>
      </c>
      <c r="U328">
        <v>1.6</v>
      </c>
      <c r="V328" t="s">
        <v>175</v>
      </c>
      <c r="X328" s="6">
        <v>45427</v>
      </c>
      <c r="Y328">
        <v>0</v>
      </c>
      <c r="Z328">
        <v>2</v>
      </c>
      <c r="AA328" s="4" t="s">
        <v>175</v>
      </c>
      <c r="AB328">
        <v>24</v>
      </c>
      <c r="AC328" s="4">
        <v>18.600000000000001</v>
      </c>
      <c r="AD328" s="4">
        <v>2.1</v>
      </c>
      <c r="AE328" t="s">
        <v>175</v>
      </c>
      <c r="AF328" t="s">
        <v>175</v>
      </c>
      <c r="AG328" t="s">
        <v>175</v>
      </c>
      <c r="AI328" s="6">
        <v>45434</v>
      </c>
      <c r="AJ328" s="6" t="s">
        <v>174</v>
      </c>
      <c r="AK328">
        <v>0</v>
      </c>
      <c r="AL328">
        <v>2</v>
      </c>
      <c r="AM328">
        <v>0</v>
      </c>
      <c r="AN328" t="s">
        <v>175</v>
      </c>
      <c r="AO328" t="s">
        <v>175</v>
      </c>
      <c r="AP328" t="s">
        <v>175</v>
      </c>
      <c r="AQ328" t="s">
        <v>175</v>
      </c>
      <c r="AT328" s="6">
        <v>45441</v>
      </c>
      <c r="AU328" t="s">
        <v>174</v>
      </c>
      <c r="AV328">
        <v>0</v>
      </c>
      <c r="AW328">
        <v>3</v>
      </c>
      <c r="AX328">
        <v>0</v>
      </c>
      <c r="AY328" t="s">
        <v>175</v>
      </c>
      <c r="AZ328" t="s">
        <v>175</v>
      </c>
      <c r="BA328" t="s">
        <v>175</v>
      </c>
      <c r="BB328" t="s">
        <v>175</v>
      </c>
      <c r="BC328" t="s">
        <v>175</v>
      </c>
      <c r="BE328" s="11">
        <v>45448</v>
      </c>
      <c r="BF328" t="s">
        <v>174</v>
      </c>
      <c r="BG328">
        <v>0</v>
      </c>
      <c r="BH328">
        <v>2</v>
      </c>
      <c r="BI328" t="s">
        <v>176</v>
      </c>
      <c r="BJ328" t="s">
        <v>176</v>
      </c>
      <c r="BK328" t="s">
        <v>176</v>
      </c>
      <c r="BL328" t="s">
        <v>176</v>
      </c>
      <c r="BM328" t="s">
        <v>176</v>
      </c>
      <c r="BO328" s="11">
        <v>45455</v>
      </c>
      <c r="BP328" t="s">
        <v>174</v>
      </c>
      <c r="BQ328">
        <v>0</v>
      </c>
      <c r="BR328">
        <v>1</v>
      </c>
      <c r="BS328" t="s">
        <v>176</v>
      </c>
      <c r="BT328" t="s">
        <v>176</v>
      </c>
      <c r="BU328" t="s">
        <v>176</v>
      </c>
      <c r="BV328" t="s">
        <v>176</v>
      </c>
      <c r="BW328" t="s">
        <v>176</v>
      </c>
      <c r="BY328" s="11">
        <v>45462</v>
      </c>
      <c r="BZ328" t="s">
        <v>174</v>
      </c>
      <c r="CA328">
        <v>0</v>
      </c>
      <c r="CB328">
        <v>1</v>
      </c>
      <c r="CC328" t="s">
        <v>176</v>
      </c>
      <c r="CD328" t="s">
        <v>176</v>
      </c>
      <c r="CE328" t="s">
        <v>176</v>
      </c>
      <c r="CF328" t="s">
        <v>176</v>
      </c>
      <c r="CG328" t="s">
        <v>176</v>
      </c>
      <c r="CI328" s="11">
        <v>45469</v>
      </c>
      <c r="CJ328" t="s">
        <v>174</v>
      </c>
      <c r="CK328">
        <v>0</v>
      </c>
      <c r="CL328">
        <v>3</v>
      </c>
      <c r="CM328" t="s">
        <v>176</v>
      </c>
      <c r="CN328" t="s">
        <v>176</v>
      </c>
      <c r="CO328" t="s">
        <v>176</v>
      </c>
      <c r="CP328" t="s">
        <v>176</v>
      </c>
      <c r="CQ328" t="s">
        <v>176</v>
      </c>
      <c r="CR328" t="s">
        <v>176</v>
      </c>
      <c r="CT328" s="11">
        <v>45476</v>
      </c>
      <c r="CU328" t="s">
        <v>174</v>
      </c>
      <c r="CV328">
        <v>0</v>
      </c>
      <c r="CW328">
        <v>3</v>
      </c>
      <c r="CX328" t="s">
        <v>176</v>
      </c>
      <c r="CY328" t="s">
        <v>176</v>
      </c>
      <c r="CZ328" t="s">
        <v>176</v>
      </c>
      <c r="DA328" t="s">
        <v>176</v>
      </c>
      <c r="DB328" t="s">
        <v>176</v>
      </c>
      <c r="DC328" t="s">
        <v>176</v>
      </c>
      <c r="DE328" s="11">
        <v>45484</v>
      </c>
      <c r="DF328" t="s">
        <v>174</v>
      </c>
      <c r="DG328">
        <v>0</v>
      </c>
      <c r="DH328">
        <v>5</v>
      </c>
      <c r="DI328" t="s">
        <v>176</v>
      </c>
      <c r="DJ328" t="s">
        <v>176</v>
      </c>
      <c r="DK328" t="s">
        <v>176</v>
      </c>
      <c r="DL328" t="s">
        <v>176</v>
      </c>
      <c r="DM328" t="s">
        <v>176</v>
      </c>
      <c r="DN328" t="s">
        <v>176</v>
      </c>
      <c r="DP328" s="11">
        <v>45491</v>
      </c>
      <c r="DQ328" t="s">
        <v>174</v>
      </c>
      <c r="DR328">
        <v>0</v>
      </c>
      <c r="DS328">
        <v>2</v>
      </c>
      <c r="DT328" t="s">
        <v>176</v>
      </c>
      <c r="DU328" t="s">
        <v>176</v>
      </c>
      <c r="DV328" t="s">
        <v>176</v>
      </c>
      <c r="DW328" t="s">
        <v>176</v>
      </c>
      <c r="DX328" t="s">
        <v>176</v>
      </c>
      <c r="DY328" t="s">
        <v>176</v>
      </c>
      <c r="EA328" s="11">
        <v>45498</v>
      </c>
      <c r="EB328" t="s">
        <v>174</v>
      </c>
      <c r="EC328">
        <v>0</v>
      </c>
      <c r="ED328">
        <v>5</v>
      </c>
      <c r="EE328" t="s">
        <v>176</v>
      </c>
      <c r="EF328" t="s">
        <v>176</v>
      </c>
      <c r="EG328" t="s">
        <v>176</v>
      </c>
      <c r="EH328" t="s">
        <v>176</v>
      </c>
      <c r="EI328" t="s">
        <v>176</v>
      </c>
      <c r="EK328" s="11">
        <v>45511</v>
      </c>
      <c r="EL328" t="s">
        <v>174</v>
      </c>
      <c r="EM328">
        <v>0</v>
      </c>
      <c r="EN328">
        <v>5</v>
      </c>
      <c r="EO328" t="s">
        <v>176</v>
      </c>
      <c r="EP328" t="s">
        <v>176</v>
      </c>
      <c r="EQ328" t="s">
        <v>176</v>
      </c>
      <c r="ER328" t="s">
        <v>176</v>
      </c>
      <c r="ET328" s="11">
        <v>45526</v>
      </c>
      <c r="EU328" t="s">
        <v>174</v>
      </c>
      <c r="EV328">
        <v>0</v>
      </c>
      <c r="EW328" t="s">
        <v>176</v>
      </c>
      <c r="EX328" t="s">
        <v>176</v>
      </c>
      <c r="EY328" t="s">
        <v>176</v>
      </c>
      <c r="EZ328" t="s">
        <v>176</v>
      </c>
      <c r="FB328" s="11">
        <v>45539</v>
      </c>
      <c r="FC328" t="s">
        <v>174</v>
      </c>
      <c r="FD328">
        <v>0</v>
      </c>
      <c r="FE328" t="s">
        <v>176</v>
      </c>
      <c r="FF328" t="s">
        <v>176</v>
      </c>
      <c r="FG328" t="s">
        <v>176</v>
      </c>
      <c r="FH328" t="s">
        <v>176</v>
      </c>
    </row>
    <row r="329" spans="1:164" x14ac:dyDescent="0.2">
      <c r="A329" s="3" t="s">
        <v>597</v>
      </c>
      <c r="B329">
        <f>VLOOKUP(A329,'Pot Order'!$A$1:$B$468,2,0)</f>
        <v>328</v>
      </c>
      <c r="C329" s="6">
        <v>45413</v>
      </c>
      <c r="D329" t="s">
        <v>174</v>
      </c>
      <c r="E329">
        <v>0</v>
      </c>
      <c r="F329">
        <v>1</v>
      </c>
      <c r="G329" s="4" t="s">
        <v>175</v>
      </c>
      <c r="H329">
        <v>11</v>
      </c>
      <c r="I329">
        <v>0</v>
      </c>
      <c r="J329" s="4">
        <v>8.5</v>
      </c>
      <c r="K329" s="4">
        <v>1.5</v>
      </c>
      <c r="L329" s="5" t="s">
        <v>175</v>
      </c>
      <c r="M329" s="4" t="s">
        <v>175</v>
      </c>
      <c r="N329" s="6">
        <v>45420</v>
      </c>
      <c r="O329" t="s">
        <v>174</v>
      </c>
      <c r="P329">
        <v>0</v>
      </c>
      <c r="Q329">
        <v>1</v>
      </c>
      <c r="R329" t="s">
        <v>175</v>
      </c>
      <c r="S329">
        <v>14</v>
      </c>
      <c r="T329">
        <v>12</v>
      </c>
      <c r="U329">
        <v>1.3</v>
      </c>
      <c r="V329" t="s">
        <v>175</v>
      </c>
      <c r="X329" s="6">
        <v>45427</v>
      </c>
      <c r="Y329">
        <v>0</v>
      </c>
      <c r="Z329">
        <v>1</v>
      </c>
      <c r="AA329" s="4" t="s">
        <v>175</v>
      </c>
      <c r="AB329">
        <v>14</v>
      </c>
      <c r="AC329" s="4">
        <v>18.5</v>
      </c>
      <c r="AD329" s="4">
        <v>1.6</v>
      </c>
      <c r="AE329" t="s">
        <v>175</v>
      </c>
      <c r="AF329" t="s">
        <v>175</v>
      </c>
      <c r="AG329" t="s">
        <v>175</v>
      </c>
      <c r="AI329" s="6">
        <v>45434</v>
      </c>
      <c r="AJ329" s="6" t="s">
        <v>174</v>
      </c>
      <c r="AK329">
        <v>0</v>
      </c>
      <c r="AL329">
        <v>1</v>
      </c>
      <c r="AM329">
        <v>0</v>
      </c>
      <c r="AN329" t="s">
        <v>175</v>
      </c>
      <c r="AO329" t="s">
        <v>175</v>
      </c>
      <c r="AP329" t="s">
        <v>175</v>
      </c>
      <c r="AQ329" t="s">
        <v>175</v>
      </c>
      <c r="AT329" s="6">
        <v>45441</v>
      </c>
      <c r="AU329" t="s">
        <v>174</v>
      </c>
      <c r="AV329">
        <v>0</v>
      </c>
      <c r="AW329">
        <v>1</v>
      </c>
      <c r="AX329">
        <v>0</v>
      </c>
      <c r="AY329" t="s">
        <v>175</v>
      </c>
      <c r="AZ329" t="s">
        <v>175</v>
      </c>
      <c r="BA329" t="s">
        <v>175</v>
      </c>
      <c r="BB329" t="s">
        <v>175</v>
      </c>
      <c r="BC329" t="s">
        <v>175</v>
      </c>
      <c r="BE329" s="11">
        <v>45448</v>
      </c>
      <c r="BF329" t="s">
        <v>174</v>
      </c>
      <c r="BG329">
        <v>0</v>
      </c>
      <c r="BH329">
        <v>1</v>
      </c>
      <c r="BI329" t="s">
        <v>176</v>
      </c>
      <c r="BJ329" t="s">
        <v>176</v>
      </c>
      <c r="BK329" t="s">
        <v>176</v>
      </c>
      <c r="BL329" t="s">
        <v>176</v>
      </c>
      <c r="BM329" t="s">
        <v>176</v>
      </c>
      <c r="BO329" s="11">
        <v>45455</v>
      </c>
      <c r="BP329" t="s">
        <v>174</v>
      </c>
      <c r="BQ329">
        <v>0</v>
      </c>
      <c r="BR329">
        <v>1</v>
      </c>
      <c r="BS329" t="s">
        <v>176</v>
      </c>
      <c r="BT329" t="s">
        <v>176</v>
      </c>
      <c r="BU329" t="s">
        <v>176</v>
      </c>
      <c r="BV329" t="s">
        <v>176</v>
      </c>
      <c r="BW329" t="s">
        <v>176</v>
      </c>
      <c r="BY329" s="11">
        <v>45462</v>
      </c>
      <c r="BZ329" t="s">
        <v>174</v>
      </c>
      <c r="CA329">
        <v>0</v>
      </c>
      <c r="CB329">
        <v>1</v>
      </c>
      <c r="CC329" t="s">
        <v>176</v>
      </c>
      <c r="CD329" t="s">
        <v>176</v>
      </c>
      <c r="CE329" t="s">
        <v>176</v>
      </c>
      <c r="CF329" t="s">
        <v>176</v>
      </c>
      <c r="CG329" t="s">
        <v>176</v>
      </c>
      <c r="CI329" s="11">
        <v>45469</v>
      </c>
      <c r="CJ329" t="s">
        <v>174</v>
      </c>
      <c r="CK329">
        <v>0</v>
      </c>
      <c r="CL329">
        <v>1</v>
      </c>
      <c r="CM329" t="s">
        <v>176</v>
      </c>
      <c r="CN329" t="s">
        <v>176</v>
      </c>
      <c r="CO329" t="s">
        <v>176</v>
      </c>
      <c r="CP329" t="s">
        <v>176</v>
      </c>
      <c r="CQ329" t="s">
        <v>176</v>
      </c>
      <c r="CR329" t="s">
        <v>176</v>
      </c>
      <c r="CT329" s="11">
        <v>45476</v>
      </c>
      <c r="CU329" t="s">
        <v>174</v>
      </c>
      <c r="CV329">
        <v>0</v>
      </c>
      <c r="CW329">
        <v>1</v>
      </c>
      <c r="CX329" t="s">
        <v>176</v>
      </c>
      <c r="CY329" t="s">
        <v>176</v>
      </c>
      <c r="CZ329" t="s">
        <v>176</v>
      </c>
      <c r="DA329" t="s">
        <v>176</v>
      </c>
      <c r="DB329" t="s">
        <v>176</v>
      </c>
      <c r="DC329" t="s">
        <v>176</v>
      </c>
      <c r="DE329" s="11">
        <v>45484</v>
      </c>
      <c r="DF329" t="s">
        <v>174</v>
      </c>
      <c r="DG329">
        <v>0</v>
      </c>
      <c r="DH329">
        <v>1</v>
      </c>
      <c r="DI329" t="s">
        <v>176</v>
      </c>
      <c r="DJ329" t="s">
        <v>176</v>
      </c>
      <c r="DK329" t="s">
        <v>176</v>
      </c>
      <c r="DL329" t="s">
        <v>176</v>
      </c>
      <c r="DM329" t="s">
        <v>176</v>
      </c>
      <c r="DN329" t="s">
        <v>176</v>
      </c>
      <c r="DP329" s="11">
        <v>45491</v>
      </c>
      <c r="DQ329" t="s">
        <v>174</v>
      </c>
      <c r="DR329">
        <v>0</v>
      </c>
      <c r="DS329">
        <v>1</v>
      </c>
      <c r="DT329" t="s">
        <v>176</v>
      </c>
      <c r="DU329" t="s">
        <v>176</v>
      </c>
      <c r="DV329" t="s">
        <v>176</v>
      </c>
      <c r="DW329" t="s">
        <v>176</v>
      </c>
      <c r="DX329" t="s">
        <v>176</v>
      </c>
      <c r="DY329" t="s">
        <v>176</v>
      </c>
      <c r="EA329" s="11">
        <v>45498</v>
      </c>
      <c r="EB329" t="s">
        <v>174</v>
      </c>
      <c r="EC329">
        <v>1</v>
      </c>
      <c r="ED329">
        <v>1</v>
      </c>
      <c r="EE329">
        <v>0</v>
      </c>
      <c r="EF329">
        <v>14</v>
      </c>
      <c r="EG329">
        <v>0</v>
      </c>
      <c r="EH329">
        <v>0</v>
      </c>
      <c r="EI329">
        <v>0</v>
      </c>
      <c r="EK329" s="11">
        <v>45511</v>
      </c>
      <c r="EL329" t="s">
        <v>174</v>
      </c>
      <c r="EM329">
        <v>1</v>
      </c>
      <c r="EN329">
        <v>1</v>
      </c>
      <c r="EO329">
        <v>37.5</v>
      </c>
      <c r="EP329">
        <v>0</v>
      </c>
      <c r="EQ329">
        <v>0</v>
      </c>
      <c r="ER329">
        <v>0</v>
      </c>
      <c r="ET329" s="11">
        <v>45526</v>
      </c>
      <c r="EU329" t="s">
        <v>174</v>
      </c>
      <c r="EV329">
        <v>2</v>
      </c>
      <c r="EW329">
        <v>65</v>
      </c>
      <c r="EX329">
        <v>0</v>
      </c>
      <c r="EY329">
        <v>0</v>
      </c>
      <c r="EZ329">
        <v>0</v>
      </c>
      <c r="FB329" s="11">
        <v>45539</v>
      </c>
      <c r="FC329" t="s">
        <v>174</v>
      </c>
      <c r="FD329">
        <v>2</v>
      </c>
      <c r="FE329">
        <v>76.5</v>
      </c>
      <c r="FF329">
        <v>1</v>
      </c>
      <c r="FG329">
        <v>0</v>
      </c>
      <c r="FH329">
        <v>0</v>
      </c>
    </row>
    <row r="330" spans="1:164" x14ac:dyDescent="0.2">
      <c r="A330" s="3" t="s">
        <v>598</v>
      </c>
      <c r="B330">
        <f>VLOOKUP(A330,'Pot Order'!$A$1:$B$468,2,0)</f>
        <v>329</v>
      </c>
      <c r="C330" s="6">
        <v>45413</v>
      </c>
      <c r="D330" t="s">
        <v>174</v>
      </c>
      <c r="E330">
        <v>1</v>
      </c>
      <c r="F330">
        <v>1</v>
      </c>
      <c r="G330" s="4">
        <v>0.6</v>
      </c>
      <c r="H330">
        <v>13</v>
      </c>
      <c r="I330">
        <v>1</v>
      </c>
      <c r="J330" s="4">
        <v>14.1</v>
      </c>
      <c r="K330" s="4">
        <v>2.1</v>
      </c>
      <c r="L330" s="5">
        <v>0</v>
      </c>
      <c r="M330" s="5" t="str">
        <f>IF(K330="NA","NA",IF(L330&gt;0,"Y","N"))</f>
        <v>N</v>
      </c>
      <c r="N330" s="6">
        <v>45420</v>
      </c>
      <c r="O330" t="s">
        <v>174</v>
      </c>
      <c r="P330">
        <v>0</v>
      </c>
      <c r="Q330">
        <v>1</v>
      </c>
      <c r="R330" t="s">
        <v>175</v>
      </c>
      <c r="S330">
        <v>19</v>
      </c>
      <c r="T330">
        <v>19.2</v>
      </c>
      <c r="U330">
        <v>2.5</v>
      </c>
      <c r="V330" t="s">
        <v>175</v>
      </c>
      <c r="X330" s="6">
        <v>45427</v>
      </c>
      <c r="Y330">
        <v>1</v>
      </c>
      <c r="Z330">
        <v>2</v>
      </c>
      <c r="AA330" s="4">
        <v>2</v>
      </c>
      <c r="AB330">
        <v>21</v>
      </c>
      <c r="AC330" s="4">
        <v>21.2</v>
      </c>
      <c r="AD330" s="4">
        <v>2.8</v>
      </c>
      <c r="AE330">
        <v>0</v>
      </c>
      <c r="AF330">
        <v>0</v>
      </c>
      <c r="AG330">
        <v>0</v>
      </c>
      <c r="AI330" s="6">
        <v>45434</v>
      </c>
      <c r="AJ330" s="6" t="s">
        <v>174</v>
      </c>
      <c r="AK330">
        <v>1</v>
      </c>
      <c r="AL330">
        <v>1</v>
      </c>
      <c r="AM330">
        <v>0</v>
      </c>
      <c r="AN330">
        <v>4.5</v>
      </c>
      <c r="AO330">
        <v>0</v>
      </c>
      <c r="AP330">
        <v>0</v>
      </c>
      <c r="AQ330">
        <v>0</v>
      </c>
      <c r="AS330" t="s">
        <v>526</v>
      </c>
      <c r="AT330" s="6">
        <v>45441</v>
      </c>
      <c r="AU330" t="s">
        <v>174</v>
      </c>
      <c r="AV330">
        <v>1</v>
      </c>
      <c r="AW330">
        <v>1</v>
      </c>
      <c r="AX330">
        <v>0</v>
      </c>
      <c r="AY330">
        <v>9.1999999999999993</v>
      </c>
      <c r="AZ330">
        <v>0</v>
      </c>
      <c r="BA330">
        <v>0</v>
      </c>
      <c r="BB330">
        <v>0</v>
      </c>
      <c r="BE330" s="11">
        <v>45448</v>
      </c>
      <c r="BF330" t="s">
        <v>174</v>
      </c>
      <c r="BG330">
        <v>1</v>
      </c>
      <c r="BH330">
        <v>1</v>
      </c>
      <c r="BI330">
        <v>0</v>
      </c>
      <c r="BJ330">
        <v>18.8</v>
      </c>
      <c r="BK330">
        <v>0</v>
      </c>
      <c r="BL330">
        <v>0</v>
      </c>
      <c r="BM330">
        <v>0</v>
      </c>
      <c r="BO330" s="11">
        <v>45455</v>
      </c>
      <c r="BP330" t="s">
        <v>174</v>
      </c>
      <c r="BQ330">
        <v>1</v>
      </c>
      <c r="BR330">
        <v>1</v>
      </c>
      <c r="BS330">
        <v>0</v>
      </c>
      <c r="BT330">
        <v>33.200000000000003</v>
      </c>
      <c r="BU330">
        <v>0</v>
      </c>
      <c r="BV330">
        <v>0</v>
      </c>
      <c r="BW330">
        <v>0</v>
      </c>
      <c r="BY330" s="11">
        <v>45462</v>
      </c>
      <c r="BZ330" t="s">
        <v>174</v>
      </c>
      <c r="CA330">
        <v>1</v>
      </c>
      <c r="CB330">
        <v>0</v>
      </c>
      <c r="CC330">
        <v>0</v>
      </c>
      <c r="CD330">
        <v>45.6</v>
      </c>
      <c r="CE330">
        <v>0</v>
      </c>
      <c r="CF330">
        <v>0</v>
      </c>
      <c r="CG330">
        <v>0</v>
      </c>
      <c r="CI330" s="11">
        <v>45469</v>
      </c>
      <c r="CJ330" t="s">
        <v>174</v>
      </c>
      <c r="CK330">
        <v>1</v>
      </c>
      <c r="CL330">
        <v>1</v>
      </c>
      <c r="CM330">
        <v>0</v>
      </c>
      <c r="CN330">
        <v>51.8</v>
      </c>
      <c r="CO330">
        <v>0</v>
      </c>
      <c r="CP330">
        <v>0</v>
      </c>
      <c r="CQ330">
        <v>0</v>
      </c>
      <c r="CR330">
        <v>0</v>
      </c>
      <c r="CT330" s="11">
        <v>45476</v>
      </c>
      <c r="CU330" t="s">
        <v>174</v>
      </c>
      <c r="CV330">
        <v>1</v>
      </c>
      <c r="CW330">
        <v>1</v>
      </c>
      <c r="CX330">
        <v>0</v>
      </c>
      <c r="CY330">
        <v>68</v>
      </c>
      <c r="CZ330">
        <v>0</v>
      </c>
      <c r="DA330">
        <v>0</v>
      </c>
      <c r="DB330">
        <v>0</v>
      </c>
      <c r="DC330">
        <v>0</v>
      </c>
      <c r="DE330" s="11">
        <v>45484</v>
      </c>
      <c r="DF330" t="s">
        <v>174</v>
      </c>
      <c r="DG330">
        <v>1</v>
      </c>
      <c r="DH330">
        <v>1</v>
      </c>
      <c r="DI330">
        <v>0</v>
      </c>
      <c r="DJ330">
        <v>91.2</v>
      </c>
      <c r="DK330">
        <v>0</v>
      </c>
      <c r="DL330">
        <v>0</v>
      </c>
      <c r="DM330">
        <v>0</v>
      </c>
      <c r="DN330">
        <v>0</v>
      </c>
      <c r="DP330" s="11">
        <v>45491</v>
      </c>
      <c r="DQ330" t="s">
        <v>174</v>
      </c>
      <c r="DR330">
        <v>1</v>
      </c>
      <c r="DS330">
        <v>1</v>
      </c>
      <c r="DT330">
        <v>0</v>
      </c>
      <c r="DU330">
        <v>116.2</v>
      </c>
      <c r="DV330">
        <v>0</v>
      </c>
      <c r="DW330">
        <v>0</v>
      </c>
      <c r="DX330">
        <v>0</v>
      </c>
      <c r="DY330">
        <v>0</v>
      </c>
      <c r="EA330" s="11">
        <v>45498</v>
      </c>
      <c r="EB330" t="s">
        <v>174</v>
      </c>
      <c r="EC330">
        <v>1</v>
      </c>
      <c r="ED330">
        <v>1</v>
      </c>
      <c r="EE330">
        <v>0</v>
      </c>
      <c r="EF330">
        <v>132.69999999999999</v>
      </c>
      <c r="EG330">
        <v>0</v>
      </c>
      <c r="EH330">
        <v>0</v>
      </c>
      <c r="EI330">
        <v>0</v>
      </c>
      <c r="EK330" s="11">
        <v>45511</v>
      </c>
      <c r="EL330" t="s">
        <v>174</v>
      </c>
      <c r="EM330">
        <v>1</v>
      </c>
      <c r="EN330">
        <v>1</v>
      </c>
      <c r="EO330">
        <v>161.30000000000001</v>
      </c>
      <c r="EP330">
        <v>1</v>
      </c>
      <c r="EQ330">
        <v>0</v>
      </c>
      <c r="ER330">
        <v>0</v>
      </c>
      <c r="ET330" s="11">
        <v>45526</v>
      </c>
      <c r="EU330" t="s">
        <v>174</v>
      </c>
      <c r="EV330">
        <v>1</v>
      </c>
      <c r="EW330">
        <v>149.9</v>
      </c>
      <c r="EX330">
        <v>15</v>
      </c>
      <c r="EY330">
        <v>5</v>
      </c>
      <c r="EZ330">
        <v>0</v>
      </c>
      <c r="FB330" s="11">
        <v>45539</v>
      </c>
      <c r="FC330" t="s">
        <v>174</v>
      </c>
      <c r="FD330">
        <v>1</v>
      </c>
      <c r="FE330">
        <v>151.19999999999999</v>
      </c>
      <c r="FF330">
        <v>6</v>
      </c>
      <c r="FG330">
        <v>62</v>
      </c>
      <c r="FH330">
        <v>0</v>
      </c>
    </row>
    <row r="331" spans="1:164" x14ac:dyDescent="0.2">
      <c r="A331" s="3" t="s">
        <v>599</v>
      </c>
      <c r="B331">
        <f>VLOOKUP(A331,'Pot Order'!$A$1:$B$468,2,0)</f>
        <v>330</v>
      </c>
      <c r="C331" s="6">
        <v>45413</v>
      </c>
      <c r="D331" t="s">
        <v>174</v>
      </c>
      <c r="E331">
        <v>0</v>
      </c>
      <c r="F331">
        <v>1</v>
      </c>
      <c r="G331" s="4" t="s">
        <v>175</v>
      </c>
      <c r="H331">
        <v>10</v>
      </c>
      <c r="I331">
        <v>0</v>
      </c>
      <c r="J331" s="4">
        <v>10</v>
      </c>
      <c r="K331" s="4">
        <v>1.6</v>
      </c>
      <c r="L331" s="5" t="s">
        <v>175</v>
      </c>
      <c r="M331" s="4" t="s">
        <v>175</v>
      </c>
      <c r="N331" s="6">
        <v>45420</v>
      </c>
      <c r="O331" t="s">
        <v>174</v>
      </c>
      <c r="P331">
        <v>0</v>
      </c>
      <c r="Q331">
        <v>1</v>
      </c>
      <c r="R331" t="s">
        <v>175</v>
      </c>
      <c r="S331">
        <v>15</v>
      </c>
      <c r="T331">
        <v>16.7</v>
      </c>
      <c r="U331">
        <v>2.2999999999999998</v>
      </c>
      <c r="V331" t="s">
        <v>175</v>
      </c>
      <c r="X331" s="6">
        <v>45427</v>
      </c>
      <c r="Y331">
        <v>0</v>
      </c>
      <c r="Z331">
        <v>1</v>
      </c>
      <c r="AA331" s="4" t="s">
        <v>175</v>
      </c>
      <c r="AB331">
        <v>16</v>
      </c>
      <c r="AC331" s="4">
        <v>20.8</v>
      </c>
      <c r="AD331" s="4">
        <v>2.4</v>
      </c>
      <c r="AE331" t="s">
        <v>175</v>
      </c>
      <c r="AF331" t="s">
        <v>175</v>
      </c>
      <c r="AG331" t="s">
        <v>175</v>
      </c>
      <c r="AI331" s="6">
        <v>45434</v>
      </c>
      <c r="AJ331" s="6" t="s">
        <v>174</v>
      </c>
      <c r="AK331">
        <v>0</v>
      </c>
      <c r="AL331">
        <v>1</v>
      </c>
      <c r="AM331">
        <v>0</v>
      </c>
      <c r="AN331" t="s">
        <v>175</v>
      </c>
      <c r="AO331" t="s">
        <v>175</v>
      </c>
      <c r="AP331" t="s">
        <v>175</v>
      </c>
      <c r="AQ331" t="s">
        <v>175</v>
      </c>
      <c r="AT331" s="6">
        <v>45441</v>
      </c>
      <c r="AU331" t="s">
        <v>174</v>
      </c>
      <c r="AV331">
        <v>0</v>
      </c>
      <c r="AW331">
        <v>1</v>
      </c>
      <c r="AX331">
        <v>0</v>
      </c>
      <c r="AY331" t="s">
        <v>175</v>
      </c>
      <c r="AZ331" t="s">
        <v>175</v>
      </c>
      <c r="BA331" t="s">
        <v>175</v>
      </c>
      <c r="BB331" t="s">
        <v>175</v>
      </c>
      <c r="BC331" t="s">
        <v>175</v>
      </c>
      <c r="BE331" s="11">
        <v>45448</v>
      </c>
      <c r="BF331" t="s">
        <v>174</v>
      </c>
      <c r="BG331">
        <v>0</v>
      </c>
      <c r="BH331">
        <v>1</v>
      </c>
      <c r="BI331" t="s">
        <v>176</v>
      </c>
      <c r="BJ331" t="s">
        <v>176</v>
      </c>
      <c r="BK331" t="s">
        <v>176</v>
      </c>
      <c r="BL331" t="s">
        <v>176</v>
      </c>
      <c r="BM331" t="s">
        <v>176</v>
      </c>
      <c r="BO331" s="11">
        <v>45455</v>
      </c>
      <c r="BP331" t="s">
        <v>174</v>
      </c>
      <c r="BQ331">
        <v>0</v>
      </c>
      <c r="BR331">
        <v>1</v>
      </c>
      <c r="BS331" t="s">
        <v>176</v>
      </c>
      <c r="BT331" t="s">
        <v>176</v>
      </c>
      <c r="BU331" t="s">
        <v>176</v>
      </c>
      <c r="BV331" t="s">
        <v>176</v>
      </c>
      <c r="BW331" t="s">
        <v>176</v>
      </c>
      <c r="BY331" s="11">
        <v>45462</v>
      </c>
      <c r="BZ331" t="s">
        <v>174</v>
      </c>
      <c r="CA331">
        <v>0</v>
      </c>
      <c r="CB331">
        <v>1</v>
      </c>
      <c r="CC331" t="s">
        <v>176</v>
      </c>
      <c r="CD331" t="s">
        <v>176</v>
      </c>
      <c r="CE331" t="s">
        <v>176</v>
      </c>
      <c r="CF331" t="s">
        <v>176</v>
      </c>
      <c r="CG331" t="s">
        <v>176</v>
      </c>
      <c r="CI331" s="11">
        <v>45469</v>
      </c>
      <c r="CJ331" t="s">
        <v>174</v>
      </c>
      <c r="CK331">
        <v>0</v>
      </c>
      <c r="CL331">
        <v>1</v>
      </c>
      <c r="CM331" t="s">
        <v>176</v>
      </c>
      <c r="CN331" t="s">
        <v>176</v>
      </c>
      <c r="CO331" t="s">
        <v>176</v>
      </c>
      <c r="CP331" t="s">
        <v>176</v>
      </c>
      <c r="CQ331" t="s">
        <v>176</v>
      </c>
      <c r="CR331" t="s">
        <v>176</v>
      </c>
      <c r="CT331" s="11">
        <v>45476</v>
      </c>
      <c r="CU331" t="s">
        <v>174</v>
      </c>
      <c r="CV331">
        <v>0</v>
      </c>
      <c r="CW331">
        <v>1</v>
      </c>
      <c r="CX331" t="s">
        <v>176</v>
      </c>
      <c r="CY331" t="s">
        <v>176</v>
      </c>
      <c r="CZ331" t="s">
        <v>176</v>
      </c>
      <c r="DA331" t="s">
        <v>176</v>
      </c>
      <c r="DB331" t="s">
        <v>176</v>
      </c>
      <c r="DC331" t="s">
        <v>176</v>
      </c>
      <c r="DE331" s="11">
        <v>45484</v>
      </c>
      <c r="DF331" t="s">
        <v>174</v>
      </c>
      <c r="DG331">
        <v>0</v>
      </c>
      <c r="DH331">
        <v>2</v>
      </c>
      <c r="DI331" t="s">
        <v>176</v>
      </c>
      <c r="DJ331" t="s">
        <v>176</v>
      </c>
      <c r="DK331" t="s">
        <v>176</v>
      </c>
      <c r="DL331" t="s">
        <v>176</v>
      </c>
      <c r="DM331" t="s">
        <v>176</v>
      </c>
      <c r="DN331" t="s">
        <v>176</v>
      </c>
      <c r="DP331" s="11">
        <v>45491</v>
      </c>
      <c r="DQ331" t="s">
        <v>174</v>
      </c>
      <c r="DR331">
        <v>0</v>
      </c>
      <c r="DS331">
        <v>1</v>
      </c>
      <c r="DT331" t="s">
        <v>176</v>
      </c>
      <c r="DU331" t="s">
        <v>176</v>
      </c>
      <c r="DV331" t="s">
        <v>176</v>
      </c>
      <c r="DW331" t="s">
        <v>176</v>
      </c>
      <c r="DX331" t="s">
        <v>176</v>
      </c>
      <c r="DY331" t="s">
        <v>176</v>
      </c>
      <c r="EA331" s="11">
        <v>45498</v>
      </c>
      <c r="EB331" t="s">
        <v>174</v>
      </c>
      <c r="EC331">
        <v>0</v>
      </c>
      <c r="ED331">
        <v>2</v>
      </c>
      <c r="EE331" t="s">
        <v>176</v>
      </c>
      <c r="EF331" t="s">
        <v>176</v>
      </c>
      <c r="EG331" t="s">
        <v>176</v>
      </c>
      <c r="EH331" t="s">
        <v>176</v>
      </c>
      <c r="EI331" t="s">
        <v>176</v>
      </c>
      <c r="EK331" s="11">
        <v>45511</v>
      </c>
      <c r="EL331" t="s">
        <v>174</v>
      </c>
      <c r="EM331">
        <v>0</v>
      </c>
      <c r="EN331">
        <v>2</v>
      </c>
      <c r="EO331" t="s">
        <v>176</v>
      </c>
      <c r="EP331" t="s">
        <v>176</v>
      </c>
      <c r="EQ331" t="s">
        <v>176</v>
      </c>
      <c r="ER331" t="s">
        <v>176</v>
      </c>
      <c r="ET331" s="11">
        <v>45526</v>
      </c>
      <c r="EU331" t="s">
        <v>174</v>
      </c>
      <c r="EV331">
        <v>0</v>
      </c>
      <c r="EW331" t="s">
        <v>176</v>
      </c>
      <c r="EX331" t="s">
        <v>176</v>
      </c>
      <c r="EY331" t="s">
        <v>176</v>
      </c>
      <c r="EZ331" t="s">
        <v>176</v>
      </c>
      <c r="FB331" s="11">
        <v>45539</v>
      </c>
      <c r="FC331" t="s">
        <v>174</v>
      </c>
      <c r="FD331">
        <v>0</v>
      </c>
      <c r="FE331" t="s">
        <v>176</v>
      </c>
      <c r="FF331" t="s">
        <v>176</v>
      </c>
      <c r="FG331" t="s">
        <v>176</v>
      </c>
      <c r="FH331" t="s">
        <v>176</v>
      </c>
    </row>
    <row r="332" spans="1:164" x14ac:dyDescent="0.2">
      <c r="A332" s="3" t="s">
        <v>600</v>
      </c>
      <c r="B332">
        <f>VLOOKUP(A332,'Pot Order'!$A$1:$B$468,2,0)</f>
        <v>331</v>
      </c>
      <c r="C332" s="6">
        <v>45413</v>
      </c>
      <c r="D332" t="s">
        <v>174</v>
      </c>
      <c r="E332">
        <v>0</v>
      </c>
      <c r="F332">
        <v>1</v>
      </c>
      <c r="G332" s="4" t="s">
        <v>175</v>
      </c>
      <c r="H332">
        <v>8</v>
      </c>
      <c r="I332">
        <v>0</v>
      </c>
      <c r="J332" s="4">
        <v>9</v>
      </c>
      <c r="K332" s="4">
        <v>1.4</v>
      </c>
      <c r="L332" s="5" t="s">
        <v>175</v>
      </c>
      <c r="M332" s="4" t="s">
        <v>175</v>
      </c>
      <c r="N332" s="6">
        <v>45420</v>
      </c>
      <c r="O332" t="s">
        <v>174</v>
      </c>
      <c r="P332">
        <v>0</v>
      </c>
      <c r="Q332">
        <v>1</v>
      </c>
      <c r="R332" t="s">
        <v>175</v>
      </c>
      <c r="S332">
        <v>12</v>
      </c>
      <c r="T332">
        <v>15.5</v>
      </c>
      <c r="U332">
        <v>2.2000000000000002</v>
      </c>
      <c r="V332" t="s">
        <v>175</v>
      </c>
      <c r="X332" s="6">
        <v>45427</v>
      </c>
      <c r="Y332">
        <v>0</v>
      </c>
      <c r="Z332">
        <v>1</v>
      </c>
      <c r="AA332" s="4" t="s">
        <v>175</v>
      </c>
      <c r="AB332">
        <v>13</v>
      </c>
      <c r="AC332" s="4">
        <v>23.7</v>
      </c>
      <c r="AD332" s="4">
        <v>2.4</v>
      </c>
      <c r="AE332" t="s">
        <v>175</v>
      </c>
      <c r="AF332" t="s">
        <v>175</v>
      </c>
      <c r="AG332" t="s">
        <v>175</v>
      </c>
      <c r="AI332" s="6">
        <v>45434</v>
      </c>
      <c r="AJ332" s="6" t="s">
        <v>174</v>
      </c>
      <c r="AK332">
        <v>0</v>
      </c>
      <c r="AL332">
        <v>1</v>
      </c>
      <c r="AM332">
        <v>0</v>
      </c>
      <c r="AN332" t="s">
        <v>175</v>
      </c>
      <c r="AO332" t="s">
        <v>175</v>
      </c>
      <c r="AP332" t="s">
        <v>175</v>
      </c>
      <c r="AQ332" t="s">
        <v>175</v>
      </c>
      <c r="AT332" s="6">
        <v>45441</v>
      </c>
      <c r="AU332" t="s">
        <v>174</v>
      </c>
      <c r="AV332">
        <v>0</v>
      </c>
      <c r="AW332">
        <v>1</v>
      </c>
      <c r="AX332">
        <v>0</v>
      </c>
      <c r="AY332" t="s">
        <v>175</v>
      </c>
      <c r="AZ332" t="s">
        <v>175</v>
      </c>
      <c r="BA332" t="s">
        <v>175</v>
      </c>
      <c r="BB332" t="s">
        <v>175</v>
      </c>
      <c r="BC332" t="s">
        <v>175</v>
      </c>
      <c r="BE332" s="11">
        <v>45448</v>
      </c>
      <c r="BF332" t="s">
        <v>174</v>
      </c>
      <c r="BG332">
        <v>0</v>
      </c>
      <c r="BH332">
        <v>1</v>
      </c>
      <c r="BI332" t="s">
        <v>176</v>
      </c>
      <c r="BJ332" t="s">
        <v>176</v>
      </c>
      <c r="BK332" t="s">
        <v>176</v>
      </c>
      <c r="BL332" t="s">
        <v>176</v>
      </c>
      <c r="BM332" t="s">
        <v>176</v>
      </c>
      <c r="BO332" s="11">
        <v>45455</v>
      </c>
      <c r="BP332" t="s">
        <v>174</v>
      </c>
      <c r="BQ332">
        <v>0</v>
      </c>
      <c r="BR332">
        <v>1</v>
      </c>
      <c r="BS332" t="s">
        <v>176</v>
      </c>
      <c r="BT332" t="s">
        <v>176</v>
      </c>
      <c r="BU332" t="s">
        <v>176</v>
      </c>
      <c r="BV332" t="s">
        <v>176</v>
      </c>
      <c r="BW332" t="s">
        <v>176</v>
      </c>
      <c r="BY332" s="11">
        <v>45462</v>
      </c>
      <c r="BZ332" t="s">
        <v>174</v>
      </c>
      <c r="CA332">
        <v>0</v>
      </c>
      <c r="CB332">
        <v>1</v>
      </c>
      <c r="CC332" t="s">
        <v>176</v>
      </c>
      <c r="CD332" t="s">
        <v>176</v>
      </c>
      <c r="CE332" t="s">
        <v>176</v>
      </c>
      <c r="CF332" t="s">
        <v>176</v>
      </c>
      <c r="CG332" t="s">
        <v>176</v>
      </c>
      <c r="CI332" s="11">
        <v>45469</v>
      </c>
      <c r="CJ332" t="s">
        <v>174</v>
      </c>
      <c r="CK332">
        <v>0</v>
      </c>
      <c r="CL332">
        <v>1</v>
      </c>
      <c r="CM332" t="s">
        <v>176</v>
      </c>
      <c r="CN332" t="s">
        <v>176</v>
      </c>
      <c r="CO332" t="s">
        <v>176</v>
      </c>
      <c r="CP332" t="s">
        <v>176</v>
      </c>
      <c r="CQ332" t="s">
        <v>176</v>
      </c>
      <c r="CR332" t="s">
        <v>176</v>
      </c>
      <c r="CT332" s="11">
        <v>45476</v>
      </c>
      <c r="CU332" t="s">
        <v>174</v>
      </c>
      <c r="CV332">
        <v>0</v>
      </c>
      <c r="CW332">
        <v>1</v>
      </c>
      <c r="CX332" t="s">
        <v>176</v>
      </c>
      <c r="CY332" t="s">
        <v>176</v>
      </c>
      <c r="CZ332" t="s">
        <v>176</v>
      </c>
      <c r="DA332" t="s">
        <v>176</v>
      </c>
      <c r="DB332" t="s">
        <v>176</v>
      </c>
      <c r="DC332" t="s">
        <v>176</v>
      </c>
      <c r="DE332" s="11">
        <v>45484</v>
      </c>
      <c r="DF332" t="s">
        <v>174</v>
      </c>
      <c r="DG332">
        <v>0</v>
      </c>
      <c r="DH332">
        <v>1</v>
      </c>
      <c r="DI332" t="s">
        <v>176</v>
      </c>
      <c r="DJ332" t="s">
        <v>176</v>
      </c>
      <c r="DK332" t="s">
        <v>176</v>
      </c>
      <c r="DL332" t="s">
        <v>176</v>
      </c>
      <c r="DM332" t="s">
        <v>176</v>
      </c>
      <c r="DN332" t="s">
        <v>176</v>
      </c>
      <c r="DP332" s="11">
        <v>45491</v>
      </c>
      <c r="DQ332" t="s">
        <v>174</v>
      </c>
      <c r="DR332">
        <v>0</v>
      </c>
      <c r="DS332">
        <v>1</v>
      </c>
      <c r="DT332" t="s">
        <v>176</v>
      </c>
      <c r="DU332" t="s">
        <v>176</v>
      </c>
      <c r="DV332" t="s">
        <v>176</v>
      </c>
      <c r="DW332" t="s">
        <v>176</v>
      </c>
      <c r="DX332" t="s">
        <v>176</v>
      </c>
      <c r="DY332" t="s">
        <v>176</v>
      </c>
      <c r="EA332" s="11">
        <v>45498</v>
      </c>
      <c r="EB332" t="s">
        <v>174</v>
      </c>
      <c r="EC332">
        <v>0</v>
      </c>
      <c r="ED332">
        <v>1</v>
      </c>
      <c r="EE332" t="s">
        <v>176</v>
      </c>
      <c r="EF332" t="s">
        <v>176</v>
      </c>
      <c r="EG332" t="s">
        <v>176</v>
      </c>
      <c r="EH332" t="s">
        <v>176</v>
      </c>
      <c r="EI332" t="s">
        <v>176</v>
      </c>
      <c r="EK332" s="11">
        <v>45511</v>
      </c>
      <c r="EL332" t="s">
        <v>174</v>
      </c>
      <c r="EM332">
        <v>0</v>
      </c>
      <c r="EN332">
        <v>1</v>
      </c>
      <c r="EO332" t="s">
        <v>176</v>
      </c>
      <c r="EP332" t="s">
        <v>176</v>
      </c>
      <c r="EQ332" t="s">
        <v>176</v>
      </c>
      <c r="ER332" t="s">
        <v>176</v>
      </c>
      <c r="ET332" s="11">
        <v>45526</v>
      </c>
      <c r="EU332" t="s">
        <v>174</v>
      </c>
      <c r="EV332">
        <v>0</v>
      </c>
      <c r="EW332" t="s">
        <v>176</v>
      </c>
      <c r="EX332" t="s">
        <v>176</v>
      </c>
      <c r="EY332" t="s">
        <v>176</v>
      </c>
      <c r="EZ332" t="s">
        <v>176</v>
      </c>
      <c r="FB332" s="11">
        <v>45539</v>
      </c>
      <c r="FC332" t="s">
        <v>174</v>
      </c>
      <c r="FD332">
        <v>0</v>
      </c>
      <c r="FE332" t="s">
        <v>176</v>
      </c>
      <c r="FF332" t="s">
        <v>176</v>
      </c>
      <c r="FG332" t="s">
        <v>176</v>
      </c>
      <c r="FH332" t="s">
        <v>176</v>
      </c>
    </row>
    <row r="333" spans="1:164" x14ac:dyDescent="0.2">
      <c r="A333" s="3" t="s">
        <v>601</v>
      </c>
      <c r="B333">
        <f>VLOOKUP(A333,'Pot Order'!$A$1:$B$468,2,0)</f>
        <v>332</v>
      </c>
      <c r="C333" s="6">
        <v>45413</v>
      </c>
      <c r="D333" t="s">
        <v>174</v>
      </c>
      <c r="E333">
        <v>1</v>
      </c>
      <c r="F333">
        <v>3</v>
      </c>
      <c r="G333" s="4">
        <v>11.8</v>
      </c>
      <c r="H333">
        <v>39</v>
      </c>
      <c r="I333">
        <v>9</v>
      </c>
      <c r="J333" s="4">
        <v>7.7</v>
      </c>
      <c r="K333" s="4">
        <v>1.8</v>
      </c>
      <c r="L333" s="5">
        <v>0</v>
      </c>
      <c r="M333" s="5" t="str">
        <f>IF(K333="NA","NA",IF(L333&gt;0,"Y","N"))</f>
        <v>N</v>
      </c>
      <c r="N333" s="6">
        <v>45420</v>
      </c>
      <c r="O333" t="s">
        <v>174</v>
      </c>
      <c r="P333">
        <v>1</v>
      </c>
      <c r="Q333">
        <v>3</v>
      </c>
      <c r="R333">
        <v>19.899999999999999</v>
      </c>
      <c r="S333">
        <v>53</v>
      </c>
      <c r="T333">
        <v>7.6</v>
      </c>
      <c r="U333">
        <v>1.4</v>
      </c>
      <c r="V333">
        <v>3</v>
      </c>
      <c r="X333" s="6">
        <v>45427</v>
      </c>
      <c r="Y333">
        <v>2</v>
      </c>
      <c r="Z333">
        <v>2</v>
      </c>
      <c r="AA333" s="4">
        <v>20.8</v>
      </c>
      <c r="AB333">
        <v>86</v>
      </c>
      <c r="AC333" s="4">
        <v>11.7</v>
      </c>
      <c r="AD333" s="4">
        <v>1.4</v>
      </c>
      <c r="AE333">
        <v>4</v>
      </c>
      <c r="AF333">
        <v>0</v>
      </c>
      <c r="AG333">
        <v>1</v>
      </c>
      <c r="AI333" s="6">
        <v>45434</v>
      </c>
      <c r="AJ333" s="6" t="s">
        <v>174</v>
      </c>
      <c r="AK333">
        <v>1</v>
      </c>
      <c r="AL333">
        <v>3</v>
      </c>
      <c r="AM333">
        <v>7</v>
      </c>
      <c r="AN333">
        <v>18.899999999999999</v>
      </c>
      <c r="AO333">
        <v>0</v>
      </c>
      <c r="AP333">
        <v>0</v>
      </c>
      <c r="AQ333">
        <v>4</v>
      </c>
      <c r="AT333" s="6">
        <v>45441</v>
      </c>
      <c r="AU333" t="s">
        <v>174</v>
      </c>
      <c r="AV333">
        <v>1</v>
      </c>
      <c r="AW333">
        <v>3</v>
      </c>
      <c r="AX333">
        <v>8</v>
      </c>
      <c r="AY333">
        <v>19.3</v>
      </c>
      <c r="AZ333">
        <v>0</v>
      </c>
      <c r="BA333">
        <v>0</v>
      </c>
      <c r="BB333">
        <v>5</v>
      </c>
      <c r="BE333" s="11">
        <v>45448</v>
      </c>
      <c r="BF333" t="s">
        <v>174</v>
      </c>
      <c r="BG333">
        <v>1</v>
      </c>
      <c r="BH333">
        <v>3</v>
      </c>
      <c r="BI333">
        <v>6</v>
      </c>
      <c r="BJ333">
        <v>18.600000000000001</v>
      </c>
      <c r="BK333">
        <v>4</v>
      </c>
      <c r="BL333">
        <v>0</v>
      </c>
      <c r="BM333">
        <v>4</v>
      </c>
      <c r="BN333" t="s">
        <v>602</v>
      </c>
      <c r="BO333" s="11">
        <v>45455</v>
      </c>
      <c r="BP333" t="s">
        <v>174</v>
      </c>
      <c r="BQ333">
        <v>1</v>
      </c>
      <c r="BR333">
        <v>2</v>
      </c>
      <c r="BS333">
        <v>7</v>
      </c>
      <c r="BT333">
        <v>19.2</v>
      </c>
      <c r="BU333">
        <v>0</v>
      </c>
      <c r="BV333">
        <v>0</v>
      </c>
      <c r="BW333">
        <v>0</v>
      </c>
      <c r="BY333" s="11">
        <v>45462</v>
      </c>
      <c r="BZ333" t="s">
        <v>174</v>
      </c>
      <c r="CA333">
        <v>1</v>
      </c>
      <c r="CB333">
        <v>2</v>
      </c>
      <c r="CC333">
        <v>8</v>
      </c>
      <c r="CD333">
        <v>17.8</v>
      </c>
      <c r="CE333">
        <v>0</v>
      </c>
      <c r="CF333">
        <v>0</v>
      </c>
      <c r="CG333">
        <v>0</v>
      </c>
      <c r="CI333" s="11">
        <v>45469</v>
      </c>
      <c r="CJ333" t="s">
        <v>174</v>
      </c>
      <c r="CK333">
        <v>1</v>
      </c>
      <c r="CL333">
        <v>3</v>
      </c>
      <c r="CM333">
        <v>7</v>
      </c>
      <c r="CN333">
        <v>19.3</v>
      </c>
      <c r="CO333">
        <v>4</v>
      </c>
      <c r="CP333">
        <v>0</v>
      </c>
      <c r="CQ333">
        <v>0</v>
      </c>
      <c r="CR333">
        <v>5</v>
      </c>
      <c r="CT333" s="11">
        <v>45476</v>
      </c>
      <c r="CU333" t="s">
        <v>174</v>
      </c>
      <c r="CV333">
        <v>1</v>
      </c>
      <c r="CW333">
        <v>3</v>
      </c>
      <c r="CX333">
        <v>6</v>
      </c>
      <c r="CY333">
        <v>18.600000000000001</v>
      </c>
      <c r="CZ333">
        <v>3</v>
      </c>
      <c r="DA333">
        <v>0</v>
      </c>
      <c r="DB333">
        <v>0</v>
      </c>
      <c r="DC333">
        <v>6</v>
      </c>
      <c r="DE333" s="11">
        <v>45484</v>
      </c>
      <c r="DF333" t="s">
        <v>174</v>
      </c>
      <c r="DG333">
        <v>1</v>
      </c>
      <c r="DH333">
        <v>3</v>
      </c>
      <c r="DI333">
        <v>7</v>
      </c>
      <c r="DJ333">
        <v>18.2</v>
      </c>
      <c r="DK333">
        <v>3</v>
      </c>
      <c r="DL333">
        <v>0</v>
      </c>
      <c r="DM333">
        <v>0</v>
      </c>
      <c r="DN333">
        <v>4</v>
      </c>
      <c r="DP333" s="11">
        <v>45491</v>
      </c>
      <c r="DQ333" t="s">
        <v>174</v>
      </c>
      <c r="DR333">
        <v>1</v>
      </c>
      <c r="DS333">
        <v>2</v>
      </c>
      <c r="DT333">
        <v>7</v>
      </c>
      <c r="DU333">
        <v>17.899999999999999</v>
      </c>
      <c r="DV333">
        <v>3</v>
      </c>
      <c r="DW333">
        <v>0</v>
      </c>
      <c r="DX333">
        <v>0</v>
      </c>
      <c r="DY333">
        <v>4</v>
      </c>
      <c r="EA333" s="11">
        <v>45498</v>
      </c>
      <c r="EB333" t="s">
        <v>174</v>
      </c>
      <c r="EC333">
        <v>1</v>
      </c>
      <c r="ED333">
        <v>2</v>
      </c>
      <c r="EE333">
        <v>7</v>
      </c>
      <c r="EF333">
        <v>20.6</v>
      </c>
      <c r="EG333">
        <v>0</v>
      </c>
      <c r="EH333">
        <v>0</v>
      </c>
      <c r="EI333">
        <v>6</v>
      </c>
      <c r="EK333" s="11">
        <v>45511</v>
      </c>
      <c r="EL333" t="s">
        <v>174</v>
      </c>
      <c r="EM333">
        <v>1</v>
      </c>
      <c r="EN333">
        <v>2</v>
      </c>
      <c r="EO333">
        <v>18.899999999999999</v>
      </c>
      <c r="EP333">
        <v>0</v>
      </c>
      <c r="EQ333">
        <v>0</v>
      </c>
      <c r="ER333">
        <v>6</v>
      </c>
      <c r="ET333" s="11">
        <v>45526</v>
      </c>
      <c r="EU333" t="s">
        <v>174</v>
      </c>
      <c r="EV333">
        <v>1</v>
      </c>
      <c r="EW333">
        <v>19.399999999999999</v>
      </c>
      <c r="EX333">
        <v>0</v>
      </c>
      <c r="EY333">
        <v>2</v>
      </c>
      <c r="EZ333">
        <v>7</v>
      </c>
      <c r="FB333" s="11">
        <v>45539</v>
      </c>
      <c r="FC333" t="s">
        <v>174</v>
      </c>
      <c r="FD333">
        <v>2</v>
      </c>
      <c r="FE333">
        <v>19.399999999999999</v>
      </c>
      <c r="FF333">
        <v>7</v>
      </c>
      <c r="FG333">
        <v>9</v>
      </c>
      <c r="FH333">
        <v>7</v>
      </c>
    </row>
    <row r="334" spans="1:164" x14ac:dyDescent="0.2">
      <c r="A334" s="3" t="s">
        <v>603</v>
      </c>
      <c r="B334">
        <f>VLOOKUP(A334,'Pot Order'!$A$1:$B$468,2,0)</f>
        <v>333</v>
      </c>
      <c r="C334" s="6">
        <v>45413</v>
      </c>
      <c r="D334" t="s">
        <v>356</v>
      </c>
      <c r="E334" s="4" t="s">
        <v>175</v>
      </c>
      <c r="F334" s="4" t="s">
        <v>175</v>
      </c>
      <c r="G334" s="4" t="s">
        <v>175</v>
      </c>
      <c r="H334" t="s">
        <v>175</v>
      </c>
      <c r="I334" t="s">
        <v>175</v>
      </c>
      <c r="J334" s="4" t="s">
        <v>175</v>
      </c>
      <c r="K334" s="4" t="s">
        <v>175</v>
      </c>
      <c r="L334" s="5" t="s">
        <v>175</v>
      </c>
      <c r="M334" s="5" t="str">
        <f>IF(K334="NA","NA",IF(L334&gt;0,"Y","N"))</f>
        <v>NA</v>
      </c>
      <c r="N334" s="6">
        <v>45420</v>
      </c>
      <c r="O334" t="s">
        <v>356</v>
      </c>
      <c r="P334" t="s">
        <v>175</v>
      </c>
      <c r="Q334" t="s">
        <v>175</v>
      </c>
      <c r="R334" t="s">
        <v>175</v>
      </c>
      <c r="S334" t="s">
        <v>175</v>
      </c>
      <c r="T334" t="s">
        <v>175</v>
      </c>
      <c r="U334" t="s">
        <v>175</v>
      </c>
      <c r="V334" t="s">
        <v>175</v>
      </c>
      <c r="W334" t="s">
        <v>562</v>
      </c>
      <c r="X334" s="6">
        <v>45427</v>
      </c>
      <c r="AA334" s="4" t="s">
        <v>175</v>
      </c>
      <c r="AE334" t="s">
        <v>175</v>
      </c>
      <c r="AF334" t="s">
        <v>175</v>
      </c>
      <c r="AG334" t="s">
        <v>175</v>
      </c>
      <c r="AI334" s="6">
        <v>45434</v>
      </c>
      <c r="AJ334" s="6" t="s">
        <v>356</v>
      </c>
      <c r="AK334" t="s">
        <v>175</v>
      </c>
      <c r="AL334" t="s">
        <v>175</v>
      </c>
      <c r="AM334" t="s">
        <v>175</v>
      </c>
      <c r="AN334" t="s">
        <v>175</v>
      </c>
      <c r="AO334" t="s">
        <v>175</v>
      </c>
      <c r="AP334" t="s">
        <v>175</v>
      </c>
      <c r="AQ334" t="s">
        <v>175</v>
      </c>
      <c r="AR334" t="s">
        <v>175</v>
      </c>
      <c r="AT334" s="6">
        <v>45441</v>
      </c>
      <c r="AU334" t="s">
        <v>356</v>
      </c>
      <c r="AV334" t="s">
        <v>175</v>
      </c>
      <c r="AW334" t="s">
        <v>175</v>
      </c>
      <c r="AX334" t="s">
        <v>175</v>
      </c>
      <c r="AY334" t="s">
        <v>175</v>
      </c>
      <c r="AZ334" t="s">
        <v>175</v>
      </c>
      <c r="BA334" t="s">
        <v>175</v>
      </c>
      <c r="BB334" t="s">
        <v>175</v>
      </c>
      <c r="BC334" t="s">
        <v>175</v>
      </c>
      <c r="BE334" s="11">
        <v>45448</v>
      </c>
      <c r="BF334" t="s">
        <v>356</v>
      </c>
      <c r="BG334" t="s">
        <v>176</v>
      </c>
      <c r="BH334" t="s">
        <v>176</v>
      </c>
      <c r="BI334" t="s">
        <v>176</v>
      </c>
      <c r="BJ334" t="s">
        <v>176</v>
      </c>
      <c r="BK334" t="s">
        <v>176</v>
      </c>
      <c r="BL334" t="s">
        <v>176</v>
      </c>
      <c r="BM334" t="s">
        <v>176</v>
      </c>
      <c r="BO334" s="11">
        <v>45455</v>
      </c>
      <c r="BP334" t="s">
        <v>356</v>
      </c>
      <c r="BQ334" t="s">
        <v>176</v>
      </c>
      <c r="BR334" t="s">
        <v>176</v>
      </c>
      <c r="BS334" t="s">
        <v>176</v>
      </c>
      <c r="BT334" t="s">
        <v>176</v>
      </c>
      <c r="BU334" t="s">
        <v>176</v>
      </c>
      <c r="BV334" t="s">
        <v>176</v>
      </c>
      <c r="BW334" t="s">
        <v>176</v>
      </c>
      <c r="BY334" s="11">
        <v>45462</v>
      </c>
      <c r="BZ334" t="s">
        <v>356</v>
      </c>
      <c r="CA334" t="s">
        <v>176</v>
      </c>
      <c r="CB334" t="s">
        <v>176</v>
      </c>
      <c r="CC334" t="s">
        <v>176</v>
      </c>
      <c r="CD334" t="s">
        <v>176</v>
      </c>
      <c r="CE334" t="s">
        <v>176</v>
      </c>
      <c r="CF334" t="s">
        <v>176</v>
      </c>
      <c r="CG334" t="s">
        <v>176</v>
      </c>
      <c r="CI334" s="11">
        <v>45469</v>
      </c>
      <c r="CJ334" t="s">
        <v>356</v>
      </c>
      <c r="CK334" t="s">
        <v>176</v>
      </c>
      <c r="CL334" t="s">
        <v>176</v>
      </c>
      <c r="CM334" t="s">
        <v>176</v>
      </c>
      <c r="CN334" t="s">
        <v>176</v>
      </c>
      <c r="CO334" t="s">
        <v>176</v>
      </c>
      <c r="CP334" t="s">
        <v>176</v>
      </c>
      <c r="CQ334" t="s">
        <v>176</v>
      </c>
      <c r="CR334" t="s">
        <v>176</v>
      </c>
      <c r="CT334" s="11">
        <v>45476</v>
      </c>
      <c r="CU334" t="s">
        <v>356</v>
      </c>
      <c r="CV334" t="s">
        <v>176</v>
      </c>
      <c r="CW334" t="s">
        <v>176</v>
      </c>
      <c r="CX334" t="s">
        <v>176</v>
      </c>
      <c r="CY334" t="s">
        <v>176</v>
      </c>
      <c r="CZ334" t="s">
        <v>176</v>
      </c>
      <c r="DA334" t="s">
        <v>176</v>
      </c>
      <c r="DB334" t="s">
        <v>176</v>
      </c>
      <c r="DC334" t="s">
        <v>176</v>
      </c>
      <c r="DE334" s="11">
        <v>45484</v>
      </c>
      <c r="DF334" t="s">
        <v>356</v>
      </c>
      <c r="DG334" t="s">
        <v>176</v>
      </c>
      <c r="DH334" t="s">
        <v>176</v>
      </c>
      <c r="DI334" t="s">
        <v>176</v>
      </c>
      <c r="DJ334" t="s">
        <v>176</v>
      </c>
      <c r="DK334" t="s">
        <v>176</v>
      </c>
      <c r="DL334" t="s">
        <v>176</v>
      </c>
      <c r="DM334" t="s">
        <v>176</v>
      </c>
      <c r="DN334" t="s">
        <v>176</v>
      </c>
      <c r="DP334" s="11">
        <v>45491</v>
      </c>
      <c r="DQ334" t="s">
        <v>356</v>
      </c>
      <c r="DR334" t="s">
        <v>175</v>
      </c>
      <c r="DS334" t="s">
        <v>175</v>
      </c>
      <c r="DT334" t="s">
        <v>175</v>
      </c>
      <c r="DU334" t="s">
        <v>175</v>
      </c>
      <c r="DV334" t="s">
        <v>175</v>
      </c>
      <c r="DW334" t="s">
        <v>175</v>
      </c>
      <c r="DX334" t="s">
        <v>175</v>
      </c>
      <c r="DY334" t="s">
        <v>175</v>
      </c>
      <c r="EA334" s="11">
        <v>45498</v>
      </c>
      <c r="EB334" t="s">
        <v>356</v>
      </c>
      <c r="EC334" t="s">
        <v>176</v>
      </c>
      <c r="ED334" t="s">
        <v>176</v>
      </c>
      <c r="EE334" t="s">
        <v>176</v>
      </c>
      <c r="EF334" t="s">
        <v>176</v>
      </c>
      <c r="EG334" t="s">
        <v>176</v>
      </c>
      <c r="EH334" t="s">
        <v>176</v>
      </c>
      <c r="EI334" t="s">
        <v>176</v>
      </c>
      <c r="EK334" s="11">
        <v>45511</v>
      </c>
      <c r="EL334" t="s">
        <v>356</v>
      </c>
      <c r="EM334" t="s">
        <v>176</v>
      </c>
      <c r="EN334" t="s">
        <v>176</v>
      </c>
      <c r="EO334" t="s">
        <v>176</v>
      </c>
      <c r="EP334" t="s">
        <v>176</v>
      </c>
      <c r="EQ334" t="s">
        <v>176</v>
      </c>
      <c r="ER334" t="s">
        <v>176</v>
      </c>
      <c r="ET334" s="11">
        <v>45526</v>
      </c>
      <c r="EU334" t="s">
        <v>356</v>
      </c>
      <c r="EV334" t="s">
        <v>176</v>
      </c>
      <c r="EW334" t="s">
        <v>176</v>
      </c>
      <c r="EX334" t="s">
        <v>176</v>
      </c>
      <c r="EY334" t="s">
        <v>176</v>
      </c>
      <c r="EZ334" t="s">
        <v>176</v>
      </c>
      <c r="FB334" s="11">
        <v>45539</v>
      </c>
      <c r="FC334" t="s">
        <v>356</v>
      </c>
      <c r="FD334" t="s">
        <v>176</v>
      </c>
      <c r="FE334" t="s">
        <v>176</v>
      </c>
      <c r="FF334" t="s">
        <v>176</v>
      </c>
      <c r="FG334" t="s">
        <v>176</v>
      </c>
      <c r="FH334" t="s">
        <v>176</v>
      </c>
    </row>
    <row r="335" spans="1:164" x14ac:dyDescent="0.2">
      <c r="A335" s="3" t="s">
        <v>604</v>
      </c>
      <c r="B335">
        <f>VLOOKUP(A335,'Pot Order'!$A$1:$B$468,2,0)</f>
        <v>334</v>
      </c>
      <c r="C335" s="6">
        <v>45413</v>
      </c>
      <c r="D335" t="s">
        <v>174</v>
      </c>
      <c r="E335">
        <v>0</v>
      </c>
      <c r="F335">
        <v>1</v>
      </c>
      <c r="G335" s="4" t="s">
        <v>175</v>
      </c>
      <c r="H335">
        <v>11</v>
      </c>
      <c r="I335">
        <v>0</v>
      </c>
      <c r="J335" s="4">
        <v>10.9</v>
      </c>
      <c r="K335" s="4">
        <v>1.8</v>
      </c>
      <c r="L335" s="5" t="s">
        <v>175</v>
      </c>
      <c r="M335" s="4" t="s">
        <v>175</v>
      </c>
      <c r="N335" s="6">
        <v>45420</v>
      </c>
      <c r="O335" t="s">
        <v>174</v>
      </c>
      <c r="P335">
        <v>0</v>
      </c>
      <c r="Q335">
        <v>1</v>
      </c>
      <c r="R335" t="s">
        <v>175</v>
      </c>
      <c r="S335">
        <v>16</v>
      </c>
      <c r="T335">
        <v>16.5</v>
      </c>
      <c r="U335">
        <v>2.2999999999999998</v>
      </c>
      <c r="V335" t="s">
        <v>175</v>
      </c>
      <c r="X335" s="6">
        <v>45427</v>
      </c>
      <c r="Y335">
        <v>0</v>
      </c>
      <c r="Z335">
        <v>1</v>
      </c>
      <c r="AA335" s="4" t="s">
        <v>175</v>
      </c>
      <c r="AB335">
        <v>16</v>
      </c>
      <c r="AC335" s="4">
        <v>20.7</v>
      </c>
      <c r="AD335" s="4">
        <v>2.2999999999999998</v>
      </c>
      <c r="AE335" t="s">
        <v>175</v>
      </c>
      <c r="AF335" t="s">
        <v>175</v>
      </c>
      <c r="AG335" t="s">
        <v>175</v>
      </c>
      <c r="AI335" s="6">
        <v>45434</v>
      </c>
      <c r="AJ335" s="6" t="s">
        <v>174</v>
      </c>
      <c r="AK335">
        <v>0</v>
      </c>
      <c r="AL335">
        <v>1</v>
      </c>
      <c r="AM335">
        <v>0</v>
      </c>
      <c r="AN335" t="s">
        <v>175</v>
      </c>
      <c r="AO335" t="s">
        <v>175</v>
      </c>
      <c r="AP335" t="s">
        <v>175</v>
      </c>
      <c r="AQ335" t="s">
        <v>175</v>
      </c>
      <c r="AT335" s="6">
        <v>45441</v>
      </c>
      <c r="AU335" t="s">
        <v>174</v>
      </c>
      <c r="AV335">
        <v>0</v>
      </c>
      <c r="AW335">
        <v>1</v>
      </c>
      <c r="AX335">
        <v>0</v>
      </c>
      <c r="AY335" t="s">
        <v>175</v>
      </c>
      <c r="AZ335" t="s">
        <v>175</v>
      </c>
      <c r="BA335" t="s">
        <v>175</v>
      </c>
      <c r="BB335" t="s">
        <v>175</v>
      </c>
      <c r="BC335" t="s">
        <v>175</v>
      </c>
      <c r="BE335" s="11">
        <v>45448</v>
      </c>
      <c r="BF335" t="s">
        <v>174</v>
      </c>
      <c r="BG335">
        <v>0</v>
      </c>
      <c r="BH335">
        <v>1</v>
      </c>
      <c r="BI335" t="s">
        <v>176</v>
      </c>
      <c r="BJ335" t="s">
        <v>176</v>
      </c>
      <c r="BK335" t="s">
        <v>176</v>
      </c>
      <c r="BL335" t="s">
        <v>176</v>
      </c>
      <c r="BM335" t="s">
        <v>176</v>
      </c>
      <c r="BO335" s="11">
        <v>45455</v>
      </c>
      <c r="BP335" t="s">
        <v>174</v>
      </c>
      <c r="BQ335">
        <v>0</v>
      </c>
      <c r="BR335">
        <v>1</v>
      </c>
      <c r="BS335" t="s">
        <v>176</v>
      </c>
      <c r="BT335" t="s">
        <v>176</v>
      </c>
      <c r="BU335" t="s">
        <v>176</v>
      </c>
      <c r="BV335" t="s">
        <v>176</v>
      </c>
      <c r="BW335" t="s">
        <v>176</v>
      </c>
      <c r="BY335" s="11">
        <v>45462</v>
      </c>
      <c r="BZ335" t="s">
        <v>174</v>
      </c>
      <c r="CA335">
        <v>0</v>
      </c>
      <c r="CB335">
        <v>1</v>
      </c>
      <c r="CC335" t="s">
        <v>176</v>
      </c>
      <c r="CD335" t="s">
        <v>176</v>
      </c>
      <c r="CE335" t="s">
        <v>176</v>
      </c>
      <c r="CF335" t="s">
        <v>176</v>
      </c>
      <c r="CG335" t="s">
        <v>176</v>
      </c>
      <c r="CI335" s="11">
        <v>45469</v>
      </c>
      <c r="CJ335" t="s">
        <v>174</v>
      </c>
      <c r="CK335">
        <v>0</v>
      </c>
      <c r="CL335">
        <v>1</v>
      </c>
      <c r="CM335" t="s">
        <v>176</v>
      </c>
      <c r="CN335" t="s">
        <v>176</v>
      </c>
      <c r="CO335" t="s">
        <v>176</v>
      </c>
      <c r="CP335" t="s">
        <v>176</v>
      </c>
      <c r="CQ335" t="s">
        <v>176</v>
      </c>
      <c r="CR335" t="s">
        <v>176</v>
      </c>
      <c r="CT335" s="11">
        <v>45476</v>
      </c>
      <c r="CU335" t="s">
        <v>174</v>
      </c>
      <c r="CV335">
        <v>0</v>
      </c>
      <c r="CW335">
        <v>1</v>
      </c>
      <c r="CX335" t="s">
        <v>176</v>
      </c>
      <c r="CY335" t="s">
        <v>176</v>
      </c>
      <c r="CZ335" t="s">
        <v>176</v>
      </c>
      <c r="DA335" t="s">
        <v>176</v>
      </c>
      <c r="DB335" t="s">
        <v>176</v>
      </c>
      <c r="DC335" t="s">
        <v>176</v>
      </c>
      <c r="DE335" s="11">
        <v>45484</v>
      </c>
      <c r="DF335" t="s">
        <v>174</v>
      </c>
      <c r="DG335">
        <v>0</v>
      </c>
      <c r="DH335">
        <v>1</v>
      </c>
      <c r="DI335" t="s">
        <v>176</v>
      </c>
      <c r="DJ335" t="s">
        <v>176</v>
      </c>
      <c r="DK335" t="s">
        <v>176</v>
      </c>
      <c r="DL335" t="s">
        <v>176</v>
      </c>
      <c r="DM335" t="s">
        <v>176</v>
      </c>
      <c r="DN335" t="s">
        <v>176</v>
      </c>
      <c r="DP335" s="11">
        <v>45491</v>
      </c>
      <c r="DQ335" t="s">
        <v>174</v>
      </c>
      <c r="DR335">
        <v>0</v>
      </c>
      <c r="DS335">
        <v>1</v>
      </c>
      <c r="DT335" t="s">
        <v>176</v>
      </c>
      <c r="DU335" t="s">
        <v>176</v>
      </c>
      <c r="DV335" t="s">
        <v>176</v>
      </c>
      <c r="DW335" t="s">
        <v>176</v>
      </c>
      <c r="DX335" t="s">
        <v>176</v>
      </c>
      <c r="DY335" t="s">
        <v>176</v>
      </c>
      <c r="EA335" s="11">
        <v>45498</v>
      </c>
      <c r="EB335" t="s">
        <v>174</v>
      </c>
      <c r="EC335">
        <v>0</v>
      </c>
      <c r="ED335">
        <v>1</v>
      </c>
      <c r="EE335" t="s">
        <v>176</v>
      </c>
      <c r="EF335" t="s">
        <v>176</v>
      </c>
      <c r="EG335" t="s">
        <v>176</v>
      </c>
      <c r="EH335" t="s">
        <v>176</v>
      </c>
      <c r="EI335" t="s">
        <v>176</v>
      </c>
      <c r="EK335" s="11">
        <v>45511</v>
      </c>
      <c r="EL335" t="s">
        <v>174</v>
      </c>
      <c r="EM335">
        <v>0</v>
      </c>
      <c r="EN335">
        <v>1</v>
      </c>
      <c r="EO335" t="s">
        <v>176</v>
      </c>
      <c r="EP335" t="s">
        <v>176</v>
      </c>
      <c r="EQ335" t="s">
        <v>176</v>
      </c>
      <c r="ER335" t="s">
        <v>176</v>
      </c>
      <c r="ET335" s="11">
        <v>45526</v>
      </c>
      <c r="EU335" t="s">
        <v>174</v>
      </c>
      <c r="EV335">
        <v>0</v>
      </c>
      <c r="EW335" t="s">
        <v>176</v>
      </c>
      <c r="EX335" t="s">
        <v>176</v>
      </c>
      <c r="EY335" t="s">
        <v>176</v>
      </c>
      <c r="EZ335" t="s">
        <v>176</v>
      </c>
      <c r="FB335" s="11">
        <v>45539</v>
      </c>
      <c r="FC335" t="s">
        <v>174</v>
      </c>
      <c r="FD335">
        <v>0</v>
      </c>
      <c r="FE335" t="s">
        <v>176</v>
      </c>
      <c r="FF335" t="s">
        <v>176</v>
      </c>
      <c r="FG335" t="s">
        <v>176</v>
      </c>
      <c r="FH335" t="s">
        <v>176</v>
      </c>
    </row>
    <row r="336" spans="1:164" x14ac:dyDescent="0.2">
      <c r="A336" s="3" t="s">
        <v>605</v>
      </c>
      <c r="B336">
        <f>VLOOKUP(A336,'Pot Order'!$A$1:$B$468,2,0)</f>
        <v>335</v>
      </c>
      <c r="C336" s="6">
        <v>45413</v>
      </c>
      <c r="D336" t="s">
        <v>174</v>
      </c>
      <c r="E336">
        <v>0</v>
      </c>
      <c r="F336">
        <v>1</v>
      </c>
      <c r="G336" s="4" t="s">
        <v>175</v>
      </c>
      <c r="H336">
        <v>8</v>
      </c>
      <c r="I336">
        <v>0</v>
      </c>
      <c r="J336" s="4">
        <v>8.9</v>
      </c>
      <c r="K336" s="4">
        <v>1.6</v>
      </c>
      <c r="L336" s="5" t="s">
        <v>175</v>
      </c>
      <c r="M336" s="4" t="s">
        <v>175</v>
      </c>
      <c r="N336" s="6">
        <v>45420</v>
      </c>
      <c r="O336" t="s">
        <v>174</v>
      </c>
      <c r="P336">
        <v>0</v>
      </c>
      <c r="Q336">
        <v>1</v>
      </c>
      <c r="R336" t="s">
        <v>175</v>
      </c>
      <c r="S336">
        <v>11</v>
      </c>
      <c r="T336">
        <v>13.3</v>
      </c>
      <c r="U336">
        <v>1.4</v>
      </c>
      <c r="V336" t="s">
        <v>175</v>
      </c>
      <c r="X336" s="6">
        <v>45427</v>
      </c>
      <c r="Y336">
        <v>0</v>
      </c>
      <c r="Z336">
        <v>1</v>
      </c>
      <c r="AA336" s="4" t="s">
        <v>175</v>
      </c>
      <c r="AB336">
        <v>12</v>
      </c>
      <c r="AC336" s="4">
        <v>20.2</v>
      </c>
      <c r="AD336" s="4">
        <v>1.7</v>
      </c>
      <c r="AE336" t="s">
        <v>175</v>
      </c>
      <c r="AF336" t="s">
        <v>175</v>
      </c>
      <c r="AG336" t="s">
        <v>175</v>
      </c>
      <c r="AI336" s="6">
        <v>45434</v>
      </c>
      <c r="AJ336" s="6" t="s">
        <v>174</v>
      </c>
      <c r="AK336">
        <v>0</v>
      </c>
      <c r="AL336">
        <v>1</v>
      </c>
      <c r="AM336">
        <v>0</v>
      </c>
      <c r="AN336" t="s">
        <v>175</v>
      </c>
      <c r="AO336" t="s">
        <v>175</v>
      </c>
      <c r="AP336" t="s">
        <v>175</v>
      </c>
      <c r="AQ336" t="s">
        <v>175</v>
      </c>
      <c r="AT336" s="6">
        <v>45441</v>
      </c>
      <c r="AU336" t="s">
        <v>174</v>
      </c>
      <c r="AV336">
        <v>0</v>
      </c>
      <c r="AW336">
        <v>1</v>
      </c>
      <c r="AX336">
        <v>0</v>
      </c>
      <c r="AY336" t="s">
        <v>175</v>
      </c>
      <c r="AZ336" t="s">
        <v>175</v>
      </c>
      <c r="BA336" t="s">
        <v>175</v>
      </c>
      <c r="BB336" t="s">
        <v>175</v>
      </c>
      <c r="BC336" t="s">
        <v>175</v>
      </c>
      <c r="BE336" s="11">
        <v>45448</v>
      </c>
      <c r="BF336" t="s">
        <v>174</v>
      </c>
      <c r="BG336">
        <v>0</v>
      </c>
      <c r="BH336">
        <v>1</v>
      </c>
      <c r="BI336" t="s">
        <v>176</v>
      </c>
      <c r="BJ336" t="s">
        <v>176</v>
      </c>
      <c r="BK336" t="s">
        <v>176</v>
      </c>
      <c r="BL336" t="s">
        <v>176</v>
      </c>
      <c r="BM336" t="s">
        <v>176</v>
      </c>
      <c r="BO336" s="11">
        <v>45455</v>
      </c>
      <c r="BP336" t="s">
        <v>174</v>
      </c>
      <c r="BQ336">
        <v>0</v>
      </c>
      <c r="BR336">
        <v>1</v>
      </c>
      <c r="BS336" t="s">
        <v>176</v>
      </c>
      <c r="BT336" t="s">
        <v>176</v>
      </c>
      <c r="BU336" t="s">
        <v>176</v>
      </c>
      <c r="BV336" t="s">
        <v>176</v>
      </c>
      <c r="BW336" t="s">
        <v>176</v>
      </c>
      <c r="BY336" s="11">
        <v>45462</v>
      </c>
      <c r="BZ336" t="s">
        <v>174</v>
      </c>
      <c r="CA336">
        <v>0</v>
      </c>
      <c r="CB336">
        <v>1</v>
      </c>
      <c r="CC336" t="s">
        <v>176</v>
      </c>
      <c r="CD336" t="s">
        <v>176</v>
      </c>
      <c r="CE336" t="s">
        <v>176</v>
      </c>
      <c r="CF336" t="s">
        <v>176</v>
      </c>
      <c r="CG336" t="s">
        <v>176</v>
      </c>
      <c r="CI336" s="11">
        <v>45469</v>
      </c>
      <c r="CJ336" t="s">
        <v>174</v>
      </c>
      <c r="CK336">
        <v>0</v>
      </c>
      <c r="CL336">
        <v>1</v>
      </c>
      <c r="CM336" t="s">
        <v>176</v>
      </c>
      <c r="CN336" t="s">
        <v>176</v>
      </c>
      <c r="CO336" t="s">
        <v>176</v>
      </c>
      <c r="CP336" t="s">
        <v>176</v>
      </c>
      <c r="CQ336" t="s">
        <v>176</v>
      </c>
      <c r="CR336" t="s">
        <v>176</v>
      </c>
      <c r="CT336" s="11">
        <v>45476</v>
      </c>
      <c r="CU336" t="s">
        <v>174</v>
      </c>
      <c r="CV336">
        <v>0</v>
      </c>
      <c r="CW336">
        <v>1</v>
      </c>
      <c r="CX336" t="s">
        <v>176</v>
      </c>
      <c r="CY336" t="s">
        <v>176</v>
      </c>
      <c r="CZ336" t="s">
        <v>176</v>
      </c>
      <c r="DA336" t="s">
        <v>176</v>
      </c>
      <c r="DB336" t="s">
        <v>176</v>
      </c>
      <c r="DC336" t="s">
        <v>176</v>
      </c>
      <c r="DE336" s="11">
        <v>45484</v>
      </c>
      <c r="DF336" t="s">
        <v>174</v>
      </c>
      <c r="DG336">
        <v>1</v>
      </c>
      <c r="DH336">
        <v>1</v>
      </c>
      <c r="DI336">
        <v>0</v>
      </c>
      <c r="DJ336">
        <v>3.3</v>
      </c>
      <c r="DK336">
        <v>0</v>
      </c>
      <c r="DL336">
        <v>0</v>
      </c>
      <c r="DM336">
        <v>0</v>
      </c>
      <c r="DN336">
        <v>0</v>
      </c>
      <c r="DP336" s="11">
        <v>45491</v>
      </c>
      <c r="DQ336" t="s">
        <v>174</v>
      </c>
      <c r="DR336">
        <v>1</v>
      </c>
      <c r="DS336">
        <v>1</v>
      </c>
      <c r="DT336">
        <v>0</v>
      </c>
      <c r="DU336">
        <v>12</v>
      </c>
      <c r="DV336">
        <v>0</v>
      </c>
      <c r="DW336">
        <v>0</v>
      </c>
      <c r="DX336">
        <v>0</v>
      </c>
      <c r="DY336">
        <v>0</v>
      </c>
      <c r="EA336" s="11">
        <v>45498</v>
      </c>
      <c r="EB336" t="s">
        <v>174</v>
      </c>
      <c r="EC336">
        <v>1</v>
      </c>
      <c r="ED336">
        <v>1</v>
      </c>
      <c r="EE336">
        <v>0</v>
      </c>
      <c r="EF336">
        <v>25.4</v>
      </c>
      <c r="EG336">
        <v>0</v>
      </c>
      <c r="EH336">
        <v>0</v>
      </c>
      <c r="EI336">
        <v>0</v>
      </c>
      <c r="EK336" s="11">
        <v>45511</v>
      </c>
      <c r="EL336" t="s">
        <v>174</v>
      </c>
      <c r="EM336">
        <v>1</v>
      </c>
      <c r="EN336">
        <v>0</v>
      </c>
      <c r="EO336">
        <v>41</v>
      </c>
      <c r="EP336">
        <v>0</v>
      </c>
      <c r="EQ336">
        <v>0</v>
      </c>
      <c r="ER336">
        <v>0</v>
      </c>
      <c r="ET336" s="11">
        <v>45526</v>
      </c>
      <c r="EU336" t="s">
        <v>174</v>
      </c>
      <c r="EV336">
        <v>1</v>
      </c>
      <c r="EW336">
        <v>64.400000000000006</v>
      </c>
      <c r="EX336">
        <v>0</v>
      </c>
      <c r="EY336">
        <v>0</v>
      </c>
      <c r="EZ336">
        <v>0</v>
      </c>
      <c r="FB336" s="11">
        <v>45539</v>
      </c>
      <c r="FC336" t="s">
        <v>174</v>
      </c>
      <c r="FD336">
        <v>1</v>
      </c>
      <c r="FE336">
        <v>84.8</v>
      </c>
      <c r="FF336">
        <v>0</v>
      </c>
      <c r="FG336">
        <v>0</v>
      </c>
      <c r="FH336">
        <v>0</v>
      </c>
    </row>
    <row r="337" spans="1:164" x14ac:dyDescent="0.2">
      <c r="A337" s="3" t="s">
        <v>606</v>
      </c>
      <c r="B337">
        <f>VLOOKUP(A337,'Pot Order'!$A$1:$B$468,2,0)</f>
        <v>336</v>
      </c>
      <c r="C337" s="6">
        <v>45413</v>
      </c>
      <c r="D337" t="s">
        <v>174</v>
      </c>
      <c r="E337">
        <v>0</v>
      </c>
      <c r="F337">
        <v>1</v>
      </c>
      <c r="G337" s="4" t="s">
        <v>175</v>
      </c>
      <c r="H337">
        <v>10</v>
      </c>
      <c r="I337">
        <v>0</v>
      </c>
      <c r="J337" s="4">
        <v>14.4</v>
      </c>
      <c r="K337" s="4">
        <v>2.2999999999999998</v>
      </c>
      <c r="L337" s="5" t="s">
        <v>175</v>
      </c>
      <c r="M337" s="4" t="s">
        <v>175</v>
      </c>
      <c r="N337" s="6">
        <v>45420</v>
      </c>
      <c r="O337" t="s">
        <v>174</v>
      </c>
      <c r="P337">
        <v>0</v>
      </c>
      <c r="Q337">
        <v>1</v>
      </c>
      <c r="R337" t="s">
        <v>175</v>
      </c>
      <c r="S337">
        <v>17</v>
      </c>
      <c r="T337">
        <v>18.7</v>
      </c>
      <c r="U337">
        <v>2.4</v>
      </c>
      <c r="V337" t="s">
        <v>175</v>
      </c>
      <c r="X337" s="6">
        <v>45427</v>
      </c>
      <c r="Y337">
        <v>1</v>
      </c>
      <c r="Z337">
        <v>0</v>
      </c>
      <c r="AA337" s="4">
        <v>1.5</v>
      </c>
      <c r="AB337">
        <v>17</v>
      </c>
      <c r="AC337" s="4">
        <v>25.4</v>
      </c>
      <c r="AD337" s="4">
        <v>2.2999999999999998</v>
      </c>
      <c r="AE337">
        <v>0</v>
      </c>
      <c r="AF337">
        <v>0</v>
      </c>
      <c r="AG337">
        <v>0</v>
      </c>
      <c r="AI337" s="6">
        <v>45434</v>
      </c>
      <c r="AJ337" s="6" t="s">
        <v>174</v>
      </c>
      <c r="AK337">
        <v>0</v>
      </c>
      <c r="AL337">
        <v>1</v>
      </c>
      <c r="AM337">
        <v>0</v>
      </c>
      <c r="AN337" t="s">
        <v>175</v>
      </c>
      <c r="AO337" t="s">
        <v>175</v>
      </c>
      <c r="AP337" t="s">
        <v>175</v>
      </c>
      <c r="AQ337" t="s">
        <v>175</v>
      </c>
      <c r="AT337" s="6">
        <v>45441</v>
      </c>
      <c r="AU337" t="s">
        <v>174</v>
      </c>
      <c r="AV337">
        <v>0</v>
      </c>
      <c r="AW337">
        <v>1</v>
      </c>
      <c r="AX337">
        <v>0</v>
      </c>
      <c r="AY337" t="s">
        <v>175</v>
      </c>
      <c r="AZ337" t="s">
        <v>175</v>
      </c>
      <c r="BA337" t="s">
        <v>175</v>
      </c>
      <c r="BB337" t="s">
        <v>175</v>
      </c>
      <c r="BC337" t="s">
        <v>175</v>
      </c>
      <c r="BE337" s="11">
        <v>45448</v>
      </c>
      <c r="BF337" t="s">
        <v>174</v>
      </c>
      <c r="BG337">
        <v>0</v>
      </c>
      <c r="BH337">
        <v>1</v>
      </c>
      <c r="BI337" t="s">
        <v>176</v>
      </c>
      <c r="BJ337" t="s">
        <v>176</v>
      </c>
      <c r="BK337" t="s">
        <v>176</v>
      </c>
      <c r="BL337" t="s">
        <v>176</v>
      </c>
      <c r="BM337" t="s">
        <v>176</v>
      </c>
      <c r="BO337" s="11">
        <v>45455</v>
      </c>
      <c r="BP337" t="s">
        <v>174</v>
      </c>
      <c r="BQ337">
        <v>0</v>
      </c>
      <c r="BR337">
        <v>1</v>
      </c>
      <c r="BS337" t="s">
        <v>176</v>
      </c>
      <c r="BT337" t="s">
        <v>176</v>
      </c>
      <c r="BU337" t="s">
        <v>176</v>
      </c>
      <c r="BV337" t="s">
        <v>176</v>
      </c>
      <c r="BW337" t="s">
        <v>176</v>
      </c>
      <c r="BY337" s="11">
        <v>45462</v>
      </c>
      <c r="BZ337" t="s">
        <v>174</v>
      </c>
      <c r="CA337">
        <v>0</v>
      </c>
      <c r="CB337">
        <v>1</v>
      </c>
      <c r="CC337" t="s">
        <v>176</v>
      </c>
      <c r="CD337" t="s">
        <v>176</v>
      </c>
      <c r="CE337" t="s">
        <v>176</v>
      </c>
      <c r="CF337" t="s">
        <v>176</v>
      </c>
      <c r="CG337" t="s">
        <v>176</v>
      </c>
      <c r="CI337" s="11">
        <v>45469</v>
      </c>
      <c r="CJ337" t="s">
        <v>174</v>
      </c>
      <c r="CK337">
        <v>1</v>
      </c>
      <c r="CL337">
        <v>0</v>
      </c>
      <c r="CM337">
        <v>0</v>
      </c>
      <c r="CN337">
        <v>1.5</v>
      </c>
      <c r="CO337">
        <v>0</v>
      </c>
      <c r="CP337">
        <v>0</v>
      </c>
      <c r="CQ337">
        <v>0</v>
      </c>
      <c r="CR337">
        <v>0</v>
      </c>
      <c r="CT337" s="11">
        <v>45476</v>
      </c>
      <c r="CU337" t="s">
        <v>174</v>
      </c>
      <c r="CV337">
        <v>1</v>
      </c>
      <c r="CW337">
        <v>0</v>
      </c>
      <c r="CX337">
        <v>0</v>
      </c>
      <c r="CY337">
        <v>6.7</v>
      </c>
      <c r="CZ337">
        <v>0</v>
      </c>
      <c r="DA337">
        <v>0</v>
      </c>
      <c r="DB337">
        <v>0</v>
      </c>
      <c r="DC337">
        <v>0</v>
      </c>
      <c r="DE337" s="11">
        <v>45484</v>
      </c>
      <c r="DF337" t="s">
        <v>174</v>
      </c>
      <c r="DG337">
        <v>1</v>
      </c>
      <c r="DH337">
        <v>0</v>
      </c>
      <c r="DI337">
        <v>0</v>
      </c>
      <c r="DJ337">
        <v>19.399999999999999</v>
      </c>
      <c r="DK337">
        <v>0</v>
      </c>
      <c r="DL337">
        <v>0</v>
      </c>
      <c r="DM337">
        <v>0</v>
      </c>
      <c r="DN337">
        <v>0</v>
      </c>
      <c r="DP337" s="11">
        <v>45491</v>
      </c>
      <c r="DQ337" t="s">
        <v>174</v>
      </c>
      <c r="DR337">
        <v>1</v>
      </c>
      <c r="DS337">
        <v>1</v>
      </c>
      <c r="DT337">
        <v>0</v>
      </c>
      <c r="DU337">
        <v>37</v>
      </c>
      <c r="DV337">
        <v>0</v>
      </c>
      <c r="DW337">
        <v>0</v>
      </c>
      <c r="DX337">
        <v>0</v>
      </c>
      <c r="DY337">
        <v>0</v>
      </c>
      <c r="EA337" s="11">
        <v>45498</v>
      </c>
      <c r="EB337" t="s">
        <v>174</v>
      </c>
      <c r="EC337">
        <v>1</v>
      </c>
      <c r="ED337">
        <v>1</v>
      </c>
      <c r="EE337">
        <v>0</v>
      </c>
      <c r="EF337">
        <v>47.7</v>
      </c>
      <c r="EG337">
        <v>0</v>
      </c>
      <c r="EH337">
        <v>0</v>
      </c>
      <c r="EI337">
        <v>0</v>
      </c>
      <c r="EK337" s="11">
        <v>45511</v>
      </c>
      <c r="EL337" t="s">
        <v>174</v>
      </c>
      <c r="EM337">
        <v>1</v>
      </c>
      <c r="EN337">
        <v>0</v>
      </c>
      <c r="EO337">
        <v>71.400000000000006</v>
      </c>
      <c r="EP337">
        <v>0</v>
      </c>
      <c r="EQ337">
        <v>0</v>
      </c>
      <c r="ER337">
        <v>0</v>
      </c>
      <c r="ET337" s="11">
        <v>45526</v>
      </c>
      <c r="EU337" t="s">
        <v>174</v>
      </c>
      <c r="EV337">
        <v>1</v>
      </c>
      <c r="EW337">
        <v>103.4</v>
      </c>
      <c r="EX337">
        <v>0</v>
      </c>
      <c r="EY337">
        <v>0</v>
      </c>
      <c r="EZ337">
        <v>0</v>
      </c>
      <c r="FB337" s="11">
        <v>45539</v>
      </c>
      <c r="FC337" t="s">
        <v>174</v>
      </c>
      <c r="FD337">
        <v>1</v>
      </c>
      <c r="FE337">
        <v>104.6</v>
      </c>
      <c r="FF337">
        <v>21</v>
      </c>
      <c r="FG337">
        <v>12</v>
      </c>
      <c r="FH337">
        <v>0</v>
      </c>
    </row>
    <row r="338" spans="1:164" x14ac:dyDescent="0.2">
      <c r="A338" s="3" t="s">
        <v>607</v>
      </c>
      <c r="B338">
        <f>VLOOKUP(A338,'Pot Order'!$A$1:$B$468,2,0)</f>
        <v>337</v>
      </c>
      <c r="C338" s="6">
        <v>45413</v>
      </c>
      <c r="D338" t="s">
        <v>174</v>
      </c>
      <c r="E338">
        <v>1</v>
      </c>
      <c r="F338">
        <v>0</v>
      </c>
      <c r="G338" s="4">
        <v>4.9000000000000004</v>
      </c>
      <c r="H338">
        <v>15</v>
      </c>
      <c r="I338">
        <v>3</v>
      </c>
      <c r="J338" s="4">
        <v>15</v>
      </c>
      <c r="K338" s="4">
        <v>2.2999999999999998</v>
      </c>
      <c r="L338" s="5">
        <v>0</v>
      </c>
      <c r="M338" s="5" t="str">
        <f>IF(K338="NA","NA",IF(L338&gt;0,"Y","N"))</f>
        <v>N</v>
      </c>
      <c r="N338" s="6">
        <v>45420</v>
      </c>
      <c r="O338" t="s">
        <v>174</v>
      </c>
      <c r="P338">
        <v>1</v>
      </c>
      <c r="Q338">
        <v>1</v>
      </c>
      <c r="R338">
        <v>21.4</v>
      </c>
      <c r="S338">
        <v>30</v>
      </c>
      <c r="T338">
        <v>17.7</v>
      </c>
      <c r="U338">
        <v>2.2000000000000002</v>
      </c>
      <c r="V338">
        <v>0</v>
      </c>
      <c r="X338" s="6">
        <v>45427</v>
      </c>
      <c r="Y338">
        <v>1</v>
      </c>
      <c r="Z338">
        <v>1</v>
      </c>
      <c r="AA338" s="4">
        <v>29.2</v>
      </c>
      <c r="AB338">
        <v>30</v>
      </c>
      <c r="AC338" s="4">
        <v>17.5</v>
      </c>
      <c r="AD338" s="4">
        <v>2.2999999999999998</v>
      </c>
      <c r="AE338">
        <v>0</v>
      </c>
      <c r="AF338">
        <v>0</v>
      </c>
      <c r="AG338">
        <v>0</v>
      </c>
      <c r="AI338" s="6">
        <v>45434</v>
      </c>
      <c r="AJ338" s="6" t="s">
        <v>174</v>
      </c>
      <c r="AK338">
        <v>1</v>
      </c>
      <c r="AL338">
        <v>2</v>
      </c>
      <c r="AM338">
        <v>5</v>
      </c>
      <c r="AN338">
        <v>50.7</v>
      </c>
      <c r="AO338">
        <v>8</v>
      </c>
      <c r="AP338">
        <v>1</v>
      </c>
      <c r="AQ338">
        <v>0</v>
      </c>
      <c r="AT338" s="6">
        <v>45441</v>
      </c>
      <c r="AU338" t="s">
        <v>174</v>
      </c>
      <c r="AV338">
        <v>1</v>
      </c>
      <c r="AW338">
        <v>1</v>
      </c>
      <c r="AX338">
        <v>6</v>
      </c>
      <c r="AY338">
        <v>53.6</v>
      </c>
      <c r="AZ338">
        <v>10</v>
      </c>
      <c r="BA338">
        <v>2</v>
      </c>
      <c r="BB338">
        <v>1</v>
      </c>
      <c r="BD338" s="7" t="s">
        <v>608</v>
      </c>
      <c r="BE338" s="11">
        <v>45448</v>
      </c>
      <c r="BF338" t="s">
        <v>174</v>
      </c>
      <c r="BG338">
        <v>1</v>
      </c>
      <c r="BH338">
        <v>1</v>
      </c>
      <c r="BI338">
        <v>6</v>
      </c>
      <c r="BJ338">
        <v>54.3</v>
      </c>
      <c r="BK338">
        <v>5</v>
      </c>
      <c r="BL338">
        <v>4</v>
      </c>
      <c r="BM338">
        <v>4</v>
      </c>
      <c r="BN338" t="s">
        <v>609</v>
      </c>
      <c r="BO338" s="11">
        <v>45455</v>
      </c>
      <c r="BP338" t="s">
        <v>174</v>
      </c>
      <c r="BQ338">
        <v>1</v>
      </c>
      <c r="BR338">
        <v>0</v>
      </c>
      <c r="BS338">
        <v>5</v>
      </c>
      <c r="BT338">
        <v>45.5</v>
      </c>
      <c r="BU338">
        <v>7</v>
      </c>
      <c r="BV338">
        <v>5</v>
      </c>
      <c r="BW338">
        <v>8</v>
      </c>
      <c r="BY338" s="11">
        <v>45462</v>
      </c>
      <c r="BZ338" t="s">
        <v>174</v>
      </c>
      <c r="CA338">
        <v>1</v>
      </c>
      <c r="CB338">
        <v>0</v>
      </c>
      <c r="CC338">
        <v>5</v>
      </c>
      <c r="CD338">
        <v>54.2</v>
      </c>
      <c r="CE338">
        <v>5</v>
      </c>
      <c r="CF338">
        <v>6</v>
      </c>
      <c r="CG338">
        <v>13</v>
      </c>
      <c r="CI338" s="11">
        <v>45469</v>
      </c>
      <c r="CJ338" t="s">
        <v>174</v>
      </c>
      <c r="CK338">
        <v>1</v>
      </c>
      <c r="CL338">
        <v>1</v>
      </c>
      <c r="CM338">
        <v>7</v>
      </c>
      <c r="CN338">
        <v>54.1</v>
      </c>
      <c r="CO338">
        <v>11</v>
      </c>
      <c r="CP338">
        <v>2</v>
      </c>
      <c r="CQ338">
        <v>11</v>
      </c>
      <c r="CR338">
        <v>6</v>
      </c>
      <c r="CT338" s="11">
        <v>45476</v>
      </c>
      <c r="CU338" t="s">
        <v>174</v>
      </c>
      <c r="CV338">
        <v>1</v>
      </c>
      <c r="CW338">
        <v>1</v>
      </c>
      <c r="CX338">
        <v>8</v>
      </c>
      <c r="CY338">
        <v>54.1</v>
      </c>
      <c r="CZ338">
        <v>12</v>
      </c>
      <c r="DA338">
        <v>2</v>
      </c>
      <c r="DB338">
        <v>4</v>
      </c>
      <c r="DC338">
        <v>14</v>
      </c>
      <c r="DE338" s="11">
        <v>45484</v>
      </c>
      <c r="DF338" t="s">
        <v>174</v>
      </c>
      <c r="DG338">
        <v>1</v>
      </c>
      <c r="DH338">
        <v>1</v>
      </c>
      <c r="DI338">
        <v>8</v>
      </c>
      <c r="DJ338">
        <v>54.3</v>
      </c>
      <c r="DK338">
        <v>5</v>
      </c>
      <c r="DL338">
        <v>7</v>
      </c>
      <c r="DM338">
        <v>6</v>
      </c>
      <c r="DN338">
        <v>16</v>
      </c>
      <c r="DP338" s="11">
        <v>45491</v>
      </c>
      <c r="DQ338" t="s">
        <v>174</v>
      </c>
      <c r="DR338">
        <v>1</v>
      </c>
      <c r="DS338">
        <v>1</v>
      </c>
      <c r="DT338">
        <v>6</v>
      </c>
      <c r="DU338">
        <v>54.2</v>
      </c>
      <c r="DV338">
        <v>4</v>
      </c>
      <c r="DW338">
        <v>1</v>
      </c>
      <c r="DX338">
        <v>14</v>
      </c>
      <c r="DY338">
        <v>16</v>
      </c>
      <c r="EA338" s="11">
        <v>45498</v>
      </c>
      <c r="EB338" t="s">
        <v>174</v>
      </c>
      <c r="EC338">
        <v>1</v>
      </c>
      <c r="ED338">
        <v>1</v>
      </c>
      <c r="EE338">
        <v>8</v>
      </c>
      <c r="EF338">
        <v>54.2</v>
      </c>
      <c r="EG338">
        <v>4</v>
      </c>
      <c r="EH338">
        <v>12</v>
      </c>
      <c r="EI338">
        <v>17</v>
      </c>
      <c r="EK338" s="11">
        <v>45511</v>
      </c>
      <c r="EL338" t="s">
        <v>174</v>
      </c>
      <c r="EM338">
        <v>1</v>
      </c>
      <c r="EN338">
        <v>0</v>
      </c>
      <c r="EO338">
        <v>54</v>
      </c>
      <c r="EP338">
        <v>4</v>
      </c>
      <c r="EQ338">
        <v>14</v>
      </c>
      <c r="ER338">
        <v>18</v>
      </c>
      <c r="ET338" s="11">
        <v>45526</v>
      </c>
      <c r="EU338" t="s">
        <v>174</v>
      </c>
      <c r="EV338">
        <v>1</v>
      </c>
      <c r="EW338">
        <v>53.1</v>
      </c>
      <c r="EX338">
        <v>2</v>
      </c>
      <c r="EY338">
        <v>24</v>
      </c>
      <c r="EZ338">
        <v>20</v>
      </c>
      <c r="FB338" s="11">
        <v>45539</v>
      </c>
      <c r="FC338" t="s">
        <v>174</v>
      </c>
      <c r="FD338">
        <v>1</v>
      </c>
      <c r="FE338">
        <v>53.1</v>
      </c>
      <c r="FF338">
        <v>2</v>
      </c>
      <c r="FG338">
        <v>24</v>
      </c>
      <c r="FH338">
        <v>28</v>
      </c>
    </row>
    <row r="339" spans="1:164" x14ac:dyDescent="0.2">
      <c r="A339" s="3" t="s">
        <v>610</v>
      </c>
      <c r="B339">
        <f>VLOOKUP(A339,'Pot Order'!$A$1:$B$468,2,0)</f>
        <v>338</v>
      </c>
      <c r="C339" s="6">
        <v>45413</v>
      </c>
      <c r="D339" t="s">
        <v>174</v>
      </c>
      <c r="E339">
        <v>0</v>
      </c>
      <c r="F339">
        <v>1</v>
      </c>
      <c r="G339" s="4" t="s">
        <v>175</v>
      </c>
      <c r="H339">
        <v>11</v>
      </c>
      <c r="I339">
        <v>0</v>
      </c>
      <c r="J339" s="4">
        <v>10.199999999999999</v>
      </c>
      <c r="K339" s="4">
        <v>1.7</v>
      </c>
      <c r="L339" s="5" t="s">
        <v>175</v>
      </c>
      <c r="M339" s="4" t="s">
        <v>175</v>
      </c>
      <c r="N339" s="6">
        <v>45420</v>
      </c>
      <c r="O339" t="s">
        <v>174</v>
      </c>
      <c r="P339">
        <v>0</v>
      </c>
      <c r="Q339">
        <v>1</v>
      </c>
      <c r="R339" t="s">
        <v>175</v>
      </c>
      <c r="S339">
        <v>14</v>
      </c>
      <c r="T339">
        <v>14.6</v>
      </c>
      <c r="U339">
        <v>2</v>
      </c>
      <c r="V339" t="s">
        <v>175</v>
      </c>
      <c r="X339" s="6">
        <v>45427</v>
      </c>
      <c r="Y339">
        <v>0</v>
      </c>
      <c r="Z339">
        <v>1</v>
      </c>
      <c r="AA339" s="4" t="s">
        <v>175</v>
      </c>
      <c r="AB339">
        <v>18</v>
      </c>
      <c r="AC339" s="4">
        <v>17.3</v>
      </c>
      <c r="AD339" s="4">
        <v>2.2999999999999998</v>
      </c>
      <c r="AE339" t="s">
        <v>175</v>
      </c>
      <c r="AF339" t="s">
        <v>175</v>
      </c>
      <c r="AG339" t="s">
        <v>175</v>
      </c>
      <c r="AI339" s="6">
        <v>45434</v>
      </c>
      <c r="AJ339" s="6" t="s">
        <v>174</v>
      </c>
      <c r="AK339">
        <v>0</v>
      </c>
      <c r="AL339">
        <v>1</v>
      </c>
      <c r="AM339">
        <v>0</v>
      </c>
      <c r="AN339" t="s">
        <v>175</v>
      </c>
      <c r="AO339" t="s">
        <v>175</v>
      </c>
      <c r="AP339" t="s">
        <v>175</v>
      </c>
      <c r="AQ339" t="s">
        <v>175</v>
      </c>
      <c r="AT339" s="6">
        <v>45441</v>
      </c>
      <c r="AU339" t="s">
        <v>174</v>
      </c>
      <c r="AV339">
        <v>1</v>
      </c>
      <c r="AW339">
        <v>0</v>
      </c>
      <c r="AX339">
        <v>0</v>
      </c>
      <c r="AY339">
        <v>1.2</v>
      </c>
      <c r="AZ339">
        <v>0</v>
      </c>
      <c r="BA339">
        <v>0</v>
      </c>
      <c r="BB339">
        <v>0</v>
      </c>
      <c r="BE339" s="11">
        <v>45448</v>
      </c>
      <c r="BF339" t="s">
        <v>174</v>
      </c>
      <c r="BG339">
        <v>0</v>
      </c>
      <c r="BH339">
        <v>1</v>
      </c>
      <c r="BI339" t="s">
        <v>176</v>
      </c>
      <c r="BJ339" t="s">
        <v>176</v>
      </c>
      <c r="BK339" t="s">
        <v>176</v>
      </c>
      <c r="BL339" t="s">
        <v>176</v>
      </c>
      <c r="BM339" t="s">
        <v>176</v>
      </c>
      <c r="BO339" s="11">
        <v>45455</v>
      </c>
      <c r="BP339" t="s">
        <v>174</v>
      </c>
      <c r="BQ339">
        <v>0</v>
      </c>
      <c r="BR339">
        <v>1</v>
      </c>
      <c r="BS339" t="s">
        <v>176</v>
      </c>
      <c r="BT339" t="s">
        <v>176</v>
      </c>
      <c r="BU339" t="s">
        <v>176</v>
      </c>
      <c r="BV339" t="s">
        <v>176</v>
      </c>
      <c r="BW339" t="s">
        <v>176</v>
      </c>
      <c r="BY339" s="11">
        <v>45462</v>
      </c>
      <c r="BZ339" t="s">
        <v>174</v>
      </c>
      <c r="CA339">
        <v>0</v>
      </c>
      <c r="CB339">
        <v>1</v>
      </c>
      <c r="CC339" t="s">
        <v>176</v>
      </c>
      <c r="CD339" t="s">
        <v>176</v>
      </c>
      <c r="CE339" t="s">
        <v>176</v>
      </c>
      <c r="CF339" t="s">
        <v>176</v>
      </c>
      <c r="CG339" t="s">
        <v>176</v>
      </c>
      <c r="CI339" s="11">
        <v>45469</v>
      </c>
      <c r="CJ339" t="s">
        <v>174</v>
      </c>
      <c r="CK339">
        <v>0</v>
      </c>
      <c r="CL339">
        <v>1</v>
      </c>
      <c r="CM339" t="s">
        <v>176</v>
      </c>
      <c r="CN339" t="s">
        <v>176</v>
      </c>
      <c r="CO339" t="s">
        <v>176</v>
      </c>
      <c r="CP339" t="s">
        <v>176</v>
      </c>
      <c r="CQ339" t="s">
        <v>176</v>
      </c>
      <c r="CR339" t="s">
        <v>176</v>
      </c>
      <c r="CT339" s="11">
        <v>45476</v>
      </c>
      <c r="CU339" t="s">
        <v>174</v>
      </c>
      <c r="CV339">
        <v>0</v>
      </c>
      <c r="CW339">
        <v>1</v>
      </c>
      <c r="CX339" t="s">
        <v>176</v>
      </c>
      <c r="CY339" t="s">
        <v>176</v>
      </c>
      <c r="CZ339" t="s">
        <v>176</v>
      </c>
      <c r="DA339" t="s">
        <v>176</v>
      </c>
      <c r="DB339" t="s">
        <v>176</v>
      </c>
      <c r="DC339" t="s">
        <v>176</v>
      </c>
      <c r="DE339" s="11">
        <v>45484</v>
      </c>
      <c r="DF339" t="s">
        <v>174</v>
      </c>
      <c r="DG339">
        <v>0</v>
      </c>
      <c r="DH339">
        <v>1</v>
      </c>
      <c r="DI339" t="s">
        <v>176</v>
      </c>
      <c r="DJ339" t="s">
        <v>176</v>
      </c>
      <c r="DK339" t="s">
        <v>176</v>
      </c>
      <c r="DL339" t="s">
        <v>176</v>
      </c>
      <c r="DM339" t="s">
        <v>176</v>
      </c>
      <c r="DN339" t="s">
        <v>176</v>
      </c>
      <c r="DP339" s="11">
        <v>45491</v>
      </c>
      <c r="DQ339" t="s">
        <v>174</v>
      </c>
      <c r="DR339">
        <v>0</v>
      </c>
      <c r="DS339">
        <v>1</v>
      </c>
      <c r="DT339" t="s">
        <v>176</v>
      </c>
      <c r="DU339" t="s">
        <v>176</v>
      </c>
      <c r="DV339" t="s">
        <v>176</v>
      </c>
      <c r="DW339" t="s">
        <v>176</v>
      </c>
      <c r="DX339" t="s">
        <v>176</v>
      </c>
      <c r="DY339" t="s">
        <v>176</v>
      </c>
      <c r="EA339" s="11">
        <v>45498</v>
      </c>
      <c r="EB339" t="s">
        <v>174</v>
      </c>
      <c r="EC339">
        <v>0</v>
      </c>
      <c r="ED339">
        <v>2</v>
      </c>
      <c r="EE339" t="s">
        <v>176</v>
      </c>
      <c r="EF339" t="s">
        <v>176</v>
      </c>
      <c r="EG339" t="s">
        <v>176</v>
      </c>
      <c r="EH339" t="s">
        <v>176</v>
      </c>
      <c r="EI339" t="s">
        <v>176</v>
      </c>
      <c r="EK339" s="11">
        <v>45511</v>
      </c>
      <c r="EL339" t="s">
        <v>174</v>
      </c>
      <c r="EM339">
        <v>0</v>
      </c>
      <c r="EN339">
        <v>2</v>
      </c>
      <c r="EO339" t="s">
        <v>176</v>
      </c>
      <c r="EP339" t="s">
        <v>176</v>
      </c>
      <c r="EQ339" t="s">
        <v>176</v>
      </c>
      <c r="ER339" t="s">
        <v>176</v>
      </c>
      <c r="ET339" s="11">
        <v>45526</v>
      </c>
      <c r="EU339" t="s">
        <v>174</v>
      </c>
      <c r="EV339">
        <v>0</v>
      </c>
      <c r="EW339" t="s">
        <v>176</v>
      </c>
      <c r="EX339" t="s">
        <v>176</v>
      </c>
      <c r="EY339" t="s">
        <v>176</v>
      </c>
      <c r="EZ339" t="s">
        <v>176</v>
      </c>
      <c r="FB339" s="11">
        <v>45539</v>
      </c>
      <c r="FC339" t="s">
        <v>174</v>
      </c>
      <c r="FD339">
        <v>0</v>
      </c>
      <c r="FE339" t="s">
        <v>176</v>
      </c>
      <c r="FF339" t="s">
        <v>176</v>
      </c>
      <c r="FG339" t="s">
        <v>176</v>
      </c>
      <c r="FH339" t="s">
        <v>176</v>
      </c>
    </row>
    <row r="340" spans="1:164" x14ac:dyDescent="0.2">
      <c r="A340" s="3" t="s">
        <v>611</v>
      </c>
      <c r="B340">
        <f>VLOOKUP(A340,'Pot Order'!$A$1:$B$468,2,0)</f>
        <v>339</v>
      </c>
      <c r="C340" s="6">
        <v>45413</v>
      </c>
      <c r="D340" t="s">
        <v>174</v>
      </c>
      <c r="E340">
        <v>0</v>
      </c>
      <c r="F340">
        <v>1</v>
      </c>
      <c r="G340" s="4" t="s">
        <v>175</v>
      </c>
      <c r="H340">
        <v>12</v>
      </c>
      <c r="I340">
        <v>0</v>
      </c>
      <c r="J340" s="4">
        <v>7.5</v>
      </c>
      <c r="K340" s="4">
        <v>1.4</v>
      </c>
      <c r="L340" s="5" t="s">
        <v>175</v>
      </c>
      <c r="M340" s="4" t="s">
        <v>175</v>
      </c>
      <c r="N340" s="6">
        <v>45420</v>
      </c>
      <c r="O340" t="s">
        <v>174</v>
      </c>
      <c r="P340">
        <v>0</v>
      </c>
      <c r="Q340">
        <v>1</v>
      </c>
      <c r="R340" t="s">
        <v>175</v>
      </c>
      <c r="S340">
        <v>15</v>
      </c>
      <c r="T340">
        <v>14.3</v>
      </c>
      <c r="U340">
        <v>2</v>
      </c>
      <c r="V340" t="s">
        <v>175</v>
      </c>
      <c r="X340" s="6">
        <v>45427</v>
      </c>
      <c r="Y340">
        <v>0</v>
      </c>
      <c r="Z340">
        <v>1</v>
      </c>
      <c r="AA340" s="4" t="s">
        <v>175</v>
      </c>
      <c r="AB340">
        <v>16</v>
      </c>
      <c r="AC340" s="4">
        <v>16.7</v>
      </c>
      <c r="AD340" s="4">
        <v>1.8</v>
      </c>
      <c r="AE340" t="s">
        <v>175</v>
      </c>
      <c r="AF340" t="s">
        <v>175</v>
      </c>
      <c r="AG340" t="s">
        <v>175</v>
      </c>
      <c r="AI340" s="6">
        <v>45434</v>
      </c>
      <c r="AJ340" s="6" t="s">
        <v>174</v>
      </c>
      <c r="AK340">
        <v>0</v>
      </c>
      <c r="AL340">
        <v>1</v>
      </c>
      <c r="AM340">
        <v>0</v>
      </c>
      <c r="AN340" t="s">
        <v>175</v>
      </c>
      <c r="AO340" t="s">
        <v>175</v>
      </c>
      <c r="AP340" t="s">
        <v>175</v>
      </c>
      <c r="AQ340" t="s">
        <v>175</v>
      </c>
      <c r="AT340" s="6">
        <v>45441</v>
      </c>
      <c r="AU340" t="s">
        <v>174</v>
      </c>
      <c r="AV340">
        <v>0</v>
      </c>
      <c r="AW340">
        <v>1</v>
      </c>
      <c r="AX340">
        <v>0</v>
      </c>
      <c r="AY340" t="s">
        <v>175</v>
      </c>
      <c r="AZ340" t="s">
        <v>175</v>
      </c>
      <c r="BA340" t="s">
        <v>175</v>
      </c>
      <c r="BB340" t="s">
        <v>175</v>
      </c>
      <c r="BC340" t="s">
        <v>175</v>
      </c>
      <c r="BE340" s="11">
        <v>45448</v>
      </c>
      <c r="BF340" t="s">
        <v>174</v>
      </c>
      <c r="BG340">
        <v>0</v>
      </c>
      <c r="BH340">
        <v>1</v>
      </c>
      <c r="BI340" t="s">
        <v>176</v>
      </c>
      <c r="BJ340" t="s">
        <v>176</v>
      </c>
      <c r="BK340" t="s">
        <v>176</v>
      </c>
      <c r="BL340" t="s">
        <v>176</v>
      </c>
      <c r="BM340" t="s">
        <v>176</v>
      </c>
      <c r="BO340" s="11">
        <v>45455</v>
      </c>
      <c r="BP340" t="s">
        <v>174</v>
      </c>
      <c r="BQ340">
        <v>0</v>
      </c>
      <c r="BR340">
        <v>1</v>
      </c>
      <c r="BS340" t="s">
        <v>176</v>
      </c>
      <c r="BT340" t="s">
        <v>176</v>
      </c>
      <c r="BU340" t="s">
        <v>176</v>
      </c>
      <c r="BV340" t="s">
        <v>176</v>
      </c>
      <c r="BW340" t="s">
        <v>176</v>
      </c>
      <c r="BY340" s="11">
        <v>45462</v>
      </c>
      <c r="BZ340" t="s">
        <v>174</v>
      </c>
      <c r="CA340">
        <v>0</v>
      </c>
      <c r="CB340">
        <v>1</v>
      </c>
      <c r="CC340" t="s">
        <v>176</v>
      </c>
      <c r="CD340" t="s">
        <v>176</v>
      </c>
      <c r="CE340" t="s">
        <v>176</v>
      </c>
      <c r="CF340" t="s">
        <v>176</v>
      </c>
      <c r="CG340" t="s">
        <v>176</v>
      </c>
      <c r="CI340" s="11">
        <v>45469</v>
      </c>
      <c r="CJ340" t="s">
        <v>174</v>
      </c>
      <c r="CK340">
        <v>0</v>
      </c>
      <c r="CL340">
        <v>1</v>
      </c>
      <c r="CM340" t="s">
        <v>176</v>
      </c>
      <c r="CN340" t="s">
        <v>176</v>
      </c>
      <c r="CO340" t="s">
        <v>176</v>
      </c>
      <c r="CP340" t="s">
        <v>176</v>
      </c>
      <c r="CQ340" t="s">
        <v>176</v>
      </c>
      <c r="CR340" t="s">
        <v>176</v>
      </c>
      <c r="CT340" s="11">
        <v>45476</v>
      </c>
      <c r="CU340" t="s">
        <v>174</v>
      </c>
      <c r="CV340">
        <v>0</v>
      </c>
      <c r="CW340">
        <v>1</v>
      </c>
      <c r="CX340" t="s">
        <v>176</v>
      </c>
      <c r="CY340" t="s">
        <v>176</v>
      </c>
      <c r="CZ340" t="s">
        <v>176</v>
      </c>
      <c r="DA340" t="s">
        <v>176</v>
      </c>
      <c r="DB340" t="s">
        <v>176</v>
      </c>
      <c r="DC340" t="s">
        <v>176</v>
      </c>
      <c r="DE340" s="11">
        <v>45484</v>
      </c>
      <c r="DF340" t="s">
        <v>174</v>
      </c>
      <c r="DG340">
        <v>0</v>
      </c>
      <c r="DH340">
        <v>1</v>
      </c>
      <c r="DI340" t="s">
        <v>176</v>
      </c>
      <c r="DJ340" t="s">
        <v>176</v>
      </c>
      <c r="DK340" t="s">
        <v>176</v>
      </c>
      <c r="DL340" t="s">
        <v>176</v>
      </c>
      <c r="DM340" t="s">
        <v>176</v>
      </c>
      <c r="DN340" t="s">
        <v>176</v>
      </c>
      <c r="DP340" s="11">
        <v>45491</v>
      </c>
      <c r="DQ340" t="s">
        <v>174</v>
      </c>
      <c r="DR340">
        <v>0</v>
      </c>
      <c r="DS340">
        <v>1</v>
      </c>
      <c r="DT340" t="s">
        <v>176</v>
      </c>
      <c r="DU340" t="s">
        <v>176</v>
      </c>
      <c r="DV340" t="s">
        <v>176</v>
      </c>
      <c r="DW340" t="s">
        <v>176</v>
      </c>
      <c r="DX340" t="s">
        <v>176</v>
      </c>
      <c r="DY340" t="s">
        <v>176</v>
      </c>
      <c r="EA340" s="11">
        <v>45498</v>
      </c>
      <c r="EB340" t="s">
        <v>174</v>
      </c>
      <c r="EC340">
        <v>0</v>
      </c>
      <c r="ED340">
        <v>2</v>
      </c>
      <c r="EE340" t="s">
        <v>176</v>
      </c>
      <c r="EF340" t="s">
        <v>176</v>
      </c>
      <c r="EG340" t="s">
        <v>176</v>
      </c>
      <c r="EH340" t="s">
        <v>176</v>
      </c>
      <c r="EI340" t="s">
        <v>176</v>
      </c>
      <c r="EK340" s="11">
        <v>45511</v>
      </c>
      <c r="EL340" t="s">
        <v>174</v>
      </c>
      <c r="EM340">
        <v>0</v>
      </c>
      <c r="EN340">
        <v>2</v>
      </c>
      <c r="EO340" t="s">
        <v>176</v>
      </c>
      <c r="EP340" t="s">
        <v>176</v>
      </c>
      <c r="EQ340" t="s">
        <v>176</v>
      </c>
      <c r="ER340" t="s">
        <v>176</v>
      </c>
      <c r="ET340" s="11">
        <v>45526</v>
      </c>
      <c r="EU340" t="s">
        <v>174</v>
      </c>
      <c r="EV340">
        <v>0</v>
      </c>
      <c r="EW340" t="s">
        <v>176</v>
      </c>
      <c r="EX340" t="s">
        <v>176</v>
      </c>
      <c r="EY340" t="s">
        <v>176</v>
      </c>
      <c r="EZ340" t="s">
        <v>176</v>
      </c>
      <c r="FB340" s="11">
        <v>45539</v>
      </c>
      <c r="FC340" t="s">
        <v>174</v>
      </c>
      <c r="FD340">
        <v>0</v>
      </c>
      <c r="FE340" t="s">
        <v>176</v>
      </c>
      <c r="FF340" t="s">
        <v>176</v>
      </c>
      <c r="FG340" t="s">
        <v>176</v>
      </c>
      <c r="FH340" t="s">
        <v>176</v>
      </c>
    </row>
    <row r="341" spans="1:164" x14ac:dyDescent="0.2">
      <c r="A341" s="3" t="s">
        <v>612</v>
      </c>
      <c r="B341">
        <f>VLOOKUP(A341,'Pot Order'!$A$1:$B$468,2,0)</f>
        <v>340</v>
      </c>
      <c r="C341" s="6">
        <v>45413</v>
      </c>
      <c r="D341" t="s">
        <v>174</v>
      </c>
      <c r="E341">
        <v>0</v>
      </c>
      <c r="F341">
        <v>1</v>
      </c>
      <c r="G341" s="4" t="s">
        <v>175</v>
      </c>
      <c r="H341">
        <v>9</v>
      </c>
      <c r="I341">
        <v>0</v>
      </c>
      <c r="J341" s="4">
        <v>7.7</v>
      </c>
      <c r="K341" s="4">
        <v>1.8</v>
      </c>
      <c r="L341" s="5" t="s">
        <v>175</v>
      </c>
      <c r="M341" s="4" t="s">
        <v>175</v>
      </c>
      <c r="N341" s="6">
        <v>45420</v>
      </c>
      <c r="O341" t="s">
        <v>174</v>
      </c>
      <c r="P341">
        <v>0</v>
      </c>
      <c r="Q341">
        <v>1</v>
      </c>
      <c r="R341" t="s">
        <v>175</v>
      </c>
      <c r="S341">
        <v>12</v>
      </c>
      <c r="T341">
        <v>10.1</v>
      </c>
      <c r="U341">
        <v>1.4</v>
      </c>
      <c r="V341" t="s">
        <v>175</v>
      </c>
      <c r="X341" s="6">
        <v>45427</v>
      </c>
      <c r="Y341">
        <v>0</v>
      </c>
      <c r="Z341">
        <v>1</v>
      </c>
      <c r="AA341" s="4" t="s">
        <v>175</v>
      </c>
      <c r="AB341">
        <v>14</v>
      </c>
      <c r="AC341" s="4">
        <v>12.9</v>
      </c>
      <c r="AD341" s="4">
        <v>2</v>
      </c>
      <c r="AE341" t="s">
        <v>175</v>
      </c>
      <c r="AF341" t="s">
        <v>175</v>
      </c>
      <c r="AG341" t="s">
        <v>175</v>
      </c>
      <c r="AI341" s="6">
        <v>45434</v>
      </c>
      <c r="AJ341" s="6" t="s">
        <v>174</v>
      </c>
      <c r="AK341">
        <v>0</v>
      </c>
      <c r="AL341">
        <v>1</v>
      </c>
      <c r="AM341">
        <v>0</v>
      </c>
      <c r="AN341" t="s">
        <v>175</v>
      </c>
      <c r="AO341" t="s">
        <v>175</v>
      </c>
      <c r="AP341" t="s">
        <v>175</v>
      </c>
      <c r="AQ341" t="s">
        <v>175</v>
      </c>
      <c r="AT341" s="6">
        <v>45441</v>
      </c>
      <c r="AU341" t="s">
        <v>174</v>
      </c>
      <c r="AV341">
        <v>0</v>
      </c>
      <c r="AW341">
        <v>1</v>
      </c>
      <c r="AX341">
        <v>0</v>
      </c>
      <c r="AY341" t="s">
        <v>175</v>
      </c>
      <c r="AZ341" t="s">
        <v>175</v>
      </c>
      <c r="BA341" t="s">
        <v>175</v>
      </c>
      <c r="BB341" t="s">
        <v>175</v>
      </c>
      <c r="BC341" t="s">
        <v>175</v>
      </c>
      <c r="BE341" s="11">
        <v>45448</v>
      </c>
      <c r="BF341" t="s">
        <v>174</v>
      </c>
      <c r="BG341">
        <v>0</v>
      </c>
      <c r="BH341">
        <v>1</v>
      </c>
      <c r="BI341" t="s">
        <v>176</v>
      </c>
      <c r="BJ341" t="s">
        <v>176</v>
      </c>
      <c r="BK341" t="s">
        <v>176</v>
      </c>
      <c r="BL341" t="s">
        <v>176</v>
      </c>
      <c r="BM341" t="s">
        <v>176</v>
      </c>
      <c r="BO341" s="11">
        <v>45455</v>
      </c>
      <c r="BP341" t="s">
        <v>174</v>
      </c>
      <c r="BQ341">
        <v>0</v>
      </c>
      <c r="BR341">
        <v>1</v>
      </c>
      <c r="BS341" t="s">
        <v>176</v>
      </c>
      <c r="BT341" t="s">
        <v>176</v>
      </c>
      <c r="BU341" t="s">
        <v>176</v>
      </c>
      <c r="BV341" t="s">
        <v>176</v>
      </c>
      <c r="BW341" t="s">
        <v>176</v>
      </c>
      <c r="BY341" s="11">
        <v>45462</v>
      </c>
      <c r="BZ341" t="s">
        <v>174</v>
      </c>
      <c r="CA341">
        <v>0</v>
      </c>
      <c r="CB341">
        <v>1</v>
      </c>
      <c r="CC341" t="s">
        <v>176</v>
      </c>
      <c r="CD341" t="s">
        <v>176</v>
      </c>
      <c r="CE341" t="s">
        <v>176</v>
      </c>
      <c r="CF341" t="s">
        <v>176</v>
      </c>
      <c r="CG341" t="s">
        <v>176</v>
      </c>
      <c r="CI341" s="11">
        <v>45469</v>
      </c>
      <c r="CJ341" t="s">
        <v>174</v>
      </c>
      <c r="CK341">
        <v>0</v>
      </c>
      <c r="CL341">
        <v>1</v>
      </c>
      <c r="CM341" t="s">
        <v>176</v>
      </c>
      <c r="CN341" t="s">
        <v>176</v>
      </c>
      <c r="CO341" t="s">
        <v>176</v>
      </c>
      <c r="CP341" t="s">
        <v>176</v>
      </c>
      <c r="CQ341" t="s">
        <v>176</v>
      </c>
      <c r="CR341" t="s">
        <v>176</v>
      </c>
      <c r="CT341" s="11">
        <v>45476</v>
      </c>
      <c r="CU341" t="s">
        <v>174</v>
      </c>
      <c r="CV341">
        <v>0</v>
      </c>
      <c r="CW341">
        <v>1</v>
      </c>
      <c r="CX341" t="s">
        <v>176</v>
      </c>
      <c r="CY341" t="s">
        <v>176</v>
      </c>
      <c r="CZ341" t="s">
        <v>176</v>
      </c>
      <c r="DA341" t="s">
        <v>176</v>
      </c>
      <c r="DB341" t="s">
        <v>176</v>
      </c>
      <c r="DC341" t="s">
        <v>176</v>
      </c>
      <c r="DE341" s="11">
        <v>45484</v>
      </c>
      <c r="DF341" t="s">
        <v>174</v>
      </c>
      <c r="DG341">
        <v>0</v>
      </c>
      <c r="DH341">
        <v>1</v>
      </c>
      <c r="DI341" t="s">
        <v>176</v>
      </c>
      <c r="DJ341" t="s">
        <v>176</v>
      </c>
      <c r="DK341" t="s">
        <v>176</v>
      </c>
      <c r="DL341" t="s">
        <v>176</v>
      </c>
      <c r="DM341" t="s">
        <v>176</v>
      </c>
      <c r="DN341" t="s">
        <v>176</v>
      </c>
      <c r="DP341" s="11">
        <v>45491</v>
      </c>
      <c r="DQ341" t="s">
        <v>174</v>
      </c>
      <c r="DR341">
        <v>0</v>
      </c>
      <c r="DS341">
        <v>1</v>
      </c>
      <c r="DT341" t="s">
        <v>176</v>
      </c>
      <c r="DU341" t="s">
        <v>176</v>
      </c>
      <c r="DV341" t="s">
        <v>176</v>
      </c>
      <c r="DW341" t="s">
        <v>176</v>
      </c>
      <c r="DX341" t="s">
        <v>176</v>
      </c>
      <c r="DY341" t="s">
        <v>176</v>
      </c>
      <c r="EA341" s="11">
        <v>45498</v>
      </c>
      <c r="EB341" t="s">
        <v>174</v>
      </c>
      <c r="EC341">
        <v>0</v>
      </c>
      <c r="ED341">
        <v>1</v>
      </c>
      <c r="EE341" t="s">
        <v>176</v>
      </c>
      <c r="EF341" t="s">
        <v>176</v>
      </c>
      <c r="EG341" t="s">
        <v>176</v>
      </c>
      <c r="EH341" t="s">
        <v>176</v>
      </c>
      <c r="EI341" t="s">
        <v>176</v>
      </c>
      <c r="EK341" s="11">
        <v>45511</v>
      </c>
      <c r="EL341" t="s">
        <v>174</v>
      </c>
      <c r="EM341">
        <v>0</v>
      </c>
      <c r="EN341">
        <v>1</v>
      </c>
      <c r="EO341" t="s">
        <v>176</v>
      </c>
      <c r="EP341" t="s">
        <v>176</v>
      </c>
      <c r="EQ341" t="s">
        <v>176</v>
      </c>
      <c r="ER341" t="s">
        <v>176</v>
      </c>
      <c r="ET341" s="11">
        <v>45526</v>
      </c>
      <c r="EU341" t="s">
        <v>174</v>
      </c>
      <c r="EV341">
        <v>0</v>
      </c>
      <c r="EW341" t="s">
        <v>176</v>
      </c>
      <c r="EX341" t="s">
        <v>176</v>
      </c>
      <c r="EY341" t="s">
        <v>176</v>
      </c>
      <c r="EZ341" t="s">
        <v>176</v>
      </c>
      <c r="FB341" s="11">
        <v>45539</v>
      </c>
      <c r="FC341" t="s">
        <v>174</v>
      </c>
      <c r="FD341">
        <v>0</v>
      </c>
      <c r="FE341" t="s">
        <v>176</v>
      </c>
      <c r="FF341" t="s">
        <v>176</v>
      </c>
      <c r="FG341" t="s">
        <v>176</v>
      </c>
      <c r="FH341" t="s">
        <v>176</v>
      </c>
    </row>
    <row r="342" spans="1:164" x14ac:dyDescent="0.2">
      <c r="A342" s="3" t="s">
        <v>613</v>
      </c>
      <c r="B342">
        <f>VLOOKUP(A342,'Pot Order'!$A$1:$B$468,2,0)</f>
        <v>341</v>
      </c>
      <c r="C342" s="6">
        <v>45413</v>
      </c>
      <c r="D342" t="s">
        <v>174</v>
      </c>
      <c r="E342">
        <v>0</v>
      </c>
      <c r="F342">
        <v>1</v>
      </c>
      <c r="G342" s="4" t="s">
        <v>175</v>
      </c>
      <c r="H342">
        <v>9</v>
      </c>
      <c r="I342">
        <v>0</v>
      </c>
      <c r="J342" s="4">
        <v>8.4</v>
      </c>
      <c r="K342" s="4">
        <v>1.6</v>
      </c>
      <c r="L342" s="5" t="s">
        <v>175</v>
      </c>
      <c r="M342" s="4" t="s">
        <v>175</v>
      </c>
      <c r="N342" s="6">
        <v>45420</v>
      </c>
      <c r="O342" t="s">
        <v>174</v>
      </c>
      <c r="P342">
        <v>0</v>
      </c>
      <c r="Q342">
        <v>1</v>
      </c>
      <c r="R342" t="s">
        <v>175</v>
      </c>
      <c r="S342">
        <v>11</v>
      </c>
      <c r="T342">
        <v>12.7</v>
      </c>
      <c r="U342">
        <v>1.5</v>
      </c>
      <c r="V342" t="s">
        <v>175</v>
      </c>
      <c r="X342" s="6">
        <v>45427</v>
      </c>
      <c r="Y342">
        <v>0</v>
      </c>
      <c r="Z342">
        <v>1</v>
      </c>
      <c r="AA342" s="4" t="s">
        <v>175</v>
      </c>
      <c r="AB342">
        <v>14</v>
      </c>
      <c r="AC342" s="4">
        <v>19.399999999999999</v>
      </c>
      <c r="AD342" s="4">
        <v>1.9</v>
      </c>
      <c r="AE342" t="s">
        <v>175</v>
      </c>
      <c r="AF342" t="s">
        <v>175</v>
      </c>
      <c r="AG342" t="s">
        <v>175</v>
      </c>
      <c r="AI342" s="6">
        <v>45434</v>
      </c>
      <c r="AJ342" s="6" t="s">
        <v>174</v>
      </c>
      <c r="AK342">
        <v>0</v>
      </c>
      <c r="AL342">
        <v>1</v>
      </c>
      <c r="AM342">
        <v>0</v>
      </c>
      <c r="AN342" t="s">
        <v>175</v>
      </c>
      <c r="AO342" t="s">
        <v>175</v>
      </c>
      <c r="AP342" t="s">
        <v>175</v>
      </c>
      <c r="AQ342" t="s">
        <v>175</v>
      </c>
      <c r="AT342" s="6">
        <v>45441</v>
      </c>
      <c r="AU342" t="s">
        <v>174</v>
      </c>
      <c r="AV342">
        <v>0</v>
      </c>
      <c r="AW342">
        <v>1</v>
      </c>
      <c r="AX342">
        <v>0</v>
      </c>
      <c r="AY342" t="s">
        <v>175</v>
      </c>
      <c r="AZ342" t="s">
        <v>175</v>
      </c>
      <c r="BA342" t="s">
        <v>175</v>
      </c>
      <c r="BB342" t="s">
        <v>175</v>
      </c>
      <c r="BC342" t="s">
        <v>175</v>
      </c>
      <c r="BE342" s="11">
        <v>45448</v>
      </c>
      <c r="BF342" t="s">
        <v>174</v>
      </c>
      <c r="BG342">
        <v>0</v>
      </c>
      <c r="BH342">
        <v>1</v>
      </c>
      <c r="BI342" t="s">
        <v>176</v>
      </c>
      <c r="BJ342" t="s">
        <v>176</v>
      </c>
      <c r="BK342" t="s">
        <v>176</v>
      </c>
      <c r="BL342" t="s">
        <v>176</v>
      </c>
      <c r="BM342" t="s">
        <v>176</v>
      </c>
      <c r="BO342" s="11">
        <v>45455</v>
      </c>
      <c r="BP342" t="s">
        <v>174</v>
      </c>
      <c r="BQ342">
        <v>0</v>
      </c>
      <c r="BR342">
        <v>1</v>
      </c>
      <c r="BS342" t="s">
        <v>176</v>
      </c>
      <c r="BT342" t="s">
        <v>176</v>
      </c>
      <c r="BU342" t="s">
        <v>176</v>
      </c>
      <c r="BV342" t="s">
        <v>176</v>
      </c>
      <c r="BW342" t="s">
        <v>176</v>
      </c>
      <c r="BY342" s="11">
        <v>45462</v>
      </c>
      <c r="BZ342" t="s">
        <v>174</v>
      </c>
      <c r="CA342">
        <v>0</v>
      </c>
      <c r="CB342">
        <v>1</v>
      </c>
      <c r="CC342" t="s">
        <v>176</v>
      </c>
      <c r="CD342" t="s">
        <v>176</v>
      </c>
      <c r="CE342" t="s">
        <v>176</v>
      </c>
      <c r="CF342" t="s">
        <v>176</v>
      </c>
      <c r="CG342" t="s">
        <v>176</v>
      </c>
      <c r="CI342" s="11">
        <v>45469</v>
      </c>
      <c r="CJ342" t="s">
        <v>174</v>
      </c>
      <c r="CK342">
        <v>0</v>
      </c>
      <c r="CL342">
        <v>1</v>
      </c>
      <c r="CM342" t="s">
        <v>176</v>
      </c>
      <c r="CN342" t="s">
        <v>176</v>
      </c>
      <c r="CO342" t="s">
        <v>176</v>
      </c>
      <c r="CP342" t="s">
        <v>176</v>
      </c>
      <c r="CQ342" t="s">
        <v>176</v>
      </c>
      <c r="CR342" t="s">
        <v>176</v>
      </c>
      <c r="CT342" s="11">
        <v>45476</v>
      </c>
      <c r="CU342" t="s">
        <v>174</v>
      </c>
      <c r="CV342">
        <v>0</v>
      </c>
      <c r="CW342">
        <v>1</v>
      </c>
      <c r="CX342" t="s">
        <v>176</v>
      </c>
      <c r="CY342" t="s">
        <v>176</v>
      </c>
      <c r="CZ342" t="s">
        <v>176</v>
      </c>
      <c r="DA342" t="s">
        <v>176</v>
      </c>
      <c r="DB342" t="s">
        <v>176</v>
      </c>
      <c r="DC342" t="s">
        <v>176</v>
      </c>
      <c r="DE342" s="11">
        <v>45484</v>
      </c>
      <c r="DF342" t="s">
        <v>174</v>
      </c>
      <c r="DG342">
        <v>0</v>
      </c>
      <c r="DH342">
        <v>1</v>
      </c>
      <c r="DI342" t="s">
        <v>176</v>
      </c>
      <c r="DJ342" t="s">
        <v>176</v>
      </c>
      <c r="DK342" t="s">
        <v>176</v>
      </c>
      <c r="DL342" t="s">
        <v>176</v>
      </c>
      <c r="DM342" t="s">
        <v>176</v>
      </c>
      <c r="DN342" t="s">
        <v>176</v>
      </c>
      <c r="DP342" s="11">
        <v>45491</v>
      </c>
      <c r="DQ342" t="s">
        <v>174</v>
      </c>
      <c r="DR342">
        <v>0</v>
      </c>
      <c r="DS342">
        <v>1</v>
      </c>
      <c r="DT342" t="s">
        <v>176</v>
      </c>
      <c r="DU342" t="s">
        <v>176</v>
      </c>
      <c r="DV342" t="s">
        <v>176</v>
      </c>
      <c r="DW342" t="s">
        <v>176</v>
      </c>
      <c r="DX342" t="s">
        <v>176</v>
      </c>
      <c r="DY342" t="s">
        <v>176</v>
      </c>
      <c r="EA342" s="11">
        <v>45498</v>
      </c>
      <c r="EB342" t="s">
        <v>174</v>
      </c>
      <c r="EC342">
        <v>0</v>
      </c>
      <c r="ED342">
        <v>1</v>
      </c>
      <c r="EE342" t="s">
        <v>176</v>
      </c>
      <c r="EF342" t="s">
        <v>176</v>
      </c>
      <c r="EG342" t="s">
        <v>176</v>
      </c>
      <c r="EH342" t="s">
        <v>176</v>
      </c>
      <c r="EI342" t="s">
        <v>176</v>
      </c>
      <c r="EK342" s="11">
        <v>45511</v>
      </c>
      <c r="EL342" t="s">
        <v>174</v>
      </c>
      <c r="EM342">
        <v>0</v>
      </c>
      <c r="EN342">
        <v>1</v>
      </c>
      <c r="EO342" t="s">
        <v>176</v>
      </c>
      <c r="EP342" t="s">
        <v>176</v>
      </c>
      <c r="EQ342" t="s">
        <v>176</v>
      </c>
      <c r="ER342" t="s">
        <v>176</v>
      </c>
      <c r="ET342" s="11">
        <v>45526</v>
      </c>
      <c r="EU342" t="s">
        <v>174</v>
      </c>
      <c r="EV342">
        <v>0</v>
      </c>
      <c r="EW342" t="s">
        <v>176</v>
      </c>
      <c r="EX342" t="s">
        <v>176</v>
      </c>
      <c r="EY342" t="s">
        <v>176</v>
      </c>
      <c r="EZ342" t="s">
        <v>176</v>
      </c>
      <c r="FB342" s="11">
        <v>45539</v>
      </c>
      <c r="FC342" t="s">
        <v>174</v>
      </c>
      <c r="FD342">
        <v>0</v>
      </c>
      <c r="FE342" t="s">
        <v>176</v>
      </c>
      <c r="FF342" t="s">
        <v>176</v>
      </c>
      <c r="FG342" t="s">
        <v>176</v>
      </c>
      <c r="FH342" t="s">
        <v>176</v>
      </c>
    </row>
    <row r="343" spans="1:164" x14ac:dyDescent="0.2">
      <c r="A343" s="3" t="s">
        <v>614</v>
      </c>
      <c r="B343">
        <f>VLOOKUP(A343,'Pot Order'!$A$1:$B$468,2,0)</f>
        <v>342</v>
      </c>
      <c r="C343" s="6">
        <v>45413</v>
      </c>
      <c r="D343" t="s">
        <v>174</v>
      </c>
      <c r="E343">
        <v>0</v>
      </c>
      <c r="F343">
        <v>1</v>
      </c>
      <c r="G343" s="4" t="s">
        <v>175</v>
      </c>
      <c r="H343">
        <v>12</v>
      </c>
      <c r="I343">
        <v>0</v>
      </c>
      <c r="J343" s="4">
        <v>10.199999999999999</v>
      </c>
      <c r="K343" s="4">
        <v>1.6</v>
      </c>
      <c r="L343" s="5" t="s">
        <v>175</v>
      </c>
      <c r="M343" s="4" t="s">
        <v>175</v>
      </c>
      <c r="N343" s="6">
        <v>45420</v>
      </c>
      <c r="O343" t="s">
        <v>174</v>
      </c>
      <c r="P343">
        <v>0</v>
      </c>
      <c r="Q343">
        <v>1</v>
      </c>
      <c r="R343" t="s">
        <v>175</v>
      </c>
      <c r="S343">
        <v>15</v>
      </c>
      <c r="T343">
        <v>14.4</v>
      </c>
      <c r="U343">
        <v>1.9</v>
      </c>
      <c r="V343" t="s">
        <v>175</v>
      </c>
      <c r="X343" s="6">
        <v>45427</v>
      </c>
      <c r="Y343">
        <v>0</v>
      </c>
      <c r="Z343">
        <v>1</v>
      </c>
      <c r="AA343" s="4" t="s">
        <v>175</v>
      </c>
      <c r="AB343">
        <v>15</v>
      </c>
      <c r="AC343" s="4">
        <v>19.7</v>
      </c>
      <c r="AD343" s="4">
        <v>1.9</v>
      </c>
      <c r="AE343" t="s">
        <v>175</v>
      </c>
      <c r="AF343" t="s">
        <v>175</v>
      </c>
      <c r="AG343" t="s">
        <v>175</v>
      </c>
      <c r="AI343" s="6">
        <v>45434</v>
      </c>
      <c r="AJ343" s="6" t="s">
        <v>174</v>
      </c>
      <c r="AK343">
        <v>0</v>
      </c>
      <c r="AL343">
        <v>1</v>
      </c>
      <c r="AM343">
        <v>0</v>
      </c>
      <c r="AN343" t="s">
        <v>175</v>
      </c>
      <c r="AO343" t="s">
        <v>175</v>
      </c>
      <c r="AP343" t="s">
        <v>175</v>
      </c>
      <c r="AQ343" t="s">
        <v>175</v>
      </c>
      <c r="AT343" s="6">
        <v>45441</v>
      </c>
      <c r="AU343" t="s">
        <v>174</v>
      </c>
      <c r="AV343">
        <v>1</v>
      </c>
      <c r="AW343">
        <v>0</v>
      </c>
      <c r="AX343">
        <v>0</v>
      </c>
      <c r="AY343">
        <v>2.5</v>
      </c>
      <c r="AZ343">
        <v>0</v>
      </c>
      <c r="BA343">
        <v>0</v>
      </c>
      <c r="BB343">
        <v>0</v>
      </c>
      <c r="BE343" s="11">
        <v>45448</v>
      </c>
      <c r="BF343" t="s">
        <v>174</v>
      </c>
      <c r="BG343">
        <v>0</v>
      </c>
      <c r="BH343">
        <v>1</v>
      </c>
      <c r="BI343" t="s">
        <v>176</v>
      </c>
      <c r="BJ343" t="s">
        <v>176</v>
      </c>
      <c r="BK343" t="s">
        <v>176</v>
      </c>
      <c r="BL343" t="s">
        <v>176</v>
      </c>
      <c r="BM343" t="s">
        <v>176</v>
      </c>
      <c r="BO343" s="11">
        <v>45455</v>
      </c>
      <c r="BP343" t="s">
        <v>174</v>
      </c>
      <c r="BQ343">
        <v>0</v>
      </c>
      <c r="BR343">
        <v>1</v>
      </c>
      <c r="BS343" t="s">
        <v>176</v>
      </c>
      <c r="BT343" t="s">
        <v>176</v>
      </c>
      <c r="BU343" t="s">
        <v>176</v>
      </c>
      <c r="BV343" t="s">
        <v>176</v>
      </c>
      <c r="BW343" t="s">
        <v>176</v>
      </c>
      <c r="BY343" s="11">
        <v>45462</v>
      </c>
      <c r="BZ343" t="s">
        <v>174</v>
      </c>
      <c r="CA343">
        <v>0</v>
      </c>
      <c r="CB343">
        <v>1</v>
      </c>
      <c r="CC343" t="s">
        <v>176</v>
      </c>
      <c r="CD343" t="s">
        <v>176</v>
      </c>
      <c r="CE343" t="s">
        <v>176</v>
      </c>
      <c r="CF343" t="s">
        <v>176</v>
      </c>
      <c r="CG343" t="s">
        <v>176</v>
      </c>
      <c r="CI343" s="11">
        <v>45469</v>
      </c>
      <c r="CJ343" t="s">
        <v>174</v>
      </c>
      <c r="CK343">
        <v>0</v>
      </c>
      <c r="CL343">
        <v>1</v>
      </c>
      <c r="CM343" t="s">
        <v>176</v>
      </c>
      <c r="CN343" t="s">
        <v>176</v>
      </c>
      <c r="CO343" t="s">
        <v>176</v>
      </c>
      <c r="CP343" t="s">
        <v>176</v>
      </c>
      <c r="CQ343" t="s">
        <v>176</v>
      </c>
      <c r="CR343" t="s">
        <v>176</v>
      </c>
      <c r="CT343" s="11">
        <v>45476</v>
      </c>
      <c r="CU343" t="s">
        <v>174</v>
      </c>
      <c r="CV343">
        <v>0</v>
      </c>
      <c r="CW343">
        <v>1</v>
      </c>
      <c r="CX343" t="s">
        <v>176</v>
      </c>
      <c r="CY343" t="s">
        <v>176</v>
      </c>
      <c r="CZ343" t="s">
        <v>176</v>
      </c>
      <c r="DA343" t="s">
        <v>176</v>
      </c>
      <c r="DB343" t="s">
        <v>176</v>
      </c>
      <c r="DC343" t="s">
        <v>176</v>
      </c>
      <c r="DE343" s="11">
        <v>45484</v>
      </c>
      <c r="DF343" t="s">
        <v>174</v>
      </c>
      <c r="DG343">
        <v>0</v>
      </c>
      <c r="DH343">
        <v>1</v>
      </c>
      <c r="DI343" t="s">
        <v>176</v>
      </c>
      <c r="DJ343" t="s">
        <v>176</v>
      </c>
      <c r="DK343" t="s">
        <v>176</v>
      </c>
      <c r="DL343" t="s">
        <v>176</v>
      </c>
      <c r="DM343" t="s">
        <v>176</v>
      </c>
      <c r="DN343" t="s">
        <v>176</v>
      </c>
      <c r="DP343" s="11">
        <v>45491</v>
      </c>
      <c r="DQ343" t="s">
        <v>174</v>
      </c>
      <c r="DR343">
        <v>0</v>
      </c>
      <c r="DS343">
        <v>1</v>
      </c>
      <c r="DT343" t="s">
        <v>176</v>
      </c>
      <c r="DU343" t="s">
        <v>176</v>
      </c>
      <c r="DV343" t="s">
        <v>176</v>
      </c>
      <c r="DW343" t="s">
        <v>176</v>
      </c>
      <c r="DX343" t="s">
        <v>176</v>
      </c>
      <c r="DY343" t="s">
        <v>176</v>
      </c>
      <c r="EA343" s="11">
        <v>45498</v>
      </c>
      <c r="EB343" t="s">
        <v>174</v>
      </c>
      <c r="EC343">
        <v>0</v>
      </c>
      <c r="ED343">
        <v>1</v>
      </c>
      <c r="EE343" t="s">
        <v>176</v>
      </c>
      <c r="EF343" t="s">
        <v>176</v>
      </c>
      <c r="EG343" t="s">
        <v>176</v>
      </c>
      <c r="EH343" t="s">
        <v>176</v>
      </c>
      <c r="EI343" t="s">
        <v>176</v>
      </c>
      <c r="EK343" s="11">
        <v>45511</v>
      </c>
      <c r="EL343" t="s">
        <v>174</v>
      </c>
      <c r="EM343">
        <v>0</v>
      </c>
      <c r="EN343">
        <v>1</v>
      </c>
      <c r="EO343" t="s">
        <v>176</v>
      </c>
      <c r="EP343" t="s">
        <v>176</v>
      </c>
      <c r="EQ343" t="s">
        <v>176</v>
      </c>
      <c r="ER343" t="s">
        <v>176</v>
      </c>
      <c r="ET343" s="11">
        <v>45526</v>
      </c>
      <c r="EU343" t="s">
        <v>174</v>
      </c>
      <c r="EV343">
        <v>0</v>
      </c>
      <c r="EW343" t="s">
        <v>176</v>
      </c>
      <c r="EX343" t="s">
        <v>176</v>
      </c>
      <c r="EY343" t="s">
        <v>176</v>
      </c>
      <c r="EZ343" t="s">
        <v>176</v>
      </c>
      <c r="FB343" s="11">
        <v>45539</v>
      </c>
      <c r="FC343" t="s">
        <v>174</v>
      </c>
      <c r="FD343">
        <v>0</v>
      </c>
      <c r="FE343" t="s">
        <v>176</v>
      </c>
      <c r="FF343" t="s">
        <v>176</v>
      </c>
      <c r="FG343" t="s">
        <v>176</v>
      </c>
      <c r="FH343" t="s">
        <v>176</v>
      </c>
    </row>
    <row r="344" spans="1:164" x14ac:dyDescent="0.2">
      <c r="A344" s="3" t="s">
        <v>615</v>
      </c>
      <c r="B344">
        <f>VLOOKUP(A344,'Pot Order'!$A$1:$B$468,2,0)</f>
        <v>343</v>
      </c>
      <c r="C344" s="6">
        <v>45413</v>
      </c>
      <c r="D344" t="s">
        <v>174</v>
      </c>
      <c r="E344">
        <v>0</v>
      </c>
      <c r="F344">
        <v>1</v>
      </c>
      <c r="G344" s="4" t="s">
        <v>175</v>
      </c>
      <c r="H344">
        <v>11</v>
      </c>
      <c r="I344">
        <v>0</v>
      </c>
      <c r="J344" s="4">
        <v>11.5</v>
      </c>
      <c r="K344" s="4">
        <v>1.4</v>
      </c>
      <c r="L344" s="5" t="s">
        <v>175</v>
      </c>
      <c r="M344" s="4" t="s">
        <v>175</v>
      </c>
      <c r="N344" s="6">
        <v>45420</v>
      </c>
      <c r="O344" t="s">
        <v>174</v>
      </c>
      <c r="P344">
        <v>0</v>
      </c>
      <c r="Q344">
        <v>1</v>
      </c>
      <c r="R344" t="s">
        <v>175</v>
      </c>
      <c r="S344">
        <v>14</v>
      </c>
      <c r="T344">
        <v>16.3</v>
      </c>
      <c r="U344">
        <v>1.9</v>
      </c>
      <c r="V344" t="s">
        <v>175</v>
      </c>
      <c r="X344" s="6">
        <v>45427</v>
      </c>
      <c r="Y344">
        <v>1</v>
      </c>
      <c r="Z344">
        <v>0</v>
      </c>
      <c r="AA344" s="4">
        <v>1.8</v>
      </c>
      <c r="AB344">
        <v>17</v>
      </c>
      <c r="AC344" s="4">
        <v>22.2</v>
      </c>
      <c r="AD344" s="4">
        <v>2.2999999999999998</v>
      </c>
      <c r="AE344">
        <v>0</v>
      </c>
      <c r="AF344">
        <v>0</v>
      </c>
      <c r="AG344">
        <v>0</v>
      </c>
      <c r="AI344" s="6">
        <v>45434</v>
      </c>
      <c r="AJ344" s="6" t="s">
        <v>174</v>
      </c>
      <c r="AK344">
        <v>1</v>
      </c>
      <c r="AL344">
        <v>0</v>
      </c>
      <c r="AM344">
        <v>0</v>
      </c>
      <c r="AN344">
        <v>8.1999999999999993</v>
      </c>
      <c r="AO344">
        <v>0</v>
      </c>
      <c r="AP344">
        <v>0</v>
      </c>
      <c r="AQ344">
        <v>0</v>
      </c>
      <c r="AT344" s="6">
        <v>45441</v>
      </c>
      <c r="AU344" t="s">
        <v>174</v>
      </c>
      <c r="AV344">
        <v>1</v>
      </c>
      <c r="AW344">
        <v>0</v>
      </c>
      <c r="AX344">
        <v>0</v>
      </c>
      <c r="AY344">
        <v>17</v>
      </c>
      <c r="AZ344">
        <v>0</v>
      </c>
      <c r="BA344">
        <v>0</v>
      </c>
      <c r="BB344">
        <v>0</v>
      </c>
      <c r="BD344" s="7" t="s">
        <v>608</v>
      </c>
      <c r="BE344" s="11">
        <v>45448</v>
      </c>
      <c r="BF344" t="s">
        <v>174</v>
      </c>
      <c r="BG344">
        <v>1</v>
      </c>
      <c r="BH344">
        <v>0</v>
      </c>
      <c r="BI344">
        <v>0</v>
      </c>
      <c r="BJ344">
        <v>28.7</v>
      </c>
      <c r="BK344">
        <v>0</v>
      </c>
      <c r="BL344">
        <v>0</v>
      </c>
      <c r="BM344">
        <v>0</v>
      </c>
      <c r="BO344" s="11">
        <v>45455</v>
      </c>
      <c r="BP344" t="s">
        <v>174</v>
      </c>
      <c r="BQ344">
        <v>1</v>
      </c>
      <c r="BR344">
        <v>0</v>
      </c>
      <c r="BS344">
        <v>0</v>
      </c>
      <c r="BT344">
        <v>34.799999999999997</v>
      </c>
      <c r="BU344">
        <v>0</v>
      </c>
      <c r="BV344">
        <v>0</v>
      </c>
      <c r="BW344">
        <v>0</v>
      </c>
      <c r="BY344" s="11">
        <v>45462</v>
      </c>
      <c r="BZ344" t="s">
        <v>174</v>
      </c>
      <c r="CA344">
        <v>1</v>
      </c>
      <c r="CB344">
        <v>0</v>
      </c>
      <c r="CC344">
        <v>0</v>
      </c>
      <c r="CD344">
        <v>53.1</v>
      </c>
      <c r="CE344">
        <v>0</v>
      </c>
      <c r="CF344">
        <v>0</v>
      </c>
      <c r="CG344">
        <v>0</v>
      </c>
      <c r="CI344" s="11">
        <v>45469</v>
      </c>
      <c r="CJ344" t="s">
        <v>174</v>
      </c>
      <c r="CK344">
        <v>1</v>
      </c>
      <c r="CL344">
        <v>0</v>
      </c>
      <c r="CM344">
        <v>0</v>
      </c>
      <c r="CN344">
        <v>56.9</v>
      </c>
      <c r="CO344">
        <v>0</v>
      </c>
      <c r="CP344">
        <v>0</v>
      </c>
      <c r="CQ344">
        <v>0</v>
      </c>
      <c r="CR344">
        <v>0</v>
      </c>
      <c r="CT344" s="11">
        <v>45476</v>
      </c>
      <c r="CU344" t="s">
        <v>174</v>
      </c>
      <c r="CV344">
        <v>1</v>
      </c>
      <c r="CW344">
        <v>0</v>
      </c>
      <c r="CX344">
        <v>0</v>
      </c>
      <c r="CY344">
        <v>73.400000000000006</v>
      </c>
      <c r="CZ344">
        <v>0</v>
      </c>
      <c r="DA344">
        <v>0</v>
      </c>
      <c r="DB344">
        <v>0</v>
      </c>
      <c r="DC344">
        <v>0</v>
      </c>
      <c r="DE344" s="11">
        <v>45484</v>
      </c>
      <c r="DF344" t="s">
        <v>174</v>
      </c>
      <c r="DG344">
        <v>1</v>
      </c>
      <c r="DH344">
        <v>0</v>
      </c>
      <c r="DI344">
        <v>0</v>
      </c>
      <c r="DJ344">
        <v>90.4</v>
      </c>
      <c r="DK344">
        <v>0</v>
      </c>
      <c r="DL344">
        <v>0</v>
      </c>
      <c r="DM344">
        <v>0</v>
      </c>
      <c r="DN344">
        <v>0</v>
      </c>
      <c r="DP344" s="11">
        <v>45491</v>
      </c>
      <c r="DQ344" t="s">
        <v>174</v>
      </c>
      <c r="DR344">
        <v>1</v>
      </c>
      <c r="DS344">
        <v>0</v>
      </c>
      <c r="DT344">
        <v>0</v>
      </c>
      <c r="DU344">
        <v>111.6</v>
      </c>
      <c r="DV344">
        <v>0</v>
      </c>
      <c r="DW344">
        <v>0</v>
      </c>
      <c r="DX344">
        <v>0</v>
      </c>
      <c r="DY344">
        <v>0</v>
      </c>
      <c r="EA344" s="11">
        <v>45498</v>
      </c>
      <c r="EB344" t="s">
        <v>174</v>
      </c>
      <c r="EC344">
        <v>1</v>
      </c>
      <c r="ED344">
        <v>0</v>
      </c>
      <c r="EE344">
        <v>0</v>
      </c>
      <c r="EF344">
        <v>129.6</v>
      </c>
      <c r="EG344">
        <v>0</v>
      </c>
      <c r="EH344">
        <v>0</v>
      </c>
      <c r="EI344">
        <v>0</v>
      </c>
      <c r="EK344" s="11">
        <v>45511</v>
      </c>
      <c r="EL344" t="s">
        <v>174</v>
      </c>
      <c r="EM344">
        <v>1</v>
      </c>
      <c r="EN344">
        <v>0</v>
      </c>
      <c r="EO344">
        <v>144.30000000000001</v>
      </c>
      <c r="EP344">
        <v>0</v>
      </c>
      <c r="EQ344">
        <v>0</v>
      </c>
      <c r="ER344">
        <v>0</v>
      </c>
      <c r="ET344" s="11">
        <v>45526</v>
      </c>
      <c r="EU344" t="s">
        <v>174</v>
      </c>
      <c r="EV344">
        <v>1</v>
      </c>
      <c r="EW344">
        <v>145.4</v>
      </c>
      <c r="EX344">
        <v>0</v>
      </c>
      <c r="EY344">
        <v>0</v>
      </c>
      <c r="EZ344">
        <v>0</v>
      </c>
      <c r="FB344" s="11">
        <v>45539</v>
      </c>
      <c r="FC344" t="s">
        <v>174</v>
      </c>
      <c r="FD344">
        <v>1</v>
      </c>
      <c r="FE344">
        <v>146.5</v>
      </c>
      <c r="FF344">
        <v>18</v>
      </c>
      <c r="FG344">
        <v>46</v>
      </c>
      <c r="FH344">
        <v>0</v>
      </c>
    </row>
    <row r="345" spans="1:164" x14ac:dyDescent="0.2">
      <c r="A345" s="3" t="s">
        <v>616</v>
      </c>
      <c r="B345">
        <f>VLOOKUP(A345,'Pot Order'!$A$1:$B$468,2,0)</f>
        <v>344</v>
      </c>
      <c r="C345" s="6">
        <v>45413</v>
      </c>
      <c r="D345" t="s">
        <v>174</v>
      </c>
      <c r="E345">
        <v>1</v>
      </c>
      <c r="F345">
        <v>1</v>
      </c>
      <c r="G345" s="4">
        <v>1.1000000000000001</v>
      </c>
      <c r="H345">
        <v>13</v>
      </c>
      <c r="I345">
        <v>0</v>
      </c>
      <c r="J345" s="4">
        <v>7.6</v>
      </c>
      <c r="K345" s="4">
        <v>1.5</v>
      </c>
      <c r="L345" s="5">
        <v>0</v>
      </c>
      <c r="M345" s="5" t="str">
        <f>IF(K345="NA","NA",IF(L345&gt;0,"Y","N"))</f>
        <v>N</v>
      </c>
      <c r="N345" s="6">
        <v>45420</v>
      </c>
      <c r="O345" t="s">
        <v>174</v>
      </c>
      <c r="P345">
        <v>1</v>
      </c>
      <c r="Q345">
        <v>1</v>
      </c>
      <c r="R345">
        <v>7.2</v>
      </c>
      <c r="S345">
        <v>17</v>
      </c>
      <c r="T345">
        <v>10.7</v>
      </c>
      <c r="U345">
        <v>2</v>
      </c>
      <c r="V345">
        <v>0</v>
      </c>
      <c r="X345" s="6">
        <v>45427</v>
      </c>
      <c r="Y345">
        <v>1</v>
      </c>
      <c r="Z345">
        <v>2</v>
      </c>
      <c r="AA345" s="4">
        <v>11.8</v>
      </c>
      <c r="AB345">
        <v>25</v>
      </c>
      <c r="AC345" s="4">
        <v>14</v>
      </c>
      <c r="AD345" s="4">
        <v>2.1</v>
      </c>
      <c r="AE345">
        <v>0</v>
      </c>
      <c r="AF345">
        <v>0</v>
      </c>
      <c r="AG345">
        <v>0</v>
      </c>
      <c r="AI345" s="6">
        <v>45434</v>
      </c>
      <c r="AJ345" s="6" t="s">
        <v>174</v>
      </c>
      <c r="AK345">
        <v>1</v>
      </c>
      <c r="AL345">
        <v>3</v>
      </c>
      <c r="AM345">
        <v>0</v>
      </c>
      <c r="AN345">
        <v>28.3</v>
      </c>
      <c r="AO345">
        <v>3</v>
      </c>
      <c r="AP345">
        <v>0</v>
      </c>
      <c r="AQ345">
        <v>0</v>
      </c>
      <c r="AT345" s="6">
        <v>45441</v>
      </c>
      <c r="AU345" t="s">
        <v>174</v>
      </c>
      <c r="AV345">
        <v>1</v>
      </c>
      <c r="AW345">
        <v>1</v>
      </c>
      <c r="AX345">
        <v>0</v>
      </c>
      <c r="AY345">
        <v>43.9</v>
      </c>
      <c r="AZ345">
        <v>5</v>
      </c>
      <c r="BA345">
        <v>0</v>
      </c>
      <c r="BB345">
        <v>0</v>
      </c>
      <c r="BE345" s="11">
        <v>45448</v>
      </c>
      <c r="BF345" t="s">
        <v>174</v>
      </c>
      <c r="BG345">
        <v>1</v>
      </c>
      <c r="BH345">
        <v>1</v>
      </c>
      <c r="BI345">
        <v>6</v>
      </c>
      <c r="BJ345">
        <v>49.8</v>
      </c>
      <c r="BK345">
        <v>3</v>
      </c>
      <c r="BL345">
        <v>4</v>
      </c>
      <c r="BM345">
        <v>0</v>
      </c>
      <c r="BO345" s="11">
        <v>45455</v>
      </c>
      <c r="BP345" t="s">
        <v>174</v>
      </c>
      <c r="BQ345">
        <v>1</v>
      </c>
      <c r="BR345">
        <v>0</v>
      </c>
      <c r="BS345">
        <v>3</v>
      </c>
      <c r="BT345">
        <v>41.7</v>
      </c>
      <c r="BU345">
        <v>9</v>
      </c>
      <c r="BV345">
        <v>0</v>
      </c>
      <c r="BW345">
        <v>0</v>
      </c>
      <c r="BY345" s="11">
        <v>45462</v>
      </c>
      <c r="BZ345" t="s">
        <v>174</v>
      </c>
      <c r="CA345">
        <v>1</v>
      </c>
      <c r="CB345">
        <v>1</v>
      </c>
      <c r="CC345">
        <v>4</v>
      </c>
      <c r="CD345">
        <v>49.6</v>
      </c>
      <c r="CE345">
        <v>7</v>
      </c>
      <c r="CF345">
        <v>1</v>
      </c>
      <c r="CG345">
        <v>3</v>
      </c>
      <c r="CI345" s="11">
        <v>45469</v>
      </c>
      <c r="CJ345" t="s">
        <v>174</v>
      </c>
      <c r="CK345">
        <v>1</v>
      </c>
      <c r="CL345">
        <v>2</v>
      </c>
      <c r="CM345">
        <v>10</v>
      </c>
      <c r="CN345">
        <v>49.6</v>
      </c>
      <c r="CO345">
        <v>8</v>
      </c>
      <c r="CP345">
        <v>3</v>
      </c>
      <c r="CQ345">
        <v>6</v>
      </c>
      <c r="CR345">
        <v>4</v>
      </c>
      <c r="CT345" s="11">
        <v>45476</v>
      </c>
      <c r="CU345" t="s">
        <v>174</v>
      </c>
      <c r="CV345">
        <v>1</v>
      </c>
      <c r="CW345">
        <v>4</v>
      </c>
      <c r="CX345">
        <v>10</v>
      </c>
      <c r="CY345">
        <v>50.1</v>
      </c>
      <c r="CZ345">
        <v>8</v>
      </c>
      <c r="DA345">
        <v>1</v>
      </c>
      <c r="DB345">
        <v>7</v>
      </c>
      <c r="DC345">
        <v>5</v>
      </c>
      <c r="DE345" s="11">
        <v>45484</v>
      </c>
      <c r="DF345" t="s">
        <v>174</v>
      </c>
      <c r="DG345">
        <v>1</v>
      </c>
      <c r="DH345">
        <v>4</v>
      </c>
      <c r="DI345">
        <v>10</v>
      </c>
      <c r="DJ345">
        <v>49.4</v>
      </c>
      <c r="DK345">
        <v>7</v>
      </c>
      <c r="DL345">
        <v>3</v>
      </c>
      <c r="DM345">
        <v>9</v>
      </c>
      <c r="DN345">
        <v>8</v>
      </c>
      <c r="DP345" s="11">
        <v>45491</v>
      </c>
      <c r="DQ345" t="s">
        <v>174</v>
      </c>
      <c r="DR345">
        <v>1</v>
      </c>
      <c r="DS345">
        <v>2</v>
      </c>
      <c r="DT345">
        <v>10</v>
      </c>
      <c r="DU345">
        <v>49.9</v>
      </c>
      <c r="DV345">
        <v>2</v>
      </c>
      <c r="DW345">
        <v>3</v>
      </c>
      <c r="DX345">
        <v>7</v>
      </c>
      <c r="DY345">
        <v>8</v>
      </c>
      <c r="EA345" s="11">
        <v>45498</v>
      </c>
      <c r="EB345" t="s">
        <v>174</v>
      </c>
      <c r="EC345">
        <v>1</v>
      </c>
      <c r="ED345">
        <v>4</v>
      </c>
      <c r="EE345">
        <v>11</v>
      </c>
      <c r="EF345">
        <v>52.9</v>
      </c>
      <c r="EG345">
        <v>2</v>
      </c>
      <c r="EH345">
        <v>10</v>
      </c>
      <c r="EI345">
        <v>11</v>
      </c>
      <c r="EK345" s="11">
        <v>45511</v>
      </c>
      <c r="EL345" t="s">
        <v>174</v>
      </c>
      <c r="EM345">
        <v>1</v>
      </c>
      <c r="EN345">
        <v>2</v>
      </c>
      <c r="EO345">
        <v>48.9</v>
      </c>
      <c r="EP345">
        <v>4</v>
      </c>
      <c r="EQ345">
        <v>8</v>
      </c>
      <c r="ER345">
        <v>14</v>
      </c>
      <c r="ET345" s="11">
        <v>45526</v>
      </c>
      <c r="EU345" t="s">
        <v>174</v>
      </c>
      <c r="EV345">
        <v>1</v>
      </c>
      <c r="EW345">
        <v>50.1</v>
      </c>
      <c r="EX345">
        <v>15</v>
      </c>
      <c r="EY345">
        <v>21</v>
      </c>
      <c r="EZ345">
        <v>18</v>
      </c>
      <c r="FB345" s="11">
        <v>45539</v>
      </c>
      <c r="FC345" t="s">
        <v>174</v>
      </c>
      <c r="FD345">
        <v>1</v>
      </c>
      <c r="FE345">
        <v>50.1</v>
      </c>
      <c r="FF345">
        <v>8</v>
      </c>
      <c r="FG345">
        <v>70</v>
      </c>
      <c r="FH345">
        <v>24</v>
      </c>
    </row>
    <row r="346" spans="1:164" x14ac:dyDescent="0.2">
      <c r="A346" s="3" t="s">
        <v>617</v>
      </c>
      <c r="B346">
        <f>VLOOKUP(A346,'Pot Order'!$A$1:$B$468,2,0)</f>
        <v>345</v>
      </c>
      <c r="C346" s="6">
        <v>45413</v>
      </c>
      <c r="D346" t="s">
        <v>174</v>
      </c>
      <c r="E346">
        <v>0</v>
      </c>
      <c r="F346">
        <v>1</v>
      </c>
      <c r="G346" s="4" t="s">
        <v>175</v>
      </c>
      <c r="H346">
        <v>13</v>
      </c>
      <c r="I346">
        <v>0</v>
      </c>
      <c r="J346" s="4">
        <v>12.2</v>
      </c>
      <c r="K346" s="4">
        <v>1.5</v>
      </c>
      <c r="L346" s="5" t="s">
        <v>175</v>
      </c>
      <c r="M346" s="4" t="s">
        <v>175</v>
      </c>
      <c r="N346" s="6">
        <v>45420</v>
      </c>
      <c r="O346" t="s">
        <v>174</v>
      </c>
      <c r="P346">
        <v>0</v>
      </c>
      <c r="Q346">
        <v>1</v>
      </c>
      <c r="R346" t="s">
        <v>175</v>
      </c>
      <c r="S346">
        <v>17</v>
      </c>
      <c r="T346">
        <v>17.100000000000001</v>
      </c>
      <c r="U346">
        <v>1.8</v>
      </c>
      <c r="V346" t="s">
        <v>175</v>
      </c>
      <c r="X346" s="6">
        <v>45427</v>
      </c>
      <c r="Y346">
        <v>1</v>
      </c>
      <c r="Z346">
        <v>0</v>
      </c>
      <c r="AA346" s="4">
        <v>2</v>
      </c>
      <c r="AB346">
        <v>19</v>
      </c>
      <c r="AC346" s="4">
        <v>24.4</v>
      </c>
      <c r="AD346" s="4">
        <v>1.9</v>
      </c>
      <c r="AE346">
        <v>0</v>
      </c>
      <c r="AF346">
        <v>0</v>
      </c>
      <c r="AG346">
        <v>0</v>
      </c>
      <c r="AI346" s="6">
        <v>45434</v>
      </c>
      <c r="AJ346" s="6" t="s">
        <v>174</v>
      </c>
      <c r="AK346">
        <v>1</v>
      </c>
      <c r="AL346">
        <v>0</v>
      </c>
      <c r="AM346">
        <v>0</v>
      </c>
      <c r="AN346">
        <v>1.4</v>
      </c>
      <c r="AO346">
        <v>0</v>
      </c>
      <c r="AP346">
        <v>0</v>
      </c>
      <c r="AQ346">
        <v>0</v>
      </c>
      <c r="AS346" t="s">
        <v>526</v>
      </c>
      <c r="AT346" s="6">
        <v>45441</v>
      </c>
      <c r="AU346" t="s">
        <v>174</v>
      </c>
      <c r="AV346">
        <v>1</v>
      </c>
      <c r="AW346">
        <v>0</v>
      </c>
      <c r="AX346">
        <v>0</v>
      </c>
      <c r="AY346">
        <v>2.2000000000000002</v>
      </c>
      <c r="AZ346">
        <v>0</v>
      </c>
      <c r="BA346">
        <v>0</v>
      </c>
      <c r="BB346">
        <v>0</v>
      </c>
      <c r="BD346" t="s">
        <v>526</v>
      </c>
      <c r="BE346" s="11">
        <v>45448</v>
      </c>
      <c r="BF346" t="s">
        <v>174</v>
      </c>
      <c r="BG346">
        <v>1</v>
      </c>
      <c r="BH346">
        <v>0</v>
      </c>
      <c r="BI346">
        <v>0</v>
      </c>
      <c r="BJ346">
        <v>1</v>
      </c>
      <c r="BK346">
        <v>0</v>
      </c>
      <c r="BL346">
        <v>0</v>
      </c>
      <c r="BM346">
        <v>0</v>
      </c>
      <c r="BO346" s="11">
        <v>45455</v>
      </c>
      <c r="BP346" t="s">
        <v>174</v>
      </c>
      <c r="BQ346">
        <v>1</v>
      </c>
      <c r="BR346">
        <v>1</v>
      </c>
      <c r="BS346">
        <v>0</v>
      </c>
      <c r="BT346" t="s">
        <v>193</v>
      </c>
      <c r="BU346">
        <v>0</v>
      </c>
      <c r="BV346">
        <v>0</v>
      </c>
      <c r="BW346">
        <v>0</v>
      </c>
      <c r="BY346" s="11">
        <v>45462</v>
      </c>
      <c r="BZ346" t="s">
        <v>174</v>
      </c>
      <c r="CA346">
        <v>1</v>
      </c>
      <c r="CB346">
        <v>1</v>
      </c>
      <c r="CC346">
        <v>0</v>
      </c>
      <c r="CD346" t="s">
        <v>193</v>
      </c>
      <c r="CE346">
        <v>0</v>
      </c>
      <c r="CF346">
        <v>0</v>
      </c>
      <c r="CG346">
        <v>0</v>
      </c>
      <c r="CI346" s="11">
        <v>45469</v>
      </c>
      <c r="CJ346" t="s">
        <v>174</v>
      </c>
      <c r="CK346">
        <v>1</v>
      </c>
      <c r="CL346">
        <v>0</v>
      </c>
      <c r="CM346">
        <v>0</v>
      </c>
      <c r="CN346">
        <v>2.5</v>
      </c>
      <c r="CO346">
        <v>0</v>
      </c>
      <c r="CP346">
        <v>0</v>
      </c>
      <c r="CQ346">
        <v>0</v>
      </c>
      <c r="CR346">
        <v>0</v>
      </c>
      <c r="CS346" t="s">
        <v>361</v>
      </c>
      <c r="CT346" s="11">
        <v>45476</v>
      </c>
      <c r="CU346" t="s">
        <v>174</v>
      </c>
      <c r="CV346">
        <v>1</v>
      </c>
      <c r="CW346">
        <v>0</v>
      </c>
      <c r="CX346">
        <v>0</v>
      </c>
      <c r="CY346">
        <v>3.2</v>
      </c>
      <c r="CZ346">
        <v>0</v>
      </c>
      <c r="DA346">
        <v>0</v>
      </c>
      <c r="DB346">
        <v>0</v>
      </c>
      <c r="DC346">
        <v>0</v>
      </c>
      <c r="DE346" s="11">
        <v>45484</v>
      </c>
      <c r="DF346" t="s">
        <v>174</v>
      </c>
      <c r="DG346">
        <v>2</v>
      </c>
      <c r="DH346">
        <v>0</v>
      </c>
      <c r="DI346">
        <v>0</v>
      </c>
      <c r="DJ346">
        <v>13.7</v>
      </c>
      <c r="DK346">
        <v>0</v>
      </c>
      <c r="DL346">
        <v>0</v>
      </c>
      <c r="DM346">
        <v>0</v>
      </c>
      <c r="DN346">
        <v>0</v>
      </c>
      <c r="DO346" t="s">
        <v>618</v>
      </c>
      <c r="DP346" s="11">
        <v>45491</v>
      </c>
      <c r="DQ346" t="s">
        <v>174</v>
      </c>
      <c r="DR346">
        <v>1</v>
      </c>
      <c r="DS346">
        <v>1</v>
      </c>
      <c r="DT346">
        <v>0</v>
      </c>
      <c r="DU346">
        <v>39.5</v>
      </c>
      <c r="DV346">
        <v>0</v>
      </c>
      <c r="DW346">
        <v>0</v>
      </c>
      <c r="DX346">
        <v>0</v>
      </c>
      <c r="DY346">
        <v>0</v>
      </c>
      <c r="EA346" s="11">
        <v>45498</v>
      </c>
      <c r="EB346" t="s">
        <v>174</v>
      </c>
      <c r="EC346">
        <v>2</v>
      </c>
      <c r="ED346">
        <v>0</v>
      </c>
      <c r="EE346">
        <v>0</v>
      </c>
      <c r="EF346">
        <v>59.5</v>
      </c>
      <c r="EG346">
        <v>0</v>
      </c>
      <c r="EH346">
        <v>0</v>
      </c>
      <c r="EI346">
        <v>0</v>
      </c>
      <c r="EK346" s="11">
        <v>45511</v>
      </c>
      <c r="EL346" t="s">
        <v>174</v>
      </c>
      <c r="EM346">
        <v>1</v>
      </c>
      <c r="EN346">
        <v>0</v>
      </c>
      <c r="EO346">
        <v>102.8</v>
      </c>
      <c r="EP346">
        <v>0</v>
      </c>
      <c r="EQ346">
        <v>0</v>
      </c>
      <c r="ER346">
        <v>0</v>
      </c>
      <c r="ET346" s="11">
        <v>45526</v>
      </c>
      <c r="EU346" t="s">
        <v>174</v>
      </c>
      <c r="EV346">
        <v>2</v>
      </c>
      <c r="EW346">
        <v>114.3</v>
      </c>
      <c r="EX346">
        <v>7</v>
      </c>
      <c r="EY346">
        <v>2</v>
      </c>
      <c r="EZ346">
        <v>0</v>
      </c>
      <c r="FB346" s="11">
        <v>45539</v>
      </c>
      <c r="FC346" t="s">
        <v>174</v>
      </c>
      <c r="FD346">
        <v>2</v>
      </c>
      <c r="FE346">
        <v>113.8</v>
      </c>
      <c r="FF346">
        <v>9</v>
      </c>
      <c r="FG346">
        <v>51</v>
      </c>
      <c r="FH346">
        <v>0</v>
      </c>
    </row>
    <row r="347" spans="1:164" x14ac:dyDescent="0.2">
      <c r="A347" s="3" t="s">
        <v>619</v>
      </c>
      <c r="B347">
        <f>VLOOKUP(A347,'Pot Order'!$A$1:$B$468,2,0)</f>
        <v>346</v>
      </c>
      <c r="C347" s="6">
        <v>45413</v>
      </c>
      <c r="D347" t="s">
        <v>174</v>
      </c>
      <c r="E347">
        <v>0</v>
      </c>
      <c r="F347">
        <v>1</v>
      </c>
      <c r="G347" s="4" t="s">
        <v>175</v>
      </c>
      <c r="H347">
        <v>12</v>
      </c>
      <c r="I347">
        <v>1</v>
      </c>
      <c r="J347" s="4">
        <v>14.8</v>
      </c>
      <c r="K347" s="4">
        <v>2.9</v>
      </c>
      <c r="L347" s="5" t="s">
        <v>175</v>
      </c>
      <c r="M347" s="4" t="s">
        <v>175</v>
      </c>
      <c r="N347" s="6">
        <v>45420</v>
      </c>
      <c r="O347" t="s">
        <v>174</v>
      </c>
      <c r="P347">
        <v>0</v>
      </c>
      <c r="Q347">
        <v>2</v>
      </c>
      <c r="R347" t="s">
        <v>175</v>
      </c>
      <c r="S347">
        <v>18</v>
      </c>
      <c r="T347">
        <v>22</v>
      </c>
      <c r="U347">
        <v>2.5</v>
      </c>
      <c r="V347" t="s">
        <v>175</v>
      </c>
      <c r="X347" s="6">
        <v>45427</v>
      </c>
      <c r="Y347">
        <v>1</v>
      </c>
      <c r="Z347">
        <v>0</v>
      </c>
      <c r="AA347" s="4">
        <v>1.5</v>
      </c>
      <c r="AB347">
        <v>22</v>
      </c>
      <c r="AC347" s="4">
        <v>23.8</v>
      </c>
      <c r="AD347" s="4">
        <v>2.6</v>
      </c>
      <c r="AE347">
        <v>0</v>
      </c>
      <c r="AF347">
        <v>0</v>
      </c>
      <c r="AG347">
        <v>0</v>
      </c>
      <c r="AI347" s="6">
        <v>45434</v>
      </c>
      <c r="AJ347" s="6" t="s">
        <v>174</v>
      </c>
      <c r="AK347">
        <v>0</v>
      </c>
      <c r="AL347">
        <v>1</v>
      </c>
      <c r="AM347">
        <v>0</v>
      </c>
      <c r="AN347" t="s">
        <v>175</v>
      </c>
      <c r="AO347" t="s">
        <v>175</v>
      </c>
      <c r="AP347" t="s">
        <v>175</v>
      </c>
      <c r="AQ347" t="s">
        <v>175</v>
      </c>
      <c r="AT347" s="6">
        <v>45441</v>
      </c>
      <c r="AU347" t="s">
        <v>174</v>
      </c>
      <c r="AV347">
        <v>1</v>
      </c>
      <c r="AW347">
        <v>0</v>
      </c>
      <c r="AX347">
        <v>0</v>
      </c>
      <c r="AY347">
        <v>1.8</v>
      </c>
      <c r="AZ347">
        <v>0</v>
      </c>
      <c r="BA347">
        <v>0</v>
      </c>
      <c r="BB347">
        <v>0</v>
      </c>
      <c r="BE347" s="11">
        <v>45448</v>
      </c>
      <c r="BF347" t="s">
        <v>174</v>
      </c>
      <c r="BG347">
        <v>0</v>
      </c>
      <c r="BH347">
        <v>1</v>
      </c>
      <c r="BI347" t="s">
        <v>176</v>
      </c>
      <c r="BJ347" t="s">
        <v>176</v>
      </c>
      <c r="BK347" t="s">
        <v>176</v>
      </c>
      <c r="BL347" t="s">
        <v>176</v>
      </c>
      <c r="BM347" t="s">
        <v>176</v>
      </c>
      <c r="BO347" s="11">
        <v>45455</v>
      </c>
      <c r="BP347" t="s">
        <v>174</v>
      </c>
      <c r="BQ347">
        <v>0</v>
      </c>
      <c r="BR347">
        <v>1</v>
      </c>
      <c r="BS347" t="s">
        <v>176</v>
      </c>
      <c r="BT347" t="s">
        <v>176</v>
      </c>
      <c r="BU347" t="s">
        <v>176</v>
      </c>
      <c r="BV347" t="s">
        <v>176</v>
      </c>
      <c r="BW347" t="s">
        <v>176</v>
      </c>
      <c r="BY347" s="11">
        <v>45462</v>
      </c>
      <c r="BZ347" t="s">
        <v>174</v>
      </c>
      <c r="CA347">
        <v>0</v>
      </c>
      <c r="CB347">
        <v>1</v>
      </c>
      <c r="CC347" t="s">
        <v>176</v>
      </c>
      <c r="CD347" t="s">
        <v>176</v>
      </c>
      <c r="CE347" t="s">
        <v>176</v>
      </c>
      <c r="CF347" t="s">
        <v>176</v>
      </c>
      <c r="CG347" t="s">
        <v>176</v>
      </c>
      <c r="CI347" s="11">
        <v>45469</v>
      </c>
      <c r="CJ347" t="s">
        <v>174</v>
      </c>
      <c r="CK347">
        <v>0</v>
      </c>
      <c r="CL347">
        <v>1</v>
      </c>
      <c r="CM347" t="s">
        <v>176</v>
      </c>
      <c r="CN347" t="s">
        <v>176</v>
      </c>
      <c r="CO347" t="s">
        <v>176</v>
      </c>
      <c r="CP347" t="s">
        <v>176</v>
      </c>
      <c r="CQ347" t="s">
        <v>176</v>
      </c>
      <c r="CR347" t="s">
        <v>176</v>
      </c>
      <c r="CT347" s="11">
        <v>45476</v>
      </c>
      <c r="CU347" t="s">
        <v>174</v>
      </c>
      <c r="CV347">
        <v>0</v>
      </c>
      <c r="CW347">
        <v>1</v>
      </c>
      <c r="CX347" t="s">
        <v>176</v>
      </c>
      <c r="CY347" t="s">
        <v>176</v>
      </c>
      <c r="CZ347" t="s">
        <v>176</v>
      </c>
      <c r="DA347" t="s">
        <v>176</v>
      </c>
      <c r="DB347" t="s">
        <v>176</v>
      </c>
      <c r="DC347" t="s">
        <v>176</v>
      </c>
      <c r="DE347" s="11">
        <v>45484</v>
      </c>
      <c r="DF347" t="s">
        <v>174</v>
      </c>
      <c r="DG347">
        <v>0</v>
      </c>
      <c r="DH347">
        <v>1</v>
      </c>
      <c r="DI347" t="s">
        <v>176</v>
      </c>
      <c r="DJ347" t="s">
        <v>176</v>
      </c>
      <c r="DK347" t="s">
        <v>176</v>
      </c>
      <c r="DL347" t="s">
        <v>176</v>
      </c>
      <c r="DM347" t="s">
        <v>176</v>
      </c>
      <c r="DN347" t="s">
        <v>176</v>
      </c>
      <c r="DP347" s="11">
        <v>45491</v>
      </c>
      <c r="DQ347" t="s">
        <v>174</v>
      </c>
      <c r="DR347">
        <v>0</v>
      </c>
      <c r="DS347">
        <v>1</v>
      </c>
      <c r="DT347" t="s">
        <v>176</v>
      </c>
      <c r="DU347" t="s">
        <v>176</v>
      </c>
      <c r="DV347" t="s">
        <v>176</v>
      </c>
      <c r="DW347" t="s">
        <v>176</v>
      </c>
      <c r="DX347" t="s">
        <v>176</v>
      </c>
      <c r="DY347" t="s">
        <v>176</v>
      </c>
      <c r="EA347" s="11">
        <v>45498</v>
      </c>
      <c r="EB347" t="s">
        <v>174</v>
      </c>
      <c r="EC347">
        <v>0</v>
      </c>
      <c r="ED347">
        <v>1</v>
      </c>
      <c r="EE347" t="s">
        <v>176</v>
      </c>
      <c r="EF347" t="s">
        <v>176</v>
      </c>
      <c r="EG347" t="s">
        <v>176</v>
      </c>
      <c r="EH347" t="s">
        <v>176</v>
      </c>
      <c r="EI347" t="s">
        <v>176</v>
      </c>
      <c r="EK347" s="11">
        <v>45511</v>
      </c>
      <c r="EL347" t="s">
        <v>174</v>
      </c>
      <c r="EM347">
        <v>0</v>
      </c>
      <c r="EN347">
        <v>1</v>
      </c>
      <c r="EO347" t="s">
        <v>176</v>
      </c>
      <c r="EP347" t="s">
        <v>176</v>
      </c>
      <c r="EQ347" t="s">
        <v>176</v>
      </c>
      <c r="ER347" t="s">
        <v>176</v>
      </c>
      <c r="ET347" s="11">
        <v>45526</v>
      </c>
      <c r="EU347" t="s">
        <v>174</v>
      </c>
      <c r="EV347">
        <v>0</v>
      </c>
      <c r="EW347" t="s">
        <v>176</v>
      </c>
      <c r="EX347" t="s">
        <v>176</v>
      </c>
      <c r="EY347" t="s">
        <v>176</v>
      </c>
      <c r="EZ347" t="s">
        <v>176</v>
      </c>
      <c r="FB347" s="11">
        <v>45539</v>
      </c>
      <c r="FC347" t="s">
        <v>174</v>
      </c>
      <c r="FD347">
        <v>0</v>
      </c>
      <c r="FE347" t="s">
        <v>176</v>
      </c>
      <c r="FF347" t="s">
        <v>176</v>
      </c>
      <c r="FG347" t="s">
        <v>176</v>
      </c>
      <c r="FH347" t="s">
        <v>176</v>
      </c>
    </row>
    <row r="348" spans="1:164" x14ac:dyDescent="0.2">
      <c r="A348" s="3" t="s">
        <v>620</v>
      </c>
      <c r="B348">
        <f>VLOOKUP(A348,'Pot Order'!$A$1:$B$468,2,0)</f>
        <v>347</v>
      </c>
      <c r="C348" s="6">
        <v>45413</v>
      </c>
      <c r="D348" t="s">
        <v>174</v>
      </c>
      <c r="E348">
        <v>0</v>
      </c>
      <c r="F348">
        <v>1</v>
      </c>
      <c r="G348" s="4" t="s">
        <v>175</v>
      </c>
      <c r="H348">
        <v>9</v>
      </c>
      <c r="I348">
        <v>0</v>
      </c>
      <c r="J348" s="4">
        <v>9.6</v>
      </c>
      <c r="K348" s="4">
        <v>2</v>
      </c>
      <c r="L348" s="5" t="s">
        <v>175</v>
      </c>
      <c r="M348" s="4" t="s">
        <v>175</v>
      </c>
      <c r="N348" s="6">
        <v>45420</v>
      </c>
      <c r="O348" t="s">
        <v>174</v>
      </c>
      <c r="P348">
        <v>0</v>
      </c>
      <c r="Q348">
        <v>1</v>
      </c>
      <c r="R348" t="s">
        <v>175</v>
      </c>
      <c r="S348">
        <v>13</v>
      </c>
      <c r="T348">
        <v>11.9</v>
      </c>
      <c r="U348">
        <v>2</v>
      </c>
      <c r="V348" t="s">
        <v>175</v>
      </c>
      <c r="X348" s="6">
        <v>45427</v>
      </c>
      <c r="Y348">
        <v>1</v>
      </c>
      <c r="Z348">
        <v>0</v>
      </c>
      <c r="AA348" s="4">
        <v>1</v>
      </c>
      <c r="AB348">
        <v>14</v>
      </c>
      <c r="AC348" s="4">
        <v>15.4</v>
      </c>
      <c r="AD348" s="4">
        <v>1.9</v>
      </c>
      <c r="AE348">
        <v>0</v>
      </c>
      <c r="AF348">
        <v>0</v>
      </c>
      <c r="AG348">
        <v>0</v>
      </c>
      <c r="AI348" s="6">
        <v>45434</v>
      </c>
      <c r="AJ348" s="6" t="s">
        <v>174</v>
      </c>
      <c r="AK348">
        <v>0</v>
      </c>
      <c r="AL348">
        <v>1</v>
      </c>
      <c r="AM348">
        <v>0</v>
      </c>
      <c r="AN348" t="s">
        <v>175</v>
      </c>
      <c r="AO348" t="s">
        <v>175</v>
      </c>
      <c r="AP348" t="s">
        <v>175</v>
      </c>
      <c r="AQ348" t="s">
        <v>175</v>
      </c>
      <c r="AT348" s="6">
        <v>45441</v>
      </c>
      <c r="AU348" t="s">
        <v>174</v>
      </c>
      <c r="AV348">
        <v>0</v>
      </c>
      <c r="AW348">
        <v>1</v>
      </c>
      <c r="AX348">
        <v>0</v>
      </c>
      <c r="AY348" t="s">
        <v>175</v>
      </c>
      <c r="AZ348" t="s">
        <v>175</v>
      </c>
      <c r="BA348" t="s">
        <v>175</v>
      </c>
      <c r="BB348" t="s">
        <v>175</v>
      </c>
      <c r="BC348" t="s">
        <v>175</v>
      </c>
      <c r="BE348" s="11">
        <v>45448</v>
      </c>
      <c r="BF348" t="s">
        <v>174</v>
      </c>
      <c r="BG348">
        <v>0</v>
      </c>
      <c r="BH348">
        <v>1</v>
      </c>
      <c r="BI348" t="s">
        <v>176</v>
      </c>
      <c r="BJ348" t="s">
        <v>176</v>
      </c>
      <c r="BK348" t="s">
        <v>176</v>
      </c>
      <c r="BL348" t="s">
        <v>176</v>
      </c>
      <c r="BM348" t="s">
        <v>176</v>
      </c>
      <c r="BO348" s="11">
        <v>45455</v>
      </c>
      <c r="BP348" t="s">
        <v>174</v>
      </c>
      <c r="BQ348">
        <v>0</v>
      </c>
      <c r="BR348">
        <v>1</v>
      </c>
      <c r="BS348" t="s">
        <v>176</v>
      </c>
      <c r="BT348" t="s">
        <v>176</v>
      </c>
      <c r="BU348" t="s">
        <v>176</v>
      </c>
      <c r="BV348" t="s">
        <v>176</v>
      </c>
      <c r="BW348" t="s">
        <v>176</v>
      </c>
      <c r="BY348" s="11">
        <v>45462</v>
      </c>
      <c r="BZ348" t="s">
        <v>174</v>
      </c>
      <c r="CA348">
        <v>0</v>
      </c>
      <c r="CB348">
        <v>1</v>
      </c>
      <c r="CC348" t="s">
        <v>176</v>
      </c>
      <c r="CD348" t="s">
        <v>176</v>
      </c>
      <c r="CE348" t="s">
        <v>176</v>
      </c>
      <c r="CF348" t="s">
        <v>176</v>
      </c>
      <c r="CG348" t="s">
        <v>176</v>
      </c>
      <c r="CI348" s="11">
        <v>45469</v>
      </c>
      <c r="CJ348" t="s">
        <v>174</v>
      </c>
      <c r="CK348">
        <v>0</v>
      </c>
      <c r="CL348">
        <v>1</v>
      </c>
      <c r="CM348" t="s">
        <v>176</v>
      </c>
      <c r="CN348" t="s">
        <v>176</v>
      </c>
      <c r="CO348" t="s">
        <v>176</v>
      </c>
      <c r="CP348" t="s">
        <v>176</v>
      </c>
      <c r="CQ348" t="s">
        <v>176</v>
      </c>
      <c r="CR348" t="s">
        <v>176</v>
      </c>
      <c r="CT348" s="11">
        <v>45476</v>
      </c>
      <c r="CU348" t="s">
        <v>174</v>
      </c>
      <c r="CV348">
        <v>0</v>
      </c>
      <c r="CW348">
        <v>1</v>
      </c>
      <c r="CX348" t="s">
        <v>176</v>
      </c>
      <c r="CY348" t="s">
        <v>176</v>
      </c>
      <c r="CZ348" t="s">
        <v>176</v>
      </c>
      <c r="DA348" t="s">
        <v>176</v>
      </c>
      <c r="DB348" t="s">
        <v>176</v>
      </c>
      <c r="DC348" t="s">
        <v>176</v>
      </c>
      <c r="DE348" s="11">
        <v>45484</v>
      </c>
      <c r="DF348" t="s">
        <v>174</v>
      </c>
      <c r="DG348">
        <v>0</v>
      </c>
      <c r="DH348">
        <v>1</v>
      </c>
      <c r="DI348" t="s">
        <v>176</v>
      </c>
      <c r="DJ348" t="s">
        <v>176</v>
      </c>
      <c r="DK348" t="s">
        <v>176</v>
      </c>
      <c r="DL348" t="s">
        <v>176</v>
      </c>
      <c r="DM348" t="s">
        <v>176</v>
      </c>
      <c r="DN348" t="s">
        <v>176</v>
      </c>
      <c r="DP348" s="11">
        <v>45491</v>
      </c>
      <c r="DQ348" t="s">
        <v>174</v>
      </c>
      <c r="DR348">
        <v>0</v>
      </c>
      <c r="DS348">
        <v>1</v>
      </c>
      <c r="DT348" t="s">
        <v>176</v>
      </c>
      <c r="DU348" t="s">
        <v>176</v>
      </c>
      <c r="DV348" t="s">
        <v>176</v>
      </c>
      <c r="DW348" t="s">
        <v>176</v>
      </c>
      <c r="DX348" t="s">
        <v>176</v>
      </c>
      <c r="DY348" t="s">
        <v>176</v>
      </c>
      <c r="EA348" s="11">
        <v>45498</v>
      </c>
      <c r="EB348" t="s">
        <v>174</v>
      </c>
      <c r="EC348">
        <v>0</v>
      </c>
      <c r="ED348">
        <v>5</v>
      </c>
      <c r="EE348" t="s">
        <v>176</v>
      </c>
      <c r="EF348" t="s">
        <v>176</v>
      </c>
      <c r="EG348" t="s">
        <v>176</v>
      </c>
      <c r="EH348" t="s">
        <v>176</v>
      </c>
      <c r="EI348" t="s">
        <v>176</v>
      </c>
      <c r="EK348" s="11">
        <v>45511</v>
      </c>
      <c r="EL348" t="s">
        <v>174</v>
      </c>
      <c r="EM348">
        <v>0</v>
      </c>
      <c r="EN348">
        <v>4</v>
      </c>
      <c r="EO348" t="s">
        <v>176</v>
      </c>
      <c r="EP348" t="s">
        <v>176</v>
      </c>
      <c r="EQ348" t="s">
        <v>176</v>
      </c>
      <c r="ER348" t="s">
        <v>176</v>
      </c>
      <c r="ET348" s="11">
        <v>45526</v>
      </c>
      <c r="EU348" t="s">
        <v>174</v>
      </c>
      <c r="EV348">
        <v>0</v>
      </c>
      <c r="EW348" t="s">
        <v>176</v>
      </c>
      <c r="EX348" t="s">
        <v>176</v>
      </c>
      <c r="EY348" t="s">
        <v>176</v>
      </c>
      <c r="EZ348" t="s">
        <v>176</v>
      </c>
      <c r="FB348" s="11">
        <v>45539</v>
      </c>
      <c r="FC348" t="s">
        <v>174</v>
      </c>
      <c r="FD348">
        <v>0</v>
      </c>
      <c r="FE348" t="s">
        <v>176</v>
      </c>
      <c r="FF348" t="s">
        <v>176</v>
      </c>
      <c r="FG348" t="s">
        <v>176</v>
      </c>
      <c r="FH348" t="s">
        <v>176</v>
      </c>
    </row>
    <row r="349" spans="1:164" x14ac:dyDescent="0.2">
      <c r="A349" s="3" t="s">
        <v>621</v>
      </c>
      <c r="B349">
        <f>VLOOKUP(A349,'Pot Order'!$A$1:$B$468,2,0)</f>
        <v>348</v>
      </c>
      <c r="C349" s="6">
        <v>45413</v>
      </c>
      <c r="D349" t="s">
        <v>174</v>
      </c>
      <c r="E349">
        <v>1</v>
      </c>
      <c r="F349">
        <v>0</v>
      </c>
      <c r="G349" s="4">
        <v>0.8</v>
      </c>
      <c r="H349">
        <v>9</v>
      </c>
      <c r="I349">
        <v>3</v>
      </c>
      <c r="J349" s="4">
        <v>10</v>
      </c>
      <c r="K349" s="4">
        <v>1.1000000000000001</v>
      </c>
      <c r="L349" s="5">
        <v>0</v>
      </c>
      <c r="M349" s="5" t="str">
        <f>IF(K349="NA","NA",IF(L349&gt;0,"Y","N"))</f>
        <v>N</v>
      </c>
      <c r="N349" s="6">
        <v>45420</v>
      </c>
      <c r="O349" t="s">
        <v>174</v>
      </c>
      <c r="P349">
        <v>0</v>
      </c>
      <c r="Q349">
        <v>1</v>
      </c>
      <c r="R349" t="s">
        <v>175</v>
      </c>
      <c r="S349">
        <v>16</v>
      </c>
      <c r="T349">
        <v>15.3</v>
      </c>
      <c r="U349">
        <v>2.4</v>
      </c>
      <c r="V349" t="s">
        <v>175</v>
      </c>
      <c r="X349" s="6">
        <v>45427</v>
      </c>
      <c r="Y349">
        <v>1</v>
      </c>
      <c r="Z349">
        <v>1</v>
      </c>
      <c r="AA349" s="4">
        <v>1.8</v>
      </c>
      <c r="AB349">
        <v>21</v>
      </c>
      <c r="AC349" s="4">
        <v>22.1</v>
      </c>
      <c r="AD349" s="4">
        <v>2</v>
      </c>
      <c r="AE349">
        <v>0</v>
      </c>
      <c r="AF349">
        <v>0</v>
      </c>
      <c r="AG349">
        <v>0</v>
      </c>
      <c r="AI349" s="6">
        <v>45434</v>
      </c>
      <c r="AJ349" s="6" t="s">
        <v>174</v>
      </c>
      <c r="AK349">
        <v>0</v>
      </c>
      <c r="AL349">
        <v>2</v>
      </c>
      <c r="AM349">
        <v>0</v>
      </c>
      <c r="AN349" t="s">
        <v>175</v>
      </c>
      <c r="AO349" t="s">
        <v>175</v>
      </c>
      <c r="AP349" t="s">
        <v>175</v>
      </c>
      <c r="AQ349" t="s">
        <v>175</v>
      </c>
      <c r="AT349" s="6">
        <v>45441</v>
      </c>
      <c r="AU349" t="s">
        <v>174</v>
      </c>
      <c r="AV349">
        <v>1</v>
      </c>
      <c r="AW349">
        <v>1</v>
      </c>
      <c r="AX349">
        <v>0</v>
      </c>
      <c r="AY349">
        <v>1.9</v>
      </c>
      <c r="AZ349">
        <v>0</v>
      </c>
      <c r="BA349">
        <v>0</v>
      </c>
      <c r="BB349">
        <v>0</v>
      </c>
      <c r="BE349" s="11">
        <v>45448</v>
      </c>
      <c r="BF349" t="s">
        <v>174</v>
      </c>
      <c r="BG349">
        <v>0</v>
      </c>
      <c r="BH349">
        <v>2</v>
      </c>
      <c r="BI349" t="s">
        <v>176</v>
      </c>
      <c r="BJ349" t="s">
        <v>176</v>
      </c>
      <c r="BK349" t="s">
        <v>176</v>
      </c>
      <c r="BL349" t="s">
        <v>176</v>
      </c>
      <c r="BM349" t="s">
        <v>176</v>
      </c>
      <c r="BO349" s="11">
        <v>45455</v>
      </c>
      <c r="BP349" t="s">
        <v>174</v>
      </c>
      <c r="BQ349">
        <v>0</v>
      </c>
      <c r="BR349">
        <v>1</v>
      </c>
      <c r="BS349" t="s">
        <v>176</v>
      </c>
      <c r="BT349" t="s">
        <v>176</v>
      </c>
      <c r="BU349" t="s">
        <v>176</v>
      </c>
      <c r="BV349" t="s">
        <v>176</v>
      </c>
      <c r="BW349" t="s">
        <v>176</v>
      </c>
      <c r="BY349" s="11">
        <v>45462</v>
      </c>
      <c r="BZ349" t="s">
        <v>174</v>
      </c>
      <c r="CA349">
        <v>0</v>
      </c>
      <c r="CB349">
        <v>2</v>
      </c>
      <c r="CC349" t="s">
        <v>176</v>
      </c>
      <c r="CD349" t="s">
        <v>176</v>
      </c>
      <c r="CE349" t="s">
        <v>176</v>
      </c>
      <c r="CF349" t="s">
        <v>176</v>
      </c>
      <c r="CG349" t="s">
        <v>176</v>
      </c>
      <c r="CI349" s="11">
        <v>45469</v>
      </c>
      <c r="CJ349" t="s">
        <v>174</v>
      </c>
      <c r="CK349">
        <v>0</v>
      </c>
      <c r="CL349">
        <v>2</v>
      </c>
      <c r="CM349" t="s">
        <v>176</v>
      </c>
      <c r="CN349" t="s">
        <v>176</v>
      </c>
      <c r="CO349" t="s">
        <v>176</v>
      </c>
      <c r="CP349" t="s">
        <v>176</v>
      </c>
      <c r="CQ349" t="s">
        <v>176</v>
      </c>
      <c r="CR349" t="s">
        <v>176</v>
      </c>
      <c r="CT349" s="11">
        <v>45476</v>
      </c>
      <c r="CU349" t="s">
        <v>174</v>
      </c>
      <c r="CV349">
        <v>0</v>
      </c>
      <c r="CW349">
        <v>2</v>
      </c>
      <c r="CX349" t="s">
        <v>176</v>
      </c>
      <c r="CY349" t="s">
        <v>176</v>
      </c>
      <c r="CZ349" t="s">
        <v>176</v>
      </c>
      <c r="DA349" t="s">
        <v>176</v>
      </c>
      <c r="DB349" t="s">
        <v>176</v>
      </c>
      <c r="DC349" t="s">
        <v>176</v>
      </c>
      <c r="DE349" s="11">
        <v>45484</v>
      </c>
      <c r="DF349" t="s">
        <v>174</v>
      </c>
      <c r="DG349">
        <v>0</v>
      </c>
      <c r="DH349">
        <v>2</v>
      </c>
      <c r="DI349" t="s">
        <v>176</v>
      </c>
      <c r="DJ349" t="s">
        <v>176</v>
      </c>
      <c r="DK349" t="s">
        <v>176</v>
      </c>
      <c r="DL349" t="s">
        <v>176</v>
      </c>
      <c r="DM349" t="s">
        <v>176</v>
      </c>
      <c r="DN349" t="s">
        <v>176</v>
      </c>
      <c r="DP349" s="11">
        <v>45491</v>
      </c>
      <c r="DQ349" t="s">
        <v>174</v>
      </c>
      <c r="DR349">
        <v>0</v>
      </c>
      <c r="DS349">
        <v>1</v>
      </c>
      <c r="DT349" t="s">
        <v>176</v>
      </c>
      <c r="DU349" t="s">
        <v>176</v>
      </c>
      <c r="DV349" t="s">
        <v>176</v>
      </c>
      <c r="DW349" t="s">
        <v>176</v>
      </c>
      <c r="DX349" t="s">
        <v>176</v>
      </c>
      <c r="DY349" t="s">
        <v>176</v>
      </c>
      <c r="EA349" s="11">
        <v>45498</v>
      </c>
      <c r="EB349" t="s">
        <v>174</v>
      </c>
      <c r="EC349">
        <v>0</v>
      </c>
      <c r="ED349">
        <v>2</v>
      </c>
      <c r="EE349" t="s">
        <v>176</v>
      </c>
      <c r="EF349" t="s">
        <v>176</v>
      </c>
      <c r="EG349" t="s">
        <v>176</v>
      </c>
      <c r="EH349" t="s">
        <v>176</v>
      </c>
      <c r="EI349" t="s">
        <v>176</v>
      </c>
      <c r="EK349" s="11">
        <v>45511</v>
      </c>
      <c r="EL349" t="s">
        <v>174</v>
      </c>
      <c r="EM349">
        <v>0</v>
      </c>
      <c r="EN349">
        <v>2</v>
      </c>
      <c r="EO349" t="s">
        <v>176</v>
      </c>
      <c r="EP349" t="s">
        <v>176</v>
      </c>
      <c r="EQ349" t="s">
        <v>176</v>
      </c>
      <c r="ER349" t="s">
        <v>176</v>
      </c>
      <c r="ET349" s="11">
        <v>45526</v>
      </c>
      <c r="EU349" t="s">
        <v>174</v>
      </c>
      <c r="EV349">
        <v>0</v>
      </c>
      <c r="EW349" t="s">
        <v>176</v>
      </c>
      <c r="EX349" t="s">
        <v>176</v>
      </c>
      <c r="EY349" t="s">
        <v>176</v>
      </c>
      <c r="EZ349" t="s">
        <v>176</v>
      </c>
      <c r="FB349" s="11">
        <v>45539</v>
      </c>
      <c r="FC349" t="s">
        <v>174</v>
      </c>
      <c r="FD349">
        <v>0</v>
      </c>
      <c r="FE349" t="s">
        <v>176</v>
      </c>
      <c r="FF349" t="s">
        <v>176</v>
      </c>
      <c r="FG349" t="s">
        <v>176</v>
      </c>
      <c r="FH349" t="s">
        <v>176</v>
      </c>
    </row>
    <row r="350" spans="1:164" x14ac:dyDescent="0.2">
      <c r="A350" s="3" t="s">
        <v>622</v>
      </c>
      <c r="B350">
        <f>VLOOKUP(A350,'Pot Order'!$A$1:$B$468,2,0)</f>
        <v>349</v>
      </c>
      <c r="C350" s="6">
        <v>45413</v>
      </c>
      <c r="D350" t="s">
        <v>356</v>
      </c>
      <c r="E350" s="4" t="s">
        <v>175</v>
      </c>
      <c r="F350" s="4" t="s">
        <v>175</v>
      </c>
      <c r="G350" s="4" t="s">
        <v>175</v>
      </c>
      <c r="H350" t="s">
        <v>175</v>
      </c>
      <c r="I350" t="s">
        <v>175</v>
      </c>
      <c r="J350" s="4" t="s">
        <v>175</v>
      </c>
      <c r="K350" s="4" t="s">
        <v>175</v>
      </c>
      <c r="L350" s="5" t="s">
        <v>175</v>
      </c>
      <c r="M350" s="5" t="str">
        <f>IF(K350="NA","NA",IF(L350&gt;0,"Y","N"))</f>
        <v>NA</v>
      </c>
      <c r="N350" s="6">
        <v>45420</v>
      </c>
      <c r="O350" t="s">
        <v>356</v>
      </c>
      <c r="P350" t="s">
        <v>175</v>
      </c>
      <c r="Q350" t="s">
        <v>175</v>
      </c>
      <c r="R350" t="s">
        <v>175</v>
      </c>
      <c r="S350" t="s">
        <v>175</v>
      </c>
      <c r="T350" t="s">
        <v>175</v>
      </c>
      <c r="U350" t="s">
        <v>175</v>
      </c>
      <c r="V350" t="s">
        <v>175</v>
      </c>
      <c r="W350" t="s">
        <v>562</v>
      </c>
      <c r="X350" s="6">
        <v>45427</v>
      </c>
      <c r="AA350" s="4" t="s">
        <v>175</v>
      </c>
      <c r="AE350" t="s">
        <v>175</v>
      </c>
      <c r="AF350" t="s">
        <v>175</v>
      </c>
      <c r="AG350" t="s">
        <v>175</v>
      </c>
      <c r="AI350" s="6">
        <v>45434</v>
      </c>
      <c r="AJ350" t="s">
        <v>356</v>
      </c>
      <c r="AK350" t="s">
        <v>175</v>
      </c>
      <c r="AL350" t="s">
        <v>175</v>
      </c>
      <c r="AM350" t="s">
        <v>175</v>
      </c>
      <c r="AN350" t="s">
        <v>175</v>
      </c>
      <c r="AO350" t="s">
        <v>175</v>
      </c>
      <c r="AP350" t="s">
        <v>175</v>
      </c>
      <c r="AQ350" t="s">
        <v>175</v>
      </c>
      <c r="AR350" t="s">
        <v>175</v>
      </c>
      <c r="AT350" s="6">
        <v>45441</v>
      </c>
      <c r="AU350" t="s">
        <v>356</v>
      </c>
      <c r="AV350" t="s">
        <v>175</v>
      </c>
      <c r="AW350" t="s">
        <v>175</v>
      </c>
      <c r="AX350" t="s">
        <v>175</v>
      </c>
      <c r="AY350" t="s">
        <v>175</v>
      </c>
      <c r="AZ350" t="s">
        <v>175</v>
      </c>
      <c r="BA350" t="s">
        <v>175</v>
      </c>
      <c r="BB350" t="s">
        <v>175</v>
      </c>
      <c r="BC350" t="s">
        <v>175</v>
      </c>
      <c r="BE350" s="11">
        <v>45448</v>
      </c>
      <c r="BF350" t="s">
        <v>356</v>
      </c>
      <c r="BG350" t="s">
        <v>176</v>
      </c>
      <c r="BH350" t="s">
        <v>176</v>
      </c>
      <c r="BI350" t="s">
        <v>176</v>
      </c>
      <c r="BJ350" t="s">
        <v>176</v>
      </c>
      <c r="BK350" t="s">
        <v>176</v>
      </c>
      <c r="BL350" t="s">
        <v>176</v>
      </c>
      <c r="BM350" t="s">
        <v>176</v>
      </c>
      <c r="BO350" s="11">
        <v>45455</v>
      </c>
      <c r="BP350" t="s">
        <v>356</v>
      </c>
      <c r="BQ350" t="s">
        <v>176</v>
      </c>
      <c r="BR350" t="s">
        <v>176</v>
      </c>
      <c r="BS350" t="s">
        <v>176</v>
      </c>
      <c r="BT350" t="s">
        <v>176</v>
      </c>
      <c r="BU350" t="s">
        <v>176</v>
      </c>
      <c r="BV350" t="s">
        <v>176</v>
      </c>
      <c r="BW350" t="s">
        <v>176</v>
      </c>
      <c r="BY350" s="11">
        <v>45462</v>
      </c>
      <c r="BZ350" t="s">
        <v>356</v>
      </c>
      <c r="CA350" t="s">
        <v>176</v>
      </c>
      <c r="CB350" t="s">
        <v>176</v>
      </c>
      <c r="CC350" t="s">
        <v>176</v>
      </c>
      <c r="CD350" t="s">
        <v>176</v>
      </c>
      <c r="CE350" t="s">
        <v>176</v>
      </c>
      <c r="CF350" t="s">
        <v>176</v>
      </c>
      <c r="CG350" t="s">
        <v>176</v>
      </c>
      <c r="CI350" s="11">
        <v>45469</v>
      </c>
      <c r="CJ350" t="s">
        <v>356</v>
      </c>
      <c r="CK350" t="s">
        <v>176</v>
      </c>
      <c r="CL350" t="s">
        <v>176</v>
      </c>
      <c r="CM350" t="s">
        <v>176</v>
      </c>
      <c r="CN350" t="s">
        <v>176</v>
      </c>
      <c r="CO350" t="s">
        <v>176</v>
      </c>
      <c r="CP350" t="s">
        <v>176</v>
      </c>
      <c r="CQ350" t="s">
        <v>176</v>
      </c>
      <c r="CR350" t="s">
        <v>176</v>
      </c>
      <c r="CT350" s="11">
        <v>45476</v>
      </c>
      <c r="CU350" t="s">
        <v>356</v>
      </c>
      <c r="CV350" t="s">
        <v>176</v>
      </c>
      <c r="CW350" t="s">
        <v>176</v>
      </c>
      <c r="CX350" t="s">
        <v>176</v>
      </c>
      <c r="CY350" t="s">
        <v>176</v>
      </c>
      <c r="CZ350" t="s">
        <v>176</v>
      </c>
      <c r="DA350" t="s">
        <v>176</v>
      </c>
      <c r="DB350" t="s">
        <v>176</v>
      </c>
      <c r="DC350" t="s">
        <v>176</v>
      </c>
      <c r="DE350" s="11">
        <v>45484</v>
      </c>
      <c r="DF350" t="s">
        <v>356</v>
      </c>
      <c r="DG350" t="s">
        <v>176</v>
      </c>
      <c r="DH350" t="s">
        <v>176</v>
      </c>
      <c r="DI350" t="s">
        <v>176</v>
      </c>
      <c r="DJ350" t="s">
        <v>176</v>
      </c>
      <c r="DK350" t="s">
        <v>176</v>
      </c>
      <c r="DL350" t="s">
        <v>176</v>
      </c>
      <c r="DM350" t="s">
        <v>176</v>
      </c>
      <c r="DN350" t="s">
        <v>176</v>
      </c>
      <c r="DP350" s="11">
        <v>45491</v>
      </c>
      <c r="DQ350" t="s">
        <v>356</v>
      </c>
      <c r="DR350" t="s">
        <v>175</v>
      </c>
      <c r="DS350" t="s">
        <v>175</v>
      </c>
      <c r="DT350" t="s">
        <v>175</v>
      </c>
      <c r="DU350" t="s">
        <v>175</v>
      </c>
      <c r="DV350" t="s">
        <v>175</v>
      </c>
      <c r="DW350" t="s">
        <v>175</v>
      </c>
      <c r="DX350" t="s">
        <v>175</v>
      </c>
      <c r="DY350" t="s">
        <v>175</v>
      </c>
      <c r="EA350" s="11">
        <v>45498</v>
      </c>
      <c r="EB350" t="s">
        <v>356</v>
      </c>
      <c r="EC350" t="s">
        <v>176</v>
      </c>
      <c r="ED350" t="s">
        <v>176</v>
      </c>
      <c r="EE350" t="s">
        <v>176</v>
      </c>
      <c r="EF350" t="s">
        <v>176</v>
      </c>
      <c r="EG350" t="s">
        <v>176</v>
      </c>
      <c r="EH350" t="s">
        <v>176</v>
      </c>
      <c r="EI350" t="s">
        <v>176</v>
      </c>
      <c r="EK350" s="11">
        <v>45511</v>
      </c>
      <c r="EL350" t="s">
        <v>356</v>
      </c>
      <c r="EM350" t="s">
        <v>176</v>
      </c>
      <c r="EN350" t="s">
        <v>176</v>
      </c>
      <c r="EO350" t="s">
        <v>176</v>
      </c>
      <c r="EP350" t="s">
        <v>176</v>
      </c>
      <c r="EQ350" t="s">
        <v>176</v>
      </c>
      <c r="ER350" t="s">
        <v>176</v>
      </c>
      <c r="ET350" s="11">
        <v>45526</v>
      </c>
      <c r="EU350" t="s">
        <v>356</v>
      </c>
      <c r="EV350" t="s">
        <v>176</v>
      </c>
      <c r="EW350" t="s">
        <v>176</v>
      </c>
      <c r="EX350" t="s">
        <v>176</v>
      </c>
      <c r="EY350" t="s">
        <v>176</v>
      </c>
      <c r="EZ350" t="s">
        <v>176</v>
      </c>
      <c r="FB350" s="11">
        <v>45539</v>
      </c>
      <c r="FC350" t="s">
        <v>356</v>
      </c>
      <c r="FD350" t="s">
        <v>176</v>
      </c>
      <c r="FE350" t="s">
        <v>176</v>
      </c>
      <c r="FF350" t="s">
        <v>176</v>
      </c>
      <c r="FG350" t="s">
        <v>176</v>
      </c>
      <c r="FH350" t="s">
        <v>176</v>
      </c>
    </row>
    <row r="351" spans="1:164" x14ac:dyDescent="0.2">
      <c r="A351" s="3" t="s">
        <v>623</v>
      </c>
      <c r="B351">
        <f>VLOOKUP(A351,'Pot Order'!$A$1:$B$468,2,0)</f>
        <v>350</v>
      </c>
      <c r="C351" s="6">
        <v>45413</v>
      </c>
      <c r="D351" t="s">
        <v>174</v>
      </c>
      <c r="E351">
        <v>0</v>
      </c>
      <c r="F351">
        <v>1</v>
      </c>
      <c r="G351" s="4" t="s">
        <v>175</v>
      </c>
      <c r="H351">
        <v>8</v>
      </c>
      <c r="I351">
        <v>0</v>
      </c>
      <c r="J351" s="4">
        <v>11.8</v>
      </c>
      <c r="K351" s="4">
        <v>1.8</v>
      </c>
      <c r="L351" s="5" t="s">
        <v>175</v>
      </c>
      <c r="M351" s="4" t="s">
        <v>175</v>
      </c>
      <c r="N351" s="6">
        <v>45420</v>
      </c>
      <c r="O351" t="s">
        <v>174</v>
      </c>
      <c r="P351">
        <v>0</v>
      </c>
      <c r="Q351">
        <v>1</v>
      </c>
      <c r="R351" t="s">
        <v>175</v>
      </c>
      <c r="S351">
        <v>13</v>
      </c>
      <c r="T351">
        <v>19.600000000000001</v>
      </c>
      <c r="U351">
        <v>2.2000000000000002</v>
      </c>
      <c r="V351" t="s">
        <v>175</v>
      </c>
      <c r="X351" s="6">
        <v>45427</v>
      </c>
      <c r="Y351">
        <v>1</v>
      </c>
      <c r="Z351">
        <v>0</v>
      </c>
      <c r="AA351" s="4">
        <v>3.3</v>
      </c>
      <c r="AB351">
        <v>13</v>
      </c>
      <c r="AC351" s="4">
        <v>20.2</v>
      </c>
      <c r="AD351" s="4">
        <v>2.1</v>
      </c>
      <c r="AE351">
        <v>0</v>
      </c>
      <c r="AF351">
        <v>0</v>
      </c>
      <c r="AG351">
        <v>0</v>
      </c>
      <c r="AI351" s="6">
        <v>45434</v>
      </c>
      <c r="AJ351" s="6" t="s">
        <v>174</v>
      </c>
      <c r="AK351">
        <v>1</v>
      </c>
      <c r="AL351">
        <v>0</v>
      </c>
      <c r="AM351">
        <v>0</v>
      </c>
      <c r="AN351">
        <v>9</v>
      </c>
      <c r="AO351">
        <v>0</v>
      </c>
      <c r="AP351">
        <v>0</v>
      </c>
      <c r="AQ351">
        <v>0</v>
      </c>
      <c r="AT351" s="6">
        <v>45441</v>
      </c>
      <c r="AU351" t="s">
        <v>174</v>
      </c>
      <c r="AV351">
        <v>1</v>
      </c>
      <c r="AW351">
        <v>0</v>
      </c>
      <c r="AX351">
        <v>0</v>
      </c>
      <c r="AY351">
        <v>16.399999999999999</v>
      </c>
      <c r="AZ351">
        <v>0</v>
      </c>
      <c r="BA351">
        <v>0</v>
      </c>
      <c r="BB351">
        <v>0</v>
      </c>
      <c r="BE351" s="11">
        <v>45448</v>
      </c>
      <c r="BF351" t="s">
        <v>174</v>
      </c>
      <c r="BG351">
        <v>1</v>
      </c>
      <c r="BH351">
        <v>0</v>
      </c>
      <c r="BI351">
        <v>0</v>
      </c>
      <c r="BJ351">
        <v>23.4</v>
      </c>
      <c r="BK351">
        <v>0</v>
      </c>
      <c r="BL351">
        <v>0</v>
      </c>
      <c r="BM351">
        <v>0</v>
      </c>
      <c r="BO351" s="11">
        <v>45455</v>
      </c>
      <c r="BP351" t="s">
        <v>174</v>
      </c>
      <c r="BQ351">
        <v>1</v>
      </c>
      <c r="BR351">
        <v>0</v>
      </c>
      <c r="BS351">
        <v>0</v>
      </c>
      <c r="BT351">
        <v>30.7</v>
      </c>
      <c r="BU351">
        <v>0</v>
      </c>
      <c r="BV351">
        <v>0</v>
      </c>
      <c r="BW351">
        <v>0</v>
      </c>
      <c r="BY351" s="11">
        <v>45462</v>
      </c>
      <c r="BZ351" t="s">
        <v>174</v>
      </c>
      <c r="CA351">
        <v>1</v>
      </c>
      <c r="CB351">
        <v>0</v>
      </c>
      <c r="CC351">
        <v>0</v>
      </c>
      <c r="CD351">
        <v>45.6</v>
      </c>
      <c r="CE351">
        <v>0</v>
      </c>
      <c r="CF351">
        <v>0</v>
      </c>
      <c r="CG351">
        <v>0</v>
      </c>
      <c r="CI351" s="11">
        <v>45469</v>
      </c>
      <c r="CJ351" t="s">
        <v>174</v>
      </c>
      <c r="CK351">
        <v>1</v>
      </c>
      <c r="CL351">
        <v>0</v>
      </c>
      <c r="CM351">
        <v>0</v>
      </c>
      <c r="CN351">
        <v>50.1</v>
      </c>
      <c r="CO351">
        <v>0</v>
      </c>
      <c r="CP351">
        <v>0</v>
      </c>
      <c r="CQ351">
        <v>0</v>
      </c>
      <c r="CR351">
        <v>0</v>
      </c>
      <c r="CT351" s="11">
        <v>45476</v>
      </c>
      <c r="CU351" t="s">
        <v>174</v>
      </c>
      <c r="CV351">
        <v>1</v>
      </c>
      <c r="CW351">
        <v>0</v>
      </c>
      <c r="CX351">
        <v>0</v>
      </c>
      <c r="CY351">
        <v>63</v>
      </c>
      <c r="CZ351">
        <v>0</v>
      </c>
      <c r="DA351">
        <v>0</v>
      </c>
      <c r="DB351">
        <v>0</v>
      </c>
      <c r="DC351">
        <v>0</v>
      </c>
      <c r="DE351" s="11">
        <v>45484</v>
      </c>
      <c r="DF351" t="s">
        <v>174</v>
      </c>
      <c r="DG351">
        <v>1</v>
      </c>
      <c r="DH351">
        <v>0</v>
      </c>
      <c r="DI351">
        <v>7</v>
      </c>
      <c r="DJ351">
        <v>86.6</v>
      </c>
      <c r="DK351">
        <v>0</v>
      </c>
      <c r="DL351">
        <v>0</v>
      </c>
      <c r="DM351">
        <v>0</v>
      </c>
      <c r="DN351">
        <v>0</v>
      </c>
      <c r="DP351" s="11">
        <v>45491</v>
      </c>
      <c r="DQ351" t="s">
        <v>174</v>
      </c>
      <c r="DR351">
        <v>1</v>
      </c>
      <c r="DS351">
        <v>0</v>
      </c>
      <c r="DT351">
        <v>9</v>
      </c>
      <c r="DU351">
        <v>102.3</v>
      </c>
      <c r="DV351">
        <v>1</v>
      </c>
      <c r="DW351">
        <v>0</v>
      </c>
      <c r="DX351">
        <v>0</v>
      </c>
      <c r="DY351">
        <v>0</v>
      </c>
      <c r="EA351" s="11">
        <v>45498</v>
      </c>
      <c r="EB351" t="s">
        <v>174</v>
      </c>
      <c r="EC351">
        <v>1</v>
      </c>
      <c r="ED351">
        <v>0</v>
      </c>
      <c r="EE351">
        <v>9</v>
      </c>
      <c r="EF351">
        <v>105.5</v>
      </c>
      <c r="EG351">
        <v>0</v>
      </c>
      <c r="EH351">
        <v>0</v>
      </c>
      <c r="EI351">
        <v>0</v>
      </c>
      <c r="EK351" s="11">
        <v>45511</v>
      </c>
      <c r="EL351" t="s">
        <v>174</v>
      </c>
      <c r="EM351">
        <v>1</v>
      </c>
      <c r="EN351">
        <v>0</v>
      </c>
      <c r="EO351">
        <v>107.7</v>
      </c>
      <c r="EP351">
        <v>5</v>
      </c>
      <c r="EQ351">
        <v>3</v>
      </c>
      <c r="ER351">
        <v>0</v>
      </c>
      <c r="ET351" s="11">
        <v>45526</v>
      </c>
      <c r="EU351" t="s">
        <v>174</v>
      </c>
      <c r="EV351">
        <v>1</v>
      </c>
      <c r="EW351">
        <v>107.5</v>
      </c>
      <c r="EX351">
        <v>8</v>
      </c>
      <c r="EY351">
        <v>15</v>
      </c>
      <c r="EZ351">
        <v>0</v>
      </c>
      <c r="FB351" s="11">
        <v>45539</v>
      </c>
      <c r="FC351" t="s">
        <v>174</v>
      </c>
      <c r="FD351">
        <v>1</v>
      </c>
      <c r="FE351">
        <v>107.6</v>
      </c>
      <c r="FF351">
        <v>11</v>
      </c>
      <c r="FG351">
        <v>55</v>
      </c>
      <c r="FH351">
        <v>1</v>
      </c>
    </row>
    <row r="352" spans="1:164" x14ac:dyDescent="0.2">
      <c r="A352" s="3" t="s">
        <v>624</v>
      </c>
      <c r="B352">
        <f>VLOOKUP(A352,'Pot Order'!$A$1:$B$468,2,0)</f>
        <v>351</v>
      </c>
      <c r="C352" s="6">
        <v>45413</v>
      </c>
      <c r="D352" t="s">
        <v>174</v>
      </c>
      <c r="E352">
        <v>0</v>
      </c>
      <c r="F352">
        <v>1</v>
      </c>
      <c r="G352" s="4" t="s">
        <v>175</v>
      </c>
      <c r="H352">
        <v>5</v>
      </c>
      <c r="I352">
        <v>0</v>
      </c>
      <c r="J352" s="4">
        <v>5.2</v>
      </c>
      <c r="K352" s="4">
        <v>0.9</v>
      </c>
      <c r="L352" s="5" t="s">
        <v>175</v>
      </c>
      <c r="M352" s="4" t="s">
        <v>175</v>
      </c>
      <c r="N352" s="6">
        <v>45420</v>
      </c>
      <c r="O352" t="s">
        <v>174</v>
      </c>
      <c r="P352">
        <v>0</v>
      </c>
      <c r="Q352">
        <v>1</v>
      </c>
      <c r="R352" t="s">
        <v>175</v>
      </c>
      <c r="S352">
        <v>9</v>
      </c>
      <c r="T352">
        <v>7.8</v>
      </c>
      <c r="U352">
        <v>1.2</v>
      </c>
      <c r="V352" t="s">
        <v>175</v>
      </c>
      <c r="W352" t="s">
        <v>625</v>
      </c>
      <c r="X352" s="6">
        <v>45427</v>
      </c>
      <c r="Y352">
        <v>0</v>
      </c>
      <c r="Z352">
        <v>1</v>
      </c>
      <c r="AA352" s="4" t="s">
        <v>175</v>
      </c>
      <c r="AB352">
        <v>11</v>
      </c>
      <c r="AC352" s="4">
        <v>13.7</v>
      </c>
      <c r="AD352" s="4">
        <v>1.3</v>
      </c>
      <c r="AE352" t="s">
        <v>175</v>
      </c>
      <c r="AF352" t="s">
        <v>175</v>
      </c>
      <c r="AG352" t="s">
        <v>175</v>
      </c>
      <c r="AI352" s="6">
        <v>45434</v>
      </c>
      <c r="AJ352" s="6" t="s">
        <v>174</v>
      </c>
      <c r="AK352">
        <v>0</v>
      </c>
      <c r="AL352">
        <v>1</v>
      </c>
      <c r="AM352">
        <v>0</v>
      </c>
      <c r="AN352" t="s">
        <v>175</v>
      </c>
      <c r="AO352" t="s">
        <v>175</v>
      </c>
      <c r="AP352" t="s">
        <v>175</v>
      </c>
      <c r="AQ352" t="s">
        <v>175</v>
      </c>
      <c r="AT352" s="6">
        <v>45441</v>
      </c>
      <c r="AU352" t="s">
        <v>174</v>
      </c>
      <c r="AV352">
        <v>0</v>
      </c>
      <c r="AW352">
        <v>1</v>
      </c>
      <c r="AX352">
        <v>0</v>
      </c>
      <c r="AY352" t="s">
        <v>175</v>
      </c>
      <c r="AZ352" t="s">
        <v>175</v>
      </c>
      <c r="BA352" t="s">
        <v>175</v>
      </c>
      <c r="BB352" t="s">
        <v>175</v>
      </c>
      <c r="BC352" t="s">
        <v>175</v>
      </c>
      <c r="BE352" s="11">
        <v>45448</v>
      </c>
      <c r="BF352" t="s">
        <v>174</v>
      </c>
      <c r="BG352">
        <v>0</v>
      </c>
      <c r="BH352">
        <v>1</v>
      </c>
      <c r="BI352" t="s">
        <v>176</v>
      </c>
      <c r="BJ352" t="s">
        <v>176</v>
      </c>
      <c r="BK352" t="s">
        <v>176</v>
      </c>
      <c r="BL352" t="s">
        <v>176</v>
      </c>
      <c r="BM352" t="s">
        <v>176</v>
      </c>
      <c r="BO352" s="11">
        <v>45455</v>
      </c>
      <c r="BP352" t="s">
        <v>174</v>
      </c>
      <c r="BQ352">
        <v>0</v>
      </c>
      <c r="BR352">
        <v>1</v>
      </c>
      <c r="BS352" t="s">
        <v>176</v>
      </c>
      <c r="BT352" t="s">
        <v>176</v>
      </c>
      <c r="BU352" t="s">
        <v>176</v>
      </c>
      <c r="BV352" t="s">
        <v>176</v>
      </c>
      <c r="BW352" t="s">
        <v>176</v>
      </c>
      <c r="BY352" s="11">
        <v>45462</v>
      </c>
      <c r="BZ352" t="s">
        <v>174</v>
      </c>
      <c r="CA352">
        <v>0</v>
      </c>
      <c r="CB352">
        <v>1</v>
      </c>
      <c r="CC352" t="s">
        <v>176</v>
      </c>
      <c r="CD352" t="s">
        <v>176</v>
      </c>
      <c r="CE352" t="s">
        <v>176</v>
      </c>
      <c r="CF352" t="s">
        <v>176</v>
      </c>
      <c r="CG352" t="s">
        <v>176</v>
      </c>
      <c r="CI352" s="11">
        <v>45469</v>
      </c>
      <c r="CJ352" t="s">
        <v>174</v>
      </c>
      <c r="CK352">
        <v>1</v>
      </c>
      <c r="CL352">
        <v>0</v>
      </c>
      <c r="CM352">
        <v>0</v>
      </c>
      <c r="CN352">
        <v>1.3</v>
      </c>
      <c r="CO352">
        <v>0</v>
      </c>
      <c r="CP352">
        <v>0</v>
      </c>
      <c r="CQ352">
        <v>0</v>
      </c>
      <c r="CR352">
        <v>0</v>
      </c>
      <c r="CT352" s="11">
        <v>45476</v>
      </c>
      <c r="CU352" t="s">
        <v>174</v>
      </c>
      <c r="CV352">
        <v>1</v>
      </c>
      <c r="CW352">
        <v>0</v>
      </c>
      <c r="CX352">
        <v>0</v>
      </c>
      <c r="CY352">
        <v>2.4</v>
      </c>
      <c r="CZ352">
        <v>0</v>
      </c>
      <c r="DA352">
        <v>0</v>
      </c>
      <c r="DB352">
        <v>0</v>
      </c>
      <c r="DC352">
        <v>0</v>
      </c>
      <c r="DE352" s="11">
        <v>45484</v>
      </c>
      <c r="DF352" t="s">
        <v>174</v>
      </c>
      <c r="DG352">
        <v>1</v>
      </c>
      <c r="DH352">
        <v>0</v>
      </c>
      <c r="DI352">
        <v>0</v>
      </c>
      <c r="DJ352">
        <v>10</v>
      </c>
      <c r="DK352">
        <v>0</v>
      </c>
      <c r="DL352">
        <v>0</v>
      </c>
      <c r="DM352">
        <v>0</v>
      </c>
      <c r="DN352">
        <v>0</v>
      </c>
      <c r="DP352" s="11">
        <v>45491</v>
      </c>
      <c r="DQ352" t="s">
        <v>174</v>
      </c>
      <c r="DR352">
        <v>1</v>
      </c>
      <c r="DS352">
        <v>1</v>
      </c>
      <c r="DT352">
        <v>0</v>
      </c>
      <c r="DU352">
        <v>23.3</v>
      </c>
      <c r="DV352">
        <v>0</v>
      </c>
      <c r="DW352">
        <v>0</v>
      </c>
      <c r="DX352">
        <v>0</v>
      </c>
      <c r="DY352">
        <v>0</v>
      </c>
      <c r="EA352" s="11">
        <v>45498</v>
      </c>
      <c r="EB352" t="s">
        <v>174</v>
      </c>
      <c r="EC352">
        <v>1</v>
      </c>
      <c r="ED352">
        <v>0</v>
      </c>
      <c r="EE352">
        <v>0</v>
      </c>
      <c r="EF352">
        <v>36.9</v>
      </c>
      <c r="EG352">
        <v>0</v>
      </c>
      <c r="EH352">
        <v>0</v>
      </c>
      <c r="EI352">
        <v>0</v>
      </c>
      <c r="EK352" s="11">
        <v>45511</v>
      </c>
      <c r="EL352" t="s">
        <v>174</v>
      </c>
      <c r="EM352">
        <v>1</v>
      </c>
      <c r="EN352">
        <v>0</v>
      </c>
      <c r="EO352">
        <v>63</v>
      </c>
      <c r="EP352">
        <v>0</v>
      </c>
      <c r="EQ352">
        <v>0</v>
      </c>
      <c r="ER352">
        <v>0</v>
      </c>
      <c r="ET352" s="11">
        <v>45526</v>
      </c>
      <c r="EU352" t="s">
        <v>174</v>
      </c>
      <c r="EV352">
        <v>1</v>
      </c>
      <c r="EW352">
        <v>98.5</v>
      </c>
      <c r="EX352">
        <v>0</v>
      </c>
      <c r="EY352">
        <v>0</v>
      </c>
      <c r="EZ352">
        <v>0</v>
      </c>
      <c r="FB352" s="11">
        <v>45539</v>
      </c>
      <c r="FC352" t="s">
        <v>174</v>
      </c>
      <c r="FD352">
        <v>1</v>
      </c>
      <c r="FE352">
        <v>98.8</v>
      </c>
      <c r="FF352">
        <v>8</v>
      </c>
      <c r="FG352">
        <v>14</v>
      </c>
      <c r="FH352">
        <v>0</v>
      </c>
    </row>
    <row r="353" spans="1:164" x14ac:dyDescent="0.2">
      <c r="A353" s="3" t="s">
        <v>626</v>
      </c>
      <c r="B353">
        <f>VLOOKUP(A353,'Pot Order'!$A$1:$B$468,2,0)</f>
        <v>352</v>
      </c>
      <c r="C353" s="6">
        <v>45413</v>
      </c>
      <c r="D353" t="s">
        <v>174</v>
      </c>
      <c r="E353">
        <v>0</v>
      </c>
      <c r="F353">
        <v>1</v>
      </c>
      <c r="G353" s="4" t="s">
        <v>175</v>
      </c>
      <c r="H353">
        <v>12</v>
      </c>
      <c r="I353">
        <v>0</v>
      </c>
      <c r="J353" s="4">
        <v>9.5</v>
      </c>
      <c r="K353" s="4">
        <v>1.8</v>
      </c>
      <c r="L353" s="5" t="s">
        <v>175</v>
      </c>
      <c r="M353" s="4" t="s">
        <v>175</v>
      </c>
      <c r="N353" s="6">
        <v>45420</v>
      </c>
      <c r="O353" t="s">
        <v>174</v>
      </c>
      <c r="P353">
        <v>0</v>
      </c>
      <c r="Q353">
        <v>1</v>
      </c>
      <c r="R353" t="s">
        <v>175</v>
      </c>
      <c r="S353">
        <v>14</v>
      </c>
      <c r="T353">
        <v>15.7</v>
      </c>
      <c r="U353">
        <v>1.7</v>
      </c>
      <c r="V353" t="s">
        <v>175</v>
      </c>
      <c r="X353" s="6">
        <v>45427</v>
      </c>
      <c r="Y353">
        <v>0</v>
      </c>
      <c r="Z353">
        <v>1</v>
      </c>
      <c r="AA353" s="4" t="s">
        <v>175</v>
      </c>
      <c r="AB353">
        <v>17</v>
      </c>
      <c r="AC353" s="4">
        <v>20.100000000000001</v>
      </c>
      <c r="AD353" s="4">
        <v>2.2000000000000002</v>
      </c>
      <c r="AE353" t="s">
        <v>175</v>
      </c>
      <c r="AF353" t="s">
        <v>175</v>
      </c>
      <c r="AG353" t="s">
        <v>175</v>
      </c>
      <c r="AI353" s="6">
        <v>45434</v>
      </c>
      <c r="AJ353" s="6" t="s">
        <v>174</v>
      </c>
      <c r="AK353">
        <v>0</v>
      </c>
      <c r="AL353">
        <v>1</v>
      </c>
      <c r="AM353">
        <v>0</v>
      </c>
      <c r="AN353" t="s">
        <v>175</v>
      </c>
      <c r="AO353" t="s">
        <v>175</v>
      </c>
      <c r="AP353" t="s">
        <v>175</v>
      </c>
      <c r="AQ353" t="s">
        <v>175</v>
      </c>
      <c r="AT353" s="6">
        <v>45441</v>
      </c>
      <c r="AU353" t="s">
        <v>174</v>
      </c>
      <c r="AV353">
        <v>0</v>
      </c>
      <c r="AW353">
        <v>1</v>
      </c>
      <c r="AX353">
        <v>0</v>
      </c>
      <c r="AY353" t="s">
        <v>175</v>
      </c>
      <c r="AZ353" t="s">
        <v>175</v>
      </c>
      <c r="BA353" t="s">
        <v>175</v>
      </c>
      <c r="BB353" t="s">
        <v>175</v>
      </c>
      <c r="BC353" t="s">
        <v>175</v>
      </c>
      <c r="BE353" s="11">
        <v>45448</v>
      </c>
      <c r="BF353" t="s">
        <v>174</v>
      </c>
      <c r="BG353">
        <v>0</v>
      </c>
      <c r="BH353">
        <v>1</v>
      </c>
      <c r="BI353" t="s">
        <v>176</v>
      </c>
      <c r="BJ353" t="s">
        <v>176</v>
      </c>
      <c r="BK353" t="s">
        <v>176</v>
      </c>
      <c r="BL353" t="s">
        <v>176</v>
      </c>
      <c r="BM353" t="s">
        <v>176</v>
      </c>
      <c r="BO353" s="11">
        <v>45455</v>
      </c>
      <c r="BP353" t="s">
        <v>174</v>
      </c>
      <c r="BQ353">
        <v>0</v>
      </c>
      <c r="BR353">
        <v>1</v>
      </c>
      <c r="BS353" t="s">
        <v>176</v>
      </c>
      <c r="BT353" t="s">
        <v>176</v>
      </c>
      <c r="BU353" t="s">
        <v>176</v>
      </c>
      <c r="BV353" t="s">
        <v>176</v>
      </c>
      <c r="BW353" t="s">
        <v>176</v>
      </c>
      <c r="BY353" s="11">
        <v>45462</v>
      </c>
      <c r="BZ353" t="s">
        <v>174</v>
      </c>
      <c r="CA353">
        <v>0</v>
      </c>
      <c r="CB353">
        <v>1</v>
      </c>
      <c r="CC353" t="s">
        <v>176</v>
      </c>
      <c r="CD353" t="s">
        <v>176</v>
      </c>
      <c r="CE353" t="s">
        <v>176</v>
      </c>
      <c r="CF353" t="s">
        <v>176</v>
      </c>
      <c r="CG353" t="s">
        <v>176</v>
      </c>
      <c r="CI353" s="11">
        <v>45469</v>
      </c>
      <c r="CJ353" t="s">
        <v>174</v>
      </c>
      <c r="CK353">
        <v>0</v>
      </c>
      <c r="CL353">
        <v>1</v>
      </c>
      <c r="CM353" t="s">
        <v>176</v>
      </c>
      <c r="CN353" t="s">
        <v>176</v>
      </c>
      <c r="CO353" t="s">
        <v>176</v>
      </c>
      <c r="CP353" t="s">
        <v>176</v>
      </c>
      <c r="CQ353" t="s">
        <v>176</v>
      </c>
      <c r="CR353" t="s">
        <v>176</v>
      </c>
      <c r="CT353" s="11">
        <v>45476</v>
      </c>
      <c r="CU353" t="s">
        <v>174</v>
      </c>
      <c r="CV353">
        <v>0</v>
      </c>
      <c r="CW353">
        <v>1</v>
      </c>
      <c r="CX353" t="s">
        <v>176</v>
      </c>
      <c r="CY353" t="s">
        <v>176</v>
      </c>
      <c r="CZ353" t="s">
        <v>176</v>
      </c>
      <c r="DA353" t="s">
        <v>176</v>
      </c>
      <c r="DB353" t="s">
        <v>176</v>
      </c>
      <c r="DC353" t="s">
        <v>176</v>
      </c>
      <c r="DE353" s="11">
        <v>45484</v>
      </c>
      <c r="DF353" t="s">
        <v>174</v>
      </c>
      <c r="DG353">
        <v>0</v>
      </c>
      <c r="DH353">
        <v>1</v>
      </c>
      <c r="DI353" t="s">
        <v>176</v>
      </c>
      <c r="DJ353" t="s">
        <v>176</v>
      </c>
      <c r="DK353" t="s">
        <v>176</v>
      </c>
      <c r="DL353" t="s">
        <v>176</v>
      </c>
      <c r="DM353" t="s">
        <v>176</v>
      </c>
      <c r="DN353" t="s">
        <v>176</v>
      </c>
      <c r="DP353" s="11">
        <v>45491</v>
      </c>
      <c r="DQ353" t="s">
        <v>174</v>
      </c>
      <c r="DR353">
        <v>0</v>
      </c>
      <c r="DS353">
        <v>1</v>
      </c>
      <c r="DT353" t="s">
        <v>176</v>
      </c>
      <c r="DU353" t="s">
        <v>176</v>
      </c>
      <c r="DV353" t="s">
        <v>176</v>
      </c>
      <c r="DW353" t="s">
        <v>176</v>
      </c>
      <c r="DX353" t="s">
        <v>176</v>
      </c>
      <c r="DY353" t="s">
        <v>176</v>
      </c>
      <c r="EA353" s="11">
        <v>45498</v>
      </c>
      <c r="EB353" t="s">
        <v>174</v>
      </c>
      <c r="EC353">
        <v>0</v>
      </c>
      <c r="ED353">
        <v>1</v>
      </c>
      <c r="EE353" t="s">
        <v>176</v>
      </c>
      <c r="EF353" t="s">
        <v>176</v>
      </c>
      <c r="EG353" t="s">
        <v>176</v>
      </c>
      <c r="EH353" t="s">
        <v>176</v>
      </c>
      <c r="EI353" t="s">
        <v>176</v>
      </c>
      <c r="EK353" s="11">
        <v>45511</v>
      </c>
      <c r="EL353" t="s">
        <v>174</v>
      </c>
      <c r="EM353">
        <v>0</v>
      </c>
      <c r="EN353">
        <v>1</v>
      </c>
      <c r="EO353" t="s">
        <v>176</v>
      </c>
      <c r="EP353" t="s">
        <v>176</v>
      </c>
      <c r="EQ353" t="s">
        <v>176</v>
      </c>
      <c r="ER353" t="s">
        <v>176</v>
      </c>
      <c r="ET353" s="11">
        <v>45526</v>
      </c>
      <c r="EU353" t="s">
        <v>174</v>
      </c>
      <c r="EV353">
        <v>0</v>
      </c>
      <c r="EW353" t="s">
        <v>176</v>
      </c>
      <c r="EX353" t="s">
        <v>176</v>
      </c>
      <c r="EY353" t="s">
        <v>176</v>
      </c>
      <c r="EZ353" t="s">
        <v>176</v>
      </c>
      <c r="FB353" s="11">
        <v>45539</v>
      </c>
      <c r="FC353" t="s">
        <v>174</v>
      </c>
      <c r="FD353">
        <v>0</v>
      </c>
      <c r="FE353" t="s">
        <v>176</v>
      </c>
      <c r="FF353" t="s">
        <v>176</v>
      </c>
      <c r="FG353" t="s">
        <v>176</v>
      </c>
      <c r="FH353" t="s">
        <v>176</v>
      </c>
    </row>
    <row r="354" spans="1:164" x14ac:dyDescent="0.2">
      <c r="A354" s="3" t="s">
        <v>627</v>
      </c>
      <c r="B354">
        <f>VLOOKUP(A354,'Pot Order'!$A$1:$B$468,2,0)</f>
        <v>353</v>
      </c>
      <c r="C354" s="6">
        <v>45413</v>
      </c>
      <c r="D354" t="s">
        <v>174</v>
      </c>
      <c r="E354">
        <v>0</v>
      </c>
      <c r="F354">
        <v>1</v>
      </c>
      <c r="G354" s="4" t="s">
        <v>175</v>
      </c>
      <c r="H354">
        <v>14</v>
      </c>
      <c r="I354">
        <v>0</v>
      </c>
      <c r="J354" s="4">
        <v>11.2</v>
      </c>
      <c r="K354" s="4">
        <v>1.8</v>
      </c>
      <c r="L354" s="5" t="s">
        <v>175</v>
      </c>
      <c r="M354" s="4" t="s">
        <v>175</v>
      </c>
      <c r="N354" s="6">
        <v>45420</v>
      </c>
      <c r="O354" t="s">
        <v>174</v>
      </c>
      <c r="P354">
        <v>0</v>
      </c>
      <c r="Q354">
        <v>1</v>
      </c>
      <c r="R354" t="s">
        <v>175</v>
      </c>
      <c r="S354">
        <v>18</v>
      </c>
      <c r="T354">
        <v>14.7</v>
      </c>
      <c r="U354">
        <v>2</v>
      </c>
      <c r="V354" t="s">
        <v>175</v>
      </c>
      <c r="X354" s="6">
        <v>45427</v>
      </c>
      <c r="Y354">
        <v>0</v>
      </c>
      <c r="Z354">
        <v>1</v>
      </c>
      <c r="AA354" s="4" t="s">
        <v>175</v>
      </c>
      <c r="AB354">
        <v>19</v>
      </c>
      <c r="AC354" s="4">
        <v>18.600000000000001</v>
      </c>
      <c r="AD354" s="4">
        <v>2.1</v>
      </c>
      <c r="AE354" t="s">
        <v>175</v>
      </c>
      <c r="AF354" t="s">
        <v>175</v>
      </c>
      <c r="AG354" t="s">
        <v>175</v>
      </c>
      <c r="AI354" s="6">
        <v>45434</v>
      </c>
      <c r="AJ354" s="6" t="s">
        <v>174</v>
      </c>
      <c r="AK354">
        <v>0</v>
      </c>
      <c r="AL354">
        <v>1</v>
      </c>
      <c r="AM354">
        <v>0</v>
      </c>
      <c r="AN354" t="s">
        <v>175</v>
      </c>
      <c r="AO354" t="s">
        <v>175</v>
      </c>
      <c r="AP354" t="s">
        <v>175</v>
      </c>
      <c r="AQ354" t="s">
        <v>175</v>
      </c>
      <c r="AT354" s="6">
        <v>45441</v>
      </c>
      <c r="AU354" t="s">
        <v>174</v>
      </c>
      <c r="AV354">
        <v>1</v>
      </c>
      <c r="AW354">
        <v>0</v>
      </c>
      <c r="AX354">
        <v>0</v>
      </c>
      <c r="AY354">
        <v>1.4</v>
      </c>
      <c r="AZ354">
        <v>0</v>
      </c>
      <c r="BA354">
        <v>0</v>
      </c>
      <c r="BB354">
        <v>0</v>
      </c>
      <c r="BD354" s="7" t="s">
        <v>608</v>
      </c>
      <c r="BE354" s="11">
        <v>45448</v>
      </c>
      <c r="BF354" t="s">
        <v>174</v>
      </c>
      <c r="BG354">
        <v>0</v>
      </c>
      <c r="BH354">
        <v>1</v>
      </c>
      <c r="BI354" t="s">
        <v>176</v>
      </c>
      <c r="BJ354" t="s">
        <v>176</v>
      </c>
      <c r="BK354" t="s">
        <v>176</v>
      </c>
      <c r="BL354" t="s">
        <v>176</v>
      </c>
      <c r="BM354" t="s">
        <v>176</v>
      </c>
      <c r="BO354" s="11">
        <v>45455</v>
      </c>
      <c r="BP354" t="s">
        <v>174</v>
      </c>
      <c r="BQ354">
        <v>0</v>
      </c>
      <c r="BR354">
        <v>1</v>
      </c>
      <c r="BS354" t="s">
        <v>176</v>
      </c>
      <c r="BT354" t="s">
        <v>176</v>
      </c>
      <c r="BU354" t="s">
        <v>176</v>
      </c>
      <c r="BV354" t="s">
        <v>176</v>
      </c>
      <c r="BW354" t="s">
        <v>176</v>
      </c>
      <c r="BY354" s="11">
        <v>45462</v>
      </c>
      <c r="BZ354" t="s">
        <v>174</v>
      </c>
      <c r="CA354">
        <v>0</v>
      </c>
      <c r="CB354">
        <v>1</v>
      </c>
      <c r="CC354" t="s">
        <v>176</v>
      </c>
      <c r="CD354" t="s">
        <v>176</v>
      </c>
      <c r="CE354" t="s">
        <v>176</v>
      </c>
      <c r="CF354" t="s">
        <v>176</v>
      </c>
      <c r="CG354" t="s">
        <v>176</v>
      </c>
      <c r="CI354" s="11">
        <v>45469</v>
      </c>
      <c r="CJ354" t="s">
        <v>174</v>
      </c>
      <c r="CK354">
        <v>0</v>
      </c>
      <c r="CL354">
        <v>1</v>
      </c>
      <c r="CM354" t="s">
        <v>176</v>
      </c>
      <c r="CN354" t="s">
        <v>176</v>
      </c>
      <c r="CO354" t="s">
        <v>176</v>
      </c>
      <c r="CP354" t="s">
        <v>176</v>
      </c>
      <c r="CQ354" t="s">
        <v>176</v>
      </c>
      <c r="CR354" t="s">
        <v>176</v>
      </c>
      <c r="CT354" s="11">
        <v>45476</v>
      </c>
      <c r="CU354" t="s">
        <v>174</v>
      </c>
      <c r="CV354">
        <v>0</v>
      </c>
      <c r="CW354">
        <v>1</v>
      </c>
      <c r="CX354" t="s">
        <v>176</v>
      </c>
      <c r="CY354" t="s">
        <v>176</v>
      </c>
      <c r="CZ354" t="s">
        <v>176</v>
      </c>
      <c r="DA354" t="s">
        <v>176</v>
      </c>
      <c r="DB354" t="s">
        <v>176</v>
      </c>
      <c r="DC354" t="s">
        <v>176</v>
      </c>
      <c r="DE354" s="11">
        <v>45484</v>
      </c>
      <c r="DF354" t="s">
        <v>174</v>
      </c>
      <c r="DG354">
        <v>0</v>
      </c>
      <c r="DH354">
        <v>1</v>
      </c>
      <c r="DI354" t="s">
        <v>176</v>
      </c>
      <c r="DJ354" t="s">
        <v>176</v>
      </c>
      <c r="DK354" t="s">
        <v>176</v>
      </c>
      <c r="DL354" t="s">
        <v>176</v>
      </c>
      <c r="DM354" t="s">
        <v>176</v>
      </c>
      <c r="DN354" t="s">
        <v>176</v>
      </c>
      <c r="DP354" s="11">
        <v>45491</v>
      </c>
      <c r="DQ354" t="s">
        <v>174</v>
      </c>
      <c r="DR354">
        <v>0</v>
      </c>
      <c r="DS354">
        <v>1</v>
      </c>
      <c r="DT354" t="s">
        <v>176</v>
      </c>
      <c r="DU354" t="s">
        <v>176</v>
      </c>
      <c r="DV354" t="s">
        <v>176</v>
      </c>
      <c r="DW354" t="s">
        <v>176</v>
      </c>
      <c r="DX354" t="s">
        <v>176</v>
      </c>
      <c r="DY354" t="s">
        <v>176</v>
      </c>
      <c r="EA354" s="11">
        <v>45498</v>
      </c>
      <c r="EB354" t="s">
        <v>174</v>
      </c>
      <c r="EC354">
        <v>0</v>
      </c>
      <c r="ED354">
        <v>1</v>
      </c>
      <c r="EE354" t="s">
        <v>176</v>
      </c>
      <c r="EF354" t="s">
        <v>176</v>
      </c>
      <c r="EG354" t="s">
        <v>176</v>
      </c>
      <c r="EH354" t="s">
        <v>176</v>
      </c>
      <c r="EI354" t="s">
        <v>176</v>
      </c>
      <c r="EK354" s="11">
        <v>45511</v>
      </c>
      <c r="EL354" t="s">
        <v>174</v>
      </c>
      <c r="EM354">
        <v>0</v>
      </c>
      <c r="EN354">
        <v>1</v>
      </c>
      <c r="EO354" t="s">
        <v>176</v>
      </c>
      <c r="EP354" t="s">
        <v>176</v>
      </c>
      <c r="EQ354" t="s">
        <v>176</v>
      </c>
      <c r="ER354" t="s">
        <v>176</v>
      </c>
      <c r="ET354" s="11">
        <v>45526</v>
      </c>
      <c r="EU354" t="s">
        <v>174</v>
      </c>
      <c r="EV354">
        <v>0</v>
      </c>
      <c r="EW354" t="s">
        <v>176</v>
      </c>
      <c r="EX354" t="s">
        <v>176</v>
      </c>
      <c r="EY354" t="s">
        <v>176</v>
      </c>
      <c r="EZ354" t="s">
        <v>176</v>
      </c>
      <c r="FB354" s="11">
        <v>45539</v>
      </c>
      <c r="FC354" t="s">
        <v>174</v>
      </c>
      <c r="FD354">
        <v>0</v>
      </c>
      <c r="FE354" t="s">
        <v>176</v>
      </c>
      <c r="FF354" t="s">
        <v>176</v>
      </c>
      <c r="FG354" t="s">
        <v>176</v>
      </c>
      <c r="FH354" t="s">
        <v>176</v>
      </c>
    </row>
    <row r="355" spans="1:164" x14ac:dyDescent="0.2">
      <c r="A355" s="3" t="s">
        <v>628</v>
      </c>
      <c r="B355">
        <f>VLOOKUP(A355,'Pot Order'!$A$1:$B$468,2,0)</f>
        <v>354</v>
      </c>
      <c r="C355" s="6">
        <v>45413</v>
      </c>
      <c r="D355" t="s">
        <v>174</v>
      </c>
      <c r="E355">
        <v>0</v>
      </c>
      <c r="F355">
        <v>1</v>
      </c>
      <c r="G355" s="4" t="s">
        <v>175</v>
      </c>
      <c r="H355">
        <v>11</v>
      </c>
      <c r="I355">
        <v>0</v>
      </c>
      <c r="J355" s="4">
        <v>8.8000000000000007</v>
      </c>
      <c r="K355" s="4">
        <v>1.6</v>
      </c>
      <c r="L355" s="5" t="s">
        <v>175</v>
      </c>
      <c r="M355" s="4" t="s">
        <v>175</v>
      </c>
      <c r="N355" s="6">
        <v>45420</v>
      </c>
      <c r="O355" t="s">
        <v>174</v>
      </c>
      <c r="P355">
        <v>0</v>
      </c>
      <c r="Q355">
        <v>1</v>
      </c>
      <c r="R355" t="s">
        <v>175</v>
      </c>
      <c r="S355">
        <v>16</v>
      </c>
      <c r="T355">
        <v>14</v>
      </c>
      <c r="U355">
        <v>1.5</v>
      </c>
      <c r="V355" t="s">
        <v>175</v>
      </c>
      <c r="X355" s="6">
        <v>45427</v>
      </c>
      <c r="Y355">
        <v>0</v>
      </c>
      <c r="Z355">
        <v>1</v>
      </c>
      <c r="AA355" s="4" t="s">
        <v>175</v>
      </c>
      <c r="AB355">
        <v>16</v>
      </c>
      <c r="AC355" s="4">
        <v>16.2</v>
      </c>
      <c r="AD355" s="4">
        <v>1.5</v>
      </c>
      <c r="AE355" t="s">
        <v>175</v>
      </c>
      <c r="AF355" t="s">
        <v>175</v>
      </c>
      <c r="AG355" t="s">
        <v>175</v>
      </c>
      <c r="AI355" s="6">
        <v>45434</v>
      </c>
      <c r="AJ355" s="6" t="s">
        <v>174</v>
      </c>
      <c r="AK355">
        <v>0</v>
      </c>
      <c r="AL355">
        <v>1</v>
      </c>
      <c r="AM355">
        <v>0</v>
      </c>
      <c r="AN355" t="s">
        <v>175</v>
      </c>
      <c r="AO355" t="s">
        <v>175</v>
      </c>
      <c r="AP355" t="s">
        <v>175</v>
      </c>
      <c r="AQ355" t="s">
        <v>175</v>
      </c>
      <c r="AT355" s="6">
        <v>45441</v>
      </c>
      <c r="AU355" t="s">
        <v>174</v>
      </c>
      <c r="AV355">
        <v>0</v>
      </c>
      <c r="AW355">
        <v>1</v>
      </c>
      <c r="AX355">
        <v>0</v>
      </c>
      <c r="AY355" t="s">
        <v>175</v>
      </c>
      <c r="AZ355" t="s">
        <v>175</v>
      </c>
      <c r="BA355" t="s">
        <v>175</v>
      </c>
      <c r="BB355" t="s">
        <v>175</v>
      </c>
      <c r="BC355" t="s">
        <v>175</v>
      </c>
      <c r="BE355" s="11">
        <v>45448</v>
      </c>
      <c r="BF355" t="s">
        <v>174</v>
      </c>
      <c r="BG355">
        <v>0</v>
      </c>
      <c r="BH355">
        <v>1</v>
      </c>
      <c r="BI355" t="s">
        <v>176</v>
      </c>
      <c r="BJ355" t="s">
        <v>176</v>
      </c>
      <c r="BK355" t="s">
        <v>176</v>
      </c>
      <c r="BL355" t="s">
        <v>176</v>
      </c>
      <c r="BM355" t="s">
        <v>176</v>
      </c>
      <c r="BO355" s="11">
        <v>45455</v>
      </c>
      <c r="BP355" t="s">
        <v>174</v>
      </c>
      <c r="BQ355">
        <v>0</v>
      </c>
      <c r="BR355">
        <v>1</v>
      </c>
      <c r="BS355" t="s">
        <v>176</v>
      </c>
      <c r="BT355" t="s">
        <v>176</v>
      </c>
      <c r="BU355" t="s">
        <v>176</v>
      </c>
      <c r="BV355" t="s">
        <v>176</v>
      </c>
      <c r="BW355" t="s">
        <v>176</v>
      </c>
      <c r="BY355" s="11">
        <v>45462</v>
      </c>
      <c r="BZ355" t="s">
        <v>174</v>
      </c>
      <c r="CA355">
        <v>0</v>
      </c>
      <c r="CB355">
        <v>1</v>
      </c>
      <c r="CC355" t="s">
        <v>176</v>
      </c>
      <c r="CD355" t="s">
        <v>176</v>
      </c>
      <c r="CE355" t="s">
        <v>176</v>
      </c>
      <c r="CF355" t="s">
        <v>176</v>
      </c>
      <c r="CG355" t="s">
        <v>176</v>
      </c>
      <c r="CI355" s="11">
        <v>45469</v>
      </c>
      <c r="CJ355" t="s">
        <v>174</v>
      </c>
      <c r="CK355">
        <v>0</v>
      </c>
      <c r="CL355">
        <v>1</v>
      </c>
      <c r="CM355" t="s">
        <v>176</v>
      </c>
      <c r="CN355" t="s">
        <v>176</v>
      </c>
      <c r="CO355" t="s">
        <v>176</v>
      </c>
      <c r="CP355" t="s">
        <v>176</v>
      </c>
      <c r="CQ355" t="s">
        <v>176</v>
      </c>
      <c r="CR355" t="s">
        <v>176</v>
      </c>
      <c r="CT355" s="11">
        <v>45476</v>
      </c>
      <c r="CU355" t="s">
        <v>174</v>
      </c>
      <c r="CV355">
        <v>0</v>
      </c>
      <c r="CW355">
        <v>1</v>
      </c>
      <c r="CX355" t="s">
        <v>176</v>
      </c>
      <c r="CY355" t="s">
        <v>176</v>
      </c>
      <c r="CZ355" t="s">
        <v>176</v>
      </c>
      <c r="DA355" t="s">
        <v>176</v>
      </c>
      <c r="DB355" t="s">
        <v>176</v>
      </c>
      <c r="DC355" t="s">
        <v>176</v>
      </c>
      <c r="DE355" s="11">
        <v>45484</v>
      </c>
      <c r="DF355" t="s">
        <v>174</v>
      </c>
      <c r="DG355">
        <v>0</v>
      </c>
      <c r="DH355">
        <v>1</v>
      </c>
      <c r="DI355" t="s">
        <v>176</v>
      </c>
      <c r="DJ355" t="s">
        <v>176</v>
      </c>
      <c r="DK355" t="s">
        <v>176</v>
      </c>
      <c r="DL355" t="s">
        <v>176</v>
      </c>
      <c r="DM355" t="s">
        <v>176</v>
      </c>
      <c r="DN355" t="s">
        <v>176</v>
      </c>
      <c r="DP355" s="11">
        <v>45491</v>
      </c>
      <c r="DQ355" t="s">
        <v>174</v>
      </c>
      <c r="DR355">
        <v>0</v>
      </c>
      <c r="DS355">
        <v>1</v>
      </c>
      <c r="DT355" t="s">
        <v>176</v>
      </c>
      <c r="DU355" t="s">
        <v>176</v>
      </c>
      <c r="DV355" t="s">
        <v>176</v>
      </c>
      <c r="DW355" t="s">
        <v>176</v>
      </c>
      <c r="DX355" t="s">
        <v>176</v>
      </c>
      <c r="DY355" t="s">
        <v>176</v>
      </c>
      <c r="EA355" s="11">
        <v>45498</v>
      </c>
      <c r="EB355" t="s">
        <v>174</v>
      </c>
      <c r="EC355">
        <v>0</v>
      </c>
      <c r="ED355">
        <v>1</v>
      </c>
      <c r="EE355" t="s">
        <v>176</v>
      </c>
      <c r="EF355" t="s">
        <v>176</v>
      </c>
      <c r="EG355" t="s">
        <v>176</v>
      </c>
      <c r="EH355" t="s">
        <v>176</v>
      </c>
      <c r="EI355" t="s">
        <v>176</v>
      </c>
      <c r="EK355" s="11">
        <v>45511</v>
      </c>
      <c r="EL355" t="s">
        <v>174</v>
      </c>
      <c r="EM355">
        <v>0</v>
      </c>
      <c r="EN355">
        <v>1</v>
      </c>
      <c r="EO355" t="s">
        <v>176</v>
      </c>
      <c r="EP355" t="s">
        <v>176</v>
      </c>
      <c r="EQ355" t="s">
        <v>176</v>
      </c>
      <c r="ER355" t="s">
        <v>176</v>
      </c>
      <c r="ET355" s="11">
        <v>45526</v>
      </c>
      <c r="EU355" t="s">
        <v>174</v>
      </c>
      <c r="EV355">
        <v>0</v>
      </c>
      <c r="EW355" t="s">
        <v>176</v>
      </c>
      <c r="EX355" t="s">
        <v>176</v>
      </c>
      <c r="EY355" t="s">
        <v>176</v>
      </c>
      <c r="EZ355" t="s">
        <v>176</v>
      </c>
      <c r="FB355" s="11">
        <v>45539</v>
      </c>
      <c r="FC355" t="s">
        <v>174</v>
      </c>
      <c r="FD355">
        <v>0</v>
      </c>
      <c r="FE355" t="s">
        <v>176</v>
      </c>
      <c r="FF355" t="s">
        <v>176</v>
      </c>
      <c r="FG355" t="s">
        <v>176</v>
      </c>
      <c r="FH355" t="s">
        <v>176</v>
      </c>
    </row>
    <row r="356" spans="1:164" x14ac:dyDescent="0.2">
      <c r="A356" s="3" t="s">
        <v>629</v>
      </c>
      <c r="B356">
        <f>VLOOKUP(A356,'Pot Order'!$A$1:$B$468,2,0)</f>
        <v>355</v>
      </c>
      <c r="C356" s="6">
        <v>45413</v>
      </c>
      <c r="D356" t="s">
        <v>174</v>
      </c>
      <c r="E356">
        <v>1</v>
      </c>
      <c r="F356">
        <v>0</v>
      </c>
      <c r="G356" s="4">
        <v>1.9</v>
      </c>
      <c r="H356">
        <v>10</v>
      </c>
      <c r="I356">
        <v>3</v>
      </c>
      <c r="J356" s="4">
        <v>16.2</v>
      </c>
      <c r="K356" s="4">
        <v>1.7</v>
      </c>
      <c r="L356" s="5">
        <v>0</v>
      </c>
      <c r="M356" s="5" t="str">
        <f>IF(K356="NA","NA",IF(L356&gt;0,"Y","N"))</f>
        <v>N</v>
      </c>
      <c r="N356" s="6">
        <v>45420</v>
      </c>
      <c r="O356" t="s">
        <v>174</v>
      </c>
      <c r="P356">
        <v>1</v>
      </c>
      <c r="Q356">
        <v>0</v>
      </c>
      <c r="R356">
        <v>14.6</v>
      </c>
      <c r="S356">
        <v>15</v>
      </c>
      <c r="T356">
        <v>18.8</v>
      </c>
      <c r="U356">
        <v>1.8</v>
      </c>
      <c r="V356">
        <v>0</v>
      </c>
      <c r="X356" s="6">
        <v>45427</v>
      </c>
      <c r="Y356">
        <v>1</v>
      </c>
      <c r="Z356">
        <v>0</v>
      </c>
      <c r="AA356" s="4">
        <v>24.7</v>
      </c>
      <c r="AB356">
        <v>21</v>
      </c>
      <c r="AC356" s="4">
        <v>19.7</v>
      </c>
      <c r="AD356" s="4">
        <v>2.2000000000000002</v>
      </c>
      <c r="AE356">
        <v>0</v>
      </c>
      <c r="AF356">
        <v>0</v>
      </c>
      <c r="AG356">
        <v>0</v>
      </c>
      <c r="AI356" s="6">
        <v>45434</v>
      </c>
      <c r="AJ356" s="6" t="s">
        <v>174</v>
      </c>
      <c r="AK356">
        <v>1</v>
      </c>
      <c r="AL356">
        <v>0</v>
      </c>
      <c r="AM356">
        <v>6</v>
      </c>
      <c r="AN356">
        <v>45</v>
      </c>
      <c r="AO356">
        <v>11</v>
      </c>
      <c r="AP356">
        <v>0</v>
      </c>
      <c r="AQ356">
        <v>0</v>
      </c>
      <c r="AT356" s="6">
        <v>45441</v>
      </c>
      <c r="AU356" t="s">
        <v>174</v>
      </c>
      <c r="AV356">
        <v>1</v>
      </c>
      <c r="AW356">
        <v>0</v>
      </c>
      <c r="AX356">
        <v>7</v>
      </c>
      <c r="AY356">
        <v>50.9</v>
      </c>
      <c r="AZ356">
        <v>12</v>
      </c>
      <c r="BA356">
        <v>7</v>
      </c>
      <c r="BB356">
        <v>0</v>
      </c>
      <c r="BD356" s="7" t="s">
        <v>608</v>
      </c>
      <c r="BE356" s="11">
        <v>45448</v>
      </c>
      <c r="BF356" t="s">
        <v>174</v>
      </c>
      <c r="BG356">
        <v>1</v>
      </c>
      <c r="BH356">
        <v>0</v>
      </c>
      <c r="BI356">
        <v>8</v>
      </c>
      <c r="BJ356">
        <v>53.4</v>
      </c>
      <c r="BK356">
        <v>14</v>
      </c>
      <c r="BL356">
        <v>4</v>
      </c>
      <c r="BM356">
        <v>4</v>
      </c>
      <c r="BN356" t="s">
        <v>630</v>
      </c>
      <c r="BO356" s="11">
        <v>45455</v>
      </c>
      <c r="BP356" t="s">
        <v>174</v>
      </c>
      <c r="BQ356">
        <v>1</v>
      </c>
      <c r="BR356">
        <v>0</v>
      </c>
      <c r="BS356">
        <v>5</v>
      </c>
      <c r="BT356">
        <v>45</v>
      </c>
      <c r="BU356">
        <v>0</v>
      </c>
      <c r="BV356">
        <v>0</v>
      </c>
      <c r="BW356">
        <v>0</v>
      </c>
      <c r="BY356" s="11">
        <v>45462</v>
      </c>
      <c r="BZ356" t="s">
        <v>174</v>
      </c>
      <c r="CA356">
        <v>1</v>
      </c>
      <c r="CB356">
        <v>0</v>
      </c>
      <c r="CC356">
        <v>6</v>
      </c>
      <c r="CD356">
        <v>52.5</v>
      </c>
      <c r="CE356">
        <v>7</v>
      </c>
      <c r="CF356">
        <v>3</v>
      </c>
      <c r="CG356">
        <v>17</v>
      </c>
      <c r="CI356" s="11">
        <v>45469</v>
      </c>
      <c r="CJ356" t="s">
        <v>174</v>
      </c>
      <c r="CK356">
        <v>1</v>
      </c>
      <c r="CL356">
        <v>0</v>
      </c>
      <c r="CM356">
        <v>13</v>
      </c>
      <c r="CN356">
        <v>52.7</v>
      </c>
      <c r="CO356">
        <v>21</v>
      </c>
      <c r="CP356">
        <v>0</v>
      </c>
      <c r="CQ356">
        <v>15</v>
      </c>
      <c r="CR356">
        <v>6</v>
      </c>
      <c r="CT356" s="11">
        <v>45476</v>
      </c>
      <c r="CU356" t="s">
        <v>174</v>
      </c>
      <c r="CV356">
        <v>1</v>
      </c>
      <c r="CW356">
        <v>1</v>
      </c>
      <c r="CX356">
        <v>18</v>
      </c>
      <c r="CY356">
        <v>52.7</v>
      </c>
      <c r="CZ356">
        <v>17</v>
      </c>
      <c r="DA356">
        <v>6</v>
      </c>
      <c r="DB356">
        <v>5</v>
      </c>
      <c r="DC356">
        <v>15</v>
      </c>
      <c r="DE356" s="11">
        <v>45484</v>
      </c>
      <c r="DF356" t="s">
        <v>174</v>
      </c>
      <c r="DG356">
        <v>2</v>
      </c>
      <c r="DH356">
        <v>0</v>
      </c>
      <c r="DI356">
        <v>14</v>
      </c>
      <c r="DJ356">
        <v>54.7</v>
      </c>
      <c r="DK356">
        <v>18</v>
      </c>
      <c r="DL356">
        <v>11</v>
      </c>
      <c r="DM356">
        <v>10</v>
      </c>
      <c r="DN356">
        <v>15</v>
      </c>
      <c r="DP356" s="11">
        <v>45491</v>
      </c>
      <c r="DQ356" t="s">
        <v>174</v>
      </c>
      <c r="DR356">
        <v>2</v>
      </c>
      <c r="DS356">
        <v>0</v>
      </c>
      <c r="DT356">
        <v>18</v>
      </c>
      <c r="DU356">
        <v>52.6</v>
      </c>
      <c r="DV356">
        <v>18</v>
      </c>
      <c r="DW356">
        <v>10</v>
      </c>
      <c r="DX356">
        <v>19</v>
      </c>
      <c r="DY356">
        <v>18</v>
      </c>
      <c r="EA356" s="11">
        <v>45498</v>
      </c>
      <c r="EB356" t="s">
        <v>174</v>
      </c>
      <c r="EC356">
        <v>1</v>
      </c>
      <c r="ED356">
        <v>0</v>
      </c>
      <c r="EE356">
        <v>16</v>
      </c>
      <c r="EF356">
        <v>58.6</v>
      </c>
      <c r="EG356">
        <v>8</v>
      </c>
      <c r="EH356">
        <v>26</v>
      </c>
      <c r="EI356">
        <v>16</v>
      </c>
      <c r="EK356" s="11">
        <v>45511</v>
      </c>
      <c r="EL356" t="s">
        <v>174</v>
      </c>
      <c r="EM356">
        <v>2</v>
      </c>
      <c r="EN356">
        <v>0</v>
      </c>
      <c r="EO356">
        <v>53.5</v>
      </c>
      <c r="EP356">
        <v>3</v>
      </c>
      <c r="EQ356">
        <v>22</v>
      </c>
      <c r="ER356">
        <v>31</v>
      </c>
      <c r="ET356" s="11">
        <v>45526</v>
      </c>
      <c r="EU356" t="s">
        <v>174</v>
      </c>
      <c r="EV356">
        <v>1</v>
      </c>
      <c r="EW356">
        <v>54</v>
      </c>
      <c r="EX356">
        <v>10</v>
      </c>
      <c r="EY356">
        <v>36</v>
      </c>
      <c r="EZ356">
        <v>48</v>
      </c>
      <c r="FB356" s="11">
        <v>45539</v>
      </c>
      <c r="FC356" t="s">
        <v>174</v>
      </c>
      <c r="FD356">
        <v>1</v>
      </c>
      <c r="FE356">
        <v>54</v>
      </c>
      <c r="FF356">
        <v>4</v>
      </c>
      <c r="FG356">
        <v>75</v>
      </c>
      <c r="FH356">
        <v>62</v>
      </c>
    </row>
    <row r="357" spans="1:164" x14ac:dyDescent="0.2">
      <c r="A357" s="3" t="s">
        <v>631</v>
      </c>
      <c r="B357">
        <f>VLOOKUP(A357,'Pot Order'!$A$1:$B$468,2,0)</f>
        <v>356</v>
      </c>
      <c r="C357" s="6">
        <v>45413</v>
      </c>
      <c r="D357" t="s">
        <v>174</v>
      </c>
      <c r="E357">
        <v>1</v>
      </c>
      <c r="F357">
        <v>0</v>
      </c>
      <c r="G357" s="4">
        <v>1.8</v>
      </c>
      <c r="H357">
        <v>14</v>
      </c>
      <c r="I357">
        <v>2</v>
      </c>
      <c r="J357" s="4">
        <v>12.1</v>
      </c>
      <c r="K357" s="4">
        <v>2</v>
      </c>
      <c r="L357" s="5">
        <v>0</v>
      </c>
      <c r="M357" s="5" t="str">
        <f>IF(K357="NA","NA",IF(L357&gt;0,"Y","N"))</f>
        <v>N</v>
      </c>
      <c r="N357" s="6">
        <v>45420</v>
      </c>
      <c r="O357" t="s">
        <v>174</v>
      </c>
      <c r="P357">
        <v>1</v>
      </c>
      <c r="Q357">
        <v>2</v>
      </c>
      <c r="R357">
        <v>16.899999999999999</v>
      </c>
      <c r="S357">
        <v>19</v>
      </c>
      <c r="T357">
        <v>15.6</v>
      </c>
      <c r="U357">
        <v>2</v>
      </c>
      <c r="V357">
        <v>0</v>
      </c>
      <c r="X357" s="6">
        <v>45427</v>
      </c>
      <c r="Y357">
        <v>1</v>
      </c>
      <c r="Z357">
        <v>0</v>
      </c>
      <c r="AA357" s="4">
        <v>23.9</v>
      </c>
      <c r="AB357">
        <v>22</v>
      </c>
      <c r="AC357" s="4">
        <v>16.2</v>
      </c>
      <c r="AD357" s="4">
        <v>2.2999999999999998</v>
      </c>
      <c r="AE357">
        <v>0</v>
      </c>
      <c r="AF357">
        <v>0</v>
      </c>
      <c r="AG357">
        <v>0</v>
      </c>
      <c r="AI357" s="6">
        <v>45434</v>
      </c>
      <c r="AJ357" s="6" t="s">
        <v>174</v>
      </c>
      <c r="AK357">
        <v>1</v>
      </c>
      <c r="AL357">
        <v>0</v>
      </c>
      <c r="AM357">
        <v>6</v>
      </c>
      <c r="AN357">
        <v>43.1</v>
      </c>
      <c r="AO357">
        <v>7</v>
      </c>
      <c r="AP357">
        <v>0</v>
      </c>
      <c r="AQ357">
        <v>0</v>
      </c>
      <c r="AT357" s="6">
        <v>45441</v>
      </c>
      <c r="AU357" t="s">
        <v>174</v>
      </c>
      <c r="AV357">
        <v>1</v>
      </c>
      <c r="AW357">
        <v>0</v>
      </c>
      <c r="AX357">
        <v>7</v>
      </c>
      <c r="AY357">
        <v>57.3</v>
      </c>
      <c r="AZ357">
        <v>8</v>
      </c>
      <c r="BA357">
        <v>1</v>
      </c>
      <c r="BB357">
        <v>0</v>
      </c>
      <c r="BD357" s="7" t="s">
        <v>608</v>
      </c>
      <c r="BE357" s="11">
        <v>45448</v>
      </c>
      <c r="BF357" t="s">
        <v>174</v>
      </c>
      <c r="BG357">
        <v>1</v>
      </c>
      <c r="BH357">
        <v>0</v>
      </c>
      <c r="BI357">
        <v>6</v>
      </c>
      <c r="BJ357">
        <v>57.7</v>
      </c>
      <c r="BK357">
        <v>6</v>
      </c>
      <c r="BL357">
        <v>4</v>
      </c>
      <c r="BM357">
        <v>1</v>
      </c>
      <c r="BO357" s="11">
        <v>45455</v>
      </c>
      <c r="BP357" t="s">
        <v>174</v>
      </c>
      <c r="BQ357">
        <v>1</v>
      </c>
      <c r="BR357">
        <v>0</v>
      </c>
      <c r="BS357">
        <v>6</v>
      </c>
      <c r="BT357">
        <v>47.6</v>
      </c>
      <c r="BU357">
        <v>6</v>
      </c>
      <c r="BV357">
        <v>5</v>
      </c>
      <c r="BW357">
        <v>5</v>
      </c>
      <c r="BY357" s="11">
        <v>45462</v>
      </c>
      <c r="BZ357" t="s">
        <v>174</v>
      </c>
      <c r="CA357">
        <v>1</v>
      </c>
      <c r="CB357">
        <v>0</v>
      </c>
      <c r="CC357">
        <v>6</v>
      </c>
      <c r="CD357">
        <v>47.7</v>
      </c>
      <c r="CE357">
        <v>5</v>
      </c>
      <c r="CF357">
        <v>3</v>
      </c>
      <c r="CG357">
        <v>10</v>
      </c>
      <c r="CI357" s="11">
        <v>45469</v>
      </c>
      <c r="CJ357" t="s">
        <v>174</v>
      </c>
      <c r="CK357">
        <v>1</v>
      </c>
      <c r="CL357">
        <v>0</v>
      </c>
      <c r="CM357">
        <v>10</v>
      </c>
      <c r="CN357">
        <v>57.6</v>
      </c>
      <c r="CO357">
        <v>8</v>
      </c>
      <c r="CP357">
        <v>3</v>
      </c>
      <c r="CQ357">
        <v>12</v>
      </c>
      <c r="CR357">
        <v>0</v>
      </c>
      <c r="CT357" s="11">
        <v>45476</v>
      </c>
      <c r="CU357" t="s">
        <v>174</v>
      </c>
      <c r="CV357">
        <v>1</v>
      </c>
      <c r="CW357">
        <v>0</v>
      </c>
      <c r="CX357">
        <v>10</v>
      </c>
      <c r="CY357">
        <v>57.9</v>
      </c>
      <c r="CZ357">
        <v>11</v>
      </c>
      <c r="DA357">
        <v>0</v>
      </c>
      <c r="DB357">
        <v>9</v>
      </c>
      <c r="DC357">
        <v>7</v>
      </c>
      <c r="DE357" s="11">
        <v>45484</v>
      </c>
      <c r="DF357" t="s">
        <v>174</v>
      </c>
      <c r="DG357">
        <v>1</v>
      </c>
      <c r="DH357">
        <v>0</v>
      </c>
      <c r="DI357">
        <v>9</v>
      </c>
      <c r="DJ357">
        <v>58.2</v>
      </c>
      <c r="DK357">
        <v>14</v>
      </c>
      <c r="DL357">
        <v>3</v>
      </c>
      <c r="DM357">
        <v>8</v>
      </c>
      <c r="DN357">
        <v>8</v>
      </c>
      <c r="DP357" s="11">
        <v>45491</v>
      </c>
      <c r="DQ357" t="s">
        <v>174</v>
      </c>
      <c r="DR357">
        <v>1</v>
      </c>
      <c r="DS357">
        <v>0</v>
      </c>
      <c r="DT357">
        <v>11</v>
      </c>
      <c r="DU357">
        <v>57.7</v>
      </c>
      <c r="DV357">
        <v>16</v>
      </c>
      <c r="DW357">
        <v>2</v>
      </c>
      <c r="DX357">
        <v>5</v>
      </c>
      <c r="DY357">
        <v>10</v>
      </c>
      <c r="EA357" s="11">
        <v>45498</v>
      </c>
      <c r="EB357" t="s">
        <v>174</v>
      </c>
      <c r="EC357">
        <v>1</v>
      </c>
      <c r="ED357">
        <v>1</v>
      </c>
      <c r="EE357">
        <v>10</v>
      </c>
      <c r="EF357">
        <v>56.9</v>
      </c>
      <c r="EG357">
        <v>3</v>
      </c>
      <c r="EH357">
        <v>11</v>
      </c>
      <c r="EI357">
        <v>16</v>
      </c>
      <c r="EK357" s="11">
        <v>45511</v>
      </c>
      <c r="EL357" t="s">
        <v>174</v>
      </c>
      <c r="EM357">
        <v>1</v>
      </c>
      <c r="EN357">
        <v>0</v>
      </c>
      <c r="EO357">
        <v>56.3</v>
      </c>
      <c r="EP357">
        <v>1</v>
      </c>
      <c r="EQ357">
        <v>18</v>
      </c>
      <c r="ER357">
        <v>19</v>
      </c>
      <c r="ET357" s="11">
        <v>45526</v>
      </c>
      <c r="EU357" t="s">
        <v>174</v>
      </c>
      <c r="EV357">
        <v>1</v>
      </c>
      <c r="EW357">
        <v>55</v>
      </c>
      <c r="EX357">
        <v>15</v>
      </c>
      <c r="EY357">
        <v>20</v>
      </c>
      <c r="EZ357">
        <v>21</v>
      </c>
      <c r="FB357" s="11">
        <v>45539</v>
      </c>
      <c r="FC357" t="s">
        <v>174</v>
      </c>
      <c r="FD357">
        <v>1</v>
      </c>
      <c r="FE357">
        <v>55</v>
      </c>
      <c r="FF357">
        <v>11</v>
      </c>
      <c r="FG357">
        <v>89</v>
      </c>
      <c r="FH357">
        <v>40</v>
      </c>
    </row>
    <row r="358" spans="1:164" x14ac:dyDescent="0.2">
      <c r="A358" s="3" t="s">
        <v>632</v>
      </c>
      <c r="B358">
        <f>VLOOKUP(A358,'Pot Order'!$A$1:$B$468,2,0)</f>
        <v>357</v>
      </c>
      <c r="C358" s="6">
        <v>45413</v>
      </c>
      <c r="D358" t="s">
        <v>174</v>
      </c>
      <c r="E358">
        <v>0</v>
      </c>
      <c r="F358">
        <v>1</v>
      </c>
      <c r="G358" s="4" t="s">
        <v>175</v>
      </c>
      <c r="H358">
        <v>9</v>
      </c>
      <c r="I358">
        <v>0</v>
      </c>
      <c r="J358" s="4">
        <v>10.5</v>
      </c>
      <c r="K358" s="4">
        <v>2.2999999999999998</v>
      </c>
      <c r="L358" s="5" t="s">
        <v>175</v>
      </c>
      <c r="M358" s="4" t="s">
        <v>175</v>
      </c>
      <c r="N358" s="6">
        <v>45420</v>
      </c>
      <c r="O358" t="s">
        <v>174</v>
      </c>
      <c r="P358">
        <v>0</v>
      </c>
      <c r="Q358">
        <v>1</v>
      </c>
      <c r="R358" t="s">
        <v>175</v>
      </c>
      <c r="S358">
        <v>12</v>
      </c>
      <c r="T358">
        <v>15.5</v>
      </c>
      <c r="U358">
        <v>1.9</v>
      </c>
      <c r="V358" t="s">
        <v>175</v>
      </c>
      <c r="X358" s="6">
        <v>45427</v>
      </c>
      <c r="Y358">
        <v>1</v>
      </c>
      <c r="Z358">
        <v>0</v>
      </c>
      <c r="AA358" s="4">
        <v>12</v>
      </c>
      <c r="AB358">
        <v>15</v>
      </c>
      <c r="AC358" s="4">
        <v>17.8</v>
      </c>
      <c r="AD358" s="4">
        <v>2.4</v>
      </c>
      <c r="AE358">
        <v>0</v>
      </c>
      <c r="AF358">
        <v>0</v>
      </c>
      <c r="AG358">
        <v>0</v>
      </c>
      <c r="AI358" s="6">
        <v>45434</v>
      </c>
      <c r="AJ358" s="6" t="s">
        <v>174</v>
      </c>
      <c r="AK358">
        <v>0</v>
      </c>
      <c r="AL358">
        <v>1</v>
      </c>
      <c r="AM358">
        <v>0</v>
      </c>
      <c r="AN358" t="s">
        <v>175</v>
      </c>
      <c r="AO358" t="s">
        <v>175</v>
      </c>
      <c r="AP358" t="s">
        <v>175</v>
      </c>
      <c r="AQ358" t="s">
        <v>175</v>
      </c>
      <c r="AT358" s="6">
        <v>45441</v>
      </c>
      <c r="AU358" t="s">
        <v>174</v>
      </c>
      <c r="AV358">
        <v>1</v>
      </c>
      <c r="AW358">
        <v>0</v>
      </c>
      <c r="AX358">
        <v>0</v>
      </c>
      <c r="AY358">
        <v>1.9</v>
      </c>
      <c r="AZ358">
        <v>0</v>
      </c>
      <c r="BA358">
        <v>0</v>
      </c>
      <c r="BB358">
        <v>0</v>
      </c>
      <c r="BE358" s="11">
        <v>45448</v>
      </c>
      <c r="BF358" t="s">
        <v>174</v>
      </c>
      <c r="BG358">
        <v>0</v>
      </c>
      <c r="BH358">
        <v>1</v>
      </c>
      <c r="BI358" t="s">
        <v>176</v>
      </c>
      <c r="BJ358" t="s">
        <v>176</v>
      </c>
      <c r="BK358" t="s">
        <v>176</v>
      </c>
      <c r="BL358" t="s">
        <v>176</v>
      </c>
      <c r="BM358" t="s">
        <v>176</v>
      </c>
      <c r="BO358" s="11">
        <v>45455</v>
      </c>
      <c r="BP358" t="s">
        <v>174</v>
      </c>
      <c r="BQ358">
        <v>0</v>
      </c>
      <c r="BR358">
        <v>1</v>
      </c>
      <c r="BS358" t="s">
        <v>176</v>
      </c>
      <c r="BT358" t="s">
        <v>176</v>
      </c>
      <c r="BU358" t="s">
        <v>176</v>
      </c>
      <c r="BV358" t="s">
        <v>176</v>
      </c>
      <c r="BW358" t="s">
        <v>176</v>
      </c>
      <c r="BY358" s="11">
        <v>45462</v>
      </c>
      <c r="BZ358" t="s">
        <v>174</v>
      </c>
      <c r="CA358">
        <v>0</v>
      </c>
      <c r="CB358">
        <v>1</v>
      </c>
      <c r="CC358" t="s">
        <v>176</v>
      </c>
      <c r="CD358" t="s">
        <v>176</v>
      </c>
      <c r="CE358" t="s">
        <v>176</v>
      </c>
      <c r="CF358" t="s">
        <v>176</v>
      </c>
      <c r="CG358" t="s">
        <v>176</v>
      </c>
      <c r="CI358" s="11">
        <v>45469</v>
      </c>
      <c r="CJ358" t="s">
        <v>174</v>
      </c>
      <c r="CK358">
        <v>0</v>
      </c>
      <c r="CL358">
        <v>1</v>
      </c>
      <c r="CM358" t="s">
        <v>176</v>
      </c>
      <c r="CN358" t="s">
        <v>176</v>
      </c>
      <c r="CO358" t="s">
        <v>176</v>
      </c>
      <c r="CP358" t="s">
        <v>176</v>
      </c>
      <c r="CQ358" t="s">
        <v>176</v>
      </c>
      <c r="CR358" t="s">
        <v>176</v>
      </c>
      <c r="CT358" s="11">
        <v>45476</v>
      </c>
      <c r="CU358" t="s">
        <v>174</v>
      </c>
      <c r="CV358">
        <v>0</v>
      </c>
      <c r="CW358">
        <v>1</v>
      </c>
      <c r="CX358" t="s">
        <v>176</v>
      </c>
      <c r="CY358" t="s">
        <v>176</v>
      </c>
      <c r="CZ358" t="s">
        <v>176</v>
      </c>
      <c r="DA358" t="s">
        <v>176</v>
      </c>
      <c r="DB358" t="s">
        <v>176</v>
      </c>
      <c r="DC358" t="s">
        <v>176</v>
      </c>
      <c r="DE358" s="11">
        <v>45484</v>
      </c>
      <c r="DF358" t="s">
        <v>174</v>
      </c>
      <c r="DG358">
        <v>0</v>
      </c>
      <c r="DH358">
        <v>1</v>
      </c>
      <c r="DI358" t="s">
        <v>176</v>
      </c>
      <c r="DJ358" t="s">
        <v>176</v>
      </c>
      <c r="DK358" t="s">
        <v>176</v>
      </c>
      <c r="DL358" t="s">
        <v>176</v>
      </c>
      <c r="DM358" t="s">
        <v>176</v>
      </c>
      <c r="DN358" t="s">
        <v>176</v>
      </c>
      <c r="DP358" s="11">
        <v>45491</v>
      </c>
      <c r="DQ358" t="s">
        <v>174</v>
      </c>
      <c r="DR358">
        <v>0</v>
      </c>
      <c r="DS358">
        <v>1</v>
      </c>
      <c r="DT358" t="s">
        <v>176</v>
      </c>
      <c r="DU358" t="s">
        <v>176</v>
      </c>
      <c r="DV358" t="s">
        <v>176</v>
      </c>
      <c r="DW358" t="s">
        <v>176</v>
      </c>
      <c r="DX358" t="s">
        <v>176</v>
      </c>
      <c r="DY358" t="s">
        <v>176</v>
      </c>
      <c r="EA358" s="11">
        <v>45498</v>
      </c>
      <c r="EB358" t="s">
        <v>174</v>
      </c>
      <c r="EC358">
        <v>0</v>
      </c>
      <c r="ED358">
        <v>1</v>
      </c>
      <c r="EE358" t="s">
        <v>176</v>
      </c>
      <c r="EF358" t="s">
        <v>176</v>
      </c>
      <c r="EG358" t="s">
        <v>176</v>
      </c>
      <c r="EH358" t="s">
        <v>176</v>
      </c>
      <c r="EI358" t="s">
        <v>176</v>
      </c>
      <c r="EK358" s="11">
        <v>45511</v>
      </c>
      <c r="EL358" t="s">
        <v>174</v>
      </c>
      <c r="EM358">
        <v>0</v>
      </c>
      <c r="EN358">
        <v>1</v>
      </c>
      <c r="EO358" t="s">
        <v>176</v>
      </c>
      <c r="EP358" t="s">
        <v>176</v>
      </c>
      <c r="EQ358" t="s">
        <v>176</v>
      </c>
      <c r="ER358" t="s">
        <v>176</v>
      </c>
      <c r="ET358" s="11">
        <v>45526</v>
      </c>
      <c r="EU358" t="s">
        <v>174</v>
      </c>
      <c r="EV358">
        <v>0</v>
      </c>
      <c r="EW358" t="s">
        <v>176</v>
      </c>
      <c r="EX358" t="s">
        <v>176</v>
      </c>
      <c r="EY358" t="s">
        <v>176</v>
      </c>
      <c r="EZ358" t="s">
        <v>176</v>
      </c>
      <c r="FB358" s="11">
        <v>45539</v>
      </c>
      <c r="FC358" t="s">
        <v>174</v>
      </c>
      <c r="FD358">
        <v>0</v>
      </c>
      <c r="FE358" t="s">
        <v>176</v>
      </c>
      <c r="FF358" t="s">
        <v>176</v>
      </c>
      <c r="FG358" t="s">
        <v>176</v>
      </c>
      <c r="FH358" t="s">
        <v>176</v>
      </c>
    </row>
    <row r="359" spans="1:164" x14ac:dyDescent="0.2">
      <c r="A359" s="3" t="s">
        <v>633</v>
      </c>
      <c r="B359">
        <f>VLOOKUP(A359,'Pot Order'!$A$1:$B$468,2,0)</f>
        <v>358</v>
      </c>
      <c r="C359" s="6">
        <v>45413</v>
      </c>
      <c r="D359" t="s">
        <v>174</v>
      </c>
      <c r="E359">
        <v>0</v>
      </c>
      <c r="F359">
        <v>1</v>
      </c>
      <c r="G359" s="4" t="s">
        <v>175</v>
      </c>
      <c r="H359">
        <v>13</v>
      </c>
      <c r="I359">
        <v>0</v>
      </c>
      <c r="J359" s="4">
        <v>10.7</v>
      </c>
      <c r="K359" s="4">
        <v>1.9</v>
      </c>
      <c r="L359" s="5" t="s">
        <v>175</v>
      </c>
      <c r="M359" s="4" t="s">
        <v>175</v>
      </c>
      <c r="N359" s="6">
        <v>45420</v>
      </c>
      <c r="O359" t="s">
        <v>174</v>
      </c>
      <c r="P359">
        <v>0</v>
      </c>
      <c r="Q359">
        <v>1</v>
      </c>
      <c r="R359" t="s">
        <v>175</v>
      </c>
      <c r="S359">
        <v>18</v>
      </c>
      <c r="T359">
        <v>14.5</v>
      </c>
      <c r="U359">
        <v>1.4</v>
      </c>
      <c r="V359" t="s">
        <v>175</v>
      </c>
      <c r="X359" s="6">
        <v>45427</v>
      </c>
      <c r="Y359">
        <v>0</v>
      </c>
      <c r="Z359">
        <v>1</v>
      </c>
      <c r="AA359" s="4" t="s">
        <v>175</v>
      </c>
      <c r="AB359">
        <v>21</v>
      </c>
      <c r="AC359" s="4">
        <v>18.399999999999999</v>
      </c>
      <c r="AD359" s="4">
        <v>1.6</v>
      </c>
      <c r="AE359" t="s">
        <v>175</v>
      </c>
      <c r="AF359" t="s">
        <v>175</v>
      </c>
      <c r="AG359" t="s">
        <v>175</v>
      </c>
      <c r="AI359" s="6">
        <v>45434</v>
      </c>
      <c r="AJ359" s="6" t="s">
        <v>174</v>
      </c>
      <c r="AK359">
        <v>0</v>
      </c>
      <c r="AL359">
        <v>1</v>
      </c>
      <c r="AM359">
        <v>0</v>
      </c>
      <c r="AN359" t="s">
        <v>175</v>
      </c>
      <c r="AO359" t="s">
        <v>175</v>
      </c>
      <c r="AP359" t="s">
        <v>175</v>
      </c>
      <c r="AQ359" t="s">
        <v>175</v>
      </c>
      <c r="AT359" s="6">
        <v>45441</v>
      </c>
      <c r="AU359" t="s">
        <v>174</v>
      </c>
      <c r="AV359">
        <v>0</v>
      </c>
      <c r="AW359">
        <v>1</v>
      </c>
      <c r="AX359">
        <v>0</v>
      </c>
      <c r="AY359" t="s">
        <v>175</v>
      </c>
      <c r="AZ359" t="s">
        <v>175</v>
      </c>
      <c r="BA359" t="s">
        <v>175</v>
      </c>
      <c r="BB359" t="s">
        <v>175</v>
      </c>
      <c r="BC359" t="s">
        <v>175</v>
      </c>
      <c r="BE359" s="11">
        <v>45448</v>
      </c>
      <c r="BF359" t="s">
        <v>174</v>
      </c>
      <c r="BG359">
        <v>0</v>
      </c>
      <c r="BH359">
        <v>1</v>
      </c>
      <c r="BI359" t="s">
        <v>176</v>
      </c>
      <c r="BJ359" t="s">
        <v>176</v>
      </c>
      <c r="BK359" t="s">
        <v>176</v>
      </c>
      <c r="BL359" t="s">
        <v>176</v>
      </c>
      <c r="BM359" t="s">
        <v>176</v>
      </c>
      <c r="BO359" s="11">
        <v>45455</v>
      </c>
      <c r="BP359" t="s">
        <v>174</v>
      </c>
      <c r="BQ359">
        <v>0</v>
      </c>
      <c r="BR359">
        <v>1</v>
      </c>
      <c r="BS359" t="s">
        <v>176</v>
      </c>
      <c r="BT359" t="s">
        <v>176</v>
      </c>
      <c r="BU359" t="s">
        <v>176</v>
      </c>
      <c r="BV359" t="s">
        <v>176</v>
      </c>
      <c r="BW359" t="s">
        <v>176</v>
      </c>
      <c r="BY359" s="11">
        <v>45462</v>
      </c>
      <c r="BZ359" t="s">
        <v>174</v>
      </c>
      <c r="CA359">
        <v>0</v>
      </c>
      <c r="CB359">
        <v>1</v>
      </c>
      <c r="CC359" t="s">
        <v>176</v>
      </c>
      <c r="CD359" t="s">
        <v>176</v>
      </c>
      <c r="CE359" t="s">
        <v>176</v>
      </c>
      <c r="CF359" t="s">
        <v>176</v>
      </c>
      <c r="CG359" t="s">
        <v>176</v>
      </c>
      <c r="CI359" s="11">
        <v>45469</v>
      </c>
      <c r="CJ359" t="s">
        <v>174</v>
      </c>
      <c r="CK359">
        <v>0</v>
      </c>
      <c r="CL359">
        <v>1</v>
      </c>
      <c r="CM359" t="s">
        <v>176</v>
      </c>
      <c r="CN359" t="s">
        <v>176</v>
      </c>
      <c r="CO359" t="s">
        <v>176</v>
      </c>
      <c r="CP359" t="s">
        <v>176</v>
      </c>
      <c r="CQ359" t="s">
        <v>176</v>
      </c>
      <c r="CR359" t="s">
        <v>176</v>
      </c>
      <c r="CT359" s="11">
        <v>45476</v>
      </c>
      <c r="CU359" t="s">
        <v>174</v>
      </c>
      <c r="CV359">
        <v>0</v>
      </c>
      <c r="CW359">
        <v>1</v>
      </c>
      <c r="CX359" t="s">
        <v>176</v>
      </c>
      <c r="CY359" t="s">
        <v>176</v>
      </c>
      <c r="CZ359" t="s">
        <v>176</v>
      </c>
      <c r="DA359" t="s">
        <v>176</v>
      </c>
      <c r="DB359" t="s">
        <v>176</v>
      </c>
      <c r="DC359" t="s">
        <v>176</v>
      </c>
      <c r="DE359" s="11">
        <v>45484</v>
      </c>
      <c r="DF359" t="s">
        <v>174</v>
      </c>
      <c r="DG359">
        <v>0</v>
      </c>
      <c r="DH359">
        <v>2</v>
      </c>
      <c r="DI359" t="s">
        <v>176</v>
      </c>
      <c r="DJ359" t="s">
        <v>176</v>
      </c>
      <c r="DK359" t="s">
        <v>176</v>
      </c>
      <c r="DL359" t="s">
        <v>176</v>
      </c>
      <c r="DM359" t="s">
        <v>176</v>
      </c>
      <c r="DN359" t="s">
        <v>176</v>
      </c>
      <c r="DP359" s="11">
        <v>45491</v>
      </c>
      <c r="DQ359" t="s">
        <v>174</v>
      </c>
      <c r="DR359">
        <v>0</v>
      </c>
      <c r="DS359">
        <v>2</v>
      </c>
      <c r="DT359" t="s">
        <v>176</v>
      </c>
      <c r="DU359" t="s">
        <v>176</v>
      </c>
      <c r="DV359" t="s">
        <v>176</v>
      </c>
      <c r="DW359" t="s">
        <v>176</v>
      </c>
      <c r="DX359" t="s">
        <v>176</v>
      </c>
      <c r="DY359" t="s">
        <v>176</v>
      </c>
      <c r="EA359" s="11">
        <v>45498</v>
      </c>
      <c r="EB359" t="s">
        <v>174</v>
      </c>
      <c r="EC359">
        <v>0</v>
      </c>
      <c r="ED359">
        <v>1</v>
      </c>
      <c r="EE359" t="s">
        <v>176</v>
      </c>
      <c r="EF359" t="s">
        <v>176</v>
      </c>
      <c r="EG359" t="s">
        <v>176</v>
      </c>
      <c r="EH359" t="s">
        <v>176</v>
      </c>
      <c r="EI359" t="s">
        <v>176</v>
      </c>
      <c r="EK359" s="11">
        <v>45511</v>
      </c>
      <c r="EL359" t="s">
        <v>174</v>
      </c>
      <c r="EM359">
        <v>0</v>
      </c>
      <c r="EN359">
        <v>2</v>
      </c>
      <c r="EO359" t="s">
        <v>176</v>
      </c>
      <c r="EP359" t="s">
        <v>176</v>
      </c>
      <c r="EQ359" t="s">
        <v>176</v>
      </c>
      <c r="ER359" t="s">
        <v>176</v>
      </c>
      <c r="ET359" s="11">
        <v>45526</v>
      </c>
      <c r="EU359" t="s">
        <v>174</v>
      </c>
      <c r="EV359">
        <v>0</v>
      </c>
      <c r="EW359" t="s">
        <v>176</v>
      </c>
      <c r="EX359" t="s">
        <v>176</v>
      </c>
      <c r="EY359" t="s">
        <v>176</v>
      </c>
      <c r="EZ359" t="s">
        <v>176</v>
      </c>
      <c r="FB359" s="11">
        <v>45539</v>
      </c>
      <c r="FC359" t="s">
        <v>174</v>
      </c>
      <c r="FD359">
        <v>0</v>
      </c>
      <c r="FE359" t="s">
        <v>176</v>
      </c>
      <c r="FF359" t="s">
        <v>176</v>
      </c>
      <c r="FG359" t="s">
        <v>176</v>
      </c>
      <c r="FH359" t="s">
        <v>176</v>
      </c>
    </row>
    <row r="360" spans="1:164" x14ac:dyDescent="0.2">
      <c r="A360" s="3" t="s">
        <v>634</v>
      </c>
      <c r="B360">
        <f>VLOOKUP(A360,'Pot Order'!$A$1:$B$468,2,0)</f>
        <v>359</v>
      </c>
      <c r="C360" s="6">
        <v>45413</v>
      </c>
      <c r="D360" t="s">
        <v>174</v>
      </c>
      <c r="E360">
        <v>0</v>
      </c>
      <c r="F360">
        <v>1</v>
      </c>
      <c r="G360" s="4" t="s">
        <v>175</v>
      </c>
      <c r="H360">
        <v>12</v>
      </c>
      <c r="I360">
        <v>1</v>
      </c>
      <c r="J360" s="4">
        <v>11.7</v>
      </c>
      <c r="K360" s="4">
        <v>1.9</v>
      </c>
      <c r="L360" s="5" t="s">
        <v>175</v>
      </c>
      <c r="M360" s="4" t="s">
        <v>175</v>
      </c>
      <c r="N360" s="6">
        <v>45420</v>
      </c>
      <c r="O360" t="s">
        <v>174</v>
      </c>
      <c r="P360">
        <v>0</v>
      </c>
      <c r="Q360">
        <v>1</v>
      </c>
      <c r="R360" t="s">
        <v>175</v>
      </c>
      <c r="S360">
        <v>17</v>
      </c>
      <c r="T360">
        <v>16.399999999999999</v>
      </c>
      <c r="U360">
        <v>1.8</v>
      </c>
      <c r="V360" t="s">
        <v>175</v>
      </c>
      <c r="X360" s="6">
        <v>45427</v>
      </c>
      <c r="Y360">
        <v>1</v>
      </c>
      <c r="Z360">
        <v>1</v>
      </c>
      <c r="AA360" s="4">
        <v>1.6</v>
      </c>
      <c r="AB360">
        <v>22</v>
      </c>
      <c r="AC360" s="4">
        <v>23.1</v>
      </c>
      <c r="AD360" s="4">
        <v>2.1</v>
      </c>
      <c r="AE360">
        <v>0</v>
      </c>
      <c r="AF360">
        <v>0</v>
      </c>
      <c r="AG360">
        <v>0</v>
      </c>
      <c r="AI360" s="6">
        <v>45434</v>
      </c>
      <c r="AJ360" s="6" t="s">
        <v>174</v>
      </c>
      <c r="AK360">
        <v>0</v>
      </c>
      <c r="AL360">
        <v>1</v>
      </c>
      <c r="AM360">
        <v>0</v>
      </c>
      <c r="AN360" t="s">
        <v>175</v>
      </c>
      <c r="AO360" t="s">
        <v>175</v>
      </c>
      <c r="AP360" t="s">
        <v>175</v>
      </c>
      <c r="AQ360" t="s">
        <v>175</v>
      </c>
      <c r="AT360" s="6">
        <v>45441</v>
      </c>
      <c r="AU360" t="s">
        <v>174</v>
      </c>
      <c r="AV360">
        <v>1</v>
      </c>
      <c r="AW360">
        <v>0</v>
      </c>
      <c r="AX360">
        <v>0</v>
      </c>
      <c r="AY360">
        <v>0.5</v>
      </c>
      <c r="AZ360">
        <v>0</v>
      </c>
      <c r="BA360">
        <v>0</v>
      </c>
      <c r="BB360">
        <v>0</v>
      </c>
      <c r="BD360" t="s">
        <v>635</v>
      </c>
      <c r="BE360" s="11">
        <v>45448</v>
      </c>
      <c r="BF360" t="s">
        <v>174</v>
      </c>
      <c r="BG360">
        <v>1</v>
      </c>
      <c r="BH360">
        <v>1</v>
      </c>
      <c r="BI360">
        <v>0</v>
      </c>
      <c r="BJ360">
        <v>1</v>
      </c>
      <c r="BK360">
        <v>0</v>
      </c>
      <c r="BL360">
        <v>0</v>
      </c>
      <c r="BM360">
        <v>0</v>
      </c>
      <c r="BN360" t="s">
        <v>636</v>
      </c>
      <c r="BO360" s="11">
        <v>45455</v>
      </c>
      <c r="BP360" t="s">
        <v>174</v>
      </c>
      <c r="BQ360">
        <v>0</v>
      </c>
      <c r="BR360">
        <v>1</v>
      </c>
      <c r="BS360" t="s">
        <v>176</v>
      </c>
      <c r="BT360" t="s">
        <v>176</v>
      </c>
      <c r="BU360" t="s">
        <v>176</v>
      </c>
      <c r="BV360" t="s">
        <v>176</v>
      </c>
      <c r="BW360" t="s">
        <v>176</v>
      </c>
      <c r="BY360" s="11">
        <v>45462</v>
      </c>
      <c r="BZ360" t="s">
        <v>174</v>
      </c>
      <c r="CA360">
        <v>0</v>
      </c>
      <c r="CB360">
        <v>1</v>
      </c>
      <c r="CC360" t="s">
        <v>176</v>
      </c>
      <c r="CD360" t="s">
        <v>176</v>
      </c>
      <c r="CE360" t="s">
        <v>176</v>
      </c>
      <c r="CF360" t="s">
        <v>176</v>
      </c>
      <c r="CG360" t="s">
        <v>176</v>
      </c>
      <c r="CI360" s="11">
        <v>45469</v>
      </c>
      <c r="CJ360" t="s">
        <v>174</v>
      </c>
      <c r="CK360">
        <v>1</v>
      </c>
      <c r="CL360">
        <v>0</v>
      </c>
      <c r="CM360">
        <v>0</v>
      </c>
      <c r="CN360">
        <v>2</v>
      </c>
      <c r="CO360">
        <v>0</v>
      </c>
      <c r="CP360">
        <v>0</v>
      </c>
      <c r="CQ360">
        <v>0</v>
      </c>
      <c r="CR360">
        <v>0</v>
      </c>
      <c r="CT360" s="11">
        <v>45476</v>
      </c>
      <c r="CU360" t="s">
        <v>174</v>
      </c>
      <c r="CV360">
        <v>3</v>
      </c>
      <c r="CW360">
        <v>0</v>
      </c>
      <c r="CX360">
        <v>0</v>
      </c>
      <c r="CY360">
        <v>28</v>
      </c>
      <c r="CZ360">
        <v>0</v>
      </c>
      <c r="DA360">
        <v>0</v>
      </c>
      <c r="DB360">
        <v>0</v>
      </c>
      <c r="DC360">
        <v>0</v>
      </c>
      <c r="DE360" s="11">
        <v>45484</v>
      </c>
      <c r="DF360" t="s">
        <v>174</v>
      </c>
      <c r="DG360">
        <v>3</v>
      </c>
      <c r="DH360">
        <v>1</v>
      </c>
      <c r="DI360">
        <v>0</v>
      </c>
      <c r="DJ360">
        <v>59.8</v>
      </c>
      <c r="DK360">
        <v>1</v>
      </c>
      <c r="DL360">
        <v>0</v>
      </c>
      <c r="DM360">
        <v>0</v>
      </c>
      <c r="DN360">
        <v>0</v>
      </c>
      <c r="DP360" s="11">
        <v>45491</v>
      </c>
      <c r="DQ360" t="s">
        <v>174</v>
      </c>
      <c r="DR360">
        <v>3</v>
      </c>
      <c r="DS360">
        <v>0</v>
      </c>
      <c r="DT360">
        <v>6</v>
      </c>
      <c r="DU360">
        <v>78.3</v>
      </c>
      <c r="DV360">
        <v>2</v>
      </c>
      <c r="DW360">
        <v>0</v>
      </c>
      <c r="DX360">
        <v>0</v>
      </c>
      <c r="DY360">
        <v>0</v>
      </c>
      <c r="EA360" s="11">
        <v>45498</v>
      </c>
      <c r="EB360" t="s">
        <v>174</v>
      </c>
      <c r="EC360">
        <v>2</v>
      </c>
      <c r="ED360">
        <v>1</v>
      </c>
      <c r="EE360">
        <v>5</v>
      </c>
      <c r="EF360">
        <v>83</v>
      </c>
      <c r="EG360">
        <v>2</v>
      </c>
      <c r="EH360">
        <v>0</v>
      </c>
      <c r="EI360">
        <v>0</v>
      </c>
      <c r="EK360" s="11">
        <v>45511</v>
      </c>
      <c r="EL360" t="s">
        <v>174</v>
      </c>
      <c r="EM360">
        <v>2</v>
      </c>
      <c r="EN360">
        <v>1</v>
      </c>
      <c r="EO360">
        <v>82.2</v>
      </c>
      <c r="EP360">
        <v>3</v>
      </c>
      <c r="EQ360">
        <v>3</v>
      </c>
      <c r="ER360">
        <v>0</v>
      </c>
      <c r="ET360" s="11">
        <v>45526</v>
      </c>
      <c r="EU360" t="s">
        <v>174</v>
      </c>
      <c r="EV360">
        <v>3</v>
      </c>
      <c r="EW360">
        <v>82.7</v>
      </c>
      <c r="EX360">
        <v>4</v>
      </c>
      <c r="EY360">
        <v>5</v>
      </c>
      <c r="EZ360">
        <v>4</v>
      </c>
      <c r="FB360" s="11">
        <v>45539</v>
      </c>
      <c r="FC360" t="s">
        <v>174</v>
      </c>
      <c r="FD360">
        <v>1</v>
      </c>
      <c r="FE360">
        <v>82.5</v>
      </c>
      <c r="FF360">
        <v>35</v>
      </c>
      <c r="FG360">
        <v>27</v>
      </c>
      <c r="FH360">
        <v>5</v>
      </c>
    </row>
    <row r="361" spans="1:164" x14ac:dyDescent="0.2">
      <c r="A361" s="3" t="s">
        <v>637</v>
      </c>
      <c r="B361">
        <f>VLOOKUP(A361,'Pot Order'!$A$1:$B$468,2,0)</f>
        <v>360</v>
      </c>
      <c r="C361" s="6">
        <v>45413</v>
      </c>
      <c r="D361" t="s">
        <v>174</v>
      </c>
      <c r="E361">
        <v>0</v>
      </c>
      <c r="F361">
        <v>1</v>
      </c>
      <c r="G361" s="4" t="s">
        <v>175</v>
      </c>
      <c r="H361">
        <v>10</v>
      </c>
      <c r="I361">
        <v>0</v>
      </c>
      <c r="J361" s="4">
        <v>11.5</v>
      </c>
      <c r="K361" s="4">
        <v>1.8</v>
      </c>
      <c r="L361" s="5" t="s">
        <v>175</v>
      </c>
      <c r="M361" s="4" t="s">
        <v>175</v>
      </c>
      <c r="N361" s="6">
        <v>45420</v>
      </c>
      <c r="O361" t="s">
        <v>174</v>
      </c>
      <c r="P361">
        <v>0</v>
      </c>
      <c r="Q361">
        <v>1</v>
      </c>
      <c r="R361" t="s">
        <v>175</v>
      </c>
      <c r="S361">
        <v>12</v>
      </c>
      <c r="T361">
        <v>17.5</v>
      </c>
      <c r="U361">
        <v>2</v>
      </c>
      <c r="V361" t="s">
        <v>175</v>
      </c>
      <c r="X361" s="6">
        <v>45427</v>
      </c>
      <c r="Y361">
        <v>1</v>
      </c>
      <c r="Z361">
        <v>0</v>
      </c>
      <c r="AA361" s="4">
        <v>1.8</v>
      </c>
      <c r="AB361">
        <v>15</v>
      </c>
      <c r="AC361" s="4">
        <v>21.1</v>
      </c>
      <c r="AD361" s="4">
        <v>2.2000000000000002</v>
      </c>
      <c r="AE361">
        <v>0</v>
      </c>
      <c r="AF361">
        <v>0</v>
      </c>
      <c r="AG361">
        <v>0</v>
      </c>
      <c r="AI361" s="6">
        <v>45434</v>
      </c>
      <c r="AJ361" s="6" t="s">
        <v>174</v>
      </c>
      <c r="AK361">
        <v>0</v>
      </c>
      <c r="AL361">
        <v>1</v>
      </c>
      <c r="AM361">
        <v>0</v>
      </c>
      <c r="AN361" t="s">
        <v>175</v>
      </c>
      <c r="AO361" t="s">
        <v>175</v>
      </c>
      <c r="AP361" t="s">
        <v>175</v>
      </c>
      <c r="AQ361" t="s">
        <v>175</v>
      </c>
      <c r="AT361" s="6">
        <v>45441</v>
      </c>
      <c r="AU361" t="s">
        <v>174</v>
      </c>
      <c r="AV361">
        <v>0</v>
      </c>
      <c r="AW361">
        <v>1</v>
      </c>
      <c r="AX361">
        <v>0</v>
      </c>
      <c r="AY361" t="s">
        <v>175</v>
      </c>
      <c r="AZ361" t="s">
        <v>175</v>
      </c>
      <c r="BA361" t="s">
        <v>175</v>
      </c>
      <c r="BB361" t="s">
        <v>175</v>
      </c>
      <c r="BC361" t="s">
        <v>175</v>
      </c>
      <c r="BD361" t="s">
        <v>638</v>
      </c>
      <c r="BE361" s="11">
        <v>45448</v>
      </c>
      <c r="BF361" t="s">
        <v>174</v>
      </c>
      <c r="BG361">
        <v>0</v>
      </c>
      <c r="BH361">
        <v>1</v>
      </c>
      <c r="BI361" t="s">
        <v>176</v>
      </c>
      <c r="BJ361" t="s">
        <v>176</v>
      </c>
      <c r="BK361" t="s">
        <v>176</v>
      </c>
      <c r="BL361" t="s">
        <v>176</v>
      </c>
      <c r="BM361" t="s">
        <v>176</v>
      </c>
      <c r="BO361" s="11">
        <v>45455</v>
      </c>
      <c r="BP361" t="s">
        <v>174</v>
      </c>
      <c r="BQ361">
        <v>0</v>
      </c>
      <c r="BR361">
        <v>1</v>
      </c>
      <c r="BS361" t="s">
        <v>176</v>
      </c>
      <c r="BT361" t="s">
        <v>176</v>
      </c>
      <c r="BU361" t="s">
        <v>176</v>
      </c>
      <c r="BV361" t="s">
        <v>176</v>
      </c>
      <c r="BW361" t="s">
        <v>176</v>
      </c>
      <c r="BY361" s="11">
        <v>45462</v>
      </c>
      <c r="BZ361" t="s">
        <v>174</v>
      </c>
      <c r="CA361">
        <v>0</v>
      </c>
      <c r="CB361">
        <v>1</v>
      </c>
      <c r="CC361" t="s">
        <v>176</v>
      </c>
      <c r="CD361" t="s">
        <v>176</v>
      </c>
      <c r="CE361" t="s">
        <v>176</v>
      </c>
      <c r="CF361" t="s">
        <v>176</v>
      </c>
      <c r="CG361" t="s">
        <v>176</v>
      </c>
      <c r="CI361" s="11">
        <v>45469</v>
      </c>
      <c r="CJ361" t="s">
        <v>174</v>
      </c>
      <c r="CK361">
        <v>0</v>
      </c>
      <c r="CL361">
        <v>1</v>
      </c>
      <c r="CM361" t="s">
        <v>176</v>
      </c>
      <c r="CN361" t="s">
        <v>176</v>
      </c>
      <c r="CO361" t="s">
        <v>176</v>
      </c>
      <c r="CP361" t="s">
        <v>176</v>
      </c>
      <c r="CQ361" t="s">
        <v>176</v>
      </c>
      <c r="CR361" t="s">
        <v>176</v>
      </c>
      <c r="CT361" s="11">
        <v>45476</v>
      </c>
      <c r="CU361" t="s">
        <v>174</v>
      </c>
      <c r="CV361">
        <v>0</v>
      </c>
      <c r="CW361">
        <v>1</v>
      </c>
      <c r="CX361" t="s">
        <v>176</v>
      </c>
      <c r="CY361" t="s">
        <v>176</v>
      </c>
      <c r="CZ361" t="s">
        <v>176</v>
      </c>
      <c r="DA361" t="s">
        <v>176</v>
      </c>
      <c r="DB361" t="s">
        <v>176</v>
      </c>
      <c r="DC361" t="s">
        <v>176</v>
      </c>
      <c r="DE361" s="11">
        <v>45484</v>
      </c>
      <c r="DF361" t="s">
        <v>174</v>
      </c>
      <c r="DG361">
        <v>0</v>
      </c>
      <c r="DH361">
        <v>1</v>
      </c>
      <c r="DI361" t="s">
        <v>176</v>
      </c>
      <c r="DJ361" t="s">
        <v>176</v>
      </c>
      <c r="DK361" t="s">
        <v>176</v>
      </c>
      <c r="DL361" t="s">
        <v>176</v>
      </c>
      <c r="DM361" t="s">
        <v>176</v>
      </c>
      <c r="DN361" t="s">
        <v>176</v>
      </c>
      <c r="DP361" s="11">
        <v>45491</v>
      </c>
      <c r="DQ361" t="s">
        <v>174</v>
      </c>
      <c r="DR361">
        <v>0</v>
      </c>
      <c r="DS361">
        <v>1</v>
      </c>
      <c r="DT361" t="s">
        <v>176</v>
      </c>
      <c r="DU361" t="s">
        <v>176</v>
      </c>
      <c r="DV361" t="s">
        <v>176</v>
      </c>
      <c r="DW361" t="s">
        <v>176</v>
      </c>
      <c r="DX361" t="s">
        <v>176</v>
      </c>
      <c r="DY361" t="s">
        <v>176</v>
      </c>
      <c r="EA361" s="11">
        <v>45498</v>
      </c>
      <c r="EB361" t="s">
        <v>174</v>
      </c>
      <c r="EC361">
        <v>0</v>
      </c>
      <c r="ED361">
        <v>1</v>
      </c>
      <c r="EE361" t="s">
        <v>176</v>
      </c>
      <c r="EF361" t="s">
        <v>176</v>
      </c>
      <c r="EG361" t="s">
        <v>176</v>
      </c>
      <c r="EH361" t="s">
        <v>176</v>
      </c>
      <c r="EI361" t="s">
        <v>176</v>
      </c>
      <c r="EK361" s="11">
        <v>45511</v>
      </c>
      <c r="EL361" t="s">
        <v>174</v>
      </c>
      <c r="EM361">
        <v>0</v>
      </c>
      <c r="EN361">
        <v>1</v>
      </c>
      <c r="EO361" t="s">
        <v>176</v>
      </c>
      <c r="EP361" t="s">
        <v>176</v>
      </c>
      <c r="EQ361" t="s">
        <v>176</v>
      </c>
      <c r="ER361" t="s">
        <v>176</v>
      </c>
      <c r="ET361" s="11">
        <v>45526</v>
      </c>
      <c r="EU361" t="s">
        <v>174</v>
      </c>
      <c r="EV361">
        <v>0</v>
      </c>
      <c r="EW361" t="s">
        <v>176</v>
      </c>
      <c r="EX361" t="s">
        <v>176</v>
      </c>
      <c r="EY361" t="s">
        <v>176</v>
      </c>
      <c r="EZ361" t="s">
        <v>176</v>
      </c>
      <c r="FB361" s="11">
        <v>45539</v>
      </c>
      <c r="FC361" t="s">
        <v>174</v>
      </c>
      <c r="FD361">
        <v>0</v>
      </c>
      <c r="FE361" t="s">
        <v>176</v>
      </c>
      <c r="FF361" t="s">
        <v>176</v>
      </c>
      <c r="FG361" t="s">
        <v>176</v>
      </c>
      <c r="FH361" t="s">
        <v>176</v>
      </c>
    </row>
    <row r="362" spans="1:164" x14ac:dyDescent="0.2">
      <c r="A362" s="3" t="s">
        <v>639</v>
      </c>
      <c r="B362">
        <f>VLOOKUP(A362,'Pot Order'!$A$1:$B$468,2,0)</f>
        <v>361</v>
      </c>
      <c r="C362" s="6">
        <v>45413</v>
      </c>
      <c r="D362" t="s">
        <v>174</v>
      </c>
      <c r="E362">
        <v>1</v>
      </c>
      <c r="F362">
        <v>0</v>
      </c>
      <c r="G362" s="4">
        <v>9.3000000000000007</v>
      </c>
      <c r="H362">
        <v>28</v>
      </c>
      <c r="I362">
        <v>6</v>
      </c>
      <c r="J362" s="4">
        <v>11.2</v>
      </c>
      <c r="K362" s="4">
        <v>2.2000000000000002</v>
      </c>
      <c r="L362" s="5">
        <v>0</v>
      </c>
      <c r="M362" s="5" t="str">
        <f>IF(K362="NA","NA",IF(L362&gt;0,"Y","N"))</f>
        <v>N</v>
      </c>
      <c r="N362" s="6">
        <v>45420</v>
      </c>
      <c r="O362" t="s">
        <v>174</v>
      </c>
      <c r="P362">
        <v>1</v>
      </c>
      <c r="Q362">
        <v>3</v>
      </c>
      <c r="R362">
        <v>22.1</v>
      </c>
      <c r="S362">
        <v>48</v>
      </c>
      <c r="T362">
        <v>10.7</v>
      </c>
      <c r="U362">
        <v>1.9</v>
      </c>
      <c r="V362">
        <v>0</v>
      </c>
      <c r="W362" t="s">
        <v>551</v>
      </c>
      <c r="X362" s="6">
        <v>45427</v>
      </c>
      <c r="Y362">
        <v>1</v>
      </c>
      <c r="Z362">
        <v>0</v>
      </c>
      <c r="AA362" s="4">
        <v>33.1</v>
      </c>
      <c r="AB362">
        <v>80</v>
      </c>
      <c r="AC362" s="4">
        <v>12.3</v>
      </c>
      <c r="AD362" s="4">
        <v>1.8</v>
      </c>
      <c r="AE362">
        <v>3</v>
      </c>
      <c r="AF362">
        <v>1</v>
      </c>
      <c r="AG362">
        <v>0</v>
      </c>
      <c r="AI362" s="6">
        <v>45434</v>
      </c>
      <c r="AJ362" s="6" t="s">
        <v>174</v>
      </c>
      <c r="AK362">
        <v>1</v>
      </c>
      <c r="AL362">
        <v>0</v>
      </c>
      <c r="AM362">
        <v>13</v>
      </c>
      <c r="AN362">
        <v>33.200000000000003</v>
      </c>
      <c r="AO362">
        <v>0</v>
      </c>
      <c r="AP362">
        <v>3</v>
      </c>
      <c r="AQ362">
        <v>1</v>
      </c>
      <c r="AT362" s="6">
        <v>45441</v>
      </c>
      <c r="AU362" t="s">
        <v>174</v>
      </c>
      <c r="AV362">
        <v>1</v>
      </c>
      <c r="AW362">
        <v>0</v>
      </c>
      <c r="AX362">
        <v>14</v>
      </c>
      <c r="AY362">
        <v>32</v>
      </c>
      <c r="AZ362">
        <v>4</v>
      </c>
      <c r="BA362">
        <v>0</v>
      </c>
      <c r="BB362">
        <v>4</v>
      </c>
      <c r="BD362" t="s">
        <v>640</v>
      </c>
      <c r="BE362" s="11">
        <v>45448</v>
      </c>
      <c r="BF362" t="s">
        <v>174</v>
      </c>
      <c r="BG362">
        <v>1</v>
      </c>
      <c r="BH362">
        <v>0</v>
      </c>
      <c r="BI362">
        <v>14</v>
      </c>
      <c r="BJ362">
        <v>37.6</v>
      </c>
      <c r="BK362">
        <v>5</v>
      </c>
      <c r="BL362">
        <v>0</v>
      </c>
      <c r="BM362">
        <v>4</v>
      </c>
      <c r="BN362" t="s">
        <v>641</v>
      </c>
      <c r="BO362" s="11">
        <v>45455</v>
      </c>
      <c r="BP362" t="s">
        <v>174</v>
      </c>
      <c r="BQ362">
        <v>1</v>
      </c>
      <c r="BR362">
        <v>0</v>
      </c>
      <c r="BS362">
        <v>8</v>
      </c>
      <c r="BT362">
        <v>28.9</v>
      </c>
      <c r="BU362">
        <v>3</v>
      </c>
      <c r="BV362">
        <v>3</v>
      </c>
      <c r="BW362">
        <v>4</v>
      </c>
      <c r="BY362" s="11">
        <v>45462</v>
      </c>
      <c r="BZ362" t="s">
        <v>174</v>
      </c>
      <c r="CA362">
        <v>1</v>
      </c>
      <c r="CB362">
        <v>0</v>
      </c>
      <c r="CC362">
        <v>10</v>
      </c>
      <c r="CD362">
        <v>32.9</v>
      </c>
      <c r="CE362">
        <v>4</v>
      </c>
      <c r="CF362">
        <v>2</v>
      </c>
      <c r="CG362">
        <v>6</v>
      </c>
      <c r="CI362" s="11">
        <v>45469</v>
      </c>
      <c r="CJ362" t="s">
        <v>174</v>
      </c>
      <c r="CK362">
        <v>1</v>
      </c>
      <c r="CL362">
        <v>0</v>
      </c>
      <c r="CM362">
        <v>11</v>
      </c>
      <c r="CN362">
        <v>33.200000000000003</v>
      </c>
      <c r="CO362">
        <v>5</v>
      </c>
      <c r="CP362">
        <v>1</v>
      </c>
      <c r="CQ362">
        <v>4</v>
      </c>
      <c r="CR362">
        <v>4</v>
      </c>
      <c r="CT362" s="11">
        <v>45476</v>
      </c>
      <c r="CU362" t="s">
        <v>174</v>
      </c>
      <c r="CV362">
        <v>1</v>
      </c>
      <c r="CW362">
        <v>1</v>
      </c>
      <c r="CX362">
        <v>12</v>
      </c>
      <c r="CY362">
        <v>33.1</v>
      </c>
      <c r="CZ362">
        <v>4</v>
      </c>
      <c r="DA362">
        <v>2</v>
      </c>
      <c r="DB362">
        <v>1</v>
      </c>
      <c r="DC362">
        <v>8</v>
      </c>
      <c r="DE362" s="11">
        <v>45484</v>
      </c>
      <c r="DF362" t="s">
        <v>174</v>
      </c>
      <c r="DG362">
        <v>1</v>
      </c>
      <c r="DH362">
        <v>1</v>
      </c>
      <c r="DI362">
        <v>9</v>
      </c>
      <c r="DJ362">
        <v>33.5</v>
      </c>
      <c r="DK362">
        <v>6</v>
      </c>
      <c r="DL362">
        <v>2</v>
      </c>
      <c r="DM362">
        <v>4</v>
      </c>
      <c r="DN362">
        <v>8</v>
      </c>
      <c r="DP362" s="11">
        <v>45491</v>
      </c>
      <c r="DQ362" t="s">
        <v>174</v>
      </c>
      <c r="DR362">
        <v>1</v>
      </c>
      <c r="DS362">
        <v>1</v>
      </c>
      <c r="DT362">
        <v>13</v>
      </c>
      <c r="DU362">
        <v>33</v>
      </c>
      <c r="DV362">
        <v>5</v>
      </c>
      <c r="DW362">
        <v>0</v>
      </c>
      <c r="DX362">
        <v>6</v>
      </c>
      <c r="DY362">
        <v>8</v>
      </c>
      <c r="EA362" s="11">
        <v>45498</v>
      </c>
      <c r="EB362" t="s">
        <v>174</v>
      </c>
      <c r="EC362">
        <v>1</v>
      </c>
      <c r="ED362">
        <v>1</v>
      </c>
      <c r="EE362">
        <v>11</v>
      </c>
      <c r="EF362">
        <v>38.200000000000003</v>
      </c>
      <c r="EG362">
        <v>2</v>
      </c>
      <c r="EH362">
        <v>5</v>
      </c>
      <c r="EI362">
        <v>7</v>
      </c>
      <c r="EK362" s="11">
        <v>45511</v>
      </c>
      <c r="EL362" t="s">
        <v>174</v>
      </c>
      <c r="EM362">
        <v>1</v>
      </c>
      <c r="EN362">
        <v>1</v>
      </c>
      <c r="EO362">
        <v>39.200000000000003</v>
      </c>
      <c r="EP362">
        <v>1</v>
      </c>
      <c r="EQ362">
        <v>9</v>
      </c>
      <c r="ER362">
        <v>8</v>
      </c>
      <c r="ET362" s="11">
        <v>45526</v>
      </c>
      <c r="EU362" t="s">
        <v>174</v>
      </c>
      <c r="EV362">
        <v>1</v>
      </c>
      <c r="EW362">
        <v>34.200000000000003</v>
      </c>
      <c r="EX362">
        <v>2</v>
      </c>
      <c r="EY362">
        <v>7</v>
      </c>
      <c r="EZ362">
        <v>10</v>
      </c>
      <c r="FB362" s="11">
        <v>45539</v>
      </c>
      <c r="FC362" t="s">
        <v>174</v>
      </c>
      <c r="FD362">
        <v>1</v>
      </c>
      <c r="FE362">
        <v>34.200000000000003</v>
      </c>
      <c r="FF362">
        <v>12</v>
      </c>
      <c r="FG362">
        <v>16</v>
      </c>
      <c r="FH362">
        <v>15</v>
      </c>
    </row>
    <row r="363" spans="1:164" x14ac:dyDescent="0.2">
      <c r="A363" s="3" t="s">
        <v>642</v>
      </c>
      <c r="B363">
        <f>VLOOKUP(A363,'Pot Order'!$A$1:$B$468,2,0)</f>
        <v>362</v>
      </c>
      <c r="C363" s="6">
        <v>45413</v>
      </c>
      <c r="D363" t="s">
        <v>174</v>
      </c>
      <c r="E363">
        <v>0</v>
      </c>
      <c r="F363">
        <v>1</v>
      </c>
      <c r="G363" s="4" t="s">
        <v>175</v>
      </c>
      <c r="H363">
        <v>12</v>
      </c>
      <c r="I363">
        <v>0</v>
      </c>
      <c r="J363" s="4">
        <v>11.8</v>
      </c>
      <c r="K363" s="4">
        <v>1.6</v>
      </c>
      <c r="L363" s="5" t="s">
        <v>175</v>
      </c>
      <c r="M363" s="4" t="s">
        <v>175</v>
      </c>
      <c r="N363" s="6">
        <v>45420</v>
      </c>
      <c r="O363" t="s">
        <v>174</v>
      </c>
      <c r="P363">
        <v>0</v>
      </c>
      <c r="Q363">
        <v>1</v>
      </c>
      <c r="R363" t="s">
        <v>175</v>
      </c>
      <c r="S363">
        <v>17</v>
      </c>
      <c r="T363">
        <v>17.2</v>
      </c>
      <c r="U363">
        <v>1.7</v>
      </c>
      <c r="V363" t="s">
        <v>175</v>
      </c>
      <c r="X363" s="6">
        <v>45427</v>
      </c>
      <c r="Y363">
        <v>0</v>
      </c>
      <c r="Z363">
        <v>1</v>
      </c>
      <c r="AA363" s="4" t="s">
        <v>175</v>
      </c>
      <c r="AB363">
        <v>20</v>
      </c>
      <c r="AC363" s="4">
        <v>19.7</v>
      </c>
      <c r="AD363" s="4">
        <v>1.9</v>
      </c>
      <c r="AE363" t="s">
        <v>175</v>
      </c>
      <c r="AF363" t="s">
        <v>175</v>
      </c>
      <c r="AG363" t="s">
        <v>175</v>
      </c>
      <c r="AI363" s="6">
        <v>45434</v>
      </c>
      <c r="AJ363" s="6" t="s">
        <v>174</v>
      </c>
      <c r="AK363">
        <v>0</v>
      </c>
      <c r="AL363">
        <v>1</v>
      </c>
      <c r="AM363">
        <v>0</v>
      </c>
      <c r="AN363" t="s">
        <v>175</v>
      </c>
      <c r="AO363" t="s">
        <v>175</v>
      </c>
      <c r="AP363" t="s">
        <v>175</v>
      </c>
      <c r="AQ363" t="s">
        <v>175</v>
      </c>
      <c r="AT363" s="6">
        <v>45441</v>
      </c>
      <c r="AU363" t="s">
        <v>174</v>
      </c>
      <c r="AV363">
        <v>1</v>
      </c>
      <c r="AW363">
        <v>0</v>
      </c>
      <c r="AX363">
        <v>0</v>
      </c>
      <c r="AY363">
        <v>2.1</v>
      </c>
      <c r="AZ363">
        <v>0</v>
      </c>
      <c r="BA363">
        <v>0</v>
      </c>
      <c r="BB363">
        <v>0</v>
      </c>
      <c r="BD363" t="s">
        <v>608</v>
      </c>
      <c r="BE363" s="11">
        <v>45448</v>
      </c>
      <c r="BF363" t="s">
        <v>174</v>
      </c>
      <c r="BG363">
        <v>0</v>
      </c>
      <c r="BH363">
        <v>1</v>
      </c>
      <c r="BI363" t="s">
        <v>176</v>
      </c>
      <c r="BJ363" t="s">
        <v>176</v>
      </c>
      <c r="BK363" t="s">
        <v>176</v>
      </c>
      <c r="BL363" t="s">
        <v>176</v>
      </c>
      <c r="BM363" t="s">
        <v>176</v>
      </c>
      <c r="BO363" s="11">
        <v>45455</v>
      </c>
      <c r="BP363" t="s">
        <v>174</v>
      </c>
      <c r="BQ363">
        <v>0</v>
      </c>
      <c r="BR363">
        <v>1</v>
      </c>
      <c r="BS363" t="s">
        <v>176</v>
      </c>
      <c r="BT363" t="s">
        <v>176</v>
      </c>
      <c r="BU363" t="s">
        <v>176</v>
      </c>
      <c r="BV363" t="s">
        <v>176</v>
      </c>
      <c r="BW363" t="s">
        <v>176</v>
      </c>
      <c r="BY363" s="11">
        <v>45462</v>
      </c>
      <c r="BZ363" t="s">
        <v>174</v>
      </c>
      <c r="CA363">
        <v>0</v>
      </c>
      <c r="CB363">
        <v>1</v>
      </c>
      <c r="CC363" t="s">
        <v>176</v>
      </c>
      <c r="CD363" t="s">
        <v>176</v>
      </c>
      <c r="CE363" t="s">
        <v>176</v>
      </c>
      <c r="CF363" t="s">
        <v>176</v>
      </c>
      <c r="CG363" t="s">
        <v>176</v>
      </c>
      <c r="CI363" s="11">
        <v>45469</v>
      </c>
      <c r="CJ363" t="s">
        <v>174</v>
      </c>
      <c r="CK363">
        <v>0</v>
      </c>
      <c r="CL363">
        <v>1</v>
      </c>
      <c r="CM363" t="s">
        <v>176</v>
      </c>
      <c r="CN363" t="s">
        <v>176</v>
      </c>
      <c r="CO363" t="s">
        <v>176</v>
      </c>
      <c r="CP363" t="s">
        <v>176</v>
      </c>
      <c r="CQ363" t="s">
        <v>176</v>
      </c>
      <c r="CR363" t="s">
        <v>176</v>
      </c>
      <c r="CT363" s="11">
        <v>45476</v>
      </c>
      <c r="CU363" t="s">
        <v>174</v>
      </c>
      <c r="CV363">
        <v>0</v>
      </c>
      <c r="CW363">
        <v>1</v>
      </c>
      <c r="CX363" t="s">
        <v>176</v>
      </c>
      <c r="CY363" t="s">
        <v>176</v>
      </c>
      <c r="CZ363" t="s">
        <v>176</v>
      </c>
      <c r="DA363" t="s">
        <v>176</v>
      </c>
      <c r="DB363" t="s">
        <v>176</v>
      </c>
      <c r="DC363" t="s">
        <v>176</v>
      </c>
      <c r="DE363" s="11">
        <v>45484</v>
      </c>
      <c r="DF363" t="s">
        <v>174</v>
      </c>
      <c r="DG363">
        <v>0</v>
      </c>
      <c r="DH363">
        <v>1</v>
      </c>
      <c r="DI363" t="s">
        <v>176</v>
      </c>
      <c r="DJ363" t="s">
        <v>176</v>
      </c>
      <c r="DK363" t="s">
        <v>176</v>
      </c>
      <c r="DL363" t="s">
        <v>176</v>
      </c>
      <c r="DM363" t="s">
        <v>176</v>
      </c>
      <c r="DN363" t="s">
        <v>176</v>
      </c>
      <c r="DP363" s="11">
        <v>45491</v>
      </c>
      <c r="DQ363" t="s">
        <v>174</v>
      </c>
      <c r="DR363">
        <v>0</v>
      </c>
      <c r="DS363">
        <v>1</v>
      </c>
      <c r="DT363" t="s">
        <v>176</v>
      </c>
      <c r="DU363" t="s">
        <v>176</v>
      </c>
      <c r="DV363" t="s">
        <v>176</v>
      </c>
      <c r="DW363" t="s">
        <v>176</v>
      </c>
      <c r="DX363" t="s">
        <v>176</v>
      </c>
      <c r="DY363" t="s">
        <v>176</v>
      </c>
      <c r="EA363" s="11">
        <v>45498</v>
      </c>
      <c r="EB363" t="s">
        <v>174</v>
      </c>
      <c r="EC363">
        <v>0</v>
      </c>
      <c r="ED363">
        <v>1</v>
      </c>
      <c r="EE363" t="s">
        <v>176</v>
      </c>
      <c r="EF363" t="s">
        <v>176</v>
      </c>
      <c r="EG363" t="s">
        <v>176</v>
      </c>
      <c r="EH363" t="s">
        <v>176</v>
      </c>
      <c r="EI363" t="s">
        <v>176</v>
      </c>
      <c r="EK363" s="11">
        <v>45511</v>
      </c>
      <c r="EL363" t="s">
        <v>174</v>
      </c>
      <c r="EM363">
        <v>0</v>
      </c>
      <c r="EN363">
        <v>1</v>
      </c>
      <c r="EO363" t="s">
        <v>176</v>
      </c>
      <c r="EP363" t="s">
        <v>176</v>
      </c>
      <c r="EQ363" t="s">
        <v>176</v>
      </c>
      <c r="ER363" t="s">
        <v>176</v>
      </c>
      <c r="ET363" s="11">
        <v>45526</v>
      </c>
      <c r="EU363" t="s">
        <v>174</v>
      </c>
      <c r="EV363">
        <v>0</v>
      </c>
      <c r="EW363" t="s">
        <v>176</v>
      </c>
      <c r="EX363" t="s">
        <v>176</v>
      </c>
      <c r="EY363" t="s">
        <v>176</v>
      </c>
      <c r="EZ363" t="s">
        <v>176</v>
      </c>
      <c r="FB363" s="11">
        <v>45539</v>
      </c>
      <c r="FC363" t="s">
        <v>174</v>
      </c>
      <c r="FD363">
        <v>0</v>
      </c>
      <c r="FE363" t="s">
        <v>176</v>
      </c>
      <c r="FF363" t="s">
        <v>176</v>
      </c>
      <c r="FG363" t="s">
        <v>176</v>
      </c>
      <c r="FH363" t="s">
        <v>176</v>
      </c>
    </row>
    <row r="364" spans="1:164" x14ac:dyDescent="0.2">
      <c r="A364" s="3" t="s">
        <v>643</v>
      </c>
      <c r="B364">
        <f>VLOOKUP(A364,'Pot Order'!$A$1:$B$468,2,0)</f>
        <v>363</v>
      </c>
      <c r="C364" s="6">
        <v>45413</v>
      </c>
      <c r="D364" t="s">
        <v>174</v>
      </c>
      <c r="E364">
        <v>0</v>
      </c>
      <c r="F364">
        <v>1</v>
      </c>
      <c r="G364" s="4" t="s">
        <v>175</v>
      </c>
      <c r="H364">
        <v>11</v>
      </c>
      <c r="I364">
        <v>0</v>
      </c>
      <c r="J364" s="4">
        <v>11.3</v>
      </c>
      <c r="K364" s="4">
        <v>1.8</v>
      </c>
      <c r="L364" s="5" t="s">
        <v>175</v>
      </c>
      <c r="M364" s="4" t="s">
        <v>175</v>
      </c>
      <c r="N364" s="6">
        <v>45420</v>
      </c>
      <c r="O364" t="s">
        <v>174</v>
      </c>
      <c r="P364">
        <v>0</v>
      </c>
      <c r="Q364">
        <v>1</v>
      </c>
      <c r="R364" t="s">
        <v>175</v>
      </c>
      <c r="S364">
        <v>15</v>
      </c>
      <c r="T364">
        <v>16.100000000000001</v>
      </c>
      <c r="U364">
        <v>1.8</v>
      </c>
      <c r="V364" t="s">
        <v>175</v>
      </c>
      <c r="X364" s="6">
        <v>45427</v>
      </c>
      <c r="Y364">
        <v>0</v>
      </c>
      <c r="Z364">
        <v>1</v>
      </c>
      <c r="AA364" s="4" t="s">
        <v>175</v>
      </c>
      <c r="AB364">
        <v>17</v>
      </c>
      <c r="AC364" s="4">
        <v>17.7</v>
      </c>
      <c r="AD364" s="4">
        <v>1.7</v>
      </c>
      <c r="AE364" t="s">
        <v>175</v>
      </c>
      <c r="AF364" t="s">
        <v>175</v>
      </c>
      <c r="AG364" t="s">
        <v>175</v>
      </c>
      <c r="AI364" s="6">
        <v>45434</v>
      </c>
      <c r="AJ364" s="6" t="s">
        <v>174</v>
      </c>
      <c r="AK364">
        <v>0</v>
      </c>
      <c r="AL364">
        <v>1</v>
      </c>
      <c r="AM364">
        <v>0</v>
      </c>
      <c r="AN364" t="s">
        <v>175</v>
      </c>
      <c r="AO364" t="s">
        <v>175</v>
      </c>
      <c r="AP364" t="s">
        <v>175</v>
      </c>
      <c r="AQ364" t="s">
        <v>175</v>
      </c>
      <c r="AT364" s="6">
        <v>45441</v>
      </c>
      <c r="AU364" t="s">
        <v>174</v>
      </c>
      <c r="AV364">
        <v>0</v>
      </c>
      <c r="AW364">
        <v>1</v>
      </c>
      <c r="AX364">
        <v>0</v>
      </c>
      <c r="AY364" t="s">
        <v>175</v>
      </c>
      <c r="AZ364" t="s">
        <v>175</v>
      </c>
      <c r="BA364" t="s">
        <v>175</v>
      </c>
      <c r="BB364" t="s">
        <v>175</v>
      </c>
      <c r="BC364" t="s">
        <v>175</v>
      </c>
      <c r="BE364" s="11">
        <v>45448</v>
      </c>
      <c r="BF364" t="s">
        <v>174</v>
      </c>
      <c r="BG364">
        <v>0</v>
      </c>
      <c r="BH364">
        <v>1</v>
      </c>
      <c r="BI364" t="s">
        <v>176</v>
      </c>
      <c r="BJ364" t="s">
        <v>176</v>
      </c>
      <c r="BK364" t="s">
        <v>176</v>
      </c>
      <c r="BL364" t="s">
        <v>176</v>
      </c>
      <c r="BM364" t="s">
        <v>176</v>
      </c>
      <c r="BO364" s="11">
        <v>45455</v>
      </c>
      <c r="BP364" t="s">
        <v>174</v>
      </c>
      <c r="BQ364">
        <v>0</v>
      </c>
      <c r="BR364">
        <v>1</v>
      </c>
      <c r="BS364" t="s">
        <v>176</v>
      </c>
      <c r="BT364" t="s">
        <v>176</v>
      </c>
      <c r="BU364" t="s">
        <v>176</v>
      </c>
      <c r="BV364" t="s">
        <v>176</v>
      </c>
      <c r="BW364" t="s">
        <v>176</v>
      </c>
      <c r="BY364" s="11">
        <v>45462</v>
      </c>
      <c r="BZ364" t="s">
        <v>174</v>
      </c>
      <c r="CA364">
        <v>0</v>
      </c>
      <c r="CB364">
        <v>1</v>
      </c>
      <c r="CC364" t="s">
        <v>176</v>
      </c>
      <c r="CD364" t="s">
        <v>176</v>
      </c>
      <c r="CE364" t="s">
        <v>176</v>
      </c>
      <c r="CF364" t="s">
        <v>176</v>
      </c>
      <c r="CG364" t="s">
        <v>176</v>
      </c>
      <c r="CI364" s="11">
        <v>45469</v>
      </c>
      <c r="CJ364" t="s">
        <v>174</v>
      </c>
      <c r="CK364">
        <v>0</v>
      </c>
      <c r="CL364">
        <v>1</v>
      </c>
      <c r="CM364" t="s">
        <v>176</v>
      </c>
      <c r="CN364" t="s">
        <v>176</v>
      </c>
      <c r="CO364" t="s">
        <v>176</v>
      </c>
      <c r="CP364" t="s">
        <v>176</v>
      </c>
      <c r="CQ364" t="s">
        <v>176</v>
      </c>
      <c r="CR364" t="s">
        <v>176</v>
      </c>
      <c r="CT364" s="11">
        <v>45476</v>
      </c>
      <c r="CU364" t="s">
        <v>174</v>
      </c>
      <c r="CV364">
        <v>0</v>
      </c>
      <c r="CW364">
        <v>1</v>
      </c>
      <c r="CX364" t="s">
        <v>176</v>
      </c>
      <c r="CY364" t="s">
        <v>176</v>
      </c>
      <c r="CZ364" t="s">
        <v>176</v>
      </c>
      <c r="DA364" t="s">
        <v>176</v>
      </c>
      <c r="DB364" t="s">
        <v>176</v>
      </c>
      <c r="DC364" t="s">
        <v>176</v>
      </c>
      <c r="DE364" s="11">
        <v>45484</v>
      </c>
      <c r="DF364" t="s">
        <v>174</v>
      </c>
      <c r="DG364">
        <v>0</v>
      </c>
      <c r="DH364">
        <v>1</v>
      </c>
      <c r="DI364" t="s">
        <v>176</v>
      </c>
      <c r="DJ364" t="s">
        <v>176</v>
      </c>
      <c r="DK364" t="s">
        <v>176</v>
      </c>
      <c r="DL364" t="s">
        <v>176</v>
      </c>
      <c r="DM364" t="s">
        <v>176</v>
      </c>
      <c r="DN364" t="s">
        <v>176</v>
      </c>
      <c r="DP364" s="11">
        <v>45491</v>
      </c>
      <c r="DQ364" t="s">
        <v>174</v>
      </c>
      <c r="DR364">
        <v>0</v>
      </c>
      <c r="DS364">
        <v>1</v>
      </c>
      <c r="DT364" t="s">
        <v>176</v>
      </c>
      <c r="DU364" t="s">
        <v>176</v>
      </c>
      <c r="DV364" t="s">
        <v>176</v>
      </c>
      <c r="DW364" t="s">
        <v>176</v>
      </c>
      <c r="DX364" t="s">
        <v>176</v>
      </c>
      <c r="DY364" t="s">
        <v>176</v>
      </c>
      <c r="EA364" s="11">
        <v>45498</v>
      </c>
      <c r="EB364" t="s">
        <v>174</v>
      </c>
      <c r="EC364">
        <v>0</v>
      </c>
      <c r="ED364">
        <v>1</v>
      </c>
      <c r="EE364" t="s">
        <v>176</v>
      </c>
      <c r="EF364" t="s">
        <v>176</v>
      </c>
      <c r="EG364" t="s">
        <v>176</v>
      </c>
      <c r="EH364" t="s">
        <v>176</v>
      </c>
      <c r="EI364" t="s">
        <v>176</v>
      </c>
      <c r="EK364" s="11">
        <v>45511</v>
      </c>
      <c r="EL364" t="s">
        <v>174</v>
      </c>
      <c r="EM364">
        <v>0</v>
      </c>
      <c r="EN364">
        <v>1</v>
      </c>
      <c r="EO364" t="s">
        <v>176</v>
      </c>
      <c r="EP364" t="s">
        <v>176</v>
      </c>
      <c r="EQ364" t="s">
        <v>176</v>
      </c>
      <c r="ER364" t="s">
        <v>176</v>
      </c>
      <c r="ET364" s="11">
        <v>45526</v>
      </c>
      <c r="EU364" t="s">
        <v>174</v>
      </c>
      <c r="EV364">
        <v>0</v>
      </c>
      <c r="EW364" t="s">
        <v>176</v>
      </c>
      <c r="EX364" t="s">
        <v>176</v>
      </c>
      <c r="EY364" t="s">
        <v>176</v>
      </c>
      <c r="EZ364" t="s">
        <v>176</v>
      </c>
      <c r="FB364" s="11">
        <v>45539</v>
      </c>
      <c r="FC364" t="s">
        <v>174</v>
      </c>
      <c r="FD364">
        <v>0</v>
      </c>
      <c r="FE364" t="s">
        <v>176</v>
      </c>
      <c r="FF364" t="s">
        <v>176</v>
      </c>
      <c r="FG364" t="s">
        <v>176</v>
      </c>
      <c r="FH364" t="s">
        <v>176</v>
      </c>
    </row>
    <row r="365" spans="1:164" x14ac:dyDescent="0.2">
      <c r="A365" s="3" t="s">
        <v>644</v>
      </c>
      <c r="B365">
        <f>VLOOKUP(A365,'Pot Order'!$A$1:$B$468,2,0)</f>
        <v>364</v>
      </c>
      <c r="C365" s="6">
        <v>45413</v>
      </c>
      <c r="D365" t="s">
        <v>174</v>
      </c>
      <c r="E365">
        <v>1</v>
      </c>
      <c r="F365">
        <v>0</v>
      </c>
      <c r="G365" s="4">
        <v>0.5</v>
      </c>
      <c r="H365">
        <v>12</v>
      </c>
      <c r="I365">
        <v>1</v>
      </c>
      <c r="J365" s="4">
        <v>9.1</v>
      </c>
      <c r="K365" s="4">
        <v>1.4</v>
      </c>
      <c r="L365" s="5">
        <v>0</v>
      </c>
      <c r="M365" s="5" t="str">
        <f>IF(K365="NA","NA",IF(L365&gt;0,"Y","N"))</f>
        <v>N</v>
      </c>
      <c r="N365" s="6">
        <v>45420</v>
      </c>
      <c r="O365" t="s">
        <v>174</v>
      </c>
      <c r="P365">
        <v>0</v>
      </c>
      <c r="Q365">
        <v>1</v>
      </c>
      <c r="R365" t="s">
        <v>175</v>
      </c>
      <c r="S365">
        <v>20</v>
      </c>
      <c r="T365">
        <v>15.6</v>
      </c>
      <c r="U365">
        <v>1.3</v>
      </c>
      <c r="V365" t="s">
        <v>175</v>
      </c>
      <c r="X365" s="6">
        <v>45427</v>
      </c>
      <c r="Y365">
        <v>0</v>
      </c>
      <c r="Z365">
        <v>1</v>
      </c>
      <c r="AA365" s="4" t="s">
        <v>175</v>
      </c>
      <c r="AB365">
        <v>20</v>
      </c>
      <c r="AC365" s="4">
        <v>22.6</v>
      </c>
      <c r="AD365" s="4">
        <v>1.4</v>
      </c>
      <c r="AE365" t="s">
        <v>175</v>
      </c>
      <c r="AF365" t="s">
        <v>175</v>
      </c>
      <c r="AG365" t="s">
        <v>175</v>
      </c>
      <c r="AI365" s="6">
        <v>45434</v>
      </c>
      <c r="AJ365" s="6" t="s">
        <v>174</v>
      </c>
      <c r="AK365">
        <v>0</v>
      </c>
      <c r="AL365">
        <v>1</v>
      </c>
      <c r="AM365">
        <v>0</v>
      </c>
      <c r="AN365" t="s">
        <v>175</v>
      </c>
      <c r="AO365" t="s">
        <v>175</v>
      </c>
      <c r="AP365" t="s">
        <v>175</v>
      </c>
      <c r="AQ365" t="s">
        <v>175</v>
      </c>
      <c r="AT365" s="6">
        <v>45441</v>
      </c>
      <c r="AU365" t="s">
        <v>174</v>
      </c>
      <c r="AV365">
        <v>0</v>
      </c>
      <c r="AW365">
        <v>1</v>
      </c>
      <c r="AX365">
        <v>0</v>
      </c>
      <c r="AY365" t="s">
        <v>175</v>
      </c>
      <c r="AZ365" t="s">
        <v>175</v>
      </c>
      <c r="BA365" t="s">
        <v>175</v>
      </c>
      <c r="BB365" t="s">
        <v>175</v>
      </c>
      <c r="BC365" t="s">
        <v>175</v>
      </c>
      <c r="BE365" s="11">
        <v>45448</v>
      </c>
      <c r="BF365" t="s">
        <v>174</v>
      </c>
      <c r="BG365">
        <v>0</v>
      </c>
      <c r="BH365">
        <v>1</v>
      </c>
      <c r="BI365" t="s">
        <v>176</v>
      </c>
      <c r="BJ365" t="s">
        <v>176</v>
      </c>
      <c r="BK365" t="s">
        <v>176</v>
      </c>
      <c r="BL365" t="s">
        <v>176</v>
      </c>
      <c r="BM365" t="s">
        <v>176</v>
      </c>
      <c r="BO365" s="11">
        <v>45455</v>
      </c>
      <c r="BP365" t="s">
        <v>174</v>
      </c>
      <c r="BQ365">
        <v>0</v>
      </c>
      <c r="BR365">
        <v>1</v>
      </c>
      <c r="BS365" t="s">
        <v>176</v>
      </c>
      <c r="BT365" t="s">
        <v>176</v>
      </c>
      <c r="BU365" t="s">
        <v>176</v>
      </c>
      <c r="BV365" t="s">
        <v>176</v>
      </c>
      <c r="BW365" t="s">
        <v>176</v>
      </c>
      <c r="BY365" s="11">
        <v>45462</v>
      </c>
      <c r="BZ365" t="s">
        <v>174</v>
      </c>
      <c r="CA365">
        <v>0</v>
      </c>
      <c r="CB365">
        <v>1</v>
      </c>
      <c r="CC365" t="s">
        <v>176</v>
      </c>
      <c r="CD365" t="s">
        <v>176</v>
      </c>
      <c r="CE365" t="s">
        <v>176</v>
      </c>
      <c r="CF365" t="s">
        <v>176</v>
      </c>
      <c r="CG365" t="s">
        <v>176</v>
      </c>
      <c r="CI365" s="11">
        <v>45469</v>
      </c>
      <c r="CJ365" t="s">
        <v>174</v>
      </c>
      <c r="CK365">
        <v>0</v>
      </c>
      <c r="CL365">
        <v>1</v>
      </c>
      <c r="CM365" t="s">
        <v>176</v>
      </c>
      <c r="CN365" t="s">
        <v>176</v>
      </c>
      <c r="CO365" t="s">
        <v>176</v>
      </c>
      <c r="CP365" t="s">
        <v>176</v>
      </c>
      <c r="CQ365" t="s">
        <v>176</v>
      </c>
      <c r="CR365" t="s">
        <v>176</v>
      </c>
      <c r="CT365" s="11">
        <v>45476</v>
      </c>
      <c r="CU365" t="s">
        <v>174</v>
      </c>
      <c r="CV365">
        <v>0</v>
      </c>
      <c r="CW365">
        <v>1</v>
      </c>
      <c r="CX365" t="s">
        <v>176</v>
      </c>
      <c r="CY365" t="s">
        <v>176</v>
      </c>
      <c r="CZ365" t="s">
        <v>176</v>
      </c>
      <c r="DA365" t="s">
        <v>176</v>
      </c>
      <c r="DB365" t="s">
        <v>176</v>
      </c>
      <c r="DC365" t="s">
        <v>176</v>
      </c>
      <c r="DE365" s="11">
        <v>45484</v>
      </c>
      <c r="DF365" t="s">
        <v>174</v>
      </c>
      <c r="DG365">
        <v>0</v>
      </c>
      <c r="DH365">
        <v>2</v>
      </c>
      <c r="DI365" t="s">
        <v>176</v>
      </c>
      <c r="DJ365" t="s">
        <v>176</v>
      </c>
      <c r="DK365" t="s">
        <v>176</v>
      </c>
      <c r="DL365" t="s">
        <v>176</v>
      </c>
      <c r="DM365" t="s">
        <v>176</v>
      </c>
      <c r="DN365" t="s">
        <v>176</v>
      </c>
      <c r="DP365" s="11">
        <v>45491</v>
      </c>
      <c r="DQ365" t="s">
        <v>174</v>
      </c>
      <c r="DR365">
        <v>0</v>
      </c>
      <c r="DS365">
        <v>1</v>
      </c>
      <c r="DT365" t="s">
        <v>176</v>
      </c>
      <c r="DU365" t="s">
        <v>176</v>
      </c>
      <c r="DV365" t="s">
        <v>176</v>
      </c>
      <c r="DW365" t="s">
        <v>176</v>
      </c>
      <c r="DX365" t="s">
        <v>176</v>
      </c>
      <c r="DY365" t="s">
        <v>176</v>
      </c>
      <c r="EA365" s="11">
        <v>45498</v>
      </c>
      <c r="EB365" t="s">
        <v>174</v>
      </c>
      <c r="EC365">
        <v>0</v>
      </c>
      <c r="ED365">
        <v>1</v>
      </c>
      <c r="EE365" t="s">
        <v>176</v>
      </c>
      <c r="EF365" t="s">
        <v>176</v>
      </c>
      <c r="EG365" t="s">
        <v>176</v>
      </c>
      <c r="EH365" t="s">
        <v>176</v>
      </c>
      <c r="EI365" t="s">
        <v>176</v>
      </c>
      <c r="EK365" s="11">
        <v>45511</v>
      </c>
      <c r="EL365" t="s">
        <v>174</v>
      </c>
      <c r="EM365">
        <v>0</v>
      </c>
      <c r="EN365">
        <v>1</v>
      </c>
      <c r="EO365" t="s">
        <v>176</v>
      </c>
      <c r="EP365" t="s">
        <v>176</v>
      </c>
      <c r="EQ365" t="s">
        <v>176</v>
      </c>
      <c r="ER365" t="s">
        <v>176</v>
      </c>
      <c r="ET365" s="11">
        <v>45526</v>
      </c>
      <c r="EU365" t="s">
        <v>174</v>
      </c>
      <c r="EV365">
        <v>0</v>
      </c>
      <c r="EW365" t="s">
        <v>176</v>
      </c>
      <c r="EX365" t="s">
        <v>176</v>
      </c>
      <c r="EY365" t="s">
        <v>176</v>
      </c>
      <c r="EZ365" t="s">
        <v>176</v>
      </c>
      <c r="FB365" s="11">
        <v>45539</v>
      </c>
      <c r="FC365" t="s">
        <v>174</v>
      </c>
      <c r="FD365">
        <v>0</v>
      </c>
      <c r="FE365" t="s">
        <v>176</v>
      </c>
      <c r="FF365" t="s">
        <v>176</v>
      </c>
      <c r="FG365" t="s">
        <v>176</v>
      </c>
      <c r="FH365" t="s">
        <v>176</v>
      </c>
    </row>
    <row r="366" spans="1:164" x14ac:dyDescent="0.2">
      <c r="A366" s="3" t="s">
        <v>645</v>
      </c>
      <c r="B366">
        <f>VLOOKUP(A366,'Pot Order'!$A$1:$B$468,2,0)</f>
        <v>365</v>
      </c>
      <c r="C366" s="6">
        <v>45413</v>
      </c>
      <c r="D366" t="s">
        <v>174</v>
      </c>
      <c r="E366">
        <v>0</v>
      </c>
      <c r="F366">
        <v>1</v>
      </c>
      <c r="G366" s="4" t="s">
        <v>175</v>
      </c>
      <c r="H366">
        <v>12</v>
      </c>
      <c r="I366">
        <v>0</v>
      </c>
      <c r="J366" s="4">
        <v>12.9</v>
      </c>
      <c r="K366" s="4">
        <v>1.7</v>
      </c>
      <c r="L366" s="5" t="s">
        <v>175</v>
      </c>
      <c r="M366" s="4" t="s">
        <v>175</v>
      </c>
      <c r="N366" s="6">
        <v>45420</v>
      </c>
      <c r="O366" t="s">
        <v>174</v>
      </c>
      <c r="P366">
        <v>0</v>
      </c>
      <c r="Q366">
        <v>1</v>
      </c>
      <c r="R366" t="s">
        <v>175</v>
      </c>
      <c r="S366">
        <v>16</v>
      </c>
      <c r="T366">
        <v>16</v>
      </c>
      <c r="U366">
        <v>1.5</v>
      </c>
      <c r="V366" t="s">
        <v>175</v>
      </c>
      <c r="X366" s="6">
        <v>45427</v>
      </c>
      <c r="Y366">
        <v>1</v>
      </c>
      <c r="Z366">
        <v>0</v>
      </c>
      <c r="AA366" s="4">
        <v>1.7</v>
      </c>
      <c r="AB366">
        <v>19</v>
      </c>
      <c r="AC366" s="4">
        <v>21.4</v>
      </c>
      <c r="AD366" s="4">
        <v>1.7</v>
      </c>
      <c r="AE366">
        <v>0</v>
      </c>
      <c r="AF366">
        <v>0</v>
      </c>
      <c r="AG366">
        <v>0</v>
      </c>
      <c r="AI366" s="6">
        <v>45434</v>
      </c>
      <c r="AJ366" s="6" t="s">
        <v>174</v>
      </c>
      <c r="AK366">
        <v>0</v>
      </c>
      <c r="AL366">
        <v>1</v>
      </c>
      <c r="AM366">
        <v>0</v>
      </c>
      <c r="AN366" t="s">
        <v>175</v>
      </c>
      <c r="AO366" t="s">
        <v>175</v>
      </c>
      <c r="AP366" t="s">
        <v>175</v>
      </c>
      <c r="AQ366" t="s">
        <v>175</v>
      </c>
      <c r="AT366" s="6">
        <v>45441</v>
      </c>
      <c r="AU366" t="s">
        <v>174</v>
      </c>
      <c r="AV366">
        <v>0</v>
      </c>
      <c r="AW366">
        <v>1</v>
      </c>
      <c r="AX366">
        <v>0</v>
      </c>
      <c r="AY366" t="s">
        <v>175</v>
      </c>
      <c r="AZ366" t="s">
        <v>175</v>
      </c>
      <c r="BA366" t="s">
        <v>175</v>
      </c>
      <c r="BB366" t="s">
        <v>175</v>
      </c>
      <c r="BC366" t="s">
        <v>175</v>
      </c>
      <c r="BE366" s="11">
        <v>45448</v>
      </c>
      <c r="BF366" t="s">
        <v>174</v>
      </c>
      <c r="BG366">
        <v>0</v>
      </c>
      <c r="BH366">
        <v>1</v>
      </c>
      <c r="BI366" t="s">
        <v>176</v>
      </c>
      <c r="BJ366" t="s">
        <v>176</v>
      </c>
      <c r="BK366" t="s">
        <v>176</v>
      </c>
      <c r="BL366" t="s">
        <v>176</v>
      </c>
      <c r="BM366" t="s">
        <v>176</v>
      </c>
      <c r="BO366" s="11">
        <v>45455</v>
      </c>
      <c r="BP366" t="s">
        <v>174</v>
      </c>
      <c r="BQ366">
        <v>0</v>
      </c>
      <c r="BR366">
        <v>1</v>
      </c>
      <c r="BS366" t="s">
        <v>176</v>
      </c>
      <c r="BT366" t="s">
        <v>176</v>
      </c>
      <c r="BU366" t="s">
        <v>176</v>
      </c>
      <c r="BV366" t="s">
        <v>176</v>
      </c>
      <c r="BW366" t="s">
        <v>176</v>
      </c>
      <c r="BY366" s="11">
        <v>45462</v>
      </c>
      <c r="BZ366" t="s">
        <v>174</v>
      </c>
      <c r="CA366">
        <v>0</v>
      </c>
      <c r="CB366">
        <v>1</v>
      </c>
      <c r="CC366" t="s">
        <v>176</v>
      </c>
      <c r="CD366" t="s">
        <v>176</v>
      </c>
      <c r="CE366" t="s">
        <v>176</v>
      </c>
      <c r="CF366" t="s">
        <v>176</v>
      </c>
      <c r="CG366" t="s">
        <v>176</v>
      </c>
      <c r="CI366" s="11">
        <v>45469</v>
      </c>
      <c r="CJ366" t="s">
        <v>174</v>
      </c>
      <c r="CK366">
        <v>0</v>
      </c>
      <c r="CL366">
        <v>1</v>
      </c>
      <c r="CM366" t="s">
        <v>176</v>
      </c>
      <c r="CN366" t="s">
        <v>176</v>
      </c>
      <c r="CO366" t="s">
        <v>176</v>
      </c>
      <c r="CP366" t="s">
        <v>176</v>
      </c>
      <c r="CQ366" t="s">
        <v>176</v>
      </c>
      <c r="CR366" t="s">
        <v>176</v>
      </c>
      <c r="CT366" s="11">
        <v>45476</v>
      </c>
      <c r="CU366" t="s">
        <v>174</v>
      </c>
      <c r="CV366">
        <v>0</v>
      </c>
      <c r="CW366">
        <v>1</v>
      </c>
      <c r="CX366" t="s">
        <v>176</v>
      </c>
      <c r="CY366" t="s">
        <v>176</v>
      </c>
      <c r="CZ366" t="s">
        <v>176</v>
      </c>
      <c r="DA366" t="s">
        <v>176</v>
      </c>
      <c r="DB366" t="s">
        <v>176</v>
      </c>
      <c r="DC366" t="s">
        <v>176</v>
      </c>
      <c r="DE366" s="11">
        <v>45484</v>
      </c>
      <c r="DF366" t="s">
        <v>174</v>
      </c>
      <c r="DG366">
        <v>0</v>
      </c>
      <c r="DH366">
        <v>1</v>
      </c>
      <c r="DI366" t="s">
        <v>176</v>
      </c>
      <c r="DJ366" t="s">
        <v>176</v>
      </c>
      <c r="DK366" t="s">
        <v>176</v>
      </c>
      <c r="DL366" t="s">
        <v>176</v>
      </c>
      <c r="DM366" t="s">
        <v>176</v>
      </c>
      <c r="DN366" t="s">
        <v>176</v>
      </c>
      <c r="DP366" s="11">
        <v>45491</v>
      </c>
      <c r="DQ366" t="s">
        <v>174</v>
      </c>
      <c r="DR366">
        <v>0</v>
      </c>
      <c r="DS366">
        <v>1</v>
      </c>
      <c r="DT366" t="s">
        <v>176</v>
      </c>
      <c r="DU366" t="s">
        <v>176</v>
      </c>
      <c r="DV366" t="s">
        <v>176</v>
      </c>
      <c r="DW366" t="s">
        <v>176</v>
      </c>
      <c r="DX366" t="s">
        <v>176</v>
      </c>
      <c r="DY366" t="s">
        <v>176</v>
      </c>
      <c r="EA366" s="11">
        <v>45498</v>
      </c>
      <c r="EB366" t="s">
        <v>174</v>
      </c>
      <c r="EC366">
        <v>0</v>
      </c>
      <c r="ED366">
        <v>1</v>
      </c>
      <c r="EE366" t="s">
        <v>176</v>
      </c>
      <c r="EF366" t="s">
        <v>176</v>
      </c>
      <c r="EG366" t="s">
        <v>176</v>
      </c>
      <c r="EH366" t="s">
        <v>176</v>
      </c>
      <c r="EI366" t="s">
        <v>176</v>
      </c>
      <c r="EK366" s="11">
        <v>45511</v>
      </c>
      <c r="EL366" t="s">
        <v>174</v>
      </c>
      <c r="EM366">
        <v>0</v>
      </c>
      <c r="EN366">
        <v>1</v>
      </c>
      <c r="EO366" t="s">
        <v>176</v>
      </c>
      <c r="EP366" t="s">
        <v>176</v>
      </c>
      <c r="EQ366" t="s">
        <v>176</v>
      </c>
      <c r="ER366" t="s">
        <v>176</v>
      </c>
      <c r="ET366" s="11">
        <v>45526</v>
      </c>
      <c r="EU366" t="s">
        <v>174</v>
      </c>
      <c r="EV366">
        <v>0</v>
      </c>
      <c r="EW366" t="s">
        <v>176</v>
      </c>
      <c r="EX366" t="s">
        <v>176</v>
      </c>
      <c r="EY366" t="s">
        <v>176</v>
      </c>
      <c r="EZ366" t="s">
        <v>176</v>
      </c>
      <c r="FB366" s="11">
        <v>45539</v>
      </c>
      <c r="FC366" t="s">
        <v>174</v>
      </c>
      <c r="FD366">
        <v>0</v>
      </c>
      <c r="FE366" t="s">
        <v>176</v>
      </c>
      <c r="FF366" t="s">
        <v>176</v>
      </c>
      <c r="FG366" t="s">
        <v>176</v>
      </c>
      <c r="FH366" t="s">
        <v>176</v>
      </c>
    </row>
    <row r="367" spans="1:164" x14ac:dyDescent="0.2">
      <c r="A367" s="3" t="s">
        <v>646</v>
      </c>
      <c r="B367">
        <f>VLOOKUP(A367,'Pot Order'!$A$1:$B$468,2,0)</f>
        <v>366</v>
      </c>
      <c r="C367" s="6">
        <v>45413</v>
      </c>
      <c r="D367" t="s">
        <v>174</v>
      </c>
      <c r="E367">
        <v>0</v>
      </c>
      <c r="F367">
        <v>1</v>
      </c>
      <c r="G367" s="4" t="s">
        <v>175</v>
      </c>
      <c r="H367">
        <v>12</v>
      </c>
      <c r="I367">
        <v>1</v>
      </c>
      <c r="J367" s="4">
        <v>12</v>
      </c>
      <c r="K367" s="4">
        <v>2</v>
      </c>
      <c r="L367" s="5" t="s">
        <v>175</v>
      </c>
      <c r="M367" s="4" t="s">
        <v>175</v>
      </c>
      <c r="N367" s="6">
        <v>45420</v>
      </c>
      <c r="O367" t="s">
        <v>174</v>
      </c>
      <c r="P367">
        <v>0</v>
      </c>
      <c r="Q367">
        <v>1</v>
      </c>
      <c r="R367" t="s">
        <v>175</v>
      </c>
      <c r="S367">
        <v>15</v>
      </c>
      <c r="T367">
        <v>14.9</v>
      </c>
      <c r="U367">
        <v>2</v>
      </c>
      <c r="V367" t="s">
        <v>175</v>
      </c>
      <c r="X367" s="6">
        <v>45427</v>
      </c>
      <c r="Y367">
        <v>0</v>
      </c>
      <c r="Z367">
        <v>1</v>
      </c>
      <c r="AA367" s="4" t="s">
        <v>175</v>
      </c>
      <c r="AB367">
        <v>17</v>
      </c>
      <c r="AC367" s="4">
        <v>19.8</v>
      </c>
      <c r="AD367" s="4">
        <v>2.2999999999999998</v>
      </c>
      <c r="AE367" t="s">
        <v>175</v>
      </c>
      <c r="AF367" t="s">
        <v>175</v>
      </c>
      <c r="AG367" t="s">
        <v>175</v>
      </c>
      <c r="AI367" s="6">
        <v>45434</v>
      </c>
      <c r="AJ367" s="6" t="s">
        <v>174</v>
      </c>
      <c r="AK367">
        <v>0</v>
      </c>
      <c r="AL367">
        <v>1</v>
      </c>
      <c r="AM367">
        <v>0</v>
      </c>
      <c r="AN367" t="s">
        <v>175</v>
      </c>
      <c r="AO367" t="s">
        <v>175</v>
      </c>
      <c r="AP367" t="s">
        <v>175</v>
      </c>
      <c r="AQ367" t="s">
        <v>175</v>
      </c>
      <c r="AT367" s="6">
        <v>45441</v>
      </c>
      <c r="AU367" t="s">
        <v>174</v>
      </c>
      <c r="AV367">
        <v>0</v>
      </c>
      <c r="AW367">
        <v>1</v>
      </c>
      <c r="AX367">
        <v>0</v>
      </c>
      <c r="AY367" t="s">
        <v>175</v>
      </c>
      <c r="AZ367" t="s">
        <v>175</v>
      </c>
      <c r="BA367" t="s">
        <v>175</v>
      </c>
      <c r="BB367" t="s">
        <v>175</v>
      </c>
      <c r="BC367" t="s">
        <v>175</v>
      </c>
      <c r="BE367" s="11">
        <v>45448</v>
      </c>
      <c r="BF367" t="s">
        <v>174</v>
      </c>
      <c r="BG367">
        <v>0</v>
      </c>
      <c r="BH367">
        <v>1</v>
      </c>
      <c r="BI367" t="s">
        <v>176</v>
      </c>
      <c r="BJ367" t="s">
        <v>176</v>
      </c>
      <c r="BK367" t="s">
        <v>176</v>
      </c>
      <c r="BL367" t="s">
        <v>176</v>
      </c>
      <c r="BM367" t="s">
        <v>176</v>
      </c>
      <c r="BO367" s="11">
        <v>45455</v>
      </c>
      <c r="BP367" t="s">
        <v>174</v>
      </c>
      <c r="BQ367">
        <v>0</v>
      </c>
      <c r="BR367">
        <v>1</v>
      </c>
      <c r="BS367" t="s">
        <v>176</v>
      </c>
      <c r="BT367" t="s">
        <v>176</v>
      </c>
      <c r="BU367" t="s">
        <v>176</v>
      </c>
      <c r="BV367" t="s">
        <v>176</v>
      </c>
      <c r="BW367" t="s">
        <v>176</v>
      </c>
      <c r="BY367" s="11">
        <v>45462</v>
      </c>
      <c r="BZ367" t="s">
        <v>174</v>
      </c>
      <c r="CA367">
        <v>0</v>
      </c>
      <c r="CB367">
        <v>1</v>
      </c>
      <c r="CC367" t="s">
        <v>176</v>
      </c>
      <c r="CD367" t="s">
        <v>176</v>
      </c>
      <c r="CE367" t="s">
        <v>176</v>
      </c>
      <c r="CF367" t="s">
        <v>176</v>
      </c>
      <c r="CG367" t="s">
        <v>176</v>
      </c>
      <c r="CI367" s="11">
        <v>45469</v>
      </c>
      <c r="CJ367" t="s">
        <v>174</v>
      </c>
      <c r="CK367">
        <v>0</v>
      </c>
      <c r="CL367">
        <v>1</v>
      </c>
      <c r="CM367" t="s">
        <v>176</v>
      </c>
      <c r="CN367" t="s">
        <v>176</v>
      </c>
      <c r="CO367" t="s">
        <v>176</v>
      </c>
      <c r="CP367" t="s">
        <v>176</v>
      </c>
      <c r="CQ367" t="s">
        <v>176</v>
      </c>
      <c r="CR367" t="s">
        <v>176</v>
      </c>
      <c r="CT367" s="11">
        <v>45476</v>
      </c>
      <c r="CU367" t="s">
        <v>174</v>
      </c>
      <c r="CV367">
        <v>0</v>
      </c>
      <c r="CW367">
        <v>1</v>
      </c>
      <c r="CX367" t="s">
        <v>176</v>
      </c>
      <c r="CY367" t="s">
        <v>176</v>
      </c>
      <c r="CZ367" t="s">
        <v>176</v>
      </c>
      <c r="DA367" t="s">
        <v>176</v>
      </c>
      <c r="DB367" t="s">
        <v>176</v>
      </c>
      <c r="DC367" t="s">
        <v>176</v>
      </c>
      <c r="DE367" s="11">
        <v>45484</v>
      </c>
      <c r="DF367" t="s">
        <v>174</v>
      </c>
      <c r="DG367">
        <v>0</v>
      </c>
      <c r="DH367">
        <v>1</v>
      </c>
      <c r="DI367" t="s">
        <v>176</v>
      </c>
      <c r="DJ367" t="s">
        <v>176</v>
      </c>
      <c r="DK367" t="s">
        <v>176</v>
      </c>
      <c r="DL367" t="s">
        <v>176</v>
      </c>
      <c r="DM367" t="s">
        <v>176</v>
      </c>
      <c r="DN367" t="s">
        <v>176</v>
      </c>
      <c r="DP367" s="11">
        <v>45491</v>
      </c>
      <c r="DQ367" t="s">
        <v>174</v>
      </c>
      <c r="DR367">
        <v>0</v>
      </c>
      <c r="DS367">
        <v>1</v>
      </c>
      <c r="DT367" t="s">
        <v>176</v>
      </c>
      <c r="DU367" t="s">
        <v>176</v>
      </c>
      <c r="DV367" t="s">
        <v>176</v>
      </c>
      <c r="DW367" t="s">
        <v>176</v>
      </c>
      <c r="DX367" t="s">
        <v>176</v>
      </c>
      <c r="DY367" t="s">
        <v>176</v>
      </c>
      <c r="EA367" s="11">
        <v>45498</v>
      </c>
      <c r="EB367" t="s">
        <v>174</v>
      </c>
      <c r="EC367">
        <v>0</v>
      </c>
      <c r="ED367">
        <v>1</v>
      </c>
      <c r="EE367" t="s">
        <v>176</v>
      </c>
      <c r="EF367" t="s">
        <v>176</v>
      </c>
      <c r="EG367" t="s">
        <v>176</v>
      </c>
      <c r="EH367" t="s">
        <v>176</v>
      </c>
      <c r="EI367" t="s">
        <v>176</v>
      </c>
      <c r="EK367" s="11">
        <v>45511</v>
      </c>
      <c r="EL367" t="s">
        <v>174</v>
      </c>
      <c r="EM367">
        <v>0</v>
      </c>
      <c r="EN367">
        <v>1</v>
      </c>
      <c r="EO367" t="s">
        <v>176</v>
      </c>
      <c r="EP367" t="s">
        <v>176</v>
      </c>
      <c r="EQ367" t="s">
        <v>176</v>
      </c>
      <c r="ER367" t="s">
        <v>176</v>
      </c>
      <c r="ET367" s="11">
        <v>45526</v>
      </c>
      <c r="EU367" t="s">
        <v>174</v>
      </c>
      <c r="EV367">
        <v>0</v>
      </c>
      <c r="EW367" t="s">
        <v>176</v>
      </c>
      <c r="EX367" t="s">
        <v>176</v>
      </c>
      <c r="EY367" t="s">
        <v>176</v>
      </c>
      <c r="EZ367" t="s">
        <v>176</v>
      </c>
      <c r="FB367" s="11">
        <v>45539</v>
      </c>
      <c r="FC367" t="s">
        <v>174</v>
      </c>
      <c r="FD367">
        <v>0</v>
      </c>
      <c r="FE367" t="s">
        <v>176</v>
      </c>
      <c r="FF367" t="s">
        <v>176</v>
      </c>
      <c r="FG367" t="s">
        <v>176</v>
      </c>
      <c r="FH367" t="s">
        <v>176</v>
      </c>
    </row>
    <row r="368" spans="1:164" x14ac:dyDescent="0.2">
      <c r="A368" s="3" t="s">
        <v>647</v>
      </c>
      <c r="B368">
        <f>VLOOKUP(A368,'Pot Order'!$A$1:$B$468,2,0)</f>
        <v>367</v>
      </c>
      <c r="C368" s="6">
        <v>45413</v>
      </c>
      <c r="D368" t="s">
        <v>174</v>
      </c>
      <c r="E368">
        <v>0</v>
      </c>
      <c r="F368">
        <v>1</v>
      </c>
      <c r="G368" s="4" t="s">
        <v>175</v>
      </c>
      <c r="H368">
        <v>7</v>
      </c>
      <c r="I368">
        <v>0</v>
      </c>
      <c r="J368" s="4">
        <v>8.3000000000000007</v>
      </c>
      <c r="K368" s="4">
        <v>1.4</v>
      </c>
      <c r="L368" s="5" t="s">
        <v>175</v>
      </c>
      <c r="M368" s="4" t="s">
        <v>175</v>
      </c>
      <c r="N368" s="6">
        <v>45420</v>
      </c>
      <c r="O368" t="s">
        <v>174</v>
      </c>
      <c r="P368">
        <v>0</v>
      </c>
      <c r="Q368">
        <v>1</v>
      </c>
      <c r="R368" t="s">
        <v>175</v>
      </c>
      <c r="S368">
        <v>10</v>
      </c>
      <c r="T368">
        <v>14.5</v>
      </c>
      <c r="U368">
        <v>1.9</v>
      </c>
      <c r="V368" t="s">
        <v>175</v>
      </c>
      <c r="X368" s="6">
        <v>45427</v>
      </c>
      <c r="Y368">
        <v>1</v>
      </c>
      <c r="Z368">
        <v>0</v>
      </c>
      <c r="AA368" s="4">
        <v>1</v>
      </c>
      <c r="AB368">
        <v>11</v>
      </c>
      <c r="AC368" s="4">
        <v>22</v>
      </c>
      <c r="AD368" s="4">
        <v>2.2999999999999998</v>
      </c>
      <c r="AE368">
        <v>0</v>
      </c>
      <c r="AF368">
        <v>0</v>
      </c>
      <c r="AG368">
        <v>0</v>
      </c>
      <c r="AI368" s="6">
        <v>45434</v>
      </c>
      <c r="AJ368" s="6" t="s">
        <v>174</v>
      </c>
      <c r="AK368">
        <v>1</v>
      </c>
      <c r="AL368">
        <v>0</v>
      </c>
      <c r="AM368">
        <v>0</v>
      </c>
      <c r="AN368">
        <v>3.2</v>
      </c>
      <c r="AO368">
        <v>0</v>
      </c>
      <c r="AP368">
        <v>0</v>
      </c>
      <c r="AQ368">
        <v>0</v>
      </c>
      <c r="AT368" s="6">
        <v>45441</v>
      </c>
      <c r="AU368" t="s">
        <v>174</v>
      </c>
      <c r="AV368">
        <v>1</v>
      </c>
      <c r="AW368">
        <v>0</v>
      </c>
      <c r="AX368">
        <v>0</v>
      </c>
      <c r="AY368">
        <v>9.3000000000000007</v>
      </c>
      <c r="AZ368">
        <v>0</v>
      </c>
      <c r="BA368">
        <v>0</v>
      </c>
      <c r="BB368">
        <v>0</v>
      </c>
      <c r="BD368" t="s">
        <v>608</v>
      </c>
      <c r="BE368" s="11">
        <v>45448</v>
      </c>
      <c r="BF368" t="s">
        <v>174</v>
      </c>
      <c r="BG368">
        <v>1</v>
      </c>
      <c r="BH368">
        <v>0</v>
      </c>
      <c r="BI368">
        <v>0</v>
      </c>
      <c r="BJ368">
        <v>16.100000000000001</v>
      </c>
      <c r="BK368">
        <v>0</v>
      </c>
      <c r="BL368">
        <v>0</v>
      </c>
      <c r="BM368">
        <v>0</v>
      </c>
      <c r="BO368" s="11">
        <v>45455</v>
      </c>
      <c r="BP368" t="s">
        <v>174</v>
      </c>
      <c r="BQ368">
        <v>1</v>
      </c>
      <c r="BR368">
        <v>0</v>
      </c>
      <c r="BS368">
        <v>0</v>
      </c>
      <c r="BT368">
        <v>20.8</v>
      </c>
      <c r="BU368">
        <v>0</v>
      </c>
      <c r="BV368">
        <v>0</v>
      </c>
      <c r="BW368">
        <v>0</v>
      </c>
      <c r="BY368" s="11">
        <v>45462</v>
      </c>
      <c r="BZ368" t="s">
        <v>174</v>
      </c>
      <c r="CA368">
        <v>1</v>
      </c>
      <c r="CB368">
        <v>1</v>
      </c>
      <c r="CC368">
        <v>0</v>
      </c>
      <c r="CD368">
        <v>30</v>
      </c>
      <c r="CE368">
        <v>0</v>
      </c>
      <c r="CF368">
        <v>0</v>
      </c>
      <c r="CG368">
        <v>0</v>
      </c>
      <c r="CI368" s="11">
        <v>45469</v>
      </c>
      <c r="CJ368" t="s">
        <v>174</v>
      </c>
      <c r="CK368">
        <v>1</v>
      </c>
      <c r="CL368">
        <v>0</v>
      </c>
      <c r="CM368">
        <v>0</v>
      </c>
      <c r="CN368">
        <v>45.5</v>
      </c>
      <c r="CO368">
        <v>0</v>
      </c>
      <c r="CP368">
        <v>0</v>
      </c>
      <c r="CQ368">
        <v>0</v>
      </c>
      <c r="CR368">
        <v>0</v>
      </c>
      <c r="CT368" s="11">
        <v>45476</v>
      </c>
      <c r="CU368" t="s">
        <v>174</v>
      </c>
      <c r="CV368">
        <v>1</v>
      </c>
      <c r="CW368">
        <v>0</v>
      </c>
      <c r="CX368">
        <v>0</v>
      </c>
      <c r="CY368">
        <v>60.4</v>
      </c>
      <c r="CZ368">
        <v>0</v>
      </c>
      <c r="DA368">
        <v>0</v>
      </c>
      <c r="DB368">
        <v>0</v>
      </c>
      <c r="DC368">
        <v>0</v>
      </c>
      <c r="DE368" s="11">
        <v>45484</v>
      </c>
      <c r="DF368" t="s">
        <v>174</v>
      </c>
      <c r="DG368">
        <v>1</v>
      </c>
      <c r="DH368">
        <v>0</v>
      </c>
      <c r="DI368">
        <v>0</v>
      </c>
      <c r="DJ368">
        <v>93.1</v>
      </c>
      <c r="DK368">
        <v>0</v>
      </c>
      <c r="DL368">
        <v>0</v>
      </c>
      <c r="DM368">
        <v>0</v>
      </c>
      <c r="DN368">
        <v>0</v>
      </c>
      <c r="DP368" s="11">
        <v>45491</v>
      </c>
      <c r="DQ368" t="s">
        <v>174</v>
      </c>
      <c r="DR368">
        <v>1</v>
      </c>
      <c r="DS368">
        <v>0</v>
      </c>
      <c r="DT368">
        <v>0</v>
      </c>
      <c r="DU368">
        <v>107.5</v>
      </c>
      <c r="DV368">
        <v>0</v>
      </c>
      <c r="DW368">
        <v>0</v>
      </c>
      <c r="DX368">
        <v>0</v>
      </c>
      <c r="DY368">
        <v>0</v>
      </c>
      <c r="EA368" s="11">
        <v>45498</v>
      </c>
      <c r="EB368" t="s">
        <v>174</v>
      </c>
      <c r="EC368">
        <v>1</v>
      </c>
      <c r="ED368">
        <v>0</v>
      </c>
      <c r="EE368">
        <v>5</v>
      </c>
      <c r="EF368">
        <v>130.5</v>
      </c>
      <c r="EG368">
        <v>0</v>
      </c>
      <c r="EH368">
        <v>0</v>
      </c>
      <c r="EI368">
        <v>0</v>
      </c>
      <c r="EK368" s="11">
        <v>45511</v>
      </c>
      <c r="EL368" t="s">
        <v>174</v>
      </c>
      <c r="EM368">
        <v>1</v>
      </c>
      <c r="EN368">
        <v>1</v>
      </c>
      <c r="EO368">
        <v>153.30000000000001</v>
      </c>
      <c r="EP368">
        <v>1</v>
      </c>
      <c r="EQ368">
        <v>0</v>
      </c>
      <c r="ER368">
        <v>0</v>
      </c>
      <c r="ET368" s="11">
        <v>45526</v>
      </c>
      <c r="EU368" t="s">
        <v>174</v>
      </c>
      <c r="EV368">
        <v>1</v>
      </c>
      <c r="EW368">
        <v>155.69999999999999</v>
      </c>
      <c r="EX368">
        <v>30</v>
      </c>
      <c r="EY368">
        <v>3</v>
      </c>
      <c r="EZ368">
        <v>0</v>
      </c>
      <c r="FB368" s="11">
        <v>45539</v>
      </c>
      <c r="FC368" t="s">
        <v>174</v>
      </c>
      <c r="FD368">
        <v>1</v>
      </c>
      <c r="FE368">
        <v>153.6</v>
      </c>
      <c r="FF368">
        <v>19</v>
      </c>
      <c r="FG368">
        <v>104</v>
      </c>
      <c r="FH368">
        <v>0</v>
      </c>
    </row>
    <row r="369" spans="1:164" x14ac:dyDescent="0.2">
      <c r="A369" s="3" t="s">
        <v>648</v>
      </c>
      <c r="B369">
        <f>VLOOKUP(A369,'Pot Order'!$A$1:$B$468,2,0)</f>
        <v>368</v>
      </c>
      <c r="C369" s="6">
        <v>45413</v>
      </c>
      <c r="D369" t="s">
        <v>174</v>
      </c>
      <c r="E369">
        <v>0</v>
      </c>
      <c r="F369">
        <v>1</v>
      </c>
      <c r="G369" s="4" t="s">
        <v>175</v>
      </c>
      <c r="H369">
        <v>13</v>
      </c>
      <c r="I369">
        <v>0</v>
      </c>
      <c r="J369" s="4">
        <v>11.8</v>
      </c>
      <c r="K369" s="4">
        <v>2.1</v>
      </c>
      <c r="L369" s="5" t="s">
        <v>175</v>
      </c>
      <c r="M369" s="4" t="s">
        <v>175</v>
      </c>
      <c r="N369" s="6">
        <v>45420</v>
      </c>
      <c r="O369" t="s">
        <v>174</v>
      </c>
      <c r="P369">
        <v>0</v>
      </c>
      <c r="Q369">
        <v>1</v>
      </c>
      <c r="R369" t="s">
        <v>175</v>
      </c>
      <c r="S369">
        <v>18</v>
      </c>
      <c r="T369">
        <v>15.7</v>
      </c>
      <c r="U369">
        <v>2</v>
      </c>
      <c r="V369" t="s">
        <v>175</v>
      </c>
      <c r="X369" s="6">
        <v>45427</v>
      </c>
      <c r="Y369">
        <v>0</v>
      </c>
      <c r="Z369">
        <v>1</v>
      </c>
      <c r="AA369" s="4" t="s">
        <v>175</v>
      </c>
      <c r="AB369">
        <v>18</v>
      </c>
      <c r="AC369" s="4">
        <v>19.100000000000001</v>
      </c>
      <c r="AD369" s="4">
        <v>2.2999999999999998</v>
      </c>
      <c r="AE369" t="s">
        <v>175</v>
      </c>
      <c r="AF369" t="s">
        <v>175</v>
      </c>
      <c r="AG369" t="s">
        <v>175</v>
      </c>
      <c r="AI369" s="6">
        <v>45434</v>
      </c>
      <c r="AJ369" s="6" t="s">
        <v>174</v>
      </c>
      <c r="AK369">
        <v>0</v>
      </c>
      <c r="AL369">
        <v>1</v>
      </c>
      <c r="AM369">
        <v>0</v>
      </c>
      <c r="AN369" t="s">
        <v>175</v>
      </c>
      <c r="AO369" t="s">
        <v>175</v>
      </c>
      <c r="AP369" t="s">
        <v>175</v>
      </c>
      <c r="AQ369" t="s">
        <v>175</v>
      </c>
      <c r="AT369" s="6">
        <v>45441</v>
      </c>
      <c r="AU369" t="s">
        <v>174</v>
      </c>
      <c r="AV369">
        <v>0</v>
      </c>
      <c r="AW369">
        <v>1</v>
      </c>
      <c r="AX369">
        <v>0</v>
      </c>
      <c r="AY369" t="s">
        <v>175</v>
      </c>
      <c r="AZ369" t="s">
        <v>175</v>
      </c>
      <c r="BA369" t="s">
        <v>175</v>
      </c>
      <c r="BB369" t="s">
        <v>175</v>
      </c>
      <c r="BC369" t="s">
        <v>175</v>
      </c>
      <c r="BE369" s="11">
        <v>45448</v>
      </c>
      <c r="BF369" t="s">
        <v>174</v>
      </c>
      <c r="BG369">
        <v>0</v>
      </c>
      <c r="BH369">
        <v>1</v>
      </c>
      <c r="BI369" t="s">
        <v>176</v>
      </c>
      <c r="BJ369" t="s">
        <v>176</v>
      </c>
      <c r="BK369" t="s">
        <v>176</v>
      </c>
      <c r="BL369" t="s">
        <v>176</v>
      </c>
      <c r="BM369" t="s">
        <v>176</v>
      </c>
      <c r="BO369" s="11">
        <v>45455</v>
      </c>
      <c r="BP369" t="s">
        <v>174</v>
      </c>
      <c r="BQ369">
        <v>0</v>
      </c>
      <c r="BR369">
        <v>1</v>
      </c>
      <c r="BS369" t="s">
        <v>176</v>
      </c>
      <c r="BT369" t="s">
        <v>176</v>
      </c>
      <c r="BU369" t="s">
        <v>176</v>
      </c>
      <c r="BV369" t="s">
        <v>176</v>
      </c>
      <c r="BW369" t="s">
        <v>176</v>
      </c>
      <c r="BY369" s="11">
        <v>45462</v>
      </c>
      <c r="BZ369" t="s">
        <v>174</v>
      </c>
      <c r="CA369">
        <v>0</v>
      </c>
      <c r="CB369">
        <v>1</v>
      </c>
      <c r="CC369" t="s">
        <v>176</v>
      </c>
      <c r="CD369" t="s">
        <v>176</v>
      </c>
      <c r="CE369" t="s">
        <v>176</v>
      </c>
      <c r="CF369" t="s">
        <v>176</v>
      </c>
      <c r="CG369" t="s">
        <v>176</v>
      </c>
      <c r="CI369" s="11">
        <v>45469</v>
      </c>
      <c r="CJ369" t="s">
        <v>174</v>
      </c>
      <c r="CK369">
        <v>0</v>
      </c>
      <c r="CL369">
        <v>1</v>
      </c>
      <c r="CM369" t="s">
        <v>176</v>
      </c>
      <c r="CN369" t="s">
        <v>176</v>
      </c>
      <c r="CO369" t="s">
        <v>176</v>
      </c>
      <c r="CP369" t="s">
        <v>176</v>
      </c>
      <c r="CQ369" t="s">
        <v>176</v>
      </c>
      <c r="CR369" t="s">
        <v>176</v>
      </c>
      <c r="CT369" s="11">
        <v>45476</v>
      </c>
      <c r="CU369" t="s">
        <v>174</v>
      </c>
      <c r="CV369">
        <v>0</v>
      </c>
      <c r="CW369">
        <v>2</v>
      </c>
      <c r="CX369" t="s">
        <v>176</v>
      </c>
      <c r="CY369" t="s">
        <v>176</v>
      </c>
      <c r="CZ369" t="s">
        <v>176</v>
      </c>
      <c r="DA369" t="s">
        <v>176</v>
      </c>
      <c r="DB369" t="s">
        <v>176</v>
      </c>
      <c r="DC369" t="s">
        <v>176</v>
      </c>
      <c r="DE369" s="11">
        <v>45484</v>
      </c>
      <c r="DF369" t="s">
        <v>174</v>
      </c>
      <c r="DG369">
        <v>0</v>
      </c>
      <c r="DH369">
        <v>3</v>
      </c>
      <c r="DI369" t="s">
        <v>176</v>
      </c>
      <c r="DJ369" t="s">
        <v>176</v>
      </c>
      <c r="DK369" t="s">
        <v>176</v>
      </c>
      <c r="DL369" t="s">
        <v>176</v>
      </c>
      <c r="DM369" t="s">
        <v>176</v>
      </c>
      <c r="DN369" t="s">
        <v>176</v>
      </c>
      <c r="DP369" s="11">
        <v>45491</v>
      </c>
      <c r="DQ369" t="s">
        <v>174</v>
      </c>
      <c r="DR369">
        <v>0</v>
      </c>
      <c r="DS369">
        <v>1</v>
      </c>
      <c r="DT369" t="s">
        <v>176</v>
      </c>
      <c r="DU369" t="s">
        <v>176</v>
      </c>
      <c r="DV369" t="s">
        <v>176</v>
      </c>
      <c r="DW369" t="s">
        <v>176</v>
      </c>
      <c r="DX369" t="s">
        <v>176</v>
      </c>
      <c r="DY369" t="s">
        <v>176</v>
      </c>
      <c r="EA369" s="11">
        <v>45498</v>
      </c>
      <c r="EB369" t="s">
        <v>174</v>
      </c>
      <c r="EC369">
        <v>0</v>
      </c>
      <c r="ED369">
        <v>1</v>
      </c>
      <c r="EE369" t="s">
        <v>176</v>
      </c>
      <c r="EF369" t="s">
        <v>176</v>
      </c>
      <c r="EG369" t="s">
        <v>176</v>
      </c>
      <c r="EH369" t="s">
        <v>176</v>
      </c>
      <c r="EI369" t="s">
        <v>176</v>
      </c>
      <c r="EK369" s="11">
        <v>45511</v>
      </c>
      <c r="EL369" t="s">
        <v>174</v>
      </c>
      <c r="EM369">
        <v>2</v>
      </c>
      <c r="EN369">
        <v>0</v>
      </c>
      <c r="EO369">
        <v>43</v>
      </c>
      <c r="EP369">
        <v>0</v>
      </c>
      <c r="EQ369">
        <v>0</v>
      </c>
      <c r="ER369">
        <v>0</v>
      </c>
      <c r="ET369" s="11">
        <v>45526</v>
      </c>
      <c r="EU369" t="s">
        <v>174</v>
      </c>
      <c r="EV369">
        <v>2</v>
      </c>
      <c r="EW369">
        <v>72.8</v>
      </c>
      <c r="EX369">
        <v>0</v>
      </c>
      <c r="EY369">
        <v>0</v>
      </c>
      <c r="EZ369">
        <v>0</v>
      </c>
      <c r="FB369" s="11">
        <v>45539</v>
      </c>
      <c r="FC369" t="s">
        <v>174</v>
      </c>
      <c r="FD369">
        <v>2</v>
      </c>
      <c r="FE369">
        <v>74.599999999999994</v>
      </c>
      <c r="FF369">
        <v>10</v>
      </c>
      <c r="FG369">
        <v>7</v>
      </c>
      <c r="FH369">
        <v>0</v>
      </c>
    </row>
    <row r="370" spans="1:164" x14ac:dyDescent="0.2">
      <c r="A370" s="3" t="s">
        <v>649</v>
      </c>
      <c r="B370">
        <f>VLOOKUP(A370,'Pot Order'!$A$1:$B$468,2,0)</f>
        <v>369</v>
      </c>
      <c r="C370" s="6">
        <v>45413</v>
      </c>
      <c r="D370" t="s">
        <v>174</v>
      </c>
      <c r="E370">
        <v>0</v>
      </c>
      <c r="F370">
        <v>1</v>
      </c>
      <c r="G370" s="4" t="s">
        <v>175</v>
      </c>
      <c r="H370">
        <v>11</v>
      </c>
      <c r="I370">
        <v>0</v>
      </c>
      <c r="J370" s="4">
        <v>12.8</v>
      </c>
      <c r="K370" s="4">
        <v>2.1</v>
      </c>
      <c r="L370" s="5" t="s">
        <v>175</v>
      </c>
      <c r="M370" s="4" t="s">
        <v>175</v>
      </c>
      <c r="N370" s="6">
        <v>45420</v>
      </c>
      <c r="O370" t="s">
        <v>174</v>
      </c>
      <c r="P370">
        <v>0</v>
      </c>
      <c r="Q370">
        <v>1</v>
      </c>
      <c r="R370" t="s">
        <v>175</v>
      </c>
      <c r="S370">
        <v>14</v>
      </c>
      <c r="T370">
        <v>19</v>
      </c>
      <c r="U370">
        <v>1.9</v>
      </c>
      <c r="V370" t="s">
        <v>175</v>
      </c>
      <c r="X370" s="6">
        <v>45427</v>
      </c>
      <c r="Y370">
        <v>0</v>
      </c>
      <c r="Z370">
        <v>1</v>
      </c>
      <c r="AA370" s="4" t="s">
        <v>175</v>
      </c>
      <c r="AB370">
        <v>19</v>
      </c>
      <c r="AC370" s="4">
        <v>23.1</v>
      </c>
      <c r="AD370" s="4">
        <v>2.4</v>
      </c>
      <c r="AE370" t="s">
        <v>175</v>
      </c>
      <c r="AF370" t="s">
        <v>175</v>
      </c>
      <c r="AG370" t="s">
        <v>175</v>
      </c>
      <c r="AI370" s="6">
        <v>45434</v>
      </c>
      <c r="AJ370" s="6" t="s">
        <v>174</v>
      </c>
      <c r="AK370">
        <v>0</v>
      </c>
      <c r="AL370">
        <v>1</v>
      </c>
      <c r="AM370">
        <v>0</v>
      </c>
      <c r="AN370" t="s">
        <v>175</v>
      </c>
      <c r="AO370" t="s">
        <v>175</v>
      </c>
      <c r="AP370" t="s">
        <v>175</v>
      </c>
      <c r="AQ370" t="s">
        <v>175</v>
      </c>
      <c r="AT370" s="6">
        <v>45441</v>
      </c>
      <c r="AU370" t="s">
        <v>174</v>
      </c>
      <c r="AV370">
        <v>0</v>
      </c>
      <c r="AW370">
        <v>1</v>
      </c>
      <c r="AX370">
        <v>0</v>
      </c>
      <c r="AY370" t="s">
        <v>175</v>
      </c>
      <c r="AZ370" t="s">
        <v>175</v>
      </c>
      <c r="BA370" t="s">
        <v>175</v>
      </c>
      <c r="BB370" t="s">
        <v>175</v>
      </c>
      <c r="BC370" t="s">
        <v>175</v>
      </c>
      <c r="BE370" s="11">
        <v>45448</v>
      </c>
      <c r="BF370" t="s">
        <v>174</v>
      </c>
      <c r="BG370">
        <v>0</v>
      </c>
      <c r="BH370">
        <v>1</v>
      </c>
      <c r="BI370" t="s">
        <v>176</v>
      </c>
      <c r="BJ370" t="s">
        <v>176</v>
      </c>
      <c r="BK370" t="s">
        <v>176</v>
      </c>
      <c r="BL370" t="s">
        <v>176</v>
      </c>
      <c r="BM370" t="s">
        <v>176</v>
      </c>
      <c r="BO370" s="11">
        <v>45455</v>
      </c>
      <c r="BP370" t="s">
        <v>174</v>
      </c>
      <c r="BQ370">
        <v>0</v>
      </c>
      <c r="BR370">
        <v>1</v>
      </c>
      <c r="BS370" t="s">
        <v>176</v>
      </c>
      <c r="BT370" t="s">
        <v>176</v>
      </c>
      <c r="BU370" t="s">
        <v>176</v>
      </c>
      <c r="BV370" t="s">
        <v>176</v>
      </c>
      <c r="BW370" t="s">
        <v>176</v>
      </c>
      <c r="BY370" s="11">
        <v>45462</v>
      </c>
      <c r="BZ370" t="s">
        <v>174</v>
      </c>
      <c r="CA370">
        <v>0</v>
      </c>
      <c r="CB370">
        <v>1</v>
      </c>
      <c r="CC370" t="s">
        <v>176</v>
      </c>
      <c r="CD370" t="s">
        <v>176</v>
      </c>
      <c r="CE370" t="s">
        <v>176</v>
      </c>
      <c r="CF370" t="s">
        <v>176</v>
      </c>
      <c r="CG370" t="s">
        <v>176</v>
      </c>
      <c r="CI370" s="11">
        <v>45469</v>
      </c>
      <c r="CJ370" t="s">
        <v>174</v>
      </c>
      <c r="CK370">
        <v>0</v>
      </c>
      <c r="CL370">
        <v>1</v>
      </c>
      <c r="CM370" t="s">
        <v>176</v>
      </c>
      <c r="CN370" t="s">
        <v>176</v>
      </c>
      <c r="CO370" t="s">
        <v>176</v>
      </c>
      <c r="CP370" t="s">
        <v>176</v>
      </c>
      <c r="CQ370" t="s">
        <v>176</v>
      </c>
      <c r="CR370" t="s">
        <v>176</v>
      </c>
      <c r="CT370" s="11">
        <v>45476</v>
      </c>
      <c r="CU370" t="s">
        <v>174</v>
      </c>
      <c r="CV370">
        <v>0</v>
      </c>
      <c r="CW370">
        <v>1</v>
      </c>
      <c r="CX370" t="s">
        <v>176</v>
      </c>
      <c r="CY370" t="s">
        <v>176</v>
      </c>
      <c r="CZ370" t="s">
        <v>176</v>
      </c>
      <c r="DA370" t="s">
        <v>176</v>
      </c>
      <c r="DB370" t="s">
        <v>176</v>
      </c>
      <c r="DC370" t="s">
        <v>176</v>
      </c>
      <c r="DE370" s="11">
        <v>45484</v>
      </c>
      <c r="DF370" t="s">
        <v>174</v>
      </c>
      <c r="DG370">
        <v>0</v>
      </c>
      <c r="DH370">
        <v>1</v>
      </c>
      <c r="DI370" t="s">
        <v>176</v>
      </c>
      <c r="DJ370" t="s">
        <v>176</v>
      </c>
      <c r="DK370" t="s">
        <v>176</v>
      </c>
      <c r="DL370" t="s">
        <v>176</v>
      </c>
      <c r="DM370" t="s">
        <v>176</v>
      </c>
      <c r="DN370" t="s">
        <v>176</v>
      </c>
      <c r="DP370" s="11">
        <v>45491</v>
      </c>
      <c r="DQ370" t="s">
        <v>174</v>
      </c>
      <c r="DR370">
        <v>0</v>
      </c>
      <c r="DS370">
        <v>1</v>
      </c>
      <c r="DT370" t="s">
        <v>176</v>
      </c>
      <c r="DU370" t="s">
        <v>176</v>
      </c>
      <c r="DV370" t="s">
        <v>176</v>
      </c>
      <c r="DW370" t="s">
        <v>176</v>
      </c>
      <c r="DX370" t="s">
        <v>176</v>
      </c>
      <c r="DY370" t="s">
        <v>176</v>
      </c>
      <c r="EA370" s="11">
        <v>45498</v>
      </c>
      <c r="EB370" t="s">
        <v>174</v>
      </c>
      <c r="EC370">
        <v>0</v>
      </c>
      <c r="ED370">
        <v>1</v>
      </c>
      <c r="EE370" t="s">
        <v>176</v>
      </c>
      <c r="EF370" t="s">
        <v>176</v>
      </c>
      <c r="EG370" t="s">
        <v>176</v>
      </c>
      <c r="EH370" t="s">
        <v>176</v>
      </c>
      <c r="EI370" t="s">
        <v>176</v>
      </c>
      <c r="EK370" s="11">
        <v>45511</v>
      </c>
      <c r="EL370" t="s">
        <v>174</v>
      </c>
      <c r="EM370">
        <v>0</v>
      </c>
      <c r="EN370">
        <v>1</v>
      </c>
      <c r="EO370" t="s">
        <v>176</v>
      </c>
      <c r="EP370" t="s">
        <v>176</v>
      </c>
      <c r="EQ370" t="s">
        <v>176</v>
      </c>
      <c r="ER370" t="s">
        <v>176</v>
      </c>
      <c r="ET370" s="11">
        <v>45526</v>
      </c>
      <c r="EU370" t="s">
        <v>174</v>
      </c>
      <c r="EV370">
        <v>0</v>
      </c>
      <c r="EW370" t="s">
        <v>176</v>
      </c>
      <c r="EX370" t="s">
        <v>176</v>
      </c>
      <c r="EY370" t="s">
        <v>176</v>
      </c>
      <c r="EZ370" t="s">
        <v>176</v>
      </c>
      <c r="FB370" s="11">
        <v>45539</v>
      </c>
      <c r="FC370" t="s">
        <v>174</v>
      </c>
      <c r="FD370">
        <v>0</v>
      </c>
      <c r="FE370" t="s">
        <v>176</v>
      </c>
      <c r="FF370" t="s">
        <v>176</v>
      </c>
      <c r="FG370" t="s">
        <v>176</v>
      </c>
      <c r="FH370" t="s">
        <v>176</v>
      </c>
    </row>
    <row r="371" spans="1:164" x14ac:dyDescent="0.2">
      <c r="A371" s="3" t="s">
        <v>650</v>
      </c>
      <c r="B371">
        <f>VLOOKUP(A371,'Pot Order'!$A$1:$B$468,2,0)</f>
        <v>370</v>
      </c>
      <c r="C371" s="6">
        <v>45413</v>
      </c>
      <c r="D371" t="s">
        <v>174</v>
      </c>
      <c r="E371">
        <v>0</v>
      </c>
      <c r="F371">
        <v>1</v>
      </c>
      <c r="G371" s="4" t="s">
        <v>175</v>
      </c>
      <c r="H371">
        <v>13</v>
      </c>
      <c r="I371">
        <v>0</v>
      </c>
      <c r="J371" s="4">
        <v>10.199999999999999</v>
      </c>
      <c r="K371" s="4">
        <v>1.7</v>
      </c>
      <c r="L371" s="5" t="s">
        <v>175</v>
      </c>
      <c r="M371" s="4" t="s">
        <v>175</v>
      </c>
      <c r="N371" s="6">
        <v>45420</v>
      </c>
      <c r="O371" t="s">
        <v>174</v>
      </c>
      <c r="P371">
        <v>0</v>
      </c>
      <c r="Q371">
        <v>2</v>
      </c>
      <c r="R371" t="s">
        <v>175</v>
      </c>
      <c r="S371">
        <v>16</v>
      </c>
      <c r="T371">
        <v>15</v>
      </c>
      <c r="U371">
        <v>2.2000000000000002</v>
      </c>
      <c r="V371" t="s">
        <v>175</v>
      </c>
      <c r="X371" s="6">
        <v>45427</v>
      </c>
      <c r="Y371">
        <v>0</v>
      </c>
      <c r="Z371">
        <v>2</v>
      </c>
      <c r="AA371" s="4" t="s">
        <v>175</v>
      </c>
      <c r="AB371">
        <v>22</v>
      </c>
      <c r="AC371" s="4">
        <v>19.8</v>
      </c>
      <c r="AD371" s="4">
        <v>2.2999999999999998</v>
      </c>
      <c r="AE371" t="s">
        <v>175</v>
      </c>
      <c r="AF371" t="s">
        <v>175</v>
      </c>
      <c r="AG371" t="s">
        <v>175</v>
      </c>
      <c r="AI371" s="6">
        <v>45434</v>
      </c>
      <c r="AJ371" s="6" t="s">
        <v>174</v>
      </c>
      <c r="AK371">
        <v>0</v>
      </c>
      <c r="AL371">
        <v>1</v>
      </c>
      <c r="AM371">
        <v>0</v>
      </c>
      <c r="AN371" t="s">
        <v>175</v>
      </c>
      <c r="AO371" t="s">
        <v>175</v>
      </c>
      <c r="AP371" t="s">
        <v>175</v>
      </c>
      <c r="AQ371" t="s">
        <v>175</v>
      </c>
      <c r="AT371" s="6">
        <v>45441</v>
      </c>
      <c r="AU371" t="s">
        <v>174</v>
      </c>
      <c r="AV371">
        <v>0</v>
      </c>
      <c r="AW371">
        <v>1</v>
      </c>
      <c r="AX371">
        <v>0</v>
      </c>
      <c r="AY371" t="s">
        <v>175</v>
      </c>
      <c r="AZ371" t="s">
        <v>175</v>
      </c>
      <c r="BA371" t="s">
        <v>175</v>
      </c>
      <c r="BB371" t="s">
        <v>175</v>
      </c>
      <c r="BC371" t="s">
        <v>175</v>
      </c>
      <c r="BD371" t="s">
        <v>651</v>
      </c>
      <c r="BE371" s="11">
        <v>45448</v>
      </c>
      <c r="BF371" t="s">
        <v>174</v>
      </c>
      <c r="BG371">
        <v>0</v>
      </c>
      <c r="BH371">
        <v>1</v>
      </c>
      <c r="BI371" t="s">
        <v>176</v>
      </c>
      <c r="BJ371" t="s">
        <v>176</v>
      </c>
      <c r="BK371" t="s">
        <v>176</v>
      </c>
      <c r="BL371" t="s">
        <v>176</v>
      </c>
      <c r="BM371" t="s">
        <v>176</v>
      </c>
      <c r="BO371" s="11">
        <v>45455</v>
      </c>
      <c r="BP371" t="s">
        <v>174</v>
      </c>
      <c r="BQ371">
        <v>0</v>
      </c>
      <c r="BR371">
        <v>1</v>
      </c>
      <c r="BS371" t="s">
        <v>176</v>
      </c>
      <c r="BT371" t="s">
        <v>176</v>
      </c>
      <c r="BU371" t="s">
        <v>176</v>
      </c>
      <c r="BV371" t="s">
        <v>176</v>
      </c>
      <c r="BW371" t="s">
        <v>176</v>
      </c>
      <c r="BY371" s="11">
        <v>45462</v>
      </c>
      <c r="BZ371" t="s">
        <v>174</v>
      </c>
      <c r="CA371">
        <v>0</v>
      </c>
      <c r="CB371">
        <v>1</v>
      </c>
      <c r="CC371" t="s">
        <v>176</v>
      </c>
      <c r="CD371" t="s">
        <v>176</v>
      </c>
      <c r="CE371" t="s">
        <v>176</v>
      </c>
      <c r="CF371" t="s">
        <v>176</v>
      </c>
      <c r="CG371" t="s">
        <v>176</v>
      </c>
      <c r="CI371" s="11">
        <v>45469</v>
      </c>
      <c r="CJ371" t="s">
        <v>174</v>
      </c>
      <c r="CK371">
        <v>0</v>
      </c>
      <c r="CL371">
        <v>1</v>
      </c>
      <c r="CM371" t="s">
        <v>176</v>
      </c>
      <c r="CN371" t="s">
        <v>176</v>
      </c>
      <c r="CO371" t="s">
        <v>176</v>
      </c>
      <c r="CP371" t="s">
        <v>176</v>
      </c>
      <c r="CQ371" t="s">
        <v>176</v>
      </c>
      <c r="CR371" t="s">
        <v>176</v>
      </c>
      <c r="CT371" s="11">
        <v>45476</v>
      </c>
      <c r="CU371" t="s">
        <v>174</v>
      </c>
      <c r="CV371">
        <v>0</v>
      </c>
      <c r="CW371">
        <v>1</v>
      </c>
      <c r="CX371" t="s">
        <v>176</v>
      </c>
      <c r="CY371" t="s">
        <v>176</v>
      </c>
      <c r="CZ371" t="s">
        <v>176</v>
      </c>
      <c r="DA371" t="s">
        <v>176</v>
      </c>
      <c r="DB371" t="s">
        <v>176</v>
      </c>
      <c r="DC371" t="s">
        <v>176</v>
      </c>
      <c r="DE371" s="11">
        <v>45484</v>
      </c>
      <c r="DF371" t="s">
        <v>174</v>
      </c>
      <c r="DG371">
        <v>0</v>
      </c>
      <c r="DH371">
        <v>1</v>
      </c>
      <c r="DI371" t="s">
        <v>176</v>
      </c>
      <c r="DJ371" t="s">
        <v>176</v>
      </c>
      <c r="DK371" t="s">
        <v>176</v>
      </c>
      <c r="DL371" t="s">
        <v>176</v>
      </c>
      <c r="DM371" t="s">
        <v>176</v>
      </c>
      <c r="DN371" t="s">
        <v>176</v>
      </c>
      <c r="DP371" s="11">
        <v>45491</v>
      </c>
      <c r="DQ371" t="s">
        <v>174</v>
      </c>
      <c r="DR371">
        <v>0</v>
      </c>
      <c r="DS371">
        <v>1</v>
      </c>
      <c r="DT371" t="s">
        <v>176</v>
      </c>
      <c r="DU371" t="s">
        <v>176</v>
      </c>
      <c r="DV371" t="s">
        <v>176</v>
      </c>
      <c r="DW371" t="s">
        <v>176</v>
      </c>
      <c r="DX371" t="s">
        <v>176</v>
      </c>
      <c r="DY371" t="s">
        <v>176</v>
      </c>
      <c r="EA371" s="11">
        <v>45498</v>
      </c>
      <c r="EB371" t="s">
        <v>174</v>
      </c>
      <c r="EC371">
        <v>0</v>
      </c>
      <c r="ED371">
        <v>1</v>
      </c>
      <c r="EE371" t="s">
        <v>176</v>
      </c>
      <c r="EF371" t="s">
        <v>176</v>
      </c>
      <c r="EG371" t="s">
        <v>176</v>
      </c>
      <c r="EH371" t="s">
        <v>176</v>
      </c>
      <c r="EI371" t="s">
        <v>176</v>
      </c>
      <c r="EK371" s="11">
        <v>45511</v>
      </c>
      <c r="EL371" t="s">
        <v>174</v>
      </c>
      <c r="EM371">
        <v>0</v>
      </c>
      <c r="EN371">
        <v>1</v>
      </c>
      <c r="EO371" t="s">
        <v>176</v>
      </c>
      <c r="EP371" t="s">
        <v>176</v>
      </c>
      <c r="EQ371" t="s">
        <v>176</v>
      </c>
      <c r="ER371" t="s">
        <v>176</v>
      </c>
      <c r="ET371" s="11">
        <v>45526</v>
      </c>
      <c r="EU371" t="s">
        <v>174</v>
      </c>
      <c r="EV371">
        <v>0</v>
      </c>
      <c r="EW371" t="s">
        <v>176</v>
      </c>
      <c r="EX371" t="s">
        <v>176</v>
      </c>
      <c r="EY371" t="s">
        <v>176</v>
      </c>
      <c r="EZ371" t="s">
        <v>176</v>
      </c>
      <c r="FB371" s="11">
        <v>45539</v>
      </c>
      <c r="FC371" t="s">
        <v>174</v>
      </c>
      <c r="FD371">
        <v>0</v>
      </c>
      <c r="FE371" t="s">
        <v>176</v>
      </c>
      <c r="FF371" t="s">
        <v>176</v>
      </c>
      <c r="FG371" t="s">
        <v>176</v>
      </c>
      <c r="FH371" t="s">
        <v>176</v>
      </c>
    </row>
    <row r="372" spans="1:164" x14ac:dyDescent="0.2">
      <c r="A372" s="3" t="s">
        <v>652</v>
      </c>
      <c r="B372">
        <f>VLOOKUP(A372,'Pot Order'!$A$1:$B$468,2,0)</f>
        <v>371</v>
      </c>
      <c r="C372" s="6">
        <v>45413</v>
      </c>
      <c r="D372" t="s">
        <v>174</v>
      </c>
      <c r="E372">
        <v>0</v>
      </c>
      <c r="F372">
        <v>1</v>
      </c>
      <c r="G372" s="4" t="s">
        <v>175</v>
      </c>
      <c r="H372">
        <v>10</v>
      </c>
      <c r="I372">
        <v>0</v>
      </c>
      <c r="J372" s="4">
        <v>9.9</v>
      </c>
      <c r="K372" s="4">
        <v>1.5</v>
      </c>
      <c r="L372" s="5" t="s">
        <v>175</v>
      </c>
      <c r="M372" s="4" t="s">
        <v>175</v>
      </c>
      <c r="N372" s="6">
        <v>45420</v>
      </c>
      <c r="O372" t="s">
        <v>174</v>
      </c>
      <c r="P372">
        <v>0</v>
      </c>
      <c r="Q372">
        <v>1</v>
      </c>
      <c r="R372" t="s">
        <v>175</v>
      </c>
      <c r="S372">
        <v>13</v>
      </c>
      <c r="T372">
        <v>14.1</v>
      </c>
      <c r="U372">
        <v>1.8</v>
      </c>
      <c r="V372" t="s">
        <v>175</v>
      </c>
      <c r="X372" s="6">
        <v>45427</v>
      </c>
      <c r="Y372">
        <v>0</v>
      </c>
      <c r="Z372">
        <v>1</v>
      </c>
      <c r="AA372" s="4" t="s">
        <v>175</v>
      </c>
      <c r="AB372">
        <v>16</v>
      </c>
      <c r="AC372" s="4">
        <v>17.3</v>
      </c>
      <c r="AD372" s="4">
        <v>1.9</v>
      </c>
      <c r="AE372" t="s">
        <v>175</v>
      </c>
      <c r="AF372" t="s">
        <v>175</v>
      </c>
      <c r="AG372" t="s">
        <v>175</v>
      </c>
      <c r="AI372" s="6">
        <v>45434</v>
      </c>
      <c r="AJ372" s="6" t="s">
        <v>174</v>
      </c>
      <c r="AK372">
        <v>0</v>
      </c>
      <c r="AL372">
        <v>1</v>
      </c>
      <c r="AM372">
        <v>0</v>
      </c>
      <c r="AN372" t="s">
        <v>175</v>
      </c>
      <c r="AO372" t="s">
        <v>175</v>
      </c>
      <c r="AP372" t="s">
        <v>175</v>
      </c>
      <c r="AQ372" t="s">
        <v>175</v>
      </c>
      <c r="AT372" s="6">
        <v>45441</v>
      </c>
      <c r="AU372" t="s">
        <v>174</v>
      </c>
      <c r="AV372">
        <v>0</v>
      </c>
      <c r="AW372">
        <v>1</v>
      </c>
      <c r="AX372">
        <v>0</v>
      </c>
      <c r="AY372" t="s">
        <v>175</v>
      </c>
      <c r="AZ372" t="s">
        <v>175</v>
      </c>
      <c r="BA372" t="s">
        <v>175</v>
      </c>
      <c r="BB372" t="s">
        <v>175</v>
      </c>
      <c r="BC372" t="s">
        <v>175</v>
      </c>
      <c r="BE372" s="11">
        <v>45448</v>
      </c>
      <c r="BF372" t="s">
        <v>174</v>
      </c>
      <c r="BG372">
        <v>0</v>
      </c>
      <c r="BH372">
        <v>1</v>
      </c>
      <c r="BI372" t="s">
        <v>176</v>
      </c>
      <c r="BJ372" t="s">
        <v>176</v>
      </c>
      <c r="BK372" t="s">
        <v>176</v>
      </c>
      <c r="BL372" t="s">
        <v>176</v>
      </c>
      <c r="BM372" t="s">
        <v>176</v>
      </c>
      <c r="BO372" s="11">
        <v>45455</v>
      </c>
      <c r="BP372" t="s">
        <v>174</v>
      </c>
      <c r="BQ372">
        <v>0</v>
      </c>
      <c r="BR372">
        <v>1</v>
      </c>
      <c r="BS372" t="s">
        <v>176</v>
      </c>
      <c r="BT372" t="s">
        <v>176</v>
      </c>
      <c r="BU372" t="s">
        <v>176</v>
      </c>
      <c r="BV372" t="s">
        <v>176</v>
      </c>
      <c r="BW372" t="s">
        <v>176</v>
      </c>
      <c r="BY372" s="11">
        <v>45462</v>
      </c>
      <c r="BZ372" t="s">
        <v>174</v>
      </c>
      <c r="CA372">
        <v>0</v>
      </c>
      <c r="CB372">
        <v>1</v>
      </c>
      <c r="CC372" t="s">
        <v>176</v>
      </c>
      <c r="CD372" t="s">
        <v>176</v>
      </c>
      <c r="CE372" t="s">
        <v>176</v>
      </c>
      <c r="CF372" t="s">
        <v>176</v>
      </c>
      <c r="CG372" t="s">
        <v>176</v>
      </c>
      <c r="CI372" s="11">
        <v>45469</v>
      </c>
      <c r="CJ372" t="s">
        <v>174</v>
      </c>
      <c r="CK372">
        <v>0</v>
      </c>
      <c r="CL372">
        <v>1</v>
      </c>
      <c r="CM372" t="s">
        <v>176</v>
      </c>
      <c r="CN372" t="s">
        <v>176</v>
      </c>
      <c r="CO372" t="s">
        <v>176</v>
      </c>
      <c r="CP372" t="s">
        <v>176</v>
      </c>
      <c r="CQ372" t="s">
        <v>176</v>
      </c>
      <c r="CR372" t="s">
        <v>176</v>
      </c>
      <c r="CT372" s="11">
        <v>45476</v>
      </c>
      <c r="CU372" t="s">
        <v>174</v>
      </c>
      <c r="CV372">
        <v>0</v>
      </c>
      <c r="CW372">
        <v>1</v>
      </c>
      <c r="CX372" t="s">
        <v>176</v>
      </c>
      <c r="CY372" t="s">
        <v>176</v>
      </c>
      <c r="CZ372" t="s">
        <v>176</v>
      </c>
      <c r="DA372" t="s">
        <v>176</v>
      </c>
      <c r="DB372" t="s">
        <v>176</v>
      </c>
      <c r="DC372" t="s">
        <v>176</v>
      </c>
      <c r="DE372" s="11">
        <v>45484</v>
      </c>
      <c r="DF372" t="s">
        <v>174</v>
      </c>
      <c r="DG372">
        <v>0</v>
      </c>
      <c r="DH372">
        <v>1</v>
      </c>
      <c r="DI372" t="s">
        <v>176</v>
      </c>
      <c r="DJ372" t="s">
        <v>176</v>
      </c>
      <c r="DK372" t="s">
        <v>176</v>
      </c>
      <c r="DL372" t="s">
        <v>176</v>
      </c>
      <c r="DM372" t="s">
        <v>176</v>
      </c>
      <c r="DN372" t="s">
        <v>176</v>
      </c>
      <c r="DP372" s="11">
        <v>45491</v>
      </c>
      <c r="DQ372" t="s">
        <v>174</v>
      </c>
      <c r="DR372">
        <v>0</v>
      </c>
      <c r="DS372">
        <v>1</v>
      </c>
      <c r="DT372" t="s">
        <v>176</v>
      </c>
      <c r="DU372" t="s">
        <v>176</v>
      </c>
      <c r="DV372" t="s">
        <v>176</v>
      </c>
      <c r="DW372" t="s">
        <v>176</v>
      </c>
      <c r="DX372" t="s">
        <v>176</v>
      </c>
      <c r="DY372" t="s">
        <v>176</v>
      </c>
      <c r="EA372" s="11">
        <v>45498</v>
      </c>
      <c r="EB372" t="s">
        <v>174</v>
      </c>
      <c r="EC372">
        <v>0</v>
      </c>
      <c r="ED372">
        <v>1</v>
      </c>
      <c r="EE372" t="s">
        <v>176</v>
      </c>
      <c r="EF372" t="s">
        <v>176</v>
      </c>
      <c r="EG372" t="s">
        <v>176</v>
      </c>
      <c r="EH372" t="s">
        <v>176</v>
      </c>
      <c r="EI372" t="s">
        <v>176</v>
      </c>
      <c r="EK372" s="11">
        <v>45511</v>
      </c>
      <c r="EL372" t="s">
        <v>174</v>
      </c>
      <c r="EM372">
        <v>0</v>
      </c>
      <c r="EN372">
        <v>1</v>
      </c>
      <c r="EO372" t="s">
        <v>176</v>
      </c>
      <c r="EP372" t="s">
        <v>176</v>
      </c>
      <c r="EQ372" t="s">
        <v>176</v>
      </c>
      <c r="ER372" t="s">
        <v>176</v>
      </c>
      <c r="ET372" s="11">
        <v>45526</v>
      </c>
      <c r="EU372" t="s">
        <v>174</v>
      </c>
      <c r="EV372">
        <v>0</v>
      </c>
      <c r="EW372" t="s">
        <v>176</v>
      </c>
      <c r="EX372" t="s">
        <v>176</v>
      </c>
      <c r="EY372" t="s">
        <v>176</v>
      </c>
      <c r="EZ372" t="s">
        <v>176</v>
      </c>
      <c r="FB372" s="11">
        <v>45539</v>
      </c>
      <c r="FC372" t="s">
        <v>174</v>
      </c>
      <c r="FD372">
        <v>0</v>
      </c>
      <c r="FE372" t="s">
        <v>176</v>
      </c>
      <c r="FF372" t="s">
        <v>176</v>
      </c>
      <c r="FG372" t="s">
        <v>176</v>
      </c>
      <c r="FH372" t="s">
        <v>176</v>
      </c>
    </row>
    <row r="373" spans="1:164" x14ac:dyDescent="0.2">
      <c r="A373" s="3" t="s">
        <v>653</v>
      </c>
      <c r="B373">
        <f>VLOOKUP(A373,'Pot Order'!$A$1:$B$468,2,0)</f>
        <v>372</v>
      </c>
      <c r="C373" s="6">
        <v>45413</v>
      </c>
      <c r="D373" t="s">
        <v>174</v>
      </c>
      <c r="E373">
        <v>1</v>
      </c>
      <c r="F373">
        <v>0</v>
      </c>
      <c r="G373" s="4">
        <v>2.8</v>
      </c>
      <c r="H373">
        <v>10</v>
      </c>
      <c r="I373">
        <v>3</v>
      </c>
      <c r="J373" s="4">
        <v>11.4</v>
      </c>
      <c r="K373" s="4">
        <v>2</v>
      </c>
      <c r="L373" s="5">
        <v>0</v>
      </c>
      <c r="M373" s="5" t="str">
        <f>IF(K373="NA","NA",IF(L373&gt;0,"Y","N"))</f>
        <v>N</v>
      </c>
      <c r="N373" s="6">
        <v>45420</v>
      </c>
      <c r="O373" t="s">
        <v>174</v>
      </c>
      <c r="P373">
        <v>1</v>
      </c>
      <c r="Q373">
        <v>2</v>
      </c>
      <c r="R373">
        <v>14.1</v>
      </c>
      <c r="S373">
        <v>25</v>
      </c>
      <c r="T373">
        <v>13.5</v>
      </c>
      <c r="U373">
        <v>2</v>
      </c>
      <c r="V373">
        <v>0</v>
      </c>
      <c r="X373" s="6">
        <v>45427</v>
      </c>
      <c r="Y373">
        <v>1</v>
      </c>
      <c r="Z373">
        <v>2</v>
      </c>
      <c r="AA373" s="4">
        <v>17.600000000000001</v>
      </c>
      <c r="AB373">
        <v>24</v>
      </c>
      <c r="AC373" s="4">
        <v>15.5</v>
      </c>
      <c r="AD373" s="4">
        <v>2.2000000000000002</v>
      </c>
      <c r="AE373">
        <v>0</v>
      </c>
      <c r="AF373">
        <v>0</v>
      </c>
      <c r="AG373">
        <v>0</v>
      </c>
      <c r="AI373" s="6">
        <v>45434</v>
      </c>
      <c r="AJ373" s="6" t="s">
        <v>174</v>
      </c>
      <c r="AK373">
        <v>1</v>
      </c>
      <c r="AL373">
        <v>2</v>
      </c>
      <c r="AM373">
        <v>4</v>
      </c>
      <c r="AN373">
        <v>34</v>
      </c>
      <c r="AO373">
        <v>4</v>
      </c>
      <c r="AP373">
        <v>0</v>
      </c>
      <c r="AQ373">
        <v>0</v>
      </c>
      <c r="AT373" s="6">
        <v>45441</v>
      </c>
      <c r="AU373" t="s">
        <v>174</v>
      </c>
      <c r="AV373">
        <v>1</v>
      </c>
      <c r="AW373">
        <v>2</v>
      </c>
      <c r="AX373">
        <v>6</v>
      </c>
      <c r="AY373">
        <v>43.5</v>
      </c>
      <c r="AZ373">
        <v>6</v>
      </c>
      <c r="BA373">
        <v>1</v>
      </c>
      <c r="BB373">
        <v>0</v>
      </c>
      <c r="BD373" t="s">
        <v>608</v>
      </c>
      <c r="BE373" s="11">
        <v>45448</v>
      </c>
      <c r="BF373" t="s">
        <v>174</v>
      </c>
      <c r="BG373">
        <v>1</v>
      </c>
      <c r="BH373">
        <v>2</v>
      </c>
      <c r="BI373">
        <v>7</v>
      </c>
      <c r="BJ373">
        <v>44.5</v>
      </c>
      <c r="BK373">
        <v>5</v>
      </c>
      <c r="BL373">
        <v>2</v>
      </c>
      <c r="BM373">
        <v>1</v>
      </c>
      <c r="BO373" s="11">
        <v>45455</v>
      </c>
      <c r="BP373" t="s">
        <v>174</v>
      </c>
      <c r="BQ373">
        <v>1</v>
      </c>
      <c r="BR373">
        <v>1</v>
      </c>
      <c r="BS373">
        <v>4</v>
      </c>
      <c r="BT373">
        <v>36.799999999999997</v>
      </c>
      <c r="BU373">
        <v>3</v>
      </c>
      <c r="BV373">
        <v>4</v>
      </c>
      <c r="BW373">
        <v>3</v>
      </c>
      <c r="BY373" s="11">
        <v>45462</v>
      </c>
      <c r="BZ373" t="s">
        <v>174</v>
      </c>
      <c r="CA373">
        <v>1</v>
      </c>
      <c r="CB373">
        <v>1</v>
      </c>
      <c r="CC373">
        <v>4</v>
      </c>
      <c r="CD373">
        <v>40</v>
      </c>
      <c r="CE373">
        <v>7</v>
      </c>
      <c r="CF373">
        <v>1</v>
      </c>
      <c r="CG373">
        <v>7</v>
      </c>
      <c r="CI373" s="11">
        <v>45469</v>
      </c>
      <c r="CJ373" t="s">
        <v>174</v>
      </c>
      <c r="CK373">
        <v>2</v>
      </c>
      <c r="CL373">
        <v>1</v>
      </c>
      <c r="CM373">
        <v>5</v>
      </c>
      <c r="CN373">
        <v>43.8</v>
      </c>
      <c r="CO373">
        <v>10</v>
      </c>
      <c r="CP373">
        <v>1</v>
      </c>
      <c r="CQ373">
        <v>7</v>
      </c>
      <c r="CR373">
        <v>2</v>
      </c>
      <c r="CT373" s="11">
        <v>45476</v>
      </c>
      <c r="CU373" t="s">
        <v>174</v>
      </c>
      <c r="CV373">
        <v>1</v>
      </c>
      <c r="CW373">
        <v>2</v>
      </c>
      <c r="CX373">
        <v>6</v>
      </c>
      <c r="CY373">
        <v>44.2</v>
      </c>
      <c r="CZ373">
        <v>7</v>
      </c>
      <c r="DA373">
        <v>3</v>
      </c>
      <c r="DB373">
        <v>7</v>
      </c>
      <c r="DC373">
        <v>3</v>
      </c>
      <c r="DE373" s="11">
        <v>45484</v>
      </c>
      <c r="DF373" t="s">
        <v>174</v>
      </c>
      <c r="DG373">
        <v>1</v>
      </c>
      <c r="DH373">
        <v>1</v>
      </c>
      <c r="DI373">
        <v>7</v>
      </c>
      <c r="DJ373">
        <v>48.8</v>
      </c>
      <c r="DK373">
        <v>17</v>
      </c>
      <c r="DL373">
        <v>2</v>
      </c>
      <c r="DM373">
        <v>9</v>
      </c>
      <c r="DN373">
        <v>5</v>
      </c>
      <c r="DP373" s="11">
        <v>45491</v>
      </c>
      <c r="DQ373" t="s">
        <v>174</v>
      </c>
      <c r="DR373">
        <v>1</v>
      </c>
      <c r="DS373">
        <v>1</v>
      </c>
      <c r="DT373">
        <v>7</v>
      </c>
      <c r="DU373">
        <v>44.3</v>
      </c>
      <c r="DV373">
        <v>18</v>
      </c>
      <c r="DW373">
        <v>5</v>
      </c>
      <c r="DX373">
        <v>10</v>
      </c>
      <c r="DY373">
        <v>6</v>
      </c>
      <c r="EA373" s="11">
        <v>45498</v>
      </c>
      <c r="EB373" t="s">
        <v>174</v>
      </c>
      <c r="EC373">
        <v>1</v>
      </c>
      <c r="ED373">
        <v>1</v>
      </c>
      <c r="EE373">
        <v>6</v>
      </c>
      <c r="EF373">
        <v>46.4</v>
      </c>
      <c r="EG373">
        <v>5</v>
      </c>
      <c r="EH373">
        <v>10</v>
      </c>
      <c r="EI373">
        <v>10</v>
      </c>
      <c r="EK373" s="11">
        <v>45511</v>
      </c>
      <c r="EL373" t="s">
        <v>174</v>
      </c>
      <c r="EM373">
        <v>1</v>
      </c>
      <c r="EN373">
        <v>1</v>
      </c>
      <c r="EO373">
        <v>46.1</v>
      </c>
      <c r="EP373">
        <v>0</v>
      </c>
      <c r="EQ373">
        <v>15</v>
      </c>
      <c r="ER373">
        <v>17</v>
      </c>
      <c r="ET373" s="11">
        <v>45526</v>
      </c>
      <c r="EU373" t="s">
        <v>174</v>
      </c>
      <c r="EV373">
        <v>2</v>
      </c>
      <c r="EW373">
        <v>43.8</v>
      </c>
      <c r="EX373">
        <v>0</v>
      </c>
      <c r="EY373">
        <v>13</v>
      </c>
      <c r="EZ373">
        <v>21</v>
      </c>
      <c r="FB373" s="11">
        <v>45539</v>
      </c>
      <c r="FC373" t="s">
        <v>174</v>
      </c>
      <c r="FD373">
        <v>2</v>
      </c>
      <c r="FE373">
        <v>43.8</v>
      </c>
      <c r="FF373">
        <v>9</v>
      </c>
      <c r="FG373">
        <v>25</v>
      </c>
      <c r="FH373">
        <v>43</v>
      </c>
    </row>
    <row r="374" spans="1:164" x14ac:dyDescent="0.2">
      <c r="A374" s="3" t="s">
        <v>654</v>
      </c>
      <c r="B374">
        <f>VLOOKUP(A374,'Pot Order'!$A$1:$B$468,2,0)</f>
        <v>373</v>
      </c>
      <c r="C374" s="6">
        <v>45413</v>
      </c>
      <c r="D374" t="s">
        <v>174</v>
      </c>
      <c r="E374">
        <v>0</v>
      </c>
      <c r="F374">
        <v>1</v>
      </c>
      <c r="G374" s="4" t="s">
        <v>175</v>
      </c>
      <c r="H374">
        <v>11</v>
      </c>
      <c r="I374">
        <v>0</v>
      </c>
      <c r="J374" s="4">
        <v>6.1</v>
      </c>
      <c r="K374" s="4">
        <v>1.6</v>
      </c>
      <c r="L374" s="5" t="s">
        <v>175</v>
      </c>
      <c r="M374" s="4" t="s">
        <v>175</v>
      </c>
      <c r="N374" s="6">
        <v>45420</v>
      </c>
      <c r="O374" t="s">
        <v>174</v>
      </c>
      <c r="P374">
        <v>0</v>
      </c>
      <c r="Q374">
        <v>1</v>
      </c>
      <c r="R374" t="s">
        <v>175</v>
      </c>
      <c r="S374">
        <v>14</v>
      </c>
      <c r="T374">
        <v>8.6</v>
      </c>
      <c r="U374">
        <v>1.4</v>
      </c>
      <c r="V374" t="s">
        <v>175</v>
      </c>
      <c r="X374" s="6">
        <v>45427</v>
      </c>
      <c r="Y374">
        <v>0</v>
      </c>
      <c r="Z374">
        <v>1</v>
      </c>
      <c r="AA374" s="4" t="s">
        <v>175</v>
      </c>
      <c r="AB374">
        <v>16</v>
      </c>
      <c r="AC374" s="4">
        <v>8.4</v>
      </c>
      <c r="AD374" s="4">
        <v>1.3</v>
      </c>
      <c r="AE374" t="s">
        <v>175</v>
      </c>
      <c r="AF374" t="s">
        <v>175</v>
      </c>
      <c r="AG374" t="s">
        <v>175</v>
      </c>
      <c r="AI374" s="6">
        <v>45434</v>
      </c>
      <c r="AJ374" s="6" t="s">
        <v>174</v>
      </c>
      <c r="AK374">
        <v>0</v>
      </c>
      <c r="AL374">
        <v>1</v>
      </c>
      <c r="AM374">
        <v>0</v>
      </c>
      <c r="AN374" t="s">
        <v>175</v>
      </c>
      <c r="AO374" t="s">
        <v>175</v>
      </c>
      <c r="AP374" t="s">
        <v>175</v>
      </c>
      <c r="AQ374" t="s">
        <v>175</v>
      </c>
      <c r="AT374" s="6">
        <v>45441</v>
      </c>
      <c r="AU374" t="s">
        <v>174</v>
      </c>
      <c r="AV374">
        <v>0</v>
      </c>
      <c r="AW374">
        <v>1</v>
      </c>
      <c r="AX374">
        <v>0</v>
      </c>
      <c r="AY374" t="s">
        <v>175</v>
      </c>
      <c r="AZ374" t="s">
        <v>175</v>
      </c>
      <c r="BA374" t="s">
        <v>175</v>
      </c>
      <c r="BB374" t="s">
        <v>175</v>
      </c>
      <c r="BC374" t="s">
        <v>175</v>
      </c>
      <c r="BE374" s="11">
        <v>45448</v>
      </c>
      <c r="BF374" t="s">
        <v>174</v>
      </c>
      <c r="BG374">
        <v>0</v>
      </c>
      <c r="BH374">
        <v>1</v>
      </c>
      <c r="BI374" t="s">
        <v>176</v>
      </c>
      <c r="BJ374" t="s">
        <v>176</v>
      </c>
      <c r="BK374" t="s">
        <v>176</v>
      </c>
      <c r="BL374" t="s">
        <v>176</v>
      </c>
      <c r="BM374" t="s">
        <v>176</v>
      </c>
      <c r="BO374" s="11">
        <v>45455</v>
      </c>
      <c r="BP374" t="s">
        <v>174</v>
      </c>
      <c r="BQ374">
        <v>0</v>
      </c>
      <c r="BR374">
        <v>1</v>
      </c>
      <c r="BS374" t="s">
        <v>176</v>
      </c>
      <c r="BT374" t="s">
        <v>176</v>
      </c>
      <c r="BU374" t="s">
        <v>176</v>
      </c>
      <c r="BV374" t="s">
        <v>176</v>
      </c>
      <c r="BW374" t="s">
        <v>176</v>
      </c>
      <c r="BY374" s="11">
        <v>45462</v>
      </c>
      <c r="BZ374" t="s">
        <v>174</v>
      </c>
      <c r="CA374">
        <v>0</v>
      </c>
      <c r="CB374">
        <v>1</v>
      </c>
      <c r="CC374" t="s">
        <v>176</v>
      </c>
      <c r="CD374" t="s">
        <v>176</v>
      </c>
      <c r="CE374" t="s">
        <v>176</v>
      </c>
      <c r="CF374" t="s">
        <v>176</v>
      </c>
      <c r="CG374" t="s">
        <v>176</v>
      </c>
      <c r="CI374" s="11">
        <v>45469</v>
      </c>
      <c r="CJ374" t="s">
        <v>174</v>
      </c>
      <c r="CK374">
        <v>0</v>
      </c>
      <c r="CL374">
        <v>1</v>
      </c>
      <c r="CM374" t="s">
        <v>176</v>
      </c>
      <c r="CN374" t="s">
        <v>176</v>
      </c>
      <c r="CO374" t="s">
        <v>176</v>
      </c>
      <c r="CP374" t="s">
        <v>176</v>
      </c>
      <c r="CQ374" t="s">
        <v>176</v>
      </c>
      <c r="CR374" t="s">
        <v>176</v>
      </c>
      <c r="CT374" s="11">
        <v>45476</v>
      </c>
      <c r="CU374" t="s">
        <v>174</v>
      </c>
      <c r="CV374">
        <v>0</v>
      </c>
      <c r="CW374">
        <v>1</v>
      </c>
      <c r="CX374" t="s">
        <v>176</v>
      </c>
      <c r="CY374" t="s">
        <v>176</v>
      </c>
      <c r="CZ374" t="s">
        <v>176</v>
      </c>
      <c r="DA374" t="s">
        <v>176</v>
      </c>
      <c r="DB374" t="s">
        <v>176</v>
      </c>
      <c r="DC374" t="s">
        <v>176</v>
      </c>
      <c r="DE374" s="11">
        <v>45484</v>
      </c>
      <c r="DF374" t="s">
        <v>174</v>
      </c>
      <c r="DG374">
        <v>0</v>
      </c>
      <c r="DH374">
        <v>1</v>
      </c>
      <c r="DI374" t="s">
        <v>176</v>
      </c>
      <c r="DJ374" t="s">
        <v>176</v>
      </c>
      <c r="DK374" t="s">
        <v>176</v>
      </c>
      <c r="DL374" t="s">
        <v>176</v>
      </c>
      <c r="DM374" t="s">
        <v>176</v>
      </c>
      <c r="DN374" t="s">
        <v>176</v>
      </c>
      <c r="DP374" s="11">
        <v>45491</v>
      </c>
      <c r="DQ374" t="s">
        <v>174</v>
      </c>
      <c r="DR374">
        <v>0</v>
      </c>
      <c r="DS374">
        <v>1</v>
      </c>
      <c r="DT374" t="s">
        <v>176</v>
      </c>
      <c r="DU374" t="s">
        <v>176</v>
      </c>
      <c r="DV374" t="s">
        <v>176</v>
      </c>
      <c r="DW374" t="s">
        <v>176</v>
      </c>
      <c r="DX374" t="s">
        <v>176</v>
      </c>
      <c r="DY374" t="s">
        <v>176</v>
      </c>
      <c r="EA374" s="11">
        <v>45498</v>
      </c>
      <c r="EB374" t="s">
        <v>174</v>
      </c>
      <c r="EC374">
        <v>0</v>
      </c>
      <c r="ED374">
        <v>1</v>
      </c>
      <c r="EE374" t="s">
        <v>176</v>
      </c>
      <c r="EF374" t="s">
        <v>176</v>
      </c>
      <c r="EG374" t="s">
        <v>176</v>
      </c>
      <c r="EH374" t="s">
        <v>176</v>
      </c>
      <c r="EI374" t="s">
        <v>176</v>
      </c>
      <c r="EK374" s="11">
        <v>45511</v>
      </c>
      <c r="EL374" t="s">
        <v>174</v>
      </c>
      <c r="EM374">
        <v>0</v>
      </c>
      <c r="EN374">
        <v>1</v>
      </c>
      <c r="EO374" t="s">
        <v>176</v>
      </c>
      <c r="EP374" t="s">
        <v>176</v>
      </c>
      <c r="EQ374" t="s">
        <v>176</v>
      </c>
      <c r="ER374" t="s">
        <v>176</v>
      </c>
      <c r="ET374" s="11">
        <v>45526</v>
      </c>
      <c r="EU374" t="s">
        <v>174</v>
      </c>
      <c r="EV374">
        <v>0</v>
      </c>
      <c r="EW374" t="s">
        <v>176</v>
      </c>
      <c r="EX374" t="s">
        <v>176</v>
      </c>
      <c r="EY374" t="s">
        <v>176</v>
      </c>
      <c r="EZ374" t="s">
        <v>176</v>
      </c>
      <c r="FB374" s="11">
        <v>45539</v>
      </c>
      <c r="FC374" t="s">
        <v>174</v>
      </c>
      <c r="FD374">
        <v>0</v>
      </c>
      <c r="FE374" t="s">
        <v>176</v>
      </c>
      <c r="FF374" t="s">
        <v>176</v>
      </c>
      <c r="FG374" t="s">
        <v>176</v>
      </c>
      <c r="FH374" t="s">
        <v>176</v>
      </c>
    </row>
    <row r="375" spans="1:164" x14ac:dyDescent="0.2">
      <c r="A375" s="3" t="s">
        <v>655</v>
      </c>
      <c r="B375">
        <f>VLOOKUP(A375,'Pot Order'!$A$1:$B$468,2,0)</f>
        <v>374</v>
      </c>
      <c r="C375" s="6">
        <v>45413</v>
      </c>
      <c r="D375" t="s">
        <v>174</v>
      </c>
      <c r="E375">
        <v>0</v>
      </c>
      <c r="F375">
        <v>1</v>
      </c>
      <c r="G375" s="4" t="s">
        <v>175</v>
      </c>
      <c r="H375">
        <v>8</v>
      </c>
      <c r="I375">
        <v>1</v>
      </c>
      <c r="J375" s="4">
        <v>8.9</v>
      </c>
      <c r="K375" s="4">
        <v>1.5</v>
      </c>
      <c r="L375" s="5" t="s">
        <v>175</v>
      </c>
      <c r="M375" s="4" t="s">
        <v>175</v>
      </c>
      <c r="N375" s="6">
        <v>45420</v>
      </c>
      <c r="O375" t="s">
        <v>174</v>
      </c>
      <c r="P375">
        <v>0</v>
      </c>
      <c r="Q375">
        <v>1</v>
      </c>
      <c r="R375" t="s">
        <v>175</v>
      </c>
      <c r="S375">
        <v>10</v>
      </c>
      <c r="T375">
        <v>14.5</v>
      </c>
      <c r="U375">
        <v>1.9</v>
      </c>
      <c r="V375" t="s">
        <v>175</v>
      </c>
      <c r="X375" s="6">
        <v>45427</v>
      </c>
      <c r="Y375">
        <v>1</v>
      </c>
      <c r="Z375">
        <v>0</v>
      </c>
      <c r="AA375" s="4">
        <v>2.4</v>
      </c>
      <c r="AB375">
        <v>13</v>
      </c>
      <c r="AC375" s="4">
        <v>19.8</v>
      </c>
      <c r="AD375" s="4">
        <v>2</v>
      </c>
      <c r="AE375">
        <v>0</v>
      </c>
      <c r="AF375">
        <v>0</v>
      </c>
      <c r="AG375">
        <v>0</v>
      </c>
      <c r="AI375" s="6">
        <v>45434</v>
      </c>
      <c r="AJ375" s="6" t="s">
        <v>174</v>
      </c>
      <c r="AK375">
        <v>0</v>
      </c>
      <c r="AL375">
        <v>1</v>
      </c>
      <c r="AM375">
        <v>0</v>
      </c>
      <c r="AN375" t="s">
        <v>175</v>
      </c>
      <c r="AO375" t="s">
        <v>175</v>
      </c>
      <c r="AP375" t="s">
        <v>175</v>
      </c>
      <c r="AQ375" t="s">
        <v>175</v>
      </c>
      <c r="AT375" s="6">
        <v>45441</v>
      </c>
      <c r="AU375" t="s">
        <v>174</v>
      </c>
      <c r="AV375">
        <v>1</v>
      </c>
      <c r="AW375">
        <v>0</v>
      </c>
      <c r="AX375">
        <v>0</v>
      </c>
      <c r="AY375">
        <v>4.8</v>
      </c>
      <c r="AZ375">
        <v>0</v>
      </c>
      <c r="BA375">
        <v>0</v>
      </c>
      <c r="BB375">
        <v>0</v>
      </c>
      <c r="BE375" s="11">
        <v>45448</v>
      </c>
      <c r="BF375" t="s">
        <v>174</v>
      </c>
      <c r="BG375">
        <v>1</v>
      </c>
      <c r="BH375">
        <v>0</v>
      </c>
      <c r="BI375">
        <v>1</v>
      </c>
      <c r="BJ375">
        <v>14.2</v>
      </c>
      <c r="BK375">
        <v>0</v>
      </c>
      <c r="BL375">
        <v>0</v>
      </c>
      <c r="BM375">
        <v>0</v>
      </c>
      <c r="BO375" s="11">
        <v>45455</v>
      </c>
      <c r="BP375" t="s">
        <v>174</v>
      </c>
      <c r="BQ375">
        <v>1</v>
      </c>
      <c r="BR375">
        <v>0</v>
      </c>
      <c r="BS375">
        <v>0</v>
      </c>
      <c r="BT375">
        <v>22.4</v>
      </c>
      <c r="BU375">
        <v>0</v>
      </c>
      <c r="BV375">
        <v>0</v>
      </c>
      <c r="BW375">
        <v>0</v>
      </c>
      <c r="BY375" s="11">
        <v>45462</v>
      </c>
      <c r="BZ375" t="s">
        <v>174</v>
      </c>
      <c r="CA375">
        <v>1</v>
      </c>
      <c r="CB375">
        <v>1</v>
      </c>
      <c r="CC375">
        <v>0</v>
      </c>
      <c r="CD375">
        <v>35</v>
      </c>
      <c r="CE375">
        <v>0</v>
      </c>
      <c r="CF375">
        <v>0</v>
      </c>
      <c r="CG375">
        <v>0</v>
      </c>
      <c r="CI375" s="11">
        <v>45469</v>
      </c>
      <c r="CJ375" t="s">
        <v>174</v>
      </c>
      <c r="CK375">
        <v>1</v>
      </c>
      <c r="CL375">
        <v>0</v>
      </c>
      <c r="CM375">
        <v>0</v>
      </c>
      <c r="CN375">
        <v>41.4</v>
      </c>
      <c r="CO375">
        <v>0</v>
      </c>
      <c r="CP375">
        <v>0</v>
      </c>
      <c r="CQ375">
        <v>0</v>
      </c>
      <c r="CR375">
        <v>0</v>
      </c>
      <c r="CT375" s="11">
        <v>45476</v>
      </c>
      <c r="CU375" t="s">
        <v>174</v>
      </c>
      <c r="CV375">
        <v>1</v>
      </c>
      <c r="CW375">
        <v>0</v>
      </c>
      <c r="CX375">
        <v>0</v>
      </c>
      <c r="CY375">
        <v>56.3</v>
      </c>
      <c r="CZ375">
        <v>0</v>
      </c>
      <c r="DA375">
        <v>0</v>
      </c>
      <c r="DB375">
        <v>0</v>
      </c>
      <c r="DC375">
        <v>0</v>
      </c>
      <c r="DE375" s="11">
        <v>45484</v>
      </c>
      <c r="DF375" t="s">
        <v>174</v>
      </c>
      <c r="DG375">
        <v>1</v>
      </c>
      <c r="DH375">
        <v>0</v>
      </c>
      <c r="DI375">
        <v>0</v>
      </c>
      <c r="DJ375">
        <v>83</v>
      </c>
      <c r="DK375">
        <v>0</v>
      </c>
      <c r="DL375">
        <v>0</v>
      </c>
      <c r="DM375">
        <v>0</v>
      </c>
      <c r="DN375">
        <v>0</v>
      </c>
      <c r="DP375" s="11">
        <v>45491</v>
      </c>
      <c r="DQ375" t="s">
        <v>174</v>
      </c>
      <c r="DR375">
        <v>1</v>
      </c>
      <c r="DS375">
        <v>0</v>
      </c>
      <c r="DT375">
        <v>0</v>
      </c>
      <c r="DU375">
        <v>99</v>
      </c>
      <c r="DV375">
        <v>0</v>
      </c>
      <c r="DW375">
        <v>0</v>
      </c>
      <c r="DX375">
        <v>0</v>
      </c>
      <c r="DY375">
        <v>0</v>
      </c>
      <c r="EA375" s="11">
        <v>45498</v>
      </c>
      <c r="EB375" t="s">
        <v>174</v>
      </c>
      <c r="EC375">
        <v>1</v>
      </c>
      <c r="ED375">
        <v>0</v>
      </c>
      <c r="EE375">
        <v>7</v>
      </c>
      <c r="EF375">
        <v>116.9</v>
      </c>
      <c r="EG375">
        <v>0</v>
      </c>
      <c r="EH375">
        <v>0</v>
      </c>
      <c r="EI375">
        <v>0</v>
      </c>
      <c r="EK375" s="11">
        <v>45511</v>
      </c>
      <c r="EL375" t="s">
        <v>174</v>
      </c>
      <c r="EM375">
        <v>1</v>
      </c>
      <c r="EN375">
        <v>0</v>
      </c>
      <c r="EO375">
        <v>118.5</v>
      </c>
      <c r="EP375">
        <v>1</v>
      </c>
      <c r="EQ375">
        <v>1</v>
      </c>
      <c r="ER375">
        <v>0</v>
      </c>
      <c r="ET375" s="11">
        <v>45526</v>
      </c>
      <c r="EU375" t="s">
        <v>174</v>
      </c>
      <c r="EV375">
        <v>1</v>
      </c>
      <c r="EW375">
        <v>121</v>
      </c>
      <c r="EX375">
        <v>13</v>
      </c>
      <c r="EY375">
        <v>7</v>
      </c>
      <c r="EZ375">
        <v>0</v>
      </c>
      <c r="FB375" s="11">
        <v>45539</v>
      </c>
      <c r="FC375" t="s">
        <v>174</v>
      </c>
      <c r="FD375">
        <v>1</v>
      </c>
      <c r="FE375">
        <v>119.8</v>
      </c>
      <c r="FF375">
        <v>14</v>
      </c>
      <c r="FG375">
        <v>69</v>
      </c>
      <c r="FH375">
        <v>0</v>
      </c>
    </row>
    <row r="376" spans="1:164" x14ac:dyDescent="0.2">
      <c r="A376" s="3" t="s">
        <v>656</v>
      </c>
      <c r="B376">
        <f>VLOOKUP(A376,'Pot Order'!$A$1:$B$468,2,0)</f>
        <v>375</v>
      </c>
      <c r="C376" s="6">
        <v>45413</v>
      </c>
      <c r="D376" t="s">
        <v>174</v>
      </c>
      <c r="E376">
        <v>1</v>
      </c>
      <c r="F376">
        <v>0</v>
      </c>
      <c r="G376" s="4">
        <v>1.2</v>
      </c>
      <c r="H376">
        <v>11</v>
      </c>
      <c r="I376">
        <v>0</v>
      </c>
      <c r="J376" s="4">
        <v>15.8</v>
      </c>
      <c r="K376" s="4">
        <v>2.2000000000000002</v>
      </c>
      <c r="L376" s="5">
        <v>0</v>
      </c>
      <c r="M376" s="5" t="str">
        <f>IF(K376="NA","NA",IF(L376&gt;0,"Y","N"))</f>
        <v>N</v>
      </c>
      <c r="N376" s="6">
        <v>45420</v>
      </c>
      <c r="O376" t="s">
        <v>174</v>
      </c>
      <c r="P376">
        <v>1</v>
      </c>
      <c r="Q376">
        <v>2</v>
      </c>
      <c r="R376">
        <v>10.3</v>
      </c>
      <c r="S376">
        <v>21</v>
      </c>
      <c r="T376">
        <v>18</v>
      </c>
      <c r="U376">
        <v>2.4</v>
      </c>
      <c r="V376">
        <v>0</v>
      </c>
      <c r="X376" s="6">
        <v>45427</v>
      </c>
      <c r="Y376">
        <v>1</v>
      </c>
      <c r="Z376">
        <v>2</v>
      </c>
      <c r="AA376" s="4">
        <v>25.6</v>
      </c>
      <c r="AB376">
        <v>24</v>
      </c>
      <c r="AC376" s="4">
        <v>18.5</v>
      </c>
      <c r="AD376" s="4">
        <v>2.4</v>
      </c>
      <c r="AE376">
        <v>0</v>
      </c>
      <c r="AF376">
        <v>0</v>
      </c>
      <c r="AG376">
        <v>0</v>
      </c>
      <c r="AI376" s="6">
        <v>45434</v>
      </c>
      <c r="AJ376" s="6" t="s">
        <v>174</v>
      </c>
      <c r="AK376">
        <v>1</v>
      </c>
      <c r="AL376">
        <v>2</v>
      </c>
      <c r="AM376">
        <v>6</v>
      </c>
      <c r="AN376">
        <v>45.7</v>
      </c>
      <c r="AO376">
        <v>9</v>
      </c>
      <c r="AP376">
        <v>0</v>
      </c>
      <c r="AQ376">
        <v>0</v>
      </c>
      <c r="AT376" s="6">
        <v>45441</v>
      </c>
      <c r="AU376" t="s">
        <v>174</v>
      </c>
      <c r="AV376">
        <v>2</v>
      </c>
      <c r="AW376">
        <v>1</v>
      </c>
      <c r="AX376">
        <v>6</v>
      </c>
      <c r="AY376">
        <v>57</v>
      </c>
      <c r="AZ376">
        <v>9</v>
      </c>
      <c r="BA376">
        <v>1</v>
      </c>
      <c r="BB376">
        <v>0</v>
      </c>
      <c r="BD376" t="s">
        <v>608</v>
      </c>
      <c r="BE376" s="11">
        <v>45448</v>
      </c>
      <c r="BF376" t="s">
        <v>174</v>
      </c>
      <c r="BG376">
        <v>2</v>
      </c>
      <c r="BH376">
        <v>1</v>
      </c>
      <c r="BI376">
        <v>6</v>
      </c>
      <c r="BJ376">
        <v>59.8</v>
      </c>
      <c r="BK376">
        <v>6</v>
      </c>
      <c r="BL376">
        <v>4</v>
      </c>
      <c r="BM376">
        <v>1</v>
      </c>
      <c r="BO376" s="11">
        <v>45455</v>
      </c>
      <c r="BP376" t="s">
        <v>174</v>
      </c>
      <c r="BQ376">
        <v>2</v>
      </c>
      <c r="BR376">
        <v>1</v>
      </c>
      <c r="BS376">
        <v>5</v>
      </c>
      <c r="BT376">
        <v>49.3</v>
      </c>
      <c r="BU376">
        <v>4</v>
      </c>
      <c r="BV376">
        <v>5</v>
      </c>
      <c r="BW376">
        <v>5</v>
      </c>
      <c r="BY376" s="11">
        <v>45462</v>
      </c>
      <c r="BZ376" t="s">
        <v>174</v>
      </c>
      <c r="CA376">
        <v>2</v>
      </c>
      <c r="CB376">
        <v>3</v>
      </c>
      <c r="CC376">
        <v>6</v>
      </c>
      <c r="CD376">
        <v>59</v>
      </c>
      <c r="CE376">
        <v>6</v>
      </c>
      <c r="CF376">
        <v>1</v>
      </c>
      <c r="CG376">
        <v>10</v>
      </c>
      <c r="CI376" s="11">
        <v>45469</v>
      </c>
      <c r="CJ376" t="s">
        <v>174</v>
      </c>
      <c r="CK376">
        <v>2</v>
      </c>
      <c r="CL376">
        <v>1</v>
      </c>
      <c r="CM376">
        <v>8</v>
      </c>
      <c r="CN376">
        <v>60</v>
      </c>
      <c r="CO376">
        <v>8</v>
      </c>
      <c r="CP376">
        <v>2</v>
      </c>
      <c r="CQ376">
        <v>11</v>
      </c>
      <c r="CR376">
        <v>0</v>
      </c>
      <c r="CT376" s="11">
        <v>45476</v>
      </c>
      <c r="CU376" t="s">
        <v>174</v>
      </c>
      <c r="CV376">
        <v>2</v>
      </c>
      <c r="CW376">
        <v>0</v>
      </c>
      <c r="CX376">
        <v>10</v>
      </c>
      <c r="CY376">
        <v>60.4</v>
      </c>
      <c r="CZ376">
        <v>6</v>
      </c>
      <c r="DA376">
        <v>0</v>
      </c>
      <c r="DB376">
        <v>9</v>
      </c>
      <c r="DC376">
        <v>5</v>
      </c>
      <c r="DE376" s="11">
        <v>45484</v>
      </c>
      <c r="DF376" t="s">
        <v>174</v>
      </c>
      <c r="DG376">
        <v>2</v>
      </c>
      <c r="DH376">
        <v>1</v>
      </c>
      <c r="DI376">
        <v>9</v>
      </c>
      <c r="DJ376">
        <v>59.9</v>
      </c>
      <c r="DK376">
        <v>5</v>
      </c>
      <c r="DL376">
        <v>3</v>
      </c>
      <c r="DM376">
        <v>10</v>
      </c>
      <c r="DN376">
        <v>6</v>
      </c>
      <c r="DP376" s="11">
        <v>45491</v>
      </c>
      <c r="DQ376" t="s">
        <v>174</v>
      </c>
      <c r="DR376">
        <v>2</v>
      </c>
      <c r="DS376">
        <v>1</v>
      </c>
      <c r="DT376">
        <v>9</v>
      </c>
      <c r="DU376">
        <v>57.4</v>
      </c>
      <c r="DV376">
        <v>7</v>
      </c>
      <c r="DW376">
        <v>1</v>
      </c>
      <c r="DX376">
        <v>7</v>
      </c>
      <c r="DY376">
        <v>13</v>
      </c>
      <c r="EA376" s="11">
        <v>45498</v>
      </c>
      <c r="EB376" t="s">
        <v>174</v>
      </c>
      <c r="EC376">
        <v>1</v>
      </c>
      <c r="ED376">
        <v>1</v>
      </c>
      <c r="EE376">
        <v>10</v>
      </c>
      <c r="EF376">
        <v>59.9</v>
      </c>
      <c r="EG376">
        <v>3</v>
      </c>
      <c r="EH376">
        <v>7</v>
      </c>
      <c r="EI376">
        <v>11</v>
      </c>
      <c r="EK376" s="11">
        <v>45511</v>
      </c>
      <c r="EL376" t="s">
        <v>174</v>
      </c>
      <c r="EM376">
        <v>2</v>
      </c>
      <c r="EN376">
        <v>1</v>
      </c>
      <c r="EO376">
        <v>60.3</v>
      </c>
      <c r="EP376">
        <v>2</v>
      </c>
      <c r="EQ376">
        <v>13</v>
      </c>
      <c r="ER376">
        <v>13</v>
      </c>
      <c r="ET376" s="11">
        <v>45526</v>
      </c>
      <c r="EU376" t="s">
        <v>174</v>
      </c>
      <c r="EV376">
        <v>2</v>
      </c>
      <c r="EW376">
        <v>58.6</v>
      </c>
      <c r="EX376">
        <v>11</v>
      </c>
      <c r="EY376">
        <v>28</v>
      </c>
      <c r="EZ376">
        <v>21</v>
      </c>
      <c r="FB376" s="11">
        <v>45539</v>
      </c>
      <c r="FC376" t="s">
        <v>174</v>
      </c>
      <c r="FD376">
        <v>1</v>
      </c>
      <c r="FE376">
        <v>58.6</v>
      </c>
      <c r="FF376">
        <v>2</v>
      </c>
      <c r="FG376">
        <v>77</v>
      </c>
      <c r="FH376">
        <v>25</v>
      </c>
    </row>
    <row r="377" spans="1:164" x14ac:dyDescent="0.2">
      <c r="A377" s="3" t="s">
        <v>657</v>
      </c>
      <c r="B377">
        <f>VLOOKUP(A377,'Pot Order'!$A$1:$B$468,2,0)</f>
        <v>376</v>
      </c>
      <c r="C377" s="6">
        <v>45413</v>
      </c>
      <c r="D377" t="s">
        <v>174</v>
      </c>
      <c r="E377">
        <v>0</v>
      </c>
      <c r="F377">
        <v>1</v>
      </c>
      <c r="G377" s="4" t="s">
        <v>175</v>
      </c>
      <c r="H377">
        <v>2</v>
      </c>
      <c r="I377">
        <v>0</v>
      </c>
      <c r="J377" s="4">
        <v>0.7</v>
      </c>
      <c r="K377" s="4">
        <v>0.3</v>
      </c>
      <c r="L377" s="5" t="s">
        <v>175</v>
      </c>
      <c r="M377" s="4" t="s">
        <v>175</v>
      </c>
      <c r="N377" s="6">
        <v>45420</v>
      </c>
      <c r="O377" t="s">
        <v>174</v>
      </c>
      <c r="P377">
        <v>0</v>
      </c>
      <c r="Q377">
        <v>1</v>
      </c>
      <c r="R377" t="s">
        <v>175</v>
      </c>
      <c r="S377">
        <v>4</v>
      </c>
      <c r="T377">
        <v>1.2</v>
      </c>
      <c r="U377">
        <v>0.6</v>
      </c>
      <c r="V377" t="s">
        <v>175</v>
      </c>
      <c r="X377" s="6">
        <v>45427</v>
      </c>
      <c r="Y377">
        <v>0</v>
      </c>
      <c r="Z377">
        <v>1</v>
      </c>
      <c r="AA377" s="4" t="s">
        <v>175</v>
      </c>
      <c r="AB377">
        <v>4</v>
      </c>
      <c r="AC377" s="4">
        <v>4</v>
      </c>
      <c r="AD377" s="4">
        <v>1.4</v>
      </c>
      <c r="AE377" t="s">
        <v>175</v>
      </c>
      <c r="AF377" t="s">
        <v>175</v>
      </c>
      <c r="AG377" t="s">
        <v>175</v>
      </c>
      <c r="AI377" s="6">
        <v>45434</v>
      </c>
      <c r="AJ377" s="6" t="s">
        <v>174</v>
      </c>
      <c r="AK377">
        <v>0</v>
      </c>
      <c r="AL377">
        <v>1</v>
      </c>
      <c r="AM377">
        <v>0</v>
      </c>
      <c r="AN377" t="s">
        <v>175</v>
      </c>
      <c r="AO377" t="s">
        <v>175</v>
      </c>
      <c r="AP377" t="s">
        <v>175</v>
      </c>
      <c r="AQ377" t="s">
        <v>175</v>
      </c>
      <c r="AT377" s="6">
        <v>45441</v>
      </c>
      <c r="AU377" t="s">
        <v>174</v>
      </c>
      <c r="AV377">
        <v>0</v>
      </c>
      <c r="AW377">
        <v>1</v>
      </c>
      <c r="AX377">
        <v>0</v>
      </c>
      <c r="AY377" t="s">
        <v>175</v>
      </c>
      <c r="AZ377" t="s">
        <v>175</v>
      </c>
      <c r="BA377" t="s">
        <v>175</v>
      </c>
      <c r="BB377" t="s">
        <v>175</v>
      </c>
      <c r="BC377" t="s">
        <v>175</v>
      </c>
      <c r="BE377" s="11">
        <v>45448</v>
      </c>
      <c r="BF377" t="s">
        <v>174</v>
      </c>
      <c r="BG377">
        <v>0</v>
      </c>
      <c r="BH377">
        <v>1</v>
      </c>
      <c r="BI377" t="s">
        <v>176</v>
      </c>
      <c r="BJ377" t="s">
        <v>176</v>
      </c>
      <c r="BK377" t="s">
        <v>176</v>
      </c>
      <c r="BL377" t="s">
        <v>176</v>
      </c>
      <c r="BM377" t="s">
        <v>176</v>
      </c>
      <c r="BO377" s="11">
        <v>45455</v>
      </c>
      <c r="BP377" t="s">
        <v>174</v>
      </c>
      <c r="BQ377">
        <v>0</v>
      </c>
      <c r="BR377">
        <v>1</v>
      </c>
      <c r="BS377" t="s">
        <v>176</v>
      </c>
      <c r="BT377" t="s">
        <v>176</v>
      </c>
      <c r="BU377" t="s">
        <v>176</v>
      </c>
      <c r="BV377" t="s">
        <v>176</v>
      </c>
      <c r="BW377" t="s">
        <v>176</v>
      </c>
      <c r="BY377" s="11">
        <v>45462</v>
      </c>
      <c r="BZ377" t="s">
        <v>174</v>
      </c>
      <c r="CA377">
        <v>0</v>
      </c>
      <c r="CB377">
        <v>1</v>
      </c>
      <c r="CC377" t="s">
        <v>176</v>
      </c>
      <c r="CD377" t="s">
        <v>176</v>
      </c>
      <c r="CE377" t="s">
        <v>176</v>
      </c>
      <c r="CF377" t="s">
        <v>176</v>
      </c>
      <c r="CG377" t="s">
        <v>176</v>
      </c>
      <c r="CI377" s="11">
        <v>45469</v>
      </c>
      <c r="CJ377" t="s">
        <v>174</v>
      </c>
      <c r="CK377">
        <v>0</v>
      </c>
      <c r="CL377">
        <v>1</v>
      </c>
      <c r="CM377" t="s">
        <v>176</v>
      </c>
      <c r="CN377" t="s">
        <v>176</v>
      </c>
      <c r="CO377" t="s">
        <v>176</v>
      </c>
      <c r="CP377" t="s">
        <v>176</v>
      </c>
      <c r="CQ377" t="s">
        <v>176</v>
      </c>
      <c r="CR377" t="s">
        <v>176</v>
      </c>
      <c r="CT377" s="11">
        <v>45476</v>
      </c>
      <c r="CU377" t="s">
        <v>174</v>
      </c>
      <c r="CV377">
        <v>0</v>
      </c>
      <c r="CW377">
        <v>1</v>
      </c>
      <c r="CX377" t="s">
        <v>176</v>
      </c>
      <c r="CY377" t="s">
        <v>176</v>
      </c>
      <c r="CZ377" t="s">
        <v>176</v>
      </c>
      <c r="DA377" t="s">
        <v>176</v>
      </c>
      <c r="DB377" t="s">
        <v>176</v>
      </c>
      <c r="DC377" t="s">
        <v>176</v>
      </c>
      <c r="DE377" s="11">
        <v>45484</v>
      </c>
      <c r="DF377" t="s">
        <v>174</v>
      </c>
      <c r="DG377">
        <v>0</v>
      </c>
      <c r="DH377">
        <v>1</v>
      </c>
      <c r="DI377" t="s">
        <v>176</v>
      </c>
      <c r="DJ377" t="s">
        <v>176</v>
      </c>
      <c r="DK377" t="s">
        <v>176</v>
      </c>
      <c r="DL377" t="s">
        <v>176</v>
      </c>
      <c r="DM377" t="s">
        <v>176</v>
      </c>
      <c r="DN377" t="s">
        <v>176</v>
      </c>
      <c r="DP377" s="11">
        <v>45491</v>
      </c>
      <c r="DQ377" t="s">
        <v>174</v>
      </c>
      <c r="DR377">
        <v>0</v>
      </c>
      <c r="DS377">
        <v>1</v>
      </c>
      <c r="DT377" t="s">
        <v>176</v>
      </c>
      <c r="DU377" t="s">
        <v>176</v>
      </c>
      <c r="DV377" t="s">
        <v>176</v>
      </c>
      <c r="DW377" t="s">
        <v>176</v>
      </c>
      <c r="DX377" t="s">
        <v>176</v>
      </c>
      <c r="DY377" t="s">
        <v>176</v>
      </c>
      <c r="EA377" s="11">
        <v>45498</v>
      </c>
      <c r="EB377" t="s">
        <v>174</v>
      </c>
      <c r="EC377">
        <v>0</v>
      </c>
      <c r="ED377">
        <v>1</v>
      </c>
      <c r="EE377" t="s">
        <v>176</v>
      </c>
      <c r="EF377" t="s">
        <v>176</v>
      </c>
      <c r="EG377" t="s">
        <v>176</v>
      </c>
      <c r="EH377" t="s">
        <v>176</v>
      </c>
      <c r="EI377" t="s">
        <v>176</v>
      </c>
      <c r="EK377" s="11">
        <v>45511</v>
      </c>
      <c r="EL377" t="s">
        <v>174</v>
      </c>
      <c r="EM377">
        <v>0</v>
      </c>
      <c r="EN377">
        <v>1</v>
      </c>
      <c r="EO377" t="s">
        <v>176</v>
      </c>
      <c r="EP377" t="s">
        <v>176</v>
      </c>
      <c r="EQ377" t="s">
        <v>176</v>
      </c>
      <c r="ER377" t="s">
        <v>176</v>
      </c>
      <c r="ET377" s="11">
        <v>45526</v>
      </c>
      <c r="EU377" t="s">
        <v>174</v>
      </c>
      <c r="EV377">
        <v>0</v>
      </c>
      <c r="EW377" t="s">
        <v>176</v>
      </c>
      <c r="EX377" t="s">
        <v>176</v>
      </c>
      <c r="EY377" t="s">
        <v>176</v>
      </c>
      <c r="EZ377" t="s">
        <v>176</v>
      </c>
      <c r="FB377" s="11">
        <v>45539</v>
      </c>
      <c r="FC377" t="s">
        <v>174</v>
      </c>
      <c r="FD377">
        <v>0</v>
      </c>
      <c r="FE377" t="s">
        <v>176</v>
      </c>
      <c r="FF377" t="s">
        <v>176</v>
      </c>
      <c r="FG377" t="s">
        <v>176</v>
      </c>
      <c r="FH377" t="s">
        <v>176</v>
      </c>
    </row>
    <row r="378" spans="1:164" x14ac:dyDescent="0.2">
      <c r="A378" s="3" t="s">
        <v>658</v>
      </c>
      <c r="B378">
        <f>VLOOKUP(A378,'Pot Order'!$A$1:$B$468,2,0)</f>
        <v>377</v>
      </c>
      <c r="C378" s="6">
        <v>45413</v>
      </c>
      <c r="D378" t="s">
        <v>174</v>
      </c>
      <c r="E378">
        <v>1</v>
      </c>
      <c r="F378">
        <v>0</v>
      </c>
      <c r="G378" s="4">
        <v>6.5</v>
      </c>
      <c r="H378">
        <v>12</v>
      </c>
      <c r="I378">
        <v>6</v>
      </c>
      <c r="J378" s="4">
        <v>11.6</v>
      </c>
      <c r="K378" s="4">
        <v>2.4</v>
      </c>
      <c r="L378" s="5">
        <v>0</v>
      </c>
      <c r="M378" s="5" t="str">
        <f>IF(K378="NA","NA",IF(L378&gt;0,"Y","N"))</f>
        <v>N</v>
      </c>
      <c r="N378" s="6">
        <v>45420</v>
      </c>
      <c r="O378" t="s">
        <v>174</v>
      </c>
      <c r="P378">
        <v>1</v>
      </c>
      <c r="Q378">
        <v>2</v>
      </c>
      <c r="R378">
        <v>19.399999999999999</v>
      </c>
      <c r="S378">
        <v>24</v>
      </c>
      <c r="T378">
        <v>13.4</v>
      </c>
      <c r="U378">
        <v>2</v>
      </c>
      <c r="V378">
        <v>0</v>
      </c>
      <c r="X378" s="6">
        <v>45427</v>
      </c>
      <c r="Y378">
        <v>1</v>
      </c>
      <c r="Z378">
        <v>2</v>
      </c>
      <c r="AA378" s="4">
        <v>39.1</v>
      </c>
      <c r="AB378">
        <v>36</v>
      </c>
      <c r="AC378" s="4">
        <v>13.1</v>
      </c>
      <c r="AD378" s="4">
        <v>2</v>
      </c>
      <c r="AE378">
        <v>1</v>
      </c>
      <c r="AF378">
        <v>0</v>
      </c>
      <c r="AG378">
        <v>0</v>
      </c>
      <c r="AI378" s="6">
        <v>45434</v>
      </c>
      <c r="AJ378" s="6" t="s">
        <v>174</v>
      </c>
      <c r="AK378">
        <v>1</v>
      </c>
      <c r="AL378">
        <v>2</v>
      </c>
      <c r="AM378">
        <v>4</v>
      </c>
      <c r="AN378">
        <v>54.7</v>
      </c>
      <c r="AO378">
        <v>7</v>
      </c>
      <c r="AP378">
        <v>1</v>
      </c>
      <c r="AQ378">
        <v>0</v>
      </c>
      <c r="AT378" s="6">
        <v>45441</v>
      </c>
      <c r="AU378" t="s">
        <v>174</v>
      </c>
      <c r="AV378">
        <v>1</v>
      </c>
      <c r="AW378">
        <v>2</v>
      </c>
      <c r="AX378">
        <v>8</v>
      </c>
      <c r="AY378">
        <v>57.4</v>
      </c>
      <c r="AZ378">
        <v>11</v>
      </c>
      <c r="BA378">
        <v>2</v>
      </c>
      <c r="BB378">
        <v>1</v>
      </c>
      <c r="BD378" t="s">
        <v>608</v>
      </c>
      <c r="BE378" s="11">
        <v>45448</v>
      </c>
      <c r="BF378" t="s">
        <v>174</v>
      </c>
      <c r="BG378">
        <v>1</v>
      </c>
      <c r="BH378">
        <v>2</v>
      </c>
      <c r="BI378">
        <v>6</v>
      </c>
      <c r="BJ378">
        <v>56.7</v>
      </c>
      <c r="BK378">
        <v>5</v>
      </c>
      <c r="BL378">
        <v>6</v>
      </c>
      <c r="BM378">
        <v>3</v>
      </c>
      <c r="BN378" t="s">
        <v>630</v>
      </c>
      <c r="BO378" s="11">
        <v>45455</v>
      </c>
      <c r="BP378" t="s">
        <v>174</v>
      </c>
      <c r="BQ378">
        <v>1</v>
      </c>
      <c r="BR378">
        <v>1</v>
      </c>
      <c r="BS378">
        <v>4</v>
      </c>
      <c r="BT378">
        <v>46.5</v>
      </c>
      <c r="BU378">
        <v>5</v>
      </c>
      <c r="BV378">
        <v>2</v>
      </c>
      <c r="BW378">
        <v>9</v>
      </c>
      <c r="BY378" s="11">
        <v>45462</v>
      </c>
      <c r="BZ378" t="s">
        <v>174</v>
      </c>
      <c r="CA378">
        <v>1</v>
      </c>
      <c r="CB378">
        <v>2</v>
      </c>
      <c r="CC378">
        <v>5</v>
      </c>
      <c r="CD378">
        <v>56</v>
      </c>
      <c r="CE378">
        <v>6</v>
      </c>
      <c r="CF378">
        <v>3</v>
      </c>
      <c r="CG378">
        <v>11</v>
      </c>
      <c r="CI378" s="11">
        <v>45469</v>
      </c>
      <c r="CJ378" t="s">
        <v>174</v>
      </c>
      <c r="CK378">
        <v>1</v>
      </c>
      <c r="CL378">
        <v>1</v>
      </c>
      <c r="CM378">
        <v>5</v>
      </c>
      <c r="CN378">
        <v>56.3</v>
      </c>
      <c r="CO378">
        <v>7</v>
      </c>
      <c r="CP378">
        <v>2</v>
      </c>
      <c r="CQ378">
        <v>9</v>
      </c>
      <c r="CR378">
        <v>5</v>
      </c>
      <c r="CT378" s="11">
        <v>45476</v>
      </c>
      <c r="CU378" t="s">
        <v>174</v>
      </c>
      <c r="CV378">
        <v>1</v>
      </c>
      <c r="CW378">
        <v>1</v>
      </c>
      <c r="CX378">
        <v>6</v>
      </c>
      <c r="CY378">
        <v>56.5</v>
      </c>
      <c r="CZ378">
        <v>8</v>
      </c>
      <c r="DA378">
        <v>2</v>
      </c>
      <c r="DB378">
        <v>5</v>
      </c>
      <c r="DC378">
        <v>12</v>
      </c>
      <c r="DE378" s="11">
        <v>45484</v>
      </c>
      <c r="DF378" t="s">
        <v>174</v>
      </c>
      <c r="DG378">
        <v>1</v>
      </c>
      <c r="DH378">
        <v>1</v>
      </c>
      <c r="DI378">
        <v>6</v>
      </c>
      <c r="DJ378">
        <v>62.5</v>
      </c>
      <c r="DK378">
        <v>6</v>
      </c>
      <c r="DL378">
        <v>3</v>
      </c>
      <c r="DM378">
        <v>5</v>
      </c>
      <c r="DN378">
        <v>10</v>
      </c>
      <c r="DP378" s="11">
        <v>45491</v>
      </c>
      <c r="DQ378" t="s">
        <v>174</v>
      </c>
      <c r="DR378">
        <v>1</v>
      </c>
      <c r="DS378">
        <v>1</v>
      </c>
      <c r="DT378">
        <v>6</v>
      </c>
      <c r="DU378">
        <v>56.1</v>
      </c>
      <c r="DV378">
        <v>4</v>
      </c>
      <c r="DW378">
        <v>7</v>
      </c>
      <c r="DX378">
        <v>5</v>
      </c>
      <c r="DY378">
        <v>15</v>
      </c>
      <c r="EA378" s="11">
        <v>45498</v>
      </c>
      <c r="EB378" t="s">
        <v>174</v>
      </c>
      <c r="EC378">
        <v>1</v>
      </c>
      <c r="ED378">
        <v>1</v>
      </c>
      <c r="EE378">
        <v>6</v>
      </c>
      <c r="EF378">
        <v>61.5</v>
      </c>
      <c r="EG378">
        <v>2</v>
      </c>
      <c r="EH378">
        <v>12</v>
      </c>
      <c r="EI378">
        <v>14</v>
      </c>
      <c r="EK378" s="11">
        <v>45511</v>
      </c>
      <c r="EL378" t="s">
        <v>174</v>
      </c>
      <c r="EM378">
        <v>1</v>
      </c>
      <c r="EN378">
        <v>1</v>
      </c>
      <c r="EO378">
        <v>61.2</v>
      </c>
      <c r="EP378">
        <v>4</v>
      </c>
      <c r="EQ378">
        <v>13</v>
      </c>
      <c r="ER378">
        <v>17</v>
      </c>
      <c r="ET378" s="11">
        <v>45526</v>
      </c>
      <c r="EU378" t="s">
        <v>174</v>
      </c>
      <c r="EV378">
        <v>1</v>
      </c>
      <c r="EW378">
        <v>57.2</v>
      </c>
      <c r="EX378">
        <v>3</v>
      </c>
      <c r="EY378">
        <v>12</v>
      </c>
      <c r="EZ378">
        <v>22</v>
      </c>
      <c r="FB378" s="11">
        <v>45539</v>
      </c>
      <c r="FC378" t="s">
        <v>174</v>
      </c>
      <c r="FD378">
        <v>1</v>
      </c>
      <c r="FE378">
        <v>57.2</v>
      </c>
      <c r="FF378">
        <v>12</v>
      </c>
      <c r="FG378">
        <v>31</v>
      </c>
      <c r="FH378">
        <v>22</v>
      </c>
    </row>
    <row r="379" spans="1:164" x14ac:dyDescent="0.2">
      <c r="A379" s="3" t="s">
        <v>659</v>
      </c>
      <c r="B379">
        <f>VLOOKUP(A379,'Pot Order'!$A$1:$B$468,2,0)</f>
        <v>378</v>
      </c>
      <c r="C379" s="6">
        <v>45413</v>
      </c>
      <c r="D379" t="s">
        <v>174</v>
      </c>
      <c r="E379">
        <v>0</v>
      </c>
      <c r="F379">
        <v>1</v>
      </c>
      <c r="G379" s="4" t="s">
        <v>175</v>
      </c>
      <c r="H379">
        <v>9</v>
      </c>
      <c r="I379">
        <v>0</v>
      </c>
      <c r="J379" s="4">
        <v>8.4</v>
      </c>
      <c r="K379" s="4">
        <v>2.1</v>
      </c>
      <c r="L379" s="5" t="s">
        <v>175</v>
      </c>
      <c r="M379" s="4" t="s">
        <v>175</v>
      </c>
      <c r="N379" s="6">
        <v>45420</v>
      </c>
      <c r="O379" t="s">
        <v>174</v>
      </c>
      <c r="P379">
        <v>0</v>
      </c>
      <c r="Q379">
        <v>1</v>
      </c>
      <c r="R379" t="s">
        <v>175</v>
      </c>
      <c r="S379">
        <v>12</v>
      </c>
      <c r="T379">
        <v>12.8</v>
      </c>
      <c r="U379">
        <v>2.1</v>
      </c>
      <c r="V379" t="s">
        <v>175</v>
      </c>
      <c r="X379" s="6">
        <v>45427</v>
      </c>
      <c r="Y379">
        <v>0</v>
      </c>
      <c r="Z379">
        <v>1</v>
      </c>
      <c r="AA379" s="4" t="s">
        <v>175</v>
      </c>
      <c r="AB379">
        <v>15</v>
      </c>
      <c r="AC379" s="4">
        <v>17.600000000000001</v>
      </c>
      <c r="AD379" s="4">
        <v>2.2000000000000002</v>
      </c>
      <c r="AE379" t="s">
        <v>175</v>
      </c>
      <c r="AF379" t="s">
        <v>175</v>
      </c>
      <c r="AG379" t="s">
        <v>175</v>
      </c>
      <c r="AI379" s="6">
        <v>45434</v>
      </c>
      <c r="AJ379" s="6" t="s">
        <v>174</v>
      </c>
      <c r="AK379">
        <v>0</v>
      </c>
      <c r="AL379">
        <v>1</v>
      </c>
      <c r="AM379">
        <v>0</v>
      </c>
      <c r="AN379" t="s">
        <v>175</v>
      </c>
      <c r="AO379" t="s">
        <v>175</v>
      </c>
      <c r="AP379" t="s">
        <v>175</v>
      </c>
      <c r="AQ379" t="s">
        <v>175</v>
      </c>
      <c r="AT379" s="6">
        <v>45441</v>
      </c>
      <c r="AU379" t="s">
        <v>174</v>
      </c>
      <c r="AV379">
        <v>0</v>
      </c>
      <c r="AW379">
        <v>1</v>
      </c>
      <c r="AX379">
        <v>0</v>
      </c>
      <c r="AY379" t="s">
        <v>175</v>
      </c>
      <c r="AZ379" t="s">
        <v>175</v>
      </c>
      <c r="BA379" t="s">
        <v>175</v>
      </c>
      <c r="BB379" t="s">
        <v>175</v>
      </c>
      <c r="BC379" t="s">
        <v>175</v>
      </c>
      <c r="BD379" t="s">
        <v>608</v>
      </c>
      <c r="BE379" s="11">
        <v>45448</v>
      </c>
      <c r="BF379" t="s">
        <v>174</v>
      </c>
      <c r="BG379">
        <v>0</v>
      </c>
      <c r="BH379">
        <v>1</v>
      </c>
      <c r="BI379" t="s">
        <v>176</v>
      </c>
      <c r="BJ379" t="s">
        <v>176</v>
      </c>
      <c r="BK379" t="s">
        <v>176</v>
      </c>
      <c r="BL379" t="s">
        <v>176</v>
      </c>
      <c r="BM379" t="s">
        <v>176</v>
      </c>
      <c r="BO379" s="11">
        <v>45455</v>
      </c>
      <c r="BP379" t="s">
        <v>174</v>
      </c>
      <c r="BQ379">
        <v>0</v>
      </c>
      <c r="BR379">
        <v>1</v>
      </c>
      <c r="BS379" t="s">
        <v>176</v>
      </c>
      <c r="BT379" t="s">
        <v>176</v>
      </c>
      <c r="BU379" t="s">
        <v>176</v>
      </c>
      <c r="BV379" t="s">
        <v>176</v>
      </c>
      <c r="BW379" t="s">
        <v>176</v>
      </c>
      <c r="BY379" s="11">
        <v>45462</v>
      </c>
      <c r="BZ379" t="s">
        <v>174</v>
      </c>
      <c r="CA379">
        <v>0</v>
      </c>
      <c r="CB379">
        <v>1</v>
      </c>
      <c r="CC379" t="s">
        <v>176</v>
      </c>
      <c r="CD379" t="s">
        <v>176</v>
      </c>
      <c r="CE379" t="s">
        <v>176</v>
      </c>
      <c r="CF379" t="s">
        <v>176</v>
      </c>
      <c r="CG379" t="s">
        <v>176</v>
      </c>
      <c r="CI379" s="11">
        <v>45469</v>
      </c>
      <c r="CJ379" t="s">
        <v>174</v>
      </c>
      <c r="CK379">
        <v>0</v>
      </c>
      <c r="CL379">
        <v>1</v>
      </c>
      <c r="CM379" t="s">
        <v>176</v>
      </c>
      <c r="CN379" t="s">
        <v>176</v>
      </c>
      <c r="CO379" t="s">
        <v>176</v>
      </c>
      <c r="CP379" t="s">
        <v>176</v>
      </c>
      <c r="CQ379" t="s">
        <v>176</v>
      </c>
      <c r="CR379" t="s">
        <v>176</v>
      </c>
      <c r="CT379" s="11">
        <v>45476</v>
      </c>
      <c r="CU379" t="s">
        <v>174</v>
      </c>
      <c r="CV379">
        <v>0</v>
      </c>
      <c r="CW379">
        <v>1</v>
      </c>
      <c r="CX379" t="s">
        <v>176</v>
      </c>
      <c r="CY379" t="s">
        <v>176</v>
      </c>
      <c r="CZ379" t="s">
        <v>176</v>
      </c>
      <c r="DA379" t="s">
        <v>176</v>
      </c>
      <c r="DB379" t="s">
        <v>176</v>
      </c>
      <c r="DC379" t="s">
        <v>176</v>
      </c>
      <c r="DE379" s="11">
        <v>45484</v>
      </c>
      <c r="DF379" t="s">
        <v>174</v>
      </c>
      <c r="DG379">
        <v>0</v>
      </c>
      <c r="DH379">
        <v>1</v>
      </c>
      <c r="DI379" t="s">
        <v>176</v>
      </c>
      <c r="DJ379" t="s">
        <v>176</v>
      </c>
      <c r="DK379" t="s">
        <v>176</v>
      </c>
      <c r="DL379" t="s">
        <v>176</v>
      </c>
      <c r="DM379" t="s">
        <v>176</v>
      </c>
      <c r="DN379" t="s">
        <v>176</v>
      </c>
      <c r="DP379" s="11">
        <v>45491</v>
      </c>
      <c r="DQ379" t="s">
        <v>174</v>
      </c>
      <c r="DR379">
        <v>0</v>
      </c>
      <c r="DS379">
        <v>1</v>
      </c>
      <c r="DT379" t="s">
        <v>176</v>
      </c>
      <c r="DU379" t="s">
        <v>176</v>
      </c>
      <c r="DV379" t="s">
        <v>176</v>
      </c>
      <c r="DW379" t="s">
        <v>176</v>
      </c>
      <c r="DX379" t="s">
        <v>176</v>
      </c>
      <c r="DY379" t="s">
        <v>176</v>
      </c>
      <c r="EA379" s="11">
        <v>45498</v>
      </c>
      <c r="EB379" t="s">
        <v>174</v>
      </c>
      <c r="EC379">
        <v>0</v>
      </c>
      <c r="ED379">
        <v>1</v>
      </c>
      <c r="EE379" t="s">
        <v>176</v>
      </c>
      <c r="EF379" t="s">
        <v>176</v>
      </c>
      <c r="EG379" t="s">
        <v>176</v>
      </c>
      <c r="EH379" t="s">
        <v>176</v>
      </c>
      <c r="EI379" t="s">
        <v>176</v>
      </c>
      <c r="EK379" s="11">
        <v>45511</v>
      </c>
      <c r="EL379" t="s">
        <v>174</v>
      </c>
      <c r="EM379">
        <v>0</v>
      </c>
      <c r="EN379">
        <v>1</v>
      </c>
      <c r="EO379" t="s">
        <v>176</v>
      </c>
      <c r="EP379" t="s">
        <v>176</v>
      </c>
      <c r="EQ379" t="s">
        <v>176</v>
      </c>
      <c r="ER379" t="s">
        <v>176</v>
      </c>
      <c r="ET379" s="11">
        <v>45526</v>
      </c>
      <c r="EU379" t="s">
        <v>174</v>
      </c>
      <c r="EV379">
        <v>0</v>
      </c>
      <c r="EW379" t="s">
        <v>176</v>
      </c>
      <c r="EX379" t="s">
        <v>176</v>
      </c>
      <c r="EY379" t="s">
        <v>176</v>
      </c>
      <c r="EZ379" t="s">
        <v>176</v>
      </c>
      <c r="FB379" s="11">
        <v>45539</v>
      </c>
      <c r="FC379" t="s">
        <v>174</v>
      </c>
      <c r="FD379">
        <v>0</v>
      </c>
      <c r="FE379" t="s">
        <v>176</v>
      </c>
      <c r="FF379" t="s">
        <v>176</v>
      </c>
      <c r="FG379" t="s">
        <v>176</v>
      </c>
      <c r="FH379" t="s">
        <v>176</v>
      </c>
    </row>
    <row r="380" spans="1:164" x14ac:dyDescent="0.2">
      <c r="A380" s="3" t="s">
        <v>660</v>
      </c>
      <c r="B380">
        <f>VLOOKUP(A380,'Pot Order'!$A$1:$B$468,2,0)</f>
        <v>379</v>
      </c>
      <c r="C380" s="6">
        <v>45413</v>
      </c>
      <c r="D380" t="s">
        <v>174</v>
      </c>
      <c r="E380">
        <v>0</v>
      </c>
      <c r="F380">
        <v>1</v>
      </c>
      <c r="G380" s="4" t="s">
        <v>175</v>
      </c>
      <c r="H380">
        <v>11</v>
      </c>
      <c r="I380">
        <v>0</v>
      </c>
      <c r="J380" s="4">
        <v>9.9</v>
      </c>
      <c r="K380" s="4">
        <v>1.7</v>
      </c>
      <c r="L380" s="5" t="s">
        <v>175</v>
      </c>
      <c r="M380" s="4" t="s">
        <v>175</v>
      </c>
      <c r="N380" s="6">
        <v>45420</v>
      </c>
      <c r="O380" t="s">
        <v>174</v>
      </c>
      <c r="P380">
        <v>0</v>
      </c>
      <c r="Q380">
        <v>1</v>
      </c>
      <c r="R380" t="s">
        <v>175</v>
      </c>
      <c r="S380">
        <v>14</v>
      </c>
      <c r="T380">
        <v>15</v>
      </c>
      <c r="U380">
        <v>2.1</v>
      </c>
      <c r="V380" t="s">
        <v>175</v>
      </c>
      <c r="X380" s="6">
        <v>45427</v>
      </c>
      <c r="Y380">
        <v>1</v>
      </c>
      <c r="Z380">
        <v>0</v>
      </c>
      <c r="AA380" s="4">
        <v>1.9</v>
      </c>
      <c r="AB380">
        <v>16</v>
      </c>
      <c r="AC380" s="4">
        <v>19.600000000000001</v>
      </c>
      <c r="AD380" s="4">
        <v>1.9</v>
      </c>
      <c r="AE380">
        <v>0</v>
      </c>
      <c r="AF380">
        <v>0</v>
      </c>
      <c r="AG380">
        <v>0</v>
      </c>
      <c r="AI380" s="6">
        <v>45434</v>
      </c>
      <c r="AJ380" s="6" t="s">
        <v>174</v>
      </c>
      <c r="AK380">
        <v>0</v>
      </c>
      <c r="AL380">
        <v>1</v>
      </c>
      <c r="AM380">
        <v>0</v>
      </c>
      <c r="AN380" t="s">
        <v>175</v>
      </c>
      <c r="AO380" t="s">
        <v>175</v>
      </c>
      <c r="AP380" t="s">
        <v>175</v>
      </c>
      <c r="AQ380" t="s">
        <v>175</v>
      </c>
      <c r="AT380" s="6">
        <v>45441</v>
      </c>
      <c r="AU380" t="s">
        <v>174</v>
      </c>
      <c r="AV380">
        <v>0</v>
      </c>
      <c r="AW380">
        <v>1</v>
      </c>
      <c r="AX380">
        <v>0</v>
      </c>
      <c r="AY380" t="s">
        <v>175</v>
      </c>
      <c r="AZ380" t="s">
        <v>175</v>
      </c>
      <c r="BA380" t="s">
        <v>175</v>
      </c>
      <c r="BB380" t="s">
        <v>175</v>
      </c>
      <c r="BC380" t="s">
        <v>175</v>
      </c>
      <c r="BE380" s="11">
        <v>45448</v>
      </c>
      <c r="BF380" t="s">
        <v>174</v>
      </c>
      <c r="BG380">
        <v>0</v>
      </c>
      <c r="BH380">
        <v>1</v>
      </c>
      <c r="BI380" t="s">
        <v>176</v>
      </c>
      <c r="BJ380" t="s">
        <v>176</v>
      </c>
      <c r="BK380" t="s">
        <v>176</v>
      </c>
      <c r="BL380" t="s">
        <v>176</v>
      </c>
      <c r="BM380" t="s">
        <v>176</v>
      </c>
      <c r="BO380" s="11">
        <v>45455</v>
      </c>
      <c r="BP380" t="s">
        <v>174</v>
      </c>
      <c r="BQ380">
        <v>0</v>
      </c>
      <c r="BR380">
        <v>1</v>
      </c>
      <c r="BS380" t="s">
        <v>176</v>
      </c>
      <c r="BT380" t="s">
        <v>176</v>
      </c>
      <c r="BU380" t="s">
        <v>176</v>
      </c>
      <c r="BV380" t="s">
        <v>176</v>
      </c>
      <c r="BW380" t="s">
        <v>176</v>
      </c>
      <c r="BY380" s="11">
        <v>45462</v>
      </c>
      <c r="BZ380" t="s">
        <v>174</v>
      </c>
      <c r="CA380">
        <v>0</v>
      </c>
      <c r="CB380">
        <v>1</v>
      </c>
      <c r="CC380" t="s">
        <v>176</v>
      </c>
      <c r="CD380" t="s">
        <v>176</v>
      </c>
      <c r="CE380" t="s">
        <v>176</v>
      </c>
      <c r="CF380" t="s">
        <v>176</v>
      </c>
      <c r="CG380" t="s">
        <v>176</v>
      </c>
      <c r="CI380" s="11">
        <v>45469</v>
      </c>
      <c r="CJ380" t="s">
        <v>174</v>
      </c>
      <c r="CK380">
        <v>0</v>
      </c>
      <c r="CL380">
        <v>1</v>
      </c>
      <c r="CM380" t="s">
        <v>176</v>
      </c>
      <c r="CN380" t="s">
        <v>176</v>
      </c>
      <c r="CO380" t="s">
        <v>176</v>
      </c>
      <c r="CP380" t="s">
        <v>176</v>
      </c>
      <c r="CQ380" t="s">
        <v>176</v>
      </c>
      <c r="CR380" t="s">
        <v>176</v>
      </c>
      <c r="CT380" s="11">
        <v>45476</v>
      </c>
      <c r="CU380" t="s">
        <v>174</v>
      </c>
      <c r="CV380">
        <v>0</v>
      </c>
      <c r="CW380">
        <v>1</v>
      </c>
      <c r="CX380" t="s">
        <v>176</v>
      </c>
      <c r="CY380" t="s">
        <v>176</v>
      </c>
      <c r="CZ380" t="s">
        <v>176</v>
      </c>
      <c r="DA380" t="s">
        <v>176</v>
      </c>
      <c r="DB380" t="s">
        <v>176</v>
      </c>
      <c r="DC380" t="s">
        <v>176</v>
      </c>
      <c r="DE380" s="11">
        <v>45484</v>
      </c>
      <c r="DF380" t="s">
        <v>174</v>
      </c>
      <c r="DG380">
        <v>0</v>
      </c>
      <c r="DH380">
        <v>2</v>
      </c>
      <c r="DI380" t="s">
        <v>176</v>
      </c>
      <c r="DJ380" t="s">
        <v>176</v>
      </c>
      <c r="DK380" t="s">
        <v>176</v>
      </c>
      <c r="DL380" t="s">
        <v>176</v>
      </c>
      <c r="DM380" t="s">
        <v>176</v>
      </c>
      <c r="DN380" t="s">
        <v>176</v>
      </c>
      <c r="DP380" s="11">
        <v>45491</v>
      </c>
      <c r="DQ380" t="s">
        <v>174</v>
      </c>
      <c r="DR380">
        <v>1</v>
      </c>
      <c r="DS380">
        <v>0</v>
      </c>
      <c r="DT380">
        <v>0</v>
      </c>
      <c r="DU380">
        <v>2.5</v>
      </c>
      <c r="DV380">
        <v>0</v>
      </c>
      <c r="DW380">
        <v>0</v>
      </c>
      <c r="DX380">
        <v>0</v>
      </c>
      <c r="DY380">
        <v>0</v>
      </c>
      <c r="EA380" s="11">
        <v>45498</v>
      </c>
      <c r="EB380" t="s">
        <v>174</v>
      </c>
      <c r="EC380">
        <v>1</v>
      </c>
      <c r="ED380">
        <v>1</v>
      </c>
      <c r="EE380">
        <v>0</v>
      </c>
      <c r="EF380">
        <v>7.1</v>
      </c>
      <c r="EG380">
        <v>0</v>
      </c>
      <c r="EH380">
        <v>0</v>
      </c>
      <c r="EI380">
        <v>0</v>
      </c>
      <c r="EK380" s="11">
        <v>45511</v>
      </c>
      <c r="EL380" t="s">
        <v>174</v>
      </c>
      <c r="EM380">
        <v>1</v>
      </c>
      <c r="EN380">
        <v>0</v>
      </c>
      <c r="EO380">
        <v>28.4</v>
      </c>
      <c r="EP380">
        <v>0</v>
      </c>
      <c r="EQ380">
        <v>0</v>
      </c>
      <c r="ER380">
        <v>0</v>
      </c>
      <c r="ET380" s="11">
        <v>45526</v>
      </c>
      <c r="EU380" t="s">
        <v>174</v>
      </c>
      <c r="EV380">
        <v>1</v>
      </c>
      <c r="EW380">
        <v>72</v>
      </c>
      <c r="EX380">
        <v>0</v>
      </c>
      <c r="EY380">
        <v>0</v>
      </c>
      <c r="EZ380">
        <v>0</v>
      </c>
      <c r="FB380" s="11">
        <v>45539</v>
      </c>
      <c r="FC380" t="s">
        <v>174</v>
      </c>
      <c r="FD380">
        <v>1</v>
      </c>
      <c r="FE380">
        <v>72.2</v>
      </c>
      <c r="FF380">
        <v>31</v>
      </c>
      <c r="FG380">
        <v>21</v>
      </c>
      <c r="FH380">
        <v>0</v>
      </c>
    </row>
    <row r="381" spans="1:164" x14ac:dyDescent="0.2">
      <c r="A381" s="3" t="s">
        <v>661</v>
      </c>
      <c r="B381">
        <f>VLOOKUP(A381,'Pot Order'!$A$1:$B$468,2,0)</f>
        <v>380</v>
      </c>
      <c r="C381" s="6">
        <v>45413</v>
      </c>
      <c r="D381" t="s">
        <v>174</v>
      </c>
      <c r="E381">
        <v>0</v>
      </c>
      <c r="F381">
        <v>1</v>
      </c>
      <c r="G381" s="4" t="s">
        <v>175</v>
      </c>
      <c r="H381">
        <v>11</v>
      </c>
      <c r="I381">
        <v>0</v>
      </c>
      <c r="J381" s="4">
        <v>9.6999999999999993</v>
      </c>
      <c r="K381" s="4">
        <v>1.6</v>
      </c>
      <c r="L381" s="5" t="s">
        <v>175</v>
      </c>
      <c r="M381" s="4" t="s">
        <v>175</v>
      </c>
      <c r="N381" s="6">
        <v>45420</v>
      </c>
      <c r="O381" t="s">
        <v>174</v>
      </c>
      <c r="P381">
        <v>0</v>
      </c>
      <c r="Q381">
        <v>1</v>
      </c>
      <c r="R381" t="s">
        <v>175</v>
      </c>
      <c r="S381">
        <v>13</v>
      </c>
      <c r="T381">
        <v>12.3</v>
      </c>
      <c r="U381">
        <v>1.7</v>
      </c>
      <c r="V381" t="s">
        <v>175</v>
      </c>
      <c r="X381" s="6">
        <v>45427</v>
      </c>
      <c r="Y381">
        <v>0</v>
      </c>
      <c r="Z381">
        <v>1</v>
      </c>
      <c r="AA381" s="4" t="s">
        <v>175</v>
      </c>
      <c r="AB381">
        <v>14</v>
      </c>
      <c r="AC381" s="4">
        <v>16.600000000000001</v>
      </c>
      <c r="AD381" s="4">
        <v>1.4</v>
      </c>
      <c r="AE381" t="s">
        <v>175</v>
      </c>
      <c r="AF381" t="s">
        <v>175</v>
      </c>
      <c r="AG381" t="s">
        <v>175</v>
      </c>
      <c r="AI381" s="6">
        <v>45434</v>
      </c>
      <c r="AJ381" s="6" t="s">
        <v>174</v>
      </c>
      <c r="AK381">
        <v>0</v>
      </c>
      <c r="AL381">
        <v>1</v>
      </c>
      <c r="AM381">
        <v>0</v>
      </c>
      <c r="AN381" t="s">
        <v>175</v>
      </c>
      <c r="AO381" t="s">
        <v>175</v>
      </c>
      <c r="AP381" t="s">
        <v>175</v>
      </c>
      <c r="AQ381" t="s">
        <v>175</v>
      </c>
      <c r="AT381" s="6">
        <v>45441</v>
      </c>
      <c r="AU381" t="s">
        <v>174</v>
      </c>
      <c r="AV381">
        <v>0</v>
      </c>
      <c r="AW381">
        <v>1</v>
      </c>
      <c r="AX381">
        <v>0</v>
      </c>
      <c r="AY381" t="s">
        <v>175</v>
      </c>
      <c r="AZ381" t="s">
        <v>175</v>
      </c>
      <c r="BA381" t="s">
        <v>175</v>
      </c>
      <c r="BB381" t="s">
        <v>175</v>
      </c>
      <c r="BC381" t="s">
        <v>175</v>
      </c>
      <c r="BE381" s="11">
        <v>45448</v>
      </c>
      <c r="BF381" t="s">
        <v>174</v>
      </c>
      <c r="BG381">
        <v>0</v>
      </c>
      <c r="BH381">
        <v>1</v>
      </c>
      <c r="BI381" t="s">
        <v>176</v>
      </c>
      <c r="BJ381" t="s">
        <v>176</v>
      </c>
      <c r="BK381" t="s">
        <v>176</v>
      </c>
      <c r="BL381" t="s">
        <v>176</v>
      </c>
      <c r="BM381" t="s">
        <v>176</v>
      </c>
      <c r="BO381" s="11">
        <v>45455</v>
      </c>
      <c r="BP381" t="s">
        <v>174</v>
      </c>
      <c r="BQ381">
        <v>0</v>
      </c>
      <c r="BR381">
        <v>1</v>
      </c>
      <c r="BS381" t="s">
        <v>176</v>
      </c>
      <c r="BT381" t="s">
        <v>176</v>
      </c>
      <c r="BU381" t="s">
        <v>176</v>
      </c>
      <c r="BV381" t="s">
        <v>176</v>
      </c>
      <c r="BW381" t="s">
        <v>176</v>
      </c>
      <c r="BY381" s="11">
        <v>45462</v>
      </c>
      <c r="BZ381" t="s">
        <v>174</v>
      </c>
      <c r="CA381">
        <v>0</v>
      </c>
      <c r="CB381">
        <v>1</v>
      </c>
      <c r="CC381" t="s">
        <v>176</v>
      </c>
      <c r="CD381" t="s">
        <v>176</v>
      </c>
      <c r="CE381" t="s">
        <v>176</v>
      </c>
      <c r="CF381" t="s">
        <v>176</v>
      </c>
      <c r="CG381" t="s">
        <v>176</v>
      </c>
      <c r="CI381" s="11">
        <v>45469</v>
      </c>
      <c r="CJ381" t="s">
        <v>174</v>
      </c>
      <c r="CK381">
        <v>0</v>
      </c>
      <c r="CL381">
        <v>1</v>
      </c>
      <c r="CM381" t="s">
        <v>176</v>
      </c>
      <c r="CN381" t="s">
        <v>176</v>
      </c>
      <c r="CO381" t="s">
        <v>176</v>
      </c>
      <c r="CP381" t="s">
        <v>176</v>
      </c>
      <c r="CQ381" t="s">
        <v>176</v>
      </c>
      <c r="CR381" t="s">
        <v>176</v>
      </c>
      <c r="CT381" s="11">
        <v>45476</v>
      </c>
      <c r="CU381" t="s">
        <v>174</v>
      </c>
      <c r="CV381">
        <v>0</v>
      </c>
      <c r="CW381">
        <v>1</v>
      </c>
      <c r="CX381" t="s">
        <v>176</v>
      </c>
      <c r="CY381" t="s">
        <v>176</v>
      </c>
      <c r="CZ381" t="s">
        <v>176</v>
      </c>
      <c r="DA381" t="s">
        <v>176</v>
      </c>
      <c r="DB381" t="s">
        <v>176</v>
      </c>
      <c r="DC381" t="s">
        <v>176</v>
      </c>
      <c r="DE381" s="11">
        <v>45484</v>
      </c>
      <c r="DF381" t="s">
        <v>174</v>
      </c>
      <c r="DG381">
        <v>0</v>
      </c>
      <c r="DH381">
        <v>2</v>
      </c>
      <c r="DI381" t="s">
        <v>176</v>
      </c>
      <c r="DJ381" t="s">
        <v>176</v>
      </c>
      <c r="DK381" t="s">
        <v>176</v>
      </c>
      <c r="DL381" t="s">
        <v>176</v>
      </c>
      <c r="DM381" t="s">
        <v>176</v>
      </c>
      <c r="DN381" t="s">
        <v>176</v>
      </c>
      <c r="DP381" s="11">
        <v>45491</v>
      </c>
      <c r="DQ381" t="s">
        <v>174</v>
      </c>
      <c r="DR381">
        <v>0</v>
      </c>
      <c r="DS381">
        <v>3</v>
      </c>
      <c r="DT381" t="s">
        <v>176</v>
      </c>
      <c r="DU381" t="s">
        <v>176</v>
      </c>
      <c r="DV381" t="s">
        <v>176</v>
      </c>
      <c r="DW381" t="s">
        <v>176</v>
      </c>
      <c r="DX381" t="s">
        <v>176</v>
      </c>
      <c r="DY381" t="s">
        <v>176</v>
      </c>
      <c r="EA381" s="11">
        <v>45498</v>
      </c>
      <c r="EB381" t="s">
        <v>174</v>
      </c>
      <c r="EC381">
        <v>0</v>
      </c>
      <c r="ED381">
        <v>1</v>
      </c>
      <c r="EE381" t="s">
        <v>176</v>
      </c>
      <c r="EF381" t="s">
        <v>176</v>
      </c>
      <c r="EG381" t="s">
        <v>176</v>
      </c>
      <c r="EH381" t="s">
        <v>176</v>
      </c>
      <c r="EI381" t="s">
        <v>176</v>
      </c>
      <c r="EK381" s="11">
        <v>45511</v>
      </c>
      <c r="EL381" t="s">
        <v>174</v>
      </c>
      <c r="EM381">
        <v>0</v>
      </c>
      <c r="EN381">
        <v>3</v>
      </c>
      <c r="EO381" t="s">
        <v>176</v>
      </c>
      <c r="EP381" t="s">
        <v>176</v>
      </c>
      <c r="EQ381" t="s">
        <v>176</v>
      </c>
      <c r="ER381" t="s">
        <v>176</v>
      </c>
      <c r="ET381" s="11">
        <v>45526</v>
      </c>
      <c r="EU381" t="s">
        <v>174</v>
      </c>
      <c r="EV381">
        <v>0</v>
      </c>
      <c r="EW381" t="s">
        <v>176</v>
      </c>
      <c r="EX381" t="s">
        <v>176</v>
      </c>
      <c r="EY381" t="s">
        <v>176</v>
      </c>
      <c r="EZ381" t="s">
        <v>176</v>
      </c>
      <c r="FB381" s="11">
        <v>45539</v>
      </c>
      <c r="FC381" t="s">
        <v>174</v>
      </c>
      <c r="FD381">
        <v>0</v>
      </c>
      <c r="FE381" t="s">
        <v>176</v>
      </c>
      <c r="FF381" t="s">
        <v>176</v>
      </c>
      <c r="FG381" t="s">
        <v>176</v>
      </c>
      <c r="FH381" t="s">
        <v>176</v>
      </c>
    </row>
    <row r="382" spans="1:164" x14ac:dyDescent="0.2">
      <c r="A382" s="3" t="s">
        <v>662</v>
      </c>
      <c r="B382">
        <f>VLOOKUP(A382,'Pot Order'!$A$1:$B$468,2,0)</f>
        <v>381</v>
      </c>
      <c r="C382" s="6">
        <v>45413</v>
      </c>
      <c r="D382" t="s">
        <v>174</v>
      </c>
      <c r="E382">
        <v>0</v>
      </c>
      <c r="F382">
        <v>1</v>
      </c>
      <c r="G382" s="4" t="s">
        <v>175</v>
      </c>
      <c r="H382">
        <v>9</v>
      </c>
      <c r="I382">
        <v>0</v>
      </c>
      <c r="J382" s="4">
        <v>12</v>
      </c>
      <c r="K382" s="4">
        <v>1.6</v>
      </c>
      <c r="L382" s="5" t="s">
        <v>175</v>
      </c>
      <c r="M382" s="5" t="s">
        <v>175</v>
      </c>
      <c r="N382" s="6">
        <v>45420</v>
      </c>
      <c r="O382" t="s">
        <v>174</v>
      </c>
      <c r="P382">
        <v>1</v>
      </c>
      <c r="Q382">
        <v>0</v>
      </c>
      <c r="R382">
        <v>7.2</v>
      </c>
      <c r="S382">
        <v>15</v>
      </c>
      <c r="T382">
        <v>15.6</v>
      </c>
      <c r="U382">
        <v>1.7</v>
      </c>
      <c r="V382">
        <v>0</v>
      </c>
      <c r="X382" s="6">
        <v>45427</v>
      </c>
      <c r="Y382">
        <v>1</v>
      </c>
      <c r="Z382">
        <v>0</v>
      </c>
      <c r="AA382" s="4">
        <v>20.7</v>
      </c>
      <c r="AB382">
        <v>23</v>
      </c>
      <c r="AC382" s="4">
        <v>17.100000000000001</v>
      </c>
      <c r="AD382" s="4">
        <v>1.9</v>
      </c>
      <c r="AE382">
        <v>0</v>
      </c>
      <c r="AF382">
        <v>0</v>
      </c>
      <c r="AG382">
        <v>0</v>
      </c>
      <c r="AI382" s="6">
        <v>45434</v>
      </c>
      <c r="AJ382" s="6" t="s">
        <v>174</v>
      </c>
      <c r="AK382">
        <v>1</v>
      </c>
      <c r="AL382">
        <v>0</v>
      </c>
      <c r="AM382">
        <v>7</v>
      </c>
      <c r="AN382">
        <v>45.8</v>
      </c>
      <c r="AO382">
        <v>9</v>
      </c>
      <c r="AP382">
        <v>0</v>
      </c>
      <c r="AQ382">
        <v>0</v>
      </c>
      <c r="AT382" s="6">
        <v>45441</v>
      </c>
      <c r="AU382" t="s">
        <v>174</v>
      </c>
      <c r="AV382">
        <v>1</v>
      </c>
      <c r="AW382">
        <v>0</v>
      </c>
      <c r="AX382">
        <v>8</v>
      </c>
      <c r="AY382">
        <v>52.2</v>
      </c>
      <c r="AZ382">
        <v>12</v>
      </c>
      <c r="BA382">
        <v>2</v>
      </c>
      <c r="BB382">
        <v>0</v>
      </c>
      <c r="BD382" t="s">
        <v>608</v>
      </c>
      <c r="BE382" s="11">
        <v>45448</v>
      </c>
      <c r="BF382" t="s">
        <v>174</v>
      </c>
      <c r="BG382">
        <v>1</v>
      </c>
      <c r="BH382">
        <v>0</v>
      </c>
      <c r="BI382">
        <v>6</v>
      </c>
      <c r="BJ382">
        <v>53.8</v>
      </c>
      <c r="BK382">
        <v>13</v>
      </c>
      <c r="BL382">
        <v>2</v>
      </c>
      <c r="BM382">
        <v>4</v>
      </c>
      <c r="BN382" t="s">
        <v>630</v>
      </c>
      <c r="BO382" s="11">
        <v>45455</v>
      </c>
      <c r="BP382" t="s">
        <v>174</v>
      </c>
      <c r="BQ382">
        <v>1</v>
      </c>
      <c r="BR382">
        <v>0</v>
      </c>
      <c r="BS382">
        <v>7</v>
      </c>
      <c r="BT382">
        <v>43.4</v>
      </c>
      <c r="BU382">
        <v>6</v>
      </c>
      <c r="BV382">
        <v>6</v>
      </c>
      <c r="BW382">
        <v>9</v>
      </c>
      <c r="BY382" s="11">
        <v>45462</v>
      </c>
      <c r="BZ382" t="s">
        <v>174</v>
      </c>
      <c r="CA382">
        <v>1</v>
      </c>
      <c r="CB382">
        <v>1</v>
      </c>
      <c r="CC382">
        <v>7</v>
      </c>
      <c r="CD382">
        <v>53</v>
      </c>
      <c r="CE382">
        <v>9</v>
      </c>
      <c r="CF382">
        <v>3</v>
      </c>
      <c r="CG382">
        <v>14</v>
      </c>
      <c r="CI382" s="11">
        <v>45469</v>
      </c>
      <c r="CJ382" t="s">
        <v>174</v>
      </c>
      <c r="CK382">
        <v>1</v>
      </c>
      <c r="CL382">
        <v>0</v>
      </c>
      <c r="CM382">
        <v>9</v>
      </c>
      <c r="CN382">
        <v>52.7</v>
      </c>
      <c r="CO382">
        <v>6</v>
      </c>
      <c r="CP382">
        <v>4</v>
      </c>
      <c r="CQ382">
        <v>11</v>
      </c>
      <c r="CR382">
        <v>7</v>
      </c>
      <c r="CT382" s="11">
        <v>45476</v>
      </c>
      <c r="CU382" t="s">
        <v>174</v>
      </c>
      <c r="CV382">
        <v>1</v>
      </c>
      <c r="CW382">
        <v>0</v>
      </c>
      <c r="CX382">
        <v>7</v>
      </c>
      <c r="CY382">
        <v>53.4</v>
      </c>
      <c r="CZ382">
        <v>10</v>
      </c>
      <c r="DA382">
        <v>7</v>
      </c>
      <c r="DB382">
        <v>7</v>
      </c>
      <c r="DC382">
        <v>14</v>
      </c>
      <c r="DE382" s="11">
        <v>45484</v>
      </c>
      <c r="DF382" t="s">
        <v>174</v>
      </c>
      <c r="DG382">
        <v>1</v>
      </c>
      <c r="DH382">
        <v>1</v>
      </c>
      <c r="DI382">
        <v>10</v>
      </c>
      <c r="DJ382">
        <v>53</v>
      </c>
      <c r="DK382">
        <v>9</v>
      </c>
      <c r="DL382">
        <v>4</v>
      </c>
      <c r="DM382">
        <v>10</v>
      </c>
      <c r="DN382">
        <v>14</v>
      </c>
      <c r="DP382" s="11">
        <v>45491</v>
      </c>
      <c r="DQ382" t="s">
        <v>174</v>
      </c>
      <c r="DR382">
        <v>1</v>
      </c>
      <c r="DS382">
        <v>1</v>
      </c>
      <c r="DT382">
        <v>10</v>
      </c>
      <c r="DU382">
        <v>52.6</v>
      </c>
      <c r="DV382">
        <v>18</v>
      </c>
      <c r="DW382">
        <v>1</v>
      </c>
      <c r="DX382">
        <v>9</v>
      </c>
      <c r="DY382">
        <v>17</v>
      </c>
      <c r="EA382" s="11">
        <v>45498</v>
      </c>
      <c r="EB382" t="s">
        <v>174</v>
      </c>
      <c r="EC382">
        <v>1</v>
      </c>
      <c r="ED382">
        <v>1</v>
      </c>
      <c r="EE382">
        <v>8</v>
      </c>
      <c r="EF382">
        <v>51.1</v>
      </c>
      <c r="EG382">
        <v>2</v>
      </c>
      <c r="EH382">
        <v>15</v>
      </c>
      <c r="EI382">
        <v>19</v>
      </c>
      <c r="EK382" s="11">
        <v>45511</v>
      </c>
      <c r="EL382" t="s">
        <v>174</v>
      </c>
      <c r="EM382">
        <v>1</v>
      </c>
      <c r="EN382">
        <v>1</v>
      </c>
      <c r="EO382">
        <v>51.5</v>
      </c>
      <c r="EP382">
        <v>5</v>
      </c>
      <c r="EQ382">
        <v>30</v>
      </c>
      <c r="ER382">
        <v>23</v>
      </c>
      <c r="ET382" s="11">
        <v>45526</v>
      </c>
      <c r="EU382" t="s">
        <v>174</v>
      </c>
      <c r="EV382">
        <v>1</v>
      </c>
      <c r="EW382">
        <v>51.5</v>
      </c>
      <c r="EX382">
        <v>17</v>
      </c>
      <c r="EY382">
        <v>42</v>
      </c>
      <c r="EZ382">
        <v>32</v>
      </c>
      <c r="FB382" s="11">
        <v>45539</v>
      </c>
      <c r="FC382" t="s">
        <v>174</v>
      </c>
      <c r="FD382">
        <v>1</v>
      </c>
      <c r="FE382">
        <v>51.5</v>
      </c>
      <c r="FF382">
        <v>25</v>
      </c>
      <c r="FG382">
        <v>90</v>
      </c>
      <c r="FH382">
        <v>37</v>
      </c>
    </row>
    <row r="383" spans="1:164" x14ac:dyDescent="0.2">
      <c r="A383" s="3" t="s">
        <v>663</v>
      </c>
      <c r="B383">
        <f>VLOOKUP(A383,'Pot Order'!$A$1:$B$468,2,0)</f>
        <v>382</v>
      </c>
      <c r="C383" s="6">
        <v>45413</v>
      </c>
      <c r="D383" t="s">
        <v>174</v>
      </c>
      <c r="E383">
        <v>0</v>
      </c>
      <c r="F383">
        <v>1</v>
      </c>
      <c r="G383" s="4" t="s">
        <v>175</v>
      </c>
      <c r="H383">
        <v>6</v>
      </c>
      <c r="I383">
        <v>0</v>
      </c>
      <c r="J383" s="4">
        <v>6.8</v>
      </c>
      <c r="K383" s="4">
        <v>1.3</v>
      </c>
      <c r="L383" s="5" t="s">
        <v>175</v>
      </c>
      <c r="M383" s="4" t="s">
        <v>175</v>
      </c>
      <c r="N383" s="6">
        <v>45420</v>
      </c>
      <c r="O383" t="s">
        <v>174</v>
      </c>
      <c r="P383">
        <v>0</v>
      </c>
      <c r="Q383">
        <v>1</v>
      </c>
      <c r="R383" t="s">
        <v>175</v>
      </c>
      <c r="S383">
        <v>9</v>
      </c>
      <c r="T383">
        <v>11.8</v>
      </c>
      <c r="U383">
        <v>1.7</v>
      </c>
      <c r="V383" t="s">
        <v>175</v>
      </c>
      <c r="X383" s="6">
        <v>45427</v>
      </c>
      <c r="Y383">
        <v>1</v>
      </c>
      <c r="Z383">
        <v>0</v>
      </c>
      <c r="AA383" s="4">
        <v>1.8</v>
      </c>
      <c r="AB383">
        <v>10</v>
      </c>
      <c r="AC383" s="4">
        <v>18.100000000000001</v>
      </c>
      <c r="AD383" s="4">
        <v>2.2000000000000002</v>
      </c>
      <c r="AE383">
        <v>0</v>
      </c>
      <c r="AF383">
        <v>0</v>
      </c>
      <c r="AG383">
        <v>0</v>
      </c>
      <c r="AI383" s="6">
        <v>45434</v>
      </c>
      <c r="AJ383" s="6" t="s">
        <v>174</v>
      </c>
      <c r="AK383">
        <v>0</v>
      </c>
      <c r="AL383">
        <v>1</v>
      </c>
      <c r="AM383">
        <v>0</v>
      </c>
      <c r="AN383" t="s">
        <v>175</v>
      </c>
      <c r="AO383" t="s">
        <v>175</v>
      </c>
      <c r="AP383" t="s">
        <v>175</v>
      </c>
      <c r="AQ383" t="s">
        <v>175</v>
      </c>
      <c r="AT383" s="6">
        <v>45441</v>
      </c>
      <c r="AU383" t="s">
        <v>174</v>
      </c>
      <c r="AV383">
        <v>1</v>
      </c>
      <c r="AW383">
        <v>0</v>
      </c>
      <c r="AX383">
        <v>0</v>
      </c>
      <c r="AY383">
        <v>1.6</v>
      </c>
      <c r="AZ383">
        <v>0</v>
      </c>
      <c r="BA383">
        <v>0</v>
      </c>
      <c r="BB383">
        <v>0</v>
      </c>
      <c r="BE383" s="11">
        <v>45448</v>
      </c>
      <c r="BF383" t="s">
        <v>174</v>
      </c>
      <c r="BG383">
        <v>0</v>
      </c>
      <c r="BH383">
        <v>1</v>
      </c>
      <c r="BI383" t="s">
        <v>176</v>
      </c>
      <c r="BJ383" t="s">
        <v>176</v>
      </c>
      <c r="BK383" t="s">
        <v>176</v>
      </c>
      <c r="BL383" t="s">
        <v>176</v>
      </c>
      <c r="BM383" t="s">
        <v>176</v>
      </c>
      <c r="BO383" s="11">
        <v>45455</v>
      </c>
      <c r="BP383" t="s">
        <v>174</v>
      </c>
      <c r="BQ383">
        <v>0</v>
      </c>
      <c r="BR383">
        <v>1</v>
      </c>
      <c r="BS383" t="s">
        <v>176</v>
      </c>
      <c r="BT383" t="s">
        <v>176</v>
      </c>
      <c r="BU383" t="s">
        <v>176</v>
      </c>
      <c r="BV383" t="s">
        <v>176</v>
      </c>
      <c r="BW383" t="s">
        <v>176</v>
      </c>
      <c r="BY383" s="11">
        <v>45462</v>
      </c>
      <c r="BZ383" t="s">
        <v>174</v>
      </c>
      <c r="CA383">
        <v>0</v>
      </c>
      <c r="CB383">
        <v>1</v>
      </c>
      <c r="CC383" t="s">
        <v>176</v>
      </c>
      <c r="CD383" t="s">
        <v>176</v>
      </c>
      <c r="CE383" t="s">
        <v>176</v>
      </c>
      <c r="CF383" t="s">
        <v>176</v>
      </c>
      <c r="CG383" t="s">
        <v>176</v>
      </c>
      <c r="CI383" s="11">
        <v>45469</v>
      </c>
      <c r="CJ383" t="s">
        <v>174</v>
      </c>
      <c r="CK383">
        <v>0</v>
      </c>
      <c r="CL383">
        <v>1</v>
      </c>
      <c r="CM383" t="s">
        <v>176</v>
      </c>
      <c r="CN383" t="s">
        <v>176</v>
      </c>
      <c r="CO383" t="s">
        <v>176</v>
      </c>
      <c r="CP383" t="s">
        <v>176</v>
      </c>
      <c r="CQ383" t="s">
        <v>176</v>
      </c>
      <c r="CR383" t="s">
        <v>176</v>
      </c>
      <c r="CT383" s="11">
        <v>45476</v>
      </c>
      <c r="CU383" t="s">
        <v>174</v>
      </c>
      <c r="CV383">
        <v>0</v>
      </c>
      <c r="CW383">
        <v>1</v>
      </c>
      <c r="CX383" t="s">
        <v>176</v>
      </c>
      <c r="CY383" t="s">
        <v>176</v>
      </c>
      <c r="CZ383" t="s">
        <v>176</v>
      </c>
      <c r="DA383" t="s">
        <v>176</v>
      </c>
      <c r="DB383" t="s">
        <v>176</v>
      </c>
      <c r="DC383" t="s">
        <v>176</v>
      </c>
      <c r="DE383" s="11">
        <v>45484</v>
      </c>
      <c r="DF383" t="s">
        <v>174</v>
      </c>
      <c r="DG383">
        <v>0</v>
      </c>
      <c r="DH383">
        <v>2</v>
      </c>
      <c r="DI383" t="s">
        <v>176</v>
      </c>
      <c r="DJ383" t="s">
        <v>176</v>
      </c>
      <c r="DK383" t="s">
        <v>176</v>
      </c>
      <c r="DL383" t="s">
        <v>176</v>
      </c>
      <c r="DM383" t="s">
        <v>176</v>
      </c>
      <c r="DN383" t="s">
        <v>176</v>
      </c>
      <c r="DP383" s="11">
        <v>45491</v>
      </c>
      <c r="DQ383" t="s">
        <v>174</v>
      </c>
      <c r="DR383">
        <v>0</v>
      </c>
      <c r="DS383">
        <v>1</v>
      </c>
      <c r="DT383" t="s">
        <v>176</v>
      </c>
      <c r="DU383" t="s">
        <v>176</v>
      </c>
      <c r="DV383" t="s">
        <v>176</v>
      </c>
      <c r="DW383" t="s">
        <v>176</v>
      </c>
      <c r="DX383" t="s">
        <v>176</v>
      </c>
      <c r="DY383" t="s">
        <v>176</v>
      </c>
      <c r="EA383" s="11">
        <v>45498</v>
      </c>
      <c r="EB383" t="s">
        <v>174</v>
      </c>
      <c r="EC383">
        <v>0</v>
      </c>
      <c r="ED383">
        <v>1</v>
      </c>
      <c r="EE383" t="s">
        <v>176</v>
      </c>
      <c r="EF383" t="s">
        <v>176</v>
      </c>
      <c r="EG383" t="s">
        <v>176</v>
      </c>
      <c r="EH383" t="s">
        <v>176</v>
      </c>
      <c r="EI383" t="s">
        <v>176</v>
      </c>
      <c r="EK383" s="11">
        <v>45511</v>
      </c>
      <c r="EL383" t="s">
        <v>174</v>
      </c>
      <c r="EM383">
        <v>0</v>
      </c>
      <c r="EN383">
        <v>1</v>
      </c>
      <c r="EO383" t="s">
        <v>176</v>
      </c>
      <c r="EP383" t="s">
        <v>176</v>
      </c>
      <c r="EQ383" t="s">
        <v>176</v>
      </c>
      <c r="ER383" t="s">
        <v>176</v>
      </c>
      <c r="ET383" s="11">
        <v>45526</v>
      </c>
      <c r="EU383" t="s">
        <v>174</v>
      </c>
      <c r="EV383">
        <v>0</v>
      </c>
      <c r="EW383" t="s">
        <v>176</v>
      </c>
      <c r="EX383" t="s">
        <v>176</v>
      </c>
      <c r="EY383" t="s">
        <v>176</v>
      </c>
      <c r="EZ383" t="s">
        <v>176</v>
      </c>
      <c r="FB383" s="11">
        <v>45539</v>
      </c>
      <c r="FC383" t="s">
        <v>174</v>
      </c>
      <c r="FD383">
        <v>0</v>
      </c>
      <c r="FE383" t="s">
        <v>176</v>
      </c>
      <c r="FF383" t="s">
        <v>176</v>
      </c>
      <c r="FG383" t="s">
        <v>176</v>
      </c>
      <c r="FH383" t="s">
        <v>176</v>
      </c>
    </row>
    <row r="384" spans="1:164" x14ac:dyDescent="0.2">
      <c r="A384" s="3" t="s">
        <v>664</v>
      </c>
      <c r="B384">
        <f>VLOOKUP(A384,'Pot Order'!$A$1:$B$468,2,0)</f>
        <v>383</v>
      </c>
      <c r="C384" s="6">
        <v>45413</v>
      </c>
      <c r="D384" t="s">
        <v>174</v>
      </c>
      <c r="E384">
        <v>0</v>
      </c>
      <c r="F384">
        <v>1</v>
      </c>
      <c r="G384" s="4" t="s">
        <v>175</v>
      </c>
      <c r="H384">
        <v>9</v>
      </c>
      <c r="I384">
        <v>0</v>
      </c>
      <c r="J384" s="4">
        <v>11.3</v>
      </c>
      <c r="K384" s="4">
        <v>1.9</v>
      </c>
      <c r="L384" s="5" t="s">
        <v>175</v>
      </c>
      <c r="M384" s="4" t="s">
        <v>175</v>
      </c>
      <c r="N384" s="6">
        <v>45420</v>
      </c>
      <c r="O384" t="s">
        <v>174</v>
      </c>
      <c r="P384">
        <v>0</v>
      </c>
      <c r="Q384">
        <v>1</v>
      </c>
      <c r="R384" t="s">
        <v>175</v>
      </c>
      <c r="S384">
        <v>12</v>
      </c>
      <c r="T384">
        <v>17.100000000000001</v>
      </c>
      <c r="U384">
        <v>2.2000000000000002</v>
      </c>
      <c r="V384" t="s">
        <v>175</v>
      </c>
      <c r="X384" s="6">
        <v>45427</v>
      </c>
      <c r="Y384">
        <v>0</v>
      </c>
      <c r="Z384">
        <v>1</v>
      </c>
      <c r="AA384" s="4" t="s">
        <v>175</v>
      </c>
      <c r="AB384">
        <v>15</v>
      </c>
      <c r="AC384" s="4">
        <v>23</v>
      </c>
      <c r="AD384" s="4">
        <v>2.1</v>
      </c>
      <c r="AE384" t="s">
        <v>175</v>
      </c>
      <c r="AF384" t="s">
        <v>175</v>
      </c>
      <c r="AG384" t="s">
        <v>175</v>
      </c>
      <c r="AI384" s="6">
        <v>45434</v>
      </c>
      <c r="AJ384" s="6" t="s">
        <v>174</v>
      </c>
      <c r="AK384">
        <v>0</v>
      </c>
      <c r="AL384">
        <v>1</v>
      </c>
      <c r="AM384">
        <v>0</v>
      </c>
      <c r="AN384" t="s">
        <v>175</v>
      </c>
      <c r="AO384" t="s">
        <v>175</v>
      </c>
      <c r="AP384" t="s">
        <v>175</v>
      </c>
      <c r="AQ384" t="s">
        <v>175</v>
      </c>
      <c r="AT384" s="6">
        <v>45441</v>
      </c>
      <c r="AU384" t="s">
        <v>174</v>
      </c>
      <c r="AV384">
        <v>0</v>
      </c>
      <c r="AW384">
        <v>1</v>
      </c>
      <c r="AX384">
        <v>0</v>
      </c>
      <c r="AY384" t="s">
        <v>175</v>
      </c>
      <c r="AZ384" t="s">
        <v>175</v>
      </c>
      <c r="BA384" t="s">
        <v>175</v>
      </c>
      <c r="BB384" t="s">
        <v>175</v>
      </c>
      <c r="BC384" t="s">
        <v>175</v>
      </c>
      <c r="BE384" s="11">
        <v>45448</v>
      </c>
      <c r="BF384" t="s">
        <v>174</v>
      </c>
      <c r="BG384">
        <v>0</v>
      </c>
      <c r="BH384">
        <v>1</v>
      </c>
      <c r="BI384" t="s">
        <v>176</v>
      </c>
      <c r="BJ384" t="s">
        <v>176</v>
      </c>
      <c r="BK384" t="s">
        <v>176</v>
      </c>
      <c r="BL384" t="s">
        <v>176</v>
      </c>
      <c r="BM384" t="s">
        <v>176</v>
      </c>
      <c r="BO384" s="11">
        <v>45455</v>
      </c>
      <c r="BP384" t="s">
        <v>174</v>
      </c>
      <c r="BQ384">
        <v>0</v>
      </c>
      <c r="BR384">
        <v>1</v>
      </c>
      <c r="BS384" t="s">
        <v>176</v>
      </c>
      <c r="BT384" t="s">
        <v>176</v>
      </c>
      <c r="BU384" t="s">
        <v>176</v>
      </c>
      <c r="BV384" t="s">
        <v>176</v>
      </c>
      <c r="BW384" t="s">
        <v>176</v>
      </c>
      <c r="BY384" s="11">
        <v>45462</v>
      </c>
      <c r="BZ384" t="s">
        <v>174</v>
      </c>
      <c r="CA384">
        <v>0</v>
      </c>
      <c r="CB384">
        <v>1</v>
      </c>
      <c r="CC384" t="s">
        <v>176</v>
      </c>
      <c r="CD384" t="s">
        <v>176</v>
      </c>
      <c r="CE384" t="s">
        <v>176</v>
      </c>
      <c r="CF384" t="s">
        <v>176</v>
      </c>
      <c r="CG384" t="s">
        <v>176</v>
      </c>
      <c r="CI384" s="11">
        <v>45469</v>
      </c>
      <c r="CJ384" t="s">
        <v>174</v>
      </c>
      <c r="CK384">
        <v>0</v>
      </c>
      <c r="CL384">
        <v>1</v>
      </c>
      <c r="CM384" t="s">
        <v>176</v>
      </c>
      <c r="CN384" t="s">
        <v>176</v>
      </c>
      <c r="CO384" t="s">
        <v>176</v>
      </c>
      <c r="CP384" t="s">
        <v>176</v>
      </c>
      <c r="CQ384" t="s">
        <v>176</v>
      </c>
      <c r="CR384" t="s">
        <v>176</v>
      </c>
      <c r="CT384" s="11">
        <v>45476</v>
      </c>
      <c r="CU384" t="s">
        <v>174</v>
      </c>
      <c r="CV384">
        <v>0</v>
      </c>
      <c r="CW384">
        <v>1</v>
      </c>
      <c r="CX384" t="s">
        <v>176</v>
      </c>
      <c r="CY384" t="s">
        <v>176</v>
      </c>
      <c r="CZ384" t="s">
        <v>176</v>
      </c>
      <c r="DA384" t="s">
        <v>176</v>
      </c>
      <c r="DB384" t="s">
        <v>176</v>
      </c>
      <c r="DC384" t="s">
        <v>176</v>
      </c>
      <c r="DE384" s="11">
        <v>45484</v>
      </c>
      <c r="DF384" t="s">
        <v>174</v>
      </c>
      <c r="DG384">
        <v>0</v>
      </c>
      <c r="DH384">
        <v>2</v>
      </c>
      <c r="DI384" t="s">
        <v>176</v>
      </c>
      <c r="DJ384" t="s">
        <v>176</v>
      </c>
      <c r="DK384" t="s">
        <v>176</v>
      </c>
      <c r="DL384" t="s">
        <v>176</v>
      </c>
      <c r="DM384" t="s">
        <v>176</v>
      </c>
      <c r="DN384" t="s">
        <v>176</v>
      </c>
      <c r="DP384" s="11">
        <v>45491</v>
      </c>
      <c r="DQ384" t="s">
        <v>174</v>
      </c>
      <c r="DR384">
        <v>0</v>
      </c>
      <c r="DS384">
        <v>2</v>
      </c>
      <c r="DT384" t="s">
        <v>176</v>
      </c>
      <c r="DU384" t="s">
        <v>176</v>
      </c>
      <c r="DV384" t="s">
        <v>176</v>
      </c>
      <c r="DW384" t="s">
        <v>176</v>
      </c>
      <c r="DX384" t="s">
        <v>176</v>
      </c>
      <c r="DY384" t="s">
        <v>176</v>
      </c>
      <c r="EA384" s="11">
        <v>45498</v>
      </c>
      <c r="EB384" t="s">
        <v>174</v>
      </c>
      <c r="EC384">
        <v>0</v>
      </c>
      <c r="ED384">
        <v>2</v>
      </c>
      <c r="EE384" t="s">
        <v>176</v>
      </c>
      <c r="EF384" t="s">
        <v>176</v>
      </c>
      <c r="EG384" t="s">
        <v>176</v>
      </c>
      <c r="EH384" t="s">
        <v>176</v>
      </c>
      <c r="EI384" t="s">
        <v>176</v>
      </c>
      <c r="EK384" s="11">
        <v>45511</v>
      </c>
      <c r="EL384" t="s">
        <v>174</v>
      </c>
      <c r="EM384">
        <v>0</v>
      </c>
      <c r="EN384">
        <v>2</v>
      </c>
      <c r="EO384" t="s">
        <v>176</v>
      </c>
      <c r="EP384" t="s">
        <v>176</v>
      </c>
      <c r="EQ384" t="s">
        <v>176</v>
      </c>
      <c r="ER384" t="s">
        <v>176</v>
      </c>
      <c r="ET384" s="11">
        <v>45526</v>
      </c>
      <c r="EU384" t="s">
        <v>174</v>
      </c>
      <c r="EV384">
        <v>0</v>
      </c>
      <c r="EW384" t="s">
        <v>176</v>
      </c>
      <c r="EX384" t="s">
        <v>176</v>
      </c>
      <c r="EY384" t="s">
        <v>176</v>
      </c>
      <c r="EZ384" t="s">
        <v>176</v>
      </c>
      <c r="FB384" s="11">
        <v>45539</v>
      </c>
      <c r="FC384" t="s">
        <v>174</v>
      </c>
      <c r="FD384">
        <v>0</v>
      </c>
      <c r="FE384" t="s">
        <v>176</v>
      </c>
      <c r="FF384" t="s">
        <v>176</v>
      </c>
      <c r="FG384" t="s">
        <v>176</v>
      </c>
      <c r="FH384" t="s">
        <v>176</v>
      </c>
    </row>
    <row r="385" spans="1:164" x14ac:dyDescent="0.2">
      <c r="A385" s="3" t="s">
        <v>665</v>
      </c>
      <c r="B385">
        <f>VLOOKUP(A385,'Pot Order'!$A$1:$B$468,2,0)</f>
        <v>384</v>
      </c>
      <c r="C385" s="6">
        <v>45413</v>
      </c>
      <c r="D385" t="s">
        <v>174</v>
      </c>
      <c r="E385">
        <v>0</v>
      </c>
      <c r="F385">
        <v>1</v>
      </c>
      <c r="G385" s="4" t="s">
        <v>175</v>
      </c>
      <c r="H385">
        <v>8</v>
      </c>
      <c r="I385">
        <v>0</v>
      </c>
      <c r="J385" s="4">
        <v>15</v>
      </c>
      <c r="K385" s="4">
        <v>2.6</v>
      </c>
      <c r="L385" s="5" t="s">
        <v>175</v>
      </c>
      <c r="M385" s="4" t="s">
        <v>175</v>
      </c>
      <c r="N385" s="6">
        <v>45420</v>
      </c>
      <c r="O385" t="s">
        <v>174</v>
      </c>
      <c r="P385">
        <v>1</v>
      </c>
      <c r="Q385">
        <v>0</v>
      </c>
      <c r="R385">
        <v>2</v>
      </c>
      <c r="S385">
        <v>14</v>
      </c>
      <c r="T385">
        <v>22.6</v>
      </c>
      <c r="U385">
        <v>3.1</v>
      </c>
      <c r="V385">
        <v>0</v>
      </c>
      <c r="X385" s="6">
        <v>45427</v>
      </c>
      <c r="Y385">
        <v>1</v>
      </c>
      <c r="Z385">
        <v>0</v>
      </c>
      <c r="AA385" s="4">
        <v>1.7</v>
      </c>
      <c r="AB385">
        <v>16</v>
      </c>
      <c r="AC385" s="4">
        <v>24.1</v>
      </c>
      <c r="AD385" s="4">
        <v>3.1</v>
      </c>
      <c r="AE385">
        <v>0</v>
      </c>
      <c r="AF385">
        <v>0</v>
      </c>
      <c r="AG385">
        <v>0</v>
      </c>
      <c r="AI385" s="6">
        <v>45434</v>
      </c>
      <c r="AJ385" s="6" t="s">
        <v>174</v>
      </c>
      <c r="AK385">
        <v>1</v>
      </c>
      <c r="AL385">
        <v>0</v>
      </c>
      <c r="AM385">
        <v>0</v>
      </c>
      <c r="AN385">
        <v>18.2</v>
      </c>
      <c r="AO385">
        <v>0</v>
      </c>
      <c r="AP385">
        <v>0</v>
      </c>
      <c r="AQ385">
        <v>0</v>
      </c>
      <c r="AT385" s="6">
        <v>45441</v>
      </c>
      <c r="AU385" t="s">
        <v>174</v>
      </c>
      <c r="AV385">
        <v>1</v>
      </c>
      <c r="AW385">
        <v>0</v>
      </c>
      <c r="AX385">
        <v>0</v>
      </c>
      <c r="AY385">
        <v>30.3</v>
      </c>
      <c r="AZ385">
        <v>0</v>
      </c>
      <c r="BA385">
        <v>0</v>
      </c>
      <c r="BB385">
        <v>0</v>
      </c>
      <c r="BD385" t="s">
        <v>608</v>
      </c>
      <c r="BE385" s="11">
        <v>45448</v>
      </c>
      <c r="BF385" t="s">
        <v>174</v>
      </c>
      <c r="BG385">
        <v>1</v>
      </c>
      <c r="BH385">
        <v>0</v>
      </c>
      <c r="BI385">
        <v>0</v>
      </c>
      <c r="BJ385">
        <v>43.8</v>
      </c>
      <c r="BK385">
        <v>0</v>
      </c>
      <c r="BL385">
        <v>0</v>
      </c>
      <c r="BM385">
        <v>0</v>
      </c>
      <c r="BO385" s="11">
        <v>45455</v>
      </c>
      <c r="BP385" t="s">
        <v>174</v>
      </c>
      <c r="BQ385">
        <v>1</v>
      </c>
      <c r="BR385">
        <v>0</v>
      </c>
      <c r="BS385">
        <v>0</v>
      </c>
      <c r="BT385">
        <v>47</v>
      </c>
      <c r="BU385">
        <v>0</v>
      </c>
      <c r="BV385">
        <v>0</v>
      </c>
      <c r="BW385">
        <v>0</v>
      </c>
      <c r="BY385" s="11">
        <v>45462</v>
      </c>
      <c r="BZ385" t="s">
        <v>174</v>
      </c>
      <c r="CA385">
        <v>1</v>
      </c>
      <c r="CB385">
        <v>1</v>
      </c>
      <c r="CC385">
        <v>5</v>
      </c>
      <c r="CD385">
        <v>70</v>
      </c>
      <c r="CE385">
        <v>0</v>
      </c>
      <c r="CF385">
        <v>0</v>
      </c>
      <c r="CG385">
        <v>0</v>
      </c>
      <c r="CI385" s="11">
        <v>45469</v>
      </c>
      <c r="CJ385" t="s">
        <v>174</v>
      </c>
      <c r="CK385">
        <v>1</v>
      </c>
      <c r="CL385">
        <v>0</v>
      </c>
      <c r="CM385">
        <v>6</v>
      </c>
      <c r="CN385">
        <v>85.2</v>
      </c>
      <c r="CO385">
        <v>1</v>
      </c>
      <c r="CP385">
        <v>0</v>
      </c>
      <c r="CQ385">
        <v>0</v>
      </c>
      <c r="CR385">
        <v>0</v>
      </c>
      <c r="CT385" s="11">
        <v>45476</v>
      </c>
      <c r="CU385" t="s">
        <v>174</v>
      </c>
      <c r="CV385">
        <v>1</v>
      </c>
      <c r="CW385">
        <v>0</v>
      </c>
      <c r="CX385">
        <v>4</v>
      </c>
      <c r="CY385">
        <v>93.1</v>
      </c>
      <c r="CZ385">
        <v>1</v>
      </c>
      <c r="DA385">
        <v>0</v>
      </c>
      <c r="DB385">
        <v>0</v>
      </c>
      <c r="DC385">
        <v>0</v>
      </c>
      <c r="DE385" s="11">
        <v>45484</v>
      </c>
      <c r="DF385" t="s">
        <v>174</v>
      </c>
      <c r="DG385">
        <v>1</v>
      </c>
      <c r="DH385">
        <v>1</v>
      </c>
      <c r="DI385">
        <v>7</v>
      </c>
      <c r="DJ385">
        <v>94.8</v>
      </c>
      <c r="DK385">
        <v>1</v>
      </c>
      <c r="DL385">
        <v>0</v>
      </c>
      <c r="DM385">
        <v>0</v>
      </c>
      <c r="DN385">
        <v>0</v>
      </c>
      <c r="DP385" s="11">
        <v>45491</v>
      </c>
      <c r="DQ385" t="s">
        <v>174</v>
      </c>
      <c r="DR385">
        <v>1</v>
      </c>
      <c r="DS385">
        <v>1</v>
      </c>
      <c r="DT385">
        <v>7</v>
      </c>
      <c r="DU385">
        <v>94.2</v>
      </c>
      <c r="DV385">
        <v>0</v>
      </c>
      <c r="DW385">
        <v>0</v>
      </c>
      <c r="DX385">
        <v>1</v>
      </c>
      <c r="DY385">
        <v>0</v>
      </c>
      <c r="EA385" s="11">
        <v>45498</v>
      </c>
      <c r="EB385" t="s">
        <v>174</v>
      </c>
      <c r="EC385">
        <v>1</v>
      </c>
      <c r="ED385">
        <v>1</v>
      </c>
      <c r="EE385">
        <v>7</v>
      </c>
      <c r="EF385">
        <v>94.5</v>
      </c>
      <c r="EG385">
        <v>0</v>
      </c>
      <c r="EH385">
        <v>1</v>
      </c>
      <c r="EI385">
        <v>0</v>
      </c>
      <c r="EK385" s="11">
        <v>45511</v>
      </c>
      <c r="EL385" t="s">
        <v>174</v>
      </c>
      <c r="EM385">
        <v>1</v>
      </c>
      <c r="EN385">
        <v>1</v>
      </c>
      <c r="EO385">
        <v>94</v>
      </c>
      <c r="EP385">
        <v>6</v>
      </c>
      <c r="EQ385">
        <v>2</v>
      </c>
      <c r="ER385">
        <v>0</v>
      </c>
      <c r="ET385" s="11">
        <v>45526</v>
      </c>
      <c r="EU385" t="s">
        <v>174</v>
      </c>
      <c r="EV385">
        <v>1</v>
      </c>
      <c r="EW385">
        <v>94.3</v>
      </c>
      <c r="EX385">
        <v>17</v>
      </c>
      <c r="EY385">
        <v>14</v>
      </c>
      <c r="EZ385">
        <v>0</v>
      </c>
      <c r="FB385" s="11">
        <v>45539</v>
      </c>
      <c r="FC385" t="s">
        <v>174</v>
      </c>
      <c r="FD385">
        <v>1</v>
      </c>
      <c r="FE385">
        <v>94.3</v>
      </c>
      <c r="FF385">
        <v>24</v>
      </c>
      <c r="FG385">
        <v>117</v>
      </c>
      <c r="FH385">
        <v>1</v>
      </c>
    </row>
    <row r="386" spans="1:164" x14ac:dyDescent="0.2">
      <c r="A386" s="3" t="s">
        <v>666</v>
      </c>
      <c r="B386">
        <f>VLOOKUP(A386,'Pot Order'!$A$1:$B$468,2,0)</f>
        <v>385</v>
      </c>
      <c r="C386" s="6">
        <v>45413</v>
      </c>
      <c r="D386" t="s">
        <v>174</v>
      </c>
      <c r="E386">
        <v>0</v>
      </c>
      <c r="F386">
        <v>1</v>
      </c>
      <c r="G386" s="4" t="s">
        <v>175</v>
      </c>
      <c r="H386">
        <v>10</v>
      </c>
      <c r="I386">
        <v>0</v>
      </c>
      <c r="J386" s="4">
        <v>9.6999999999999993</v>
      </c>
      <c r="K386" s="4">
        <v>1.9</v>
      </c>
      <c r="L386" s="5" t="s">
        <v>175</v>
      </c>
      <c r="M386" s="4" t="s">
        <v>175</v>
      </c>
      <c r="N386" s="6">
        <v>45420</v>
      </c>
      <c r="O386" t="s">
        <v>174</v>
      </c>
      <c r="P386">
        <v>0</v>
      </c>
      <c r="Q386">
        <v>1</v>
      </c>
      <c r="R386" t="s">
        <v>175</v>
      </c>
      <c r="S386">
        <v>11</v>
      </c>
      <c r="T386">
        <v>15.1</v>
      </c>
      <c r="U386">
        <v>1.9</v>
      </c>
      <c r="V386" t="s">
        <v>175</v>
      </c>
      <c r="X386" s="6">
        <v>45427</v>
      </c>
      <c r="Y386">
        <v>0</v>
      </c>
      <c r="Z386">
        <v>1</v>
      </c>
      <c r="AA386" s="4" t="s">
        <v>175</v>
      </c>
      <c r="AB386">
        <v>12</v>
      </c>
      <c r="AC386" s="4">
        <v>18.3</v>
      </c>
      <c r="AD386" s="4">
        <v>1.8</v>
      </c>
      <c r="AE386" t="s">
        <v>175</v>
      </c>
      <c r="AF386" t="s">
        <v>175</v>
      </c>
      <c r="AG386" t="s">
        <v>175</v>
      </c>
      <c r="AI386" s="6">
        <v>45434</v>
      </c>
      <c r="AJ386" s="6" t="s">
        <v>174</v>
      </c>
      <c r="AK386">
        <v>0</v>
      </c>
      <c r="AL386">
        <v>1</v>
      </c>
      <c r="AM386">
        <v>0</v>
      </c>
      <c r="AN386" t="s">
        <v>175</v>
      </c>
      <c r="AO386" t="s">
        <v>175</v>
      </c>
      <c r="AP386" t="s">
        <v>175</v>
      </c>
      <c r="AQ386" t="s">
        <v>175</v>
      </c>
      <c r="AT386" s="6">
        <v>45441</v>
      </c>
      <c r="AU386" t="s">
        <v>174</v>
      </c>
      <c r="AV386">
        <v>0</v>
      </c>
      <c r="AW386">
        <v>1</v>
      </c>
      <c r="AX386">
        <v>0</v>
      </c>
      <c r="AY386" t="s">
        <v>175</v>
      </c>
      <c r="AZ386" t="s">
        <v>175</v>
      </c>
      <c r="BA386" t="s">
        <v>175</v>
      </c>
      <c r="BB386" t="s">
        <v>175</v>
      </c>
      <c r="BC386" t="s">
        <v>175</v>
      </c>
      <c r="BD386" t="s">
        <v>608</v>
      </c>
      <c r="BE386" s="11">
        <v>45448</v>
      </c>
      <c r="BF386" t="s">
        <v>174</v>
      </c>
      <c r="BG386">
        <v>0</v>
      </c>
      <c r="BH386">
        <v>1</v>
      </c>
      <c r="BI386" t="s">
        <v>176</v>
      </c>
      <c r="BJ386" t="s">
        <v>176</v>
      </c>
      <c r="BK386" t="s">
        <v>176</v>
      </c>
      <c r="BL386" t="s">
        <v>176</v>
      </c>
      <c r="BM386" t="s">
        <v>176</v>
      </c>
      <c r="BO386" s="11">
        <v>45455</v>
      </c>
      <c r="BP386" t="s">
        <v>174</v>
      </c>
      <c r="BQ386">
        <v>0</v>
      </c>
      <c r="BR386">
        <v>1</v>
      </c>
      <c r="BS386" t="s">
        <v>176</v>
      </c>
      <c r="BT386" t="s">
        <v>176</v>
      </c>
      <c r="BU386" t="s">
        <v>176</v>
      </c>
      <c r="BV386" t="s">
        <v>176</v>
      </c>
      <c r="BW386" t="s">
        <v>176</v>
      </c>
      <c r="BY386" s="11">
        <v>45462</v>
      </c>
      <c r="BZ386" t="s">
        <v>174</v>
      </c>
      <c r="CA386">
        <v>0</v>
      </c>
      <c r="CB386">
        <v>1</v>
      </c>
      <c r="CC386" t="s">
        <v>176</v>
      </c>
      <c r="CD386" t="s">
        <v>176</v>
      </c>
      <c r="CE386" t="s">
        <v>176</v>
      </c>
      <c r="CF386" t="s">
        <v>176</v>
      </c>
      <c r="CG386" t="s">
        <v>176</v>
      </c>
      <c r="CI386" s="11">
        <v>45469</v>
      </c>
      <c r="CJ386" t="s">
        <v>174</v>
      </c>
      <c r="CK386">
        <v>0</v>
      </c>
      <c r="CL386">
        <v>1</v>
      </c>
      <c r="CM386" t="s">
        <v>176</v>
      </c>
      <c r="CN386" t="s">
        <v>176</v>
      </c>
      <c r="CO386" t="s">
        <v>176</v>
      </c>
      <c r="CP386" t="s">
        <v>176</v>
      </c>
      <c r="CQ386" t="s">
        <v>176</v>
      </c>
      <c r="CR386" t="s">
        <v>176</v>
      </c>
      <c r="CT386" s="11">
        <v>45476</v>
      </c>
      <c r="CU386" t="s">
        <v>174</v>
      </c>
      <c r="CV386">
        <v>0</v>
      </c>
      <c r="CW386">
        <v>1</v>
      </c>
      <c r="CX386" t="s">
        <v>176</v>
      </c>
      <c r="CY386" t="s">
        <v>176</v>
      </c>
      <c r="CZ386" t="s">
        <v>176</v>
      </c>
      <c r="DA386" t="s">
        <v>176</v>
      </c>
      <c r="DB386" t="s">
        <v>176</v>
      </c>
      <c r="DC386" t="s">
        <v>176</v>
      </c>
      <c r="DE386" s="11">
        <v>45484</v>
      </c>
      <c r="DF386" t="s">
        <v>174</v>
      </c>
      <c r="DG386">
        <v>0</v>
      </c>
      <c r="DH386">
        <v>1</v>
      </c>
      <c r="DI386" t="s">
        <v>176</v>
      </c>
      <c r="DJ386" t="s">
        <v>176</v>
      </c>
      <c r="DK386" t="s">
        <v>176</v>
      </c>
      <c r="DL386" t="s">
        <v>176</v>
      </c>
      <c r="DM386" t="s">
        <v>176</v>
      </c>
      <c r="DN386" t="s">
        <v>176</v>
      </c>
      <c r="DP386" s="11">
        <v>45491</v>
      </c>
      <c r="DQ386" t="s">
        <v>174</v>
      </c>
      <c r="DR386">
        <v>0</v>
      </c>
      <c r="DS386">
        <v>1</v>
      </c>
      <c r="DT386" t="s">
        <v>176</v>
      </c>
      <c r="DU386" t="s">
        <v>176</v>
      </c>
      <c r="DV386" t="s">
        <v>176</v>
      </c>
      <c r="DW386" t="s">
        <v>176</v>
      </c>
      <c r="DX386" t="s">
        <v>176</v>
      </c>
      <c r="DY386" t="s">
        <v>176</v>
      </c>
      <c r="EA386" s="11">
        <v>45498</v>
      </c>
      <c r="EB386" t="s">
        <v>174</v>
      </c>
      <c r="EC386">
        <v>0</v>
      </c>
      <c r="ED386">
        <v>1</v>
      </c>
      <c r="EE386" t="s">
        <v>176</v>
      </c>
      <c r="EF386" t="s">
        <v>176</v>
      </c>
      <c r="EG386" t="s">
        <v>176</v>
      </c>
      <c r="EH386" t="s">
        <v>176</v>
      </c>
      <c r="EI386" t="s">
        <v>176</v>
      </c>
      <c r="EK386" s="11">
        <v>45511</v>
      </c>
      <c r="EL386" t="s">
        <v>174</v>
      </c>
      <c r="EM386">
        <v>0</v>
      </c>
      <c r="EN386">
        <v>1</v>
      </c>
      <c r="EO386" t="s">
        <v>176</v>
      </c>
      <c r="EP386" t="s">
        <v>176</v>
      </c>
      <c r="EQ386" t="s">
        <v>176</v>
      </c>
      <c r="ER386" t="s">
        <v>176</v>
      </c>
      <c r="ET386" s="11">
        <v>45526</v>
      </c>
      <c r="EU386" t="s">
        <v>174</v>
      </c>
      <c r="EV386">
        <v>0</v>
      </c>
      <c r="EW386" t="s">
        <v>176</v>
      </c>
      <c r="EX386" t="s">
        <v>176</v>
      </c>
      <c r="EY386" t="s">
        <v>176</v>
      </c>
      <c r="EZ386" t="s">
        <v>176</v>
      </c>
      <c r="FB386" s="11">
        <v>45539</v>
      </c>
      <c r="FC386" t="s">
        <v>174</v>
      </c>
      <c r="FD386">
        <v>0</v>
      </c>
      <c r="FE386" t="s">
        <v>176</v>
      </c>
      <c r="FF386" t="s">
        <v>176</v>
      </c>
      <c r="FG386" t="s">
        <v>176</v>
      </c>
      <c r="FH386" t="s">
        <v>176</v>
      </c>
    </row>
    <row r="387" spans="1:164" x14ac:dyDescent="0.2">
      <c r="A387" s="3" t="s">
        <v>667</v>
      </c>
      <c r="B387">
        <f>VLOOKUP(A387,'Pot Order'!$A$1:$B$468,2,0)</f>
        <v>386</v>
      </c>
      <c r="C387" s="6">
        <v>45413</v>
      </c>
      <c r="D387" t="s">
        <v>174</v>
      </c>
      <c r="E387">
        <v>0</v>
      </c>
      <c r="F387">
        <v>1</v>
      </c>
      <c r="G387" s="4" t="s">
        <v>175</v>
      </c>
      <c r="H387">
        <v>10</v>
      </c>
      <c r="I387">
        <v>0</v>
      </c>
      <c r="J387" s="4">
        <v>14</v>
      </c>
      <c r="K387" s="4">
        <v>1.8</v>
      </c>
      <c r="L387" s="5" t="s">
        <v>175</v>
      </c>
      <c r="M387" s="4" t="s">
        <v>175</v>
      </c>
      <c r="N387" s="6">
        <v>45420</v>
      </c>
      <c r="O387" t="s">
        <v>174</v>
      </c>
      <c r="P387">
        <v>0</v>
      </c>
      <c r="Q387">
        <v>1</v>
      </c>
      <c r="R387" t="s">
        <v>175</v>
      </c>
      <c r="S387">
        <v>16</v>
      </c>
      <c r="T387">
        <v>17.8</v>
      </c>
      <c r="U387">
        <v>2.2000000000000002</v>
      </c>
      <c r="V387" t="s">
        <v>175</v>
      </c>
      <c r="X387" s="6">
        <v>45427</v>
      </c>
      <c r="Y387">
        <v>0</v>
      </c>
      <c r="Z387">
        <v>1</v>
      </c>
      <c r="AA387" s="4" t="s">
        <v>175</v>
      </c>
      <c r="AB387">
        <v>16</v>
      </c>
      <c r="AC387" s="4">
        <v>22.6</v>
      </c>
      <c r="AD387" s="4">
        <v>2.1</v>
      </c>
      <c r="AE387" t="s">
        <v>175</v>
      </c>
      <c r="AF387" t="s">
        <v>175</v>
      </c>
      <c r="AG387" t="s">
        <v>175</v>
      </c>
      <c r="AI387" s="6">
        <v>45434</v>
      </c>
      <c r="AJ387" s="6" t="s">
        <v>174</v>
      </c>
      <c r="AK387">
        <v>0</v>
      </c>
      <c r="AL387">
        <v>1</v>
      </c>
      <c r="AM387">
        <v>0</v>
      </c>
      <c r="AN387" t="s">
        <v>175</v>
      </c>
      <c r="AO387" t="s">
        <v>175</v>
      </c>
      <c r="AP387" t="s">
        <v>175</v>
      </c>
      <c r="AQ387" t="s">
        <v>175</v>
      </c>
      <c r="AT387" s="6">
        <v>45441</v>
      </c>
      <c r="AU387" t="s">
        <v>174</v>
      </c>
      <c r="AV387">
        <v>0</v>
      </c>
      <c r="AW387">
        <v>1</v>
      </c>
      <c r="AX387">
        <v>0</v>
      </c>
      <c r="AY387" t="s">
        <v>175</v>
      </c>
      <c r="AZ387" t="s">
        <v>175</v>
      </c>
      <c r="BA387" t="s">
        <v>175</v>
      </c>
      <c r="BB387" t="s">
        <v>175</v>
      </c>
      <c r="BC387" t="s">
        <v>175</v>
      </c>
      <c r="BE387" s="11">
        <v>45448</v>
      </c>
      <c r="BF387" t="s">
        <v>174</v>
      </c>
      <c r="BG387">
        <v>0</v>
      </c>
      <c r="BH387">
        <v>1</v>
      </c>
      <c r="BI387" t="s">
        <v>176</v>
      </c>
      <c r="BJ387" t="s">
        <v>176</v>
      </c>
      <c r="BK387" t="s">
        <v>176</v>
      </c>
      <c r="BL387" t="s">
        <v>176</v>
      </c>
      <c r="BM387" t="s">
        <v>176</v>
      </c>
      <c r="BO387" s="11">
        <v>45455</v>
      </c>
      <c r="BP387" t="s">
        <v>174</v>
      </c>
      <c r="BQ387">
        <v>0</v>
      </c>
      <c r="BR387">
        <v>1</v>
      </c>
      <c r="BS387" t="s">
        <v>176</v>
      </c>
      <c r="BT387" t="s">
        <v>176</v>
      </c>
      <c r="BU387" t="s">
        <v>176</v>
      </c>
      <c r="BV387" t="s">
        <v>176</v>
      </c>
      <c r="BW387" t="s">
        <v>176</v>
      </c>
      <c r="BY387" s="11">
        <v>45462</v>
      </c>
      <c r="BZ387" t="s">
        <v>174</v>
      </c>
      <c r="CA387">
        <v>0</v>
      </c>
      <c r="CB387">
        <v>1</v>
      </c>
      <c r="CC387" t="s">
        <v>176</v>
      </c>
      <c r="CD387" t="s">
        <v>176</v>
      </c>
      <c r="CE387" t="s">
        <v>176</v>
      </c>
      <c r="CF387" t="s">
        <v>176</v>
      </c>
      <c r="CG387" t="s">
        <v>176</v>
      </c>
      <c r="CI387" s="11">
        <v>45469</v>
      </c>
      <c r="CJ387" t="s">
        <v>174</v>
      </c>
      <c r="CK387">
        <v>0</v>
      </c>
      <c r="CL387">
        <v>1</v>
      </c>
      <c r="CM387" t="s">
        <v>176</v>
      </c>
      <c r="CN387" t="s">
        <v>176</v>
      </c>
      <c r="CO387" t="s">
        <v>176</v>
      </c>
      <c r="CP387" t="s">
        <v>176</v>
      </c>
      <c r="CQ387" t="s">
        <v>176</v>
      </c>
      <c r="CR387" t="s">
        <v>176</v>
      </c>
      <c r="CT387" s="11">
        <v>45476</v>
      </c>
      <c r="CU387" t="s">
        <v>174</v>
      </c>
      <c r="CV387">
        <v>0</v>
      </c>
      <c r="CW387">
        <v>1</v>
      </c>
      <c r="CX387" t="s">
        <v>176</v>
      </c>
      <c r="CY387" t="s">
        <v>176</v>
      </c>
      <c r="CZ387" t="s">
        <v>176</v>
      </c>
      <c r="DA387" t="s">
        <v>176</v>
      </c>
      <c r="DB387" t="s">
        <v>176</v>
      </c>
      <c r="DC387" t="s">
        <v>176</v>
      </c>
      <c r="DE387" s="11">
        <v>45484</v>
      </c>
      <c r="DF387" t="s">
        <v>174</v>
      </c>
      <c r="DG387">
        <v>0</v>
      </c>
      <c r="DH387">
        <v>1</v>
      </c>
      <c r="DI387" t="s">
        <v>176</v>
      </c>
      <c r="DJ387" t="s">
        <v>176</v>
      </c>
      <c r="DK387" t="s">
        <v>176</v>
      </c>
      <c r="DL387" t="s">
        <v>176</v>
      </c>
      <c r="DM387" t="s">
        <v>176</v>
      </c>
      <c r="DN387" t="s">
        <v>176</v>
      </c>
      <c r="DP387" s="11">
        <v>45491</v>
      </c>
      <c r="DQ387" t="s">
        <v>174</v>
      </c>
      <c r="DR387">
        <v>0</v>
      </c>
      <c r="DS387">
        <v>1</v>
      </c>
      <c r="DT387" t="s">
        <v>176</v>
      </c>
      <c r="DU387" t="s">
        <v>176</v>
      </c>
      <c r="DV387" t="s">
        <v>176</v>
      </c>
      <c r="DW387" t="s">
        <v>176</v>
      </c>
      <c r="DX387" t="s">
        <v>176</v>
      </c>
      <c r="DY387" t="s">
        <v>176</v>
      </c>
      <c r="EA387" s="11">
        <v>45498</v>
      </c>
      <c r="EB387" t="s">
        <v>174</v>
      </c>
      <c r="EC387">
        <v>0</v>
      </c>
      <c r="ED387">
        <v>1</v>
      </c>
      <c r="EE387" t="s">
        <v>176</v>
      </c>
      <c r="EF387" t="s">
        <v>176</v>
      </c>
      <c r="EG387" t="s">
        <v>176</v>
      </c>
      <c r="EH387" t="s">
        <v>176</v>
      </c>
      <c r="EI387" t="s">
        <v>176</v>
      </c>
      <c r="EK387" s="11">
        <v>45511</v>
      </c>
      <c r="EL387" t="s">
        <v>174</v>
      </c>
      <c r="EM387">
        <v>0</v>
      </c>
      <c r="EN387">
        <v>1</v>
      </c>
      <c r="EO387" t="s">
        <v>176</v>
      </c>
      <c r="EP387" t="s">
        <v>176</v>
      </c>
      <c r="EQ387" t="s">
        <v>176</v>
      </c>
      <c r="ER387" t="s">
        <v>176</v>
      </c>
      <c r="ET387" s="11">
        <v>45526</v>
      </c>
      <c r="EU387" t="s">
        <v>174</v>
      </c>
      <c r="EV387">
        <v>0</v>
      </c>
      <c r="EW387" t="s">
        <v>176</v>
      </c>
      <c r="EX387" t="s">
        <v>176</v>
      </c>
      <c r="EY387" t="s">
        <v>176</v>
      </c>
      <c r="EZ387" t="s">
        <v>176</v>
      </c>
      <c r="FB387" s="11">
        <v>45539</v>
      </c>
      <c r="FC387" t="s">
        <v>174</v>
      </c>
      <c r="FD387">
        <v>0</v>
      </c>
      <c r="FE387" t="s">
        <v>176</v>
      </c>
      <c r="FF387" t="s">
        <v>176</v>
      </c>
      <c r="FG387" t="s">
        <v>176</v>
      </c>
      <c r="FH387" t="s">
        <v>176</v>
      </c>
    </row>
    <row r="388" spans="1:164" x14ac:dyDescent="0.2">
      <c r="A388" s="3" t="s">
        <v>668</v>
      </c>
      <c r="B388">
        <f>VLOOKUP(A388,'Pot Order'!$A$1:$B$468,2,0)</f>
        <v>387</v>
      </c>
      <c r="C388" s="6">
        <v>45413</v>
      </c>
      <c r="D388" t="s">
        <v>174</v>
      </c>
      <c r="E388">
        <v>0</v>
      </c>
      <c r="F388">
        <v>1</v>
      </c>
      <c r="G388" s="4" t="s">
        <v>175</v>
      </c>
      <c r="H388">
        <v>10</v>
      </c>
      <c r="I388">
        <v>0</v>
      </c>
      <c r="J388" s="4">
        <v>9.5</v>
      </c>
      <c r="K388" s="4">
        <v>1.8</v>
      </c>
      <c r="L388" s="5" t="s">
        <v>175</v>
      </c>
      <c r="M388" s="4" t="s">
        <v>175</v>
      </c>
      <c r="N388" s="6">
        <v>45420</v>
      </c>
      <c r="O388" t="s">
        <v>174</v>
      </c>
      <c r="P388">
        <v>0</v>
      </c>
      <c r="Q388">
        <v>1</v>
      </c>
      <c r="R388" t="s">
        <v>175</v>
      </c>
      <c r="S388">
        <v>12</v>
      </c>
      <c r="T388">
        <v>11.8</v>
      </c>
      <c r="U388">
        <v>1.8</v>
      </c>
      <c r="V388" t="s">
        <v>175</v>
      </c>
      <c r="X388" s="6">
        <v>45427</v>
      </c>
      <c r="Y388">
        <v>0</v>
      </c>
      <c r="Z388">
        <v>1</v>
      </c>
      <c r="AA388" s="4" t="s">
        <v>175</v>
      </c>
      <c r="AB388">
        <v>15</v>
      </c>
      <c r="AC388" s="4">
        <v>16.399999999999999</v>
      </c>
      <c r="AD388" s="4">
        <v>1.5</v>
      </c>
      <c r="AE388" t="s">
        <v>175</v>
      </c>
      <c r="AF388" t="s">
        <v>175</v>
      </c>
      <c r="AG388" t="s">
        <v>175</v>
      </c>
      <c r="AI388" s="6">
        <v>45434</v>
      </c>
      <c r="AJ388" s="6" t="s">
        <v>174</v>
      </c>
      <c r="AK388">
        <v>0</v>
      </c>
      <c r="AL388">
        <v>1</v>
      </c>
      <c r="AM388">
        <v>0</v>
      </c>
      <c r="AN388" t="s">
        <v>175</v>
      </c>
      <c r="AO388" t="s">
        <v>175</v>
      </c>
      <c r="AP388" t="s">
        <v>175</v>
      </c>
      <c r="AQ388" t="s">
        <v>175</v>
      </c>
      <c r="AT388" s="6">
        <v>45441</v>
      </c>
      <c r="AU388" t="s">
        <v>174</v>
      </c>
      <c r="AV388">
        <v>0</v>
      </c>
      <c r="AW388">
        <v>1</v>
      </c>
      <c r="AX388">
        <v>0</v>
      </c>
      <c r="AY388" t="s">
        <v>175</v>
      </c>
      <c r="AZ388" t="s">
        <v>175</v>
      </c>
      <c r="BA388" t="s">
        <v>175</v>
      </c>
      <c r="BB388" t="s">
        <v>175</v>
      </c>
      <c r="BC388" t="s">
        <v>175</v>
      </c>
      <c r="BE388" s="11">
        <v>45448</v>
      </c>
      <c r="BF388" t="s">
        <v>174</v>
      </c>
      <c r="BG388">
        <v>0</v>
      </c>
      <c r="BH388">
        <v>1</v>
      </c>
      <c r="BI388" t="s">
        <v>176</v>
      </c>
      <c r="BJ388" t="s">
        <v>176</v>
      </c>
      <c r="BK388" t="s">
        <v>176</v>
      </c>
      <c r="BL388" t="s">
        <v>176</v>
      </c>
      <c r="BM388" t="s">
        <v>176</v>
      </c>
      <c r="BO388" s="11">
        <v>45455</v>
      </c>
      <c r="BP388" t="s">
        <v>174</v>
      </c>
      <c r="BQ388">
        <v>0</v>
      </c>
      <c r="BR388">
        <v>1</v>
      </c>
      <c r="BS388" t="s">
        <v>176</v>
      </c>
      <c r="BT388" t="s">
        <v>176</v>
      </c>
      <c r="BU388" t="s">
        <v>176</v>
      </c>
      <c r="BV388" t="s">
        <v>176</v>
      </c>
      <c r="BW388" t="s">
        <v>176</v>
      </c>
      <c r="BY388" s="11">
        <v>45462</v>
      </c>
      <c r="BZ388" t="s">
        <v>174</v>
      </c>
      <c r="CA388">
        <v>0</v>
      </c>
      <c r="CB388">
        <v>1</v>
      </c>
      <c r="CC388" t="s">
        <v>176</v>
      </c>
      <c r="CD388" t="s">
        <v>176</v>
      </c>
      <c r="CE388" t="s">
        <v>176</v>
      </c>
      <c r="CF388" t="s">
        <v>176</v>
      </c>
      <c r="CG388" t="s">
        <v>176</v>
      </c>
      <c r="CI388" s="11">
        <v>45469</v>
      </c>
      <c r="CJ388" t="s">
        <v>174</v>
      </c>
      <c r="CK388">
        <v>0</v>
      </c>
      <c r="CL388">
        <v>1</v>
      </c>
      <c r="CM388" t="s">
        <v>176</v>
      </c>
      <c r="CN388" t="s">
        <v>176</v>
      </c>
      <c r="CO388" t="s">
        <v>176</v>
      </c>
      <c r="CP388" t="s">
        <v>176</v>
      </c>
      <c r="CQ388" t="s">
        <v>176</v>
      </c>
      <c r="CR388" t="s">
        <v>176</v>
      </c>
      <c r="CT388" s="11">
        <v>45476</v>
      </c>
      <c r="CU388" t="s">
        <v>174</v>
      </c>
      <c r="CV388">
        <v>0</v>
      </c>
      <c r="CW388">
        <v>1</v>
      </c>
      <c r="CX388" t="s">
        <v>176</v>
      </c>
      <c r="CY388" t="s">
        <v>176</v>
      </c>
      <c r="CZ388" t="s">
        <v>176</v>
      </c>
      <c r="DA388" t="s">
        <v>176</v>
      </c>
      <c r="DB388" t="s">
        <v>176</v>
      </c>
      <c r="DC388" t="s">
        <v>176</v>
      </c>
      <c r="DE388" s="11">
        <v>45484</v>
      </c>
      <c r="DF388" t="s">
        <v>174</v>
      </c>
      <c r="DG388">
        <v>0</v>
      </c>
      <c r="DH388">
        <v>3</v>
      </c>
      <c r="DI388" t="s">
        <v>176</v>
      </c>
      <c r="DJ388" t="s">
        <v>176</v>
      </c>
      <c r="DK388" t="s">
        <v>176</v>
      </c>
      <c r="DL388" t="s">
        <v>176</v>
      </c>
      <c r="DM388" t="s">
        <v>176</v>
      </c>
      <c r="DN388" t="s">
        <v>176</v>
      </c>
      <c r="DP388" s="11">
        <v>45491</v>
      </c>
      <c r="DQ388" t="s">
        <v>174</v>
      </c>
      <c r="DR388">
        <v>0</v>
      </c>
      <c r="DS388">
        <v>3</v>
      </c>
      <c r="DT388" t="s">
        <v>176</v>
      </c>
      <c r="DU388" t="s">
        <v>176</v>
      </c>
      <c r="DV388" t="s">
        <v>176</v>
      </c>
      <c r="DW388" t="s">
        <v>176</v>
      </c>
      <c r="DX388" t="s">
        <v>176</v>
      </c>
      <c r="DY388" t="s">
        <v>176</v>
      </c>
      <c r="EA388" s="11">
        <v>45498</v>
      </c>
      <c r="EB388" t="s">
        <v>174</v>
      </c>
      <c r="EC388">
        <v>0</v>
      </c>
      <c r="ED388">
        <v>1</v>
      </c>
      <c r="EE388" t="s">
        <v>176</v>
      </c>
      <c r="EF388" t="s">
        <v>176</v>
      </c>
      <c r="EG388" t="s">
        <v>176</v>
      </c>
      <c r="EH388" t="s">
        <v>176</v>
      </c>
      <c r="EI388" t="s">
        <v>176</v>
      </c>
      <c r="EK388" s="11">
        <v>45511</v>
      </c>
      <c r="EL388" t="s">
        <v>174</v>
      </c>
      <c r="EM388">
        <v>0</v>
      </c>
      <c r="EN388">
        <v>3</v>
      </c>
      <c r="EO388" t="s">
        <v>176</v>
      </c>
      <c r="EP388" t="s">
        <v>176</v>
      </c>
      <c r="EQ388" t="s">
        <v>176</v>
      </c>
      <c r="ER388" t="s">
        <v>176</v>
      </c>
      <c r="ET388" s="11">
        <v>45526</v>
      </c>
      <c r="EU388" t="s">
        <v>174</v>
      </c>
      <c r="EV388">
        <v>0</v>
      </c>
      <c r="EW388" t="s">
        <v>176</v>
      </c>
      <c r="EX388" t="s">
        <v>176</v>
      </c>
      <c r="EY388" t="s">
        <v>176</v>
      </c>
      <c r="EZ388" t="s">
        <v>176</v>
      </c>
      <c r="FB388" s="11">
        <v>45539</v>
      </c>
      <c r="FC388" t="s">
        <v>174</v>
      </c>
      <c r="FD388">
        <v>0</v>
      </c>
      <c r="FE388" t="s">
        <v>176</v>
      </c>
      <c r="FF388" t="s">
        <v>176</v>
      </c>
      <c r="FG388" t="s">
        <v>176</v>
      </c>
      <c r="FH388" t="s">
        <v>176</v>
      </c>
    </row>
    <row r="389" spans="1:164" x14ac:dyDescent="0.2">
      <c r="A389" s="3" t="s">
        <v>669</v>
      </c>
      <c r="B389">
        <f>VLOOKUP(A389,'Pot Order'!$A$1:$B$468,2,0)</f>
        <v>388</v>
      </c>
      <c r="C389" s="6">
        <v>45413</v>
      </c>
      <c r="D389" t="s">
        <v>174</v>
      </c>
      <c r="E389">
        <v>0</v>
      </c>
      <c r="F389">
        <v>1</v>
      </c>
      <c r="G389" s="4" t="s">
        <v>175</v>
      </c>
      <c r="H389">
        <v>12</v>
      </c>
      <c r="I389">
        <v>0</v>
      </c>
      <c r="J389" s="4">
        <v>10.199999999999999</v>
      </c>
      <c r="K389" s="4">
        <v>1.7</v>
      </c>
      <c r="L389" s="5" t="s">
        <v>175</v>
      </c>
      <c r="M389" s="4" t="s">
        <v>175</v>
      </c>
      <c r="N389" s="6">
        <v>45420</v>
      </c>
      <c r="O389" t="s">
        <v>174</v>
      </c>
      <c r="P389">
        <v>0</v>
      </c>
      <c r="Q389">
        <v>1</v>
      </c>
      <c r="R389" t="s">
        <v>175</v>
      </c>
      <c r="S389">
        <v>14</v>
      </c>
      <c r="T389">
        <v>15.2</v>
      </c>
      <c r="U389">
        <v>2</v>
      </c>
      <c r="V389" t="s">
        <v>175</v>
      </c>
      <c r="X389" s="6">
        <v>45427</v>
      </c>
      <c r="Y389">
        <v>0</v>
      </c>
      <c r="Z389">
        <v>1</v>
      </c>
      <c r="AA389" s="4" t="s">
        <v>175</v>
      </c>
      <c r="AB389">
        <v>18</v>
      </c>
      <c r="AC389" s="4">
        <v>18.7</v>
      </c>
      <c r="AD389" s="4">
        <v>1.7</v>
      </c>
      <c r="AE389" t="s">
        <v>175</v>
      </c>
      <c r="AF389" t="s">
        <v>175</v>
      </c>
      <c r="AG389" t="s">
        <v>175</v>
      </c>
      <c r="AI389" s="6">
        <v>45434</v>
      </c>
      <c r="AJ389" s="6" t="s">
        <v>174</v>
      </c>
      <c r="AK389">
        <v>0</v>
      </c>
      <c r="AL389">
        <v>1</v>
      </c>
      <c r="AM389">
        <v>0</v>
      </c>
      <c r="AN389" t="s">
        <v>175</v>
      </c>
      <c r="AO389" t="s">
        <v>175</v>
      </c>
      <c r="AP389" t="s">
        <v>175</v>
      </c>
      <c r="AQ389" t="s">
        <v>175</v>
      </c>
      <c r="AT389" s="6">
        <v>45441</v>
      </c>
      <c r="AU389" t="s">
        <v>174</v>
      </c>
      <c r="AV389">
        <v>0</v>
      </c>
      <c r="AW389">
        <v>1</v>
      </c>
      <c r="AX389">
        <v>0</v>
      </c>
      <c r="AY389" t="s">
        <v>175</v>
      </c>
      <c r="AZ389" t="s">
        <v>175</v>
      </c>
      <c r="BA389" t="s">
        <v>175</v>
      </c>
      <c r="BB389" t="s">
        <v>175</v>
      </c>
      <c r="BC389" t="s">
        <v>175</v>
      </c>
      <c r="BE389" s="11">
        <v>45448</v>
      </c>
      <c r="BF389" t="s">
        <v>174</v>
      </c>
      <c r="BG389">
        <v>0</v>
      </c>
      <c r="BH389">
        <v>1</v>
      </c>
      <c r="BI389" t="s">
        <v>176</v>
      </c>
      <c r="BJ389" t="s">
        <v>176</v>
      </c>
      <c r="BK389" t="s">
        <v>176</v>
      </c>
      <c r="BL389" t="s">
        <v>176</v>
      </c>
      <c r="BM389" t="s">
        <v>176</v>
      </c>
      <c r="BO389" s="11">
        <v>45455</v>
      </c>
      <c r="BP389" t="s">
        <v>174</v>
      </c>
      <c r="BQ389">
        <v>0</v>
      </c>
      <c r="BR389">
        <v>1</v>
      </c>
      <c r="BS389" t="s">
        <v>176</v>
      </c>
      <c r="BT389" t="s">
        <v>176</v>
      </c>
      <c r="BU389" t="s">
        <v>176</v>
      </c>
      <c r="BV389" t="s">
        <v>176</v>
      </c>
      <c r="BW389" t="s">
        <v>176</v>
      </c>
      <c r="BY389" s="11">
        <v>45462</v>
      </c>
      <c r="BZ389" t="s">
        <v>174</v>
      </c>
      <c r="CA389">
        <v>0</v>
      </c>
      <c r="CB389">
        <v>1</v>
      </c>
      <c r="CC389" t="s">
        <v>176</v>
      </c>
      <c r="CD389" t="s">
        <v>176</v>
      </c>
      <c r="CE389" t="s">
        <v>176</v>
      </c>
      <c r="CF389" t="s">
        <v>176</v>
      </c>
      <c r="CG389" t="s">
        <v>176</v>
      </c>
      <c r="CI389" s="11">
        <v>45469</v>
      </c>
      <c r="CJ389" t="s">
        <v>174</v>
      </c>
      <c r="CK389">
        <v>0</v>
      </c>
      <c r="CL389">
        <v>1</v>
      </c>
      <c r="CM389" t="s">
        <v>176</v>
      </c>
      <c r="CN389" t="s">
        <v>176</v>
      </c>
      <c r="CO389" t="s">
        <v>176</v>
      </c>
      <c r="CP389" t="s">
        <v>176</v>
      </c>
      <c r="CQ389" t="s">
        <v>176</v>
      </c>
      <c r="CR389" t="s">
        <v>176</v>
      </c>
      <c r="CT389" s="11">
        <v>45476</v>
      </c>
      <c r="CU389" t="s">
        <v>174</v>
      </c>
      <c r="CV389">
        <v>0</v>
      </c>
      <c r="CW389">
        <v>1</v>
      </c>
      <c r="CX389" t="s">
        <v>176</v>
      </c>
      <c r="CY389" t="s">
        <v>176</v>
      </c>
      <c r="CZ389" t="s">
        <v>176</v>
      </c>
      <c r="DA389" t="s">
        <v>176</v>
      </c>
      <c r="DB389" t="s">
        <v>176</v>
      </c>
      <c r="DC389" t="s">
        <v>176</v>
      </c>
      <c r="DE389" s="11">
        <v>45484</v>
      </c>
      <c r="DF389" t="s">
        <v>174</v>
      </c>
      <c r="DG389">
        <v>0</v>
      </c>
      <c r="DH389">
        <v>1</v>
      </c>
      <c r="DI389" t="s">
        <v>176</v>
      </c>
      <c r="DJ389" t="s">
        <v>176</v>
      </c>
      <c r="DK389" t="s">
        <v>176</v>
      </c>
      <c r="DL389" t="s">
        <v>176</v>
      </c>
      <c r="DM389" t="s">
        <v>176</v>
      </c>
      <c r="DN389" t="s">
        <v>176</v>
      </c>
      <c r="DP389" s="11">
        <v>45491</v>
      </c>
      <c r="DQ389" t="s">
        <v>174</v>
      </c>
      <c r="DR389">
        <v>0</v>
      </c>
      <c r="DS389">
        <v>1</v>
      </c>
      <c r="DT389" t="s">
        <v>176</v>
      </c>
      <c r="DU389" t="s">
        <v>176</v>
      </c>
      <c r="DV389" t="s">
        <v>176</v>
      </c>
      <c r="DW389" t="s">
        <v>176</v>
      </c>
      <c r="DX389" t="s">
        <v>176</v>
      </c>
      <c r="DY389" t="s">
        <v>176</v>
      </c>
      <c r="EA389" s="11">
        <v>45498</v>
      </c>
      <c r="EB389" t="s">
        <v>174</v>
      </c>
      <c r="EC389">
        <v>0</v>
      </c>
      <c r="ED389">
        <v>1</v>
      </c>
      <c r="EE389" t="s">
        <v>176</v>
      </c>
      <c r="EF389" t="s">
        <v>176</v>
      </c>
      <c r="EG389" t="s">
        <v>176</v>
      </c>
      <c r="EH389" t="s">
        <v>176</v>
      </c>
      <c r="EI389" t="s">
        <v>176</v>
      </c>
      <c r="EK389" s="11">
        <v>45511</v>
      </c>
      <c r="EL389" t="s">
        <v>174</v>
      </c>
      <c r="EM389">
        <v>0</v>
      </c>
      <c r="EN389">
        <v>1</v>
      </c>
      <c r="EO389" t="s">
        <v>176</v>
      </c>
      <c r="EP389" t="s">
        <v>176</v>
      </c>
      <c r="EQ389" t="s">
        <v>176</v>
      </c>
      <c r="ER389" t="s">
        <v>176</v>
      </c>
      <c r="ET389" s="11">
        <v>45526</v>
      </c>
      <c r="EU389" t="s">
        <v>174</v>
      </c>
      <c r="EV389">
        <v>0</v>
      </c>
      <c r="EW389" t="s">
        <v>176</v>
      </c>
      <c r="EX389" t="s">
        <v>176</v>
      </c>
      <c r="EY389" t="s">
        <v>176</v>
      </c>
      <c r="EZ389" t="s">
        <v>176</v>
      </c>
      <c r="FB389" s="11">
        <v>45539</v>
      </c>
      <c r="FC389" t="s">
        <v>174</v>
      </c>
      <c r="FD389">
        <v>0</v>
      </c>
      <c r="FE389" t="s">
        <v>176</v>
      </c>
      <c r="FF389" t="s">
        <v>176</v>
      </c>
      <c r="FG389" t="s">
        <v>176</v>
      </c>
      <c r="FH389" t="s">
        <v>176</v>
      </c>
    </row>
    <row r="390" spans="1:164" x14ac:dyDescent="0.2">
      <c r="A390" s="3" t="s">
        <v>670</v>
      </c>
      <c r="B390">
        <f>VLOOKUP(A390,'Pot Order'!$A$1:$B$468,2,0)</f>
        <v>389</v>
      </c>
      <c r="C390" s="6">
        <v>45413</v>
      </c>
      <c r="D390" t="s">
        <v>174</v>
      </c>
      <c r="E390">
        <v>1</v>
      </c>
      <c r="F390">
        <v>0</v>
      </c>
      <c r="G390" s="4">
        <v>1.7</v>
      </c>
      <c r="H390">
        <v>11</v>
      </c>
      <c r="I390">
        <v>0</v>
      </c>
      <c r="J390" s="4">
        <v>12.8</v>
      </c>
      <c r="K390" s="4">
        <v>2.2999999999999998</v>
      </c>
      <c r="L390" s="5">
        <v>0</v>
      </c>
      <c r="M390" s="5" t="str">
        <f>IF(K390="NA","NA",IF(L390&gt;0,"Y","N"))</f>
        <v>N</v>
      </c>
      <c r="N390" s="6">
        <v>45420</v>
      </c>
      <c r="O390" t="s">
        <v>174</v>
      </c>
      <c r="P390">
        <v>1</v>
      </c>
      <c r="Q390">
        <v>0</v>
      </c>
      <c r="R390">
        <v>7.6</v>
      </c>
      <c r="S390">
        <v>19</v>
      </c>
      <c r="T390">
        <v>16.8</v>
      </c>
      <c r="U390">
        <v>2.4</v>
      </c>
      <c r="V390">
        <v>0</v>
      </c>
      <c r="X390" s="6">
        <v>45427</v>
      </c>
      <c r="Y390">
        <v>1</v>
      </c>
      <c r="Z390">
        <v>0</v>
      </c>
      <c r="AA390" s="4">
        <v>19.399999999999999</v>
      </c>
      <c r="AB390">
        <v>20</v>
      </c>
      <c r="AC390" s="4">
        <v>17.2</v>
      </c>
      <c r="AD390" s="4">
        <v>2.6</v>
      </c>
      <c r="AE390">
        <v>0</v>
      </c>
      <c r="AF390">
        <v>0</v>
      </c>
      <c r="AG390">
        <v>0</v>
      </c>
      <c r="AI390" s="6">
        <v>45434</v>
      </c>
      <c r="AJ390" s="6" t="s">
        <v>174</v>
      </c>
      <c r="AK390">
        <v>1</v>
      </c>
      <c r="AL390">
        <v>0</v>
      </c>
      <c r="AM390">
        <v>5</v>
      </c>
      <c r="AN390">
        <v>35.299999999999997</v>
      </c>
      <c r="AO390">
        <v>5</v>
      </c>
      <c r="AP390">
        <v>0</v>
      </c>
      <c r="AQ390">
        <v>0</v>
      </c>
      <c r="AT390" s="6">
        <v>45441</v>
      </c>
      <c r="AU390" t="s">
        <v>174</v>
      </c>
      <c r="AV390">
        <v>1</v>
      </c>
      <c r="AW390">
        <v>1</v>
      </c>
      <c r="AX390">
        <v>6</v>
      </c>
      <c r="AY390">
        <v>45.7</v>
      </c>
      <c r="AZ390">
        <v>10</v>
      </c>
      <c r="BA390">
        <v>1</v>
      </c>
      <c r="BB390">
        <v>0</v>
      </c>
      <c r="BD390" t="s">
        <v>608</v>
      </c>
      <c r="BE390" s="11">
        <v>45448</v>
      </c>
      <c r="BF390" t="s">
        <v>174</v>
      </c>
      <c r="BG390">
        <v>1</v>
      </c>
      <c r="BH390">
        <v>0</v>
      </c>
      <c r="BI390">
        <v>6</v>
      </c>
      <c r="BJ390">
        <v>47.6</v>
      </c>
      <c r="BK390">
        <v>5</v>
      </c>
      <c r="BL390">
        <v>4</v>
      </c>
      <c r="BM390">
        <v>1</v>
      </c>
      <c r="BO390" s="11">
        <v>45455</v>
      </c>
      <c r="BP390" t="s">
        <v>174</v>
      </c>
      <c r="BQ390">
        <v>1</v>
      </c>
      <c r="BR390">
        <v>0</v>
      </c>
      <c r="BS390">
        <v>5</v>
      </c>
      <c r="BT390">
        <v>38.4</v>
      </c>
      <c r="BU390">
        <v>3</v>
      </c>
      <c r="BV390">
        <v>5</v>
      </c>
      <c r="BW390">
        <v>5</v>
      </c>
      <c r="BY390" s="11">
        <v>45462</v>
      </c>
      <c r="BZ390" t="s">
        <v>174</v>
      </c>
      <c r="CA390">
        <v>1</v>
      </c>
      <c r="CB390">
        <v>1</v>
      </c>
      <c r="CC390">
        <v>5</v>
      </c>
      <c r="CD390">
        <v>46</v>
      </c>
      <c r="CE390">
        <v>5</v>
      </c>
      <c r="CF390">
        <v>0</v>
      </c>
      <c r="CG390">
        <v>10</v>
      </c>
      <c r="CI390" s="11">
        <v>45469</v>
      </c>
      <c r="CJ390" t="s">
        <v>174</v>
      </c>
      <c r="CK390">
        <v>1</v>
      </c>
      <c r="CL390">
        <v>1</v>
      </c>
      <c r="CM390">
        <v>6</v>
      </c>
      <c r="CN390">
        <v>46.9</v>
      </c>
      <c r="CO390">
        <v>4</v>
      </c>
      <c r="CP390">
        <v>3</v>
      </c>
      <c r="CQ390">
        <v>10</v>
      </c>
      <c r="CR390">
        <v>0</v>
      </c>
      <c r="CT390" s="11">
        <v>45476</v>
      </c>
      <c r="CU390" t="s">
        <v>174</v>
      </c>
      <c r="CV390">
        <v>1</v>
      </c>
      <c r="CW390">
        <v>1</v>
      </c>
      <c r="CX390">
        <v>0</v>
      </c>
      <c r="CY390">
        <v>47.2</v>
      </c>
      <c r="CZ390">
        <v>6</v>
      </c>
      <c r="DA390">
        <v>2</v>
      </c>
      <c r="DB390">
        <v>4</v>
      </c>
      <c r="DC390">
        <v>9</v>
      </c>
      <c r="DE390" s="11">
        <v>45484</v>
      </c>
      <c r="DF390" t="s">
        <v>174</v>
      </c>
      <c r="DG390">
        <v>1</v>
      </c>
      <c r="DH390">
        <v>1</v>
      </c>
      <c r="DI390">
        <v>8</v>
      </c>
      <c r="DJ390">
        <v>47.1</v>
      </c>
      <c r="DK390">
        <v>8</v>
      </c>
      <c r="DL390">
        <v>1</v>
      </c>
      <c r="DM390">
        <v>5</v>
      </c>
      <c r="DN390">
        <v>10</v>
      </c>
      <c r="DP390" s="11">
        <v>45491</v>
      </c>
      <c r="DQ390" t="s">
        <v>174</v>
      </c>
      <c r="DR390">
        <v>1</v>
      </c>
      <c r="DS390">
        <v>1</v>
      </c>
      <c r="DT390">
        <v>9</v>
      </c>
      <c r="DU390">
        <v>46.5</v>
      </c>
      <c r="DV390">
        <v>9</v>
      </c>
      <c r="DW390">
        <v>1</v>
      </c>
      <c r="DX390">
        <v>3</v>
      </c>
      <c r="DY390">
        <v>13</v>
      </c>
      <c r="EA390" s="11">
        <v>45498</v>
      </c>
      <c r="EB390" t="s">
        <v>174</v>
      </c>
      <c r="EC390">
        <v>1</v>
      </c>
      <c r="ED390">
        <v>1</v>
      </c>
      <c r="EE390">
        <v>5</v>
      </c>
      <c r="EF390">
        <v>46.2</v>
      </c>
      <c r="EG390">
        <v>4</v>
      </c>
      <c r="EH390">
        <v>4</v>
      </c>
      <c r="EI390">
        <v>13</v>
      </c>
      <c r="EK390" s="11">
        <v>45511</v>
      </c>
      <c r="EL390" t="s">
        <v>174</v>
      </c>
      <c r="EM390">
        <v>1</v>
      </c>
      <c r="EN390">
        <v>1</v>
      </c>
      <c r="EO390">
        <v>46.4</v>
      </c>
      <c r="EP390">
        <v>5</v>
      </c>
      <c r="EQ390">
        <v>12</v>
      </c>
      <c r="ER390">
        <v>15</v>
      </c>
      <c r="ET390" s="11">
        <v>45526</v>
      </c>
      <c r="EU390" t="s">
        <v>174</v>
      </c>
      <c r="EV390">
        <v>1</v>
      </c>
      <c r="EW390">
        <v>45.7</v>
      </c>
      <c r="EX390">
        <v>2</v>
      </c>
      <c r="EY390">
        <v>20</v>
      </c>
      <c r="EZ390">
        <v>14</v>
      </c>
      <c r="FB390" s="11">
        <v>45539</v>
      </c>
      <c r="FC390" t="s">
        <v>174</v>
      </c>
      <c r="FD390">
        <v>1</v>
      </c>
      <c r="FE390">
        <v>45.7</v>
      </c>
      <c r="FF390">
        <v>2</v>
      </c>
      <c r="FG390">
        <v>47</v>
      </c>
      <c r="FH390">
        <v>19</v>
      </c>
    </row>
    <row r="391" spans="1:164" x14ac:dyDescent="0.2">
      <c r="A391" s="3" t="s">
        <v>671</v>
      </c>
      <c r="B391">
        <f>VLOOKUP(A391,'Pot Order'!$A$1:$B$468,2,0)</f>
        <v>390</v>
      </c>
      <c r="C391" s="6">
        <v>45413</v>
      </c>
      <c r="D391" t="s">
        <v>174</v>
      </c>
      <c r="E391">
        <v>0</v>
      </c>
      <c r="F391">
        <v>1</v>
      </c>
      <c r="G391" s="4" t="s">
        <v>175</v>
      </c>
      <c r="H391">
        <v>7</v>
      </c>
      <c r="I391">
        <v>1</v>
      </c>
      <c r="J391" s="4">
        <v>7.1</v>
      </c>
      <c r="K391" s="4">
        <v>1.2</v>
      </c>
      <c r="L391" s="5" t="s">
        <v>175</v>
      </c>
      <c r="M391" s="4" t="s">
        <v>175</v>
      </c>
      <c r="N391" s="6">
        <v>45420</v>
      </c>
      <c r="O391" t="s">
        <v>174</v>
      </c>
      <c r="P391">
        <v>1</v>
      </c>
      <c r="Q391">
        <v>0</v>
      </c>
      <c r="R391">
        <v>1.8</v>
      </c>
      <c r="S391">
        <v>10</v>
      </c>
      <c r="T391">
        <v>14.1</v>
      </c>
      <c r="U391">
        <v>2.2999999999999998</v>
      </c>
      <c r="V391">
        <v>0</v>
      </c>
      <c r="X391" s="6">
        <v>45427</v>
      </c>
      <c r="Y391">
        <v>1</v>
      </c>
      <c r="Z391">
        <v>0</v>
      </c>
      <c r="AA391" s="4">
        <v>1.2</v>
      </c>
      <c r="AB391">
        <v>13</v>
      </c>
      <c r="AC391" s="4">
        <v>17.600000000000001</v>
      </c>
      <c r="AD391" s="4">
        <v>2.9</v>
      </c>
      <c r="AE391">
        <v>0</v>
      </c>
      <c r="AF391">
        <v>0</v>
      </c>
      <c r="AG391">
        <v>0</v>
      </c>
      <c r="AI391" s="6">
        <v>45434</v>
      </c>
      <c r="AJ391" s="6" t="s">
        <v>174</v>
      </c>
      <c r="AK391">
        <v>1</v>
      </c>
      <c r="AL391">
        <v>0</v>
      </c>
      <c r="AM391">
        <v>0</v>
      </c>
      <c r="AN391">
        <v>1.3</v>
      </c>
      <c r="AO391">
        <v>0</v>
      </c>
      <c r="AP391">
        <v>0</v>
      </c>
      <c r="AQ391">
        <v>0</v>
      </c>
      <c r="AS391" t="s">
        <v>526</v>
      </c>
      <c r="AT391" s="6">
        <v>45441</v>
      </c>
      <c r="AU391" t="s">
        <v>174</v>
      </c>
      <c r="AV391">
        <v>1</v>
      </c>
      <c r="AW391">
        <v>0</v>
      </c>
      <c r="AX391">
        <v>0</v>
      </c>
      <c r="AY391">
        <v>1.4</v>
      </c>
      <c r="AZ391">
        <v>0</v>
      </c>
      <c r="BA391">
        <v>0</v>
      </c>
      <c r="BB391">
        <v>0</v>
      </c>
      <c r="BD391" t="s">
        <v>526</v>
      </c>
      <c r="BE391" s="11">
        <v>45448</v>
      </c>
      <c r="BF391" t="s">
        <v>174</v>
      </c>
      <c r="BG391">
        <v>1</v>
      </c>
      <c r="BH391">
        <v>0</v>
      </c>
      <c r="BI391">
        <v>0</v>
      </c>
      <c r="BJ391">
        <v>1.1000000000000001</v>
      </c>
      <c r="BK391">
        <v>0</v>
      </c>
      <c r="BL391">
        <v>0</v>
      </c>
      <c r="BM391">
        <v>0</v>
      </c>
      <c r="BO391" s="11">
        <v>45455</v>
      </c>
      <c r="BP391" t="s">
        <v>174</v>
      </c>
      <c r="BQ391">
        <v>0</v>
      </c>
      <c r="BR391">
        <v>1</v>
      </c>
      <c r="BS391" t="s">
        <v>176</v>
      </c>
      <c r="BT391" t="s">
        <v>176</v>
      </c>
      <c r="BU391" t="s">
        <v>176</v>
      </c>
      <c r="BV391" t="s">
        <v>176</v>
      </c>
      <c r="BW391" t="s">
        <v>176</v>
      </c>
      <c r="BY391" s="11">
        <v>45462</v>
      </c>
      <c r="BZ391" t="s">
        <v>174</v>
      </c>
      <c r="CA391">
        <v>0</v>
      </c>
      <c r="CB391">
        <v>1</v>
      </c>
      <c r="CC391" t="s">
        <v>176</v>
      </c>
      <c r="CD391" t="s">
        <v>176</v>
      </c>
      <c r="CE391" t="s">
        <v>176</v>
      </c>
      <c r="CF391" t="s">
        <v>176</v>
      </c>
      <c r="CG391" t="s">
        <v>176</v>
      </c>
      <c r="CI391" s="11">
        <v>45469</v>
      </c>
      <c r="CJ391" t="s">
        <v>174</v>
      </c>
      <c r="CK391">
        <v>0</v>
      </c>
      <c r="CL391">
        <v>1</v>
      </c>
      <c r="CM391" t="s">
        <v>176</v>
      </c>
      <c r="CN391" t="s">
        <v>176</v>
      </c>
      <c r="CO391" t="s">
        <v>176</v>
      </c>
      <c r="CP391" t="s">
        <v>176</v>
      </c>
      <c r="CQ391" t="s">
        <v>176</v>
      </c>
      <c r="CR391" t="s">
        <v>176</v>
      </c>
      <c r="CT391" s="11">
        <v>45476</v>
      </c>
      <c r="CU391" t="s">
        <v>174</v>
      </c>
      <c r="CV391">
        <v>0</v>
      </c>
      <c r="CW391">
        <v>2</v>
      </c>
      <c r="CX391" t="s">
        <v>176</v>
      </c>
      <c r="CY391" t="s">
        <v>176</v>
      </c>
      <c r="CZ391" t="s">
        <v>176</v>
      </c>
      <c r="DA391" t="s">
        <v>176</v>
      </c>
      <c r="DB391" t="s">
        <v>176</v>
      </c>
      <c r="DC391" t="s">
        <v>176</v>
      </c>
      <c r="DE391" s="11">
        <v>45484</v>
      </c>
      <c r="DF391" t="s">
        <v>174</v>
      </c>
      <c r="DG391">
        <v>0</v>
      </c>
      <c r="DH391">
        <v>3</v>
      </c>
      <c r="DI391" t="s">
        <v>176</v>
      </c>
      <c r="DJ391" t="s">
        <v>176</v>
      </c>
      <c r="DK391" t="s">
        <v>176</v>
      </c>
      <c r="DL391" t="s">
        <v>176</v>
      </c>
      <c r="DM391" t="s">
        <v>176</v>
      </c>
      <c r="DN391" t="s">
        <v>176</v>
      </c>
      <c r="DP391" s="11">
        <v>45491</v>
      </c>
      <c r="DQ391" t="s">
        <v>174</v>
      </c>
      <c r="DR391">
        <v>0</v>
      </c>
      <c r="DS391">
        <v>2</v>
      </c>
      <c r="DT391" t="s">
        <v>176</v>
      </c>
      <c r="DU391" t="s">
        <v>176</v>
      </c>
      <c r="DV391" t="s">
        <v>176</v>
      </c>
      <c r="DW391" t="s">
        <v>176</v>
      </c>
      <c r="DX391" t="s">
        <v>176</v>
      </c>
      <c r="DY391" t="s">
        <v>176</v>
      </c>
      <c r="EA391" s="11">
        <v>45498</v>
      </c>
      <c r="EB391" t="s">
        <v>174</v>
      </c>
      <c r="EC391">
        <v>0</v>
      </c>
      <c r="ED391">
        <v>1</v>
      </c>
      <c r="EE391" t="s">
        <v>176</v>
      </c>
      <c r="EF391" t="s">
        <v>176</v>
      </c>
      <c r="EG391" t="s">
        <v>176</v>
      </c>
      <c r="EH391" t="s">
        <v>176</v>
      </c>
      <c r="EI391" t="s">
        <v>176</v>
      </c>
      <c r="EK391" s="11">
        <v>45511</v>
      </c>
      <c r="EL391" t="s">
        <v>174</v>
      </c>
      <c r="EM391">
        <v>0</v>
      </c>
      <c r="EN391">
        <v>2</v>
      </c>
      <c r="EO391" t="s">
        <v>176</v>
      </c>
      <c r="EP391" t="s">
        <v>176</v>
      </c>
      <c r="EQ391" t="s">
        <v>176</v>
      </c>
      <c r="ER391" t="s">
        <v>176</v>
      </c>
      <c r="ET391" s="11">
        <v>45526</v>
      </c>
      <c r="EU391" t="s">
        <v>174</v>
      </c>
      <c r="EV391">
        <v>0</v>
      </c>
      <c r="EW391" t="s">
        <v>176</v>
      </c>
      <c r="EX391" t="s">
        <v>176</v>
      </c>
      <c r="EY391" t="s">
        <v>176</v>
      </c>
      <c r="EZ391" t="s">
        <v>176</v>
      </c>
      <c r="FB391" s="11">
        <v>45539</v>
      </c>
      <c r="FC391" t="s">
        <v>174</v>
      </c>
      <c r="FD391">
        <v>0</v>
      </c>
      <c r="FE391" t="s">
        <v>176</v>
      </c>
      <c r="FF391" t="s">
        <v>176</v>
      </c>
      <c r="FG391" t="s">
        <v>176</v>
      </c>
      <c r="FH391" t="s">
        <v>176</v>
      </c>
    </row>
    <row r="392" spans="1:164" x14ac:dyDescent="0.2">
      <c r="A392" s="3" t="s">
        <v>672</v>
      </c>
      <c r="B392">
        <f>VLOOKUP(A392,'Pot Order'!$A$1:$B$468,2,0)</f>
        <v>391</v>
      </c>
      <c r="C392" s="6">
        <v>45413</v>
      </c>
      <c r="D392" t="s">
        <v>174</v>
      </c>
      <c r="E392">
        <v>0</v>
      </c>
      <c r="F392">
        <v>1</v>
      </c>
      <c r="G392" s="4" t="s">
        <v>175</v>
      </c>
      <c r="H392">
        <v>10</v>
      </c>
      <c r="I392">
        <v>0</v>
      </c>
      <c r="J392" s="4">
        <v>9</v>
      </c>
      <c r="K392" s="4">
        <v>1.9</v>
      </c>
      <c r="L392" s="5" t="s">
        <v>175</v>
      </c>
      <c r="M392" s="4" t="s">
        <v>175</v>
      </c>
      <c r="N392" s="6">
        <v>45420</v>
      </c>
      <c r="O392" t="s">
        <v>174</v>
      </c>
      <c r="P392">
        <v>0</v>
      </c>
      <c r="Q392">
        <v>1</v>
      </c>
      <c r="R392" t="s">
        <v>175</v>
      </c>
      <c r="S392">
        <v>11</v>
      </c>
      <c r="T392">
        <v>13.3</v>
      </c>
      <c r="U392">
        <v>2</v>
      </c>
      <c r="V392" t="s">
        <v>175</v>
      </c>
      <c r="X392" s="6">
        <v>45427</v>
      </c>
      <c r="Y392">
        <v>0</v>
      </c>
      <c r="Z392">
        <v>1</v>
      </c>
      <c r="AA392" s="4" t="s">
        <v>175</v>
      </c>
      <c r="AB392">
        <v>15</v>
      </c>
      <c r="AC392" s="4">
        <v>16.8</v>
      </c>
      <c r="AD392" s="4">
        <v>2</v>
      </c>
      <c r="AE392" t="s">
        <v>175</v>
      </c>
      <c r="AF392" t="s">
        <v>175</v>
      </c>
      <c r="AG392" t="s">
        <v>175</v>
      </c>
      <c r="AI392" s="6">
        <v>45434</v>
      </c>
      <c r="AJ392" s="6" t="s">
        <v>174</v>
      </c>
      <c r="AK392">
        <v>0</v>
      </c>
      <c r="AL392">
        <v>1</v>
      </c>
      <c r="AM392">
        <v>0</v>
      </c>
      <c r="AN392" t="s">
        <v>175</v>
      </c>
      <c r="AO392" t="s">
        <v>175</v>
      </c>
      <c r="AP392" t="s">
        <v>175</v>
      </c>
      <c r="AQ392" t="s">
        <v>175</v>
      </c>
      <c r="AT392" s="6">
        <v>45441</v>
      </c>
      <c r="AU392" t="s">
        <v>174</v>
      </c>
      <c r="AV392">
        <v>0</v>
      </c>
      <c r="AW392">
        <v>1</v>
      </c>
      <c r="AX392">
        <v>0</v>
      </c>
      <c r="AY392" t="s">
        <v>175</v>
      </c>
      <c r="AZ392" t="s">
        <v>175</v>
      </c>
      <c r="BA392" t="s">
        <v>175</v>
      </c>
      <c r="BB392" t="s">
        <v>175</v>
      </c>
      <c r="BC392" t="s">
        <v>175</v>
      </c>
      <c r="BE392" s="11">
        <v>45448</v>
      </c>
      <c r="BF392" t="s">
        <v>174</v>
      </c>
      <c r="BG392">
        <v>0</v>
      </c>
      <c r="BH392">
        <v>1</v>
      </c>
      <c r="BI392" t="s">
        <v>176</v>
      </c>
      <c r="BJ392" t="s">
        <v>176</v>
      </c>
      <c r="BK392" t="s">
        <v>176</v>
      </c>
      <c r="BL392" t="s">
        <v>176</v>
      </c>
      <c r="BM392" t="s">
        <v>176</v>
      </c>
      <c r="BO392" s="11">
        <v>45455</v>
      </c>
      <c r="BP392" t="s">
        <v>174</v>
      </c>
      <c r="BQ392">
        <v>0</v>
      </c>
      <c r="BR392">
        <v>1</v>
      </c>
      <c r="BS392" t="s">
        <v>176</v>
      </c>
      <c r="BT392" t="s">
        <v>176</v>
      </c>
      <c r="BU392" t="s">
        <v>176</v>
      </c>
      <c r="BV392" t="s">
        <v>176</v>
      </c>
      <c r="BW392" t="s">
        <v>176</v>
      </c>
      <c r="BY392" s="11">
        <v>45462</v>
      </c>
      <c r="BZ392" t="s">
        <v>174</v>
      </c>
      <c r="CA392">
        <v>0</v>
      </c>
      <c r="CB392">
        <v>1</v>
      </c>
      <c r="CC392" t="s">
        <v>176</v>
      </c>
      <c r="CD392" t="s">
        <v>176</v>
      </c>
      <c r="CE392" t="s">
        <v>176</v>
      </c>
      <c r="CF392" t="s">
        <v>176</v>
      </c>
      <c r="CG392" t="s">
        <v>176</v>
      </c>
      <c r="CI392" s="11">
        <v>45469</v>
      </c>
      <c r="CJ392" t="s">
        <v>174</v>
      </c>
      <c r="CK392">
        <v>0</v>
      </c>
      <c r="CL392">
        <v>1</v>
      </c>
      <c r="CM392" t="s">
        <v>176</v>
      </c>
      <c r="CN392" t="s">
        <v>176</v>
      </c>
      <c r="CO392" t="s">
        <v>176</v>
      </c>
      <c r="CP392" t="s">
        <v>176</v>
      </c>
      <c r="CQ392" t="s">
        <v>176</v>
      </c>
      <c r="CR392" t="s">
        <v>176</v>
      </c>
      <c r="CT392" s="11">
        <v>45476</v>
      </c>
      <c r="CU392" t="s">
        <v>174</v>
      </c>
      <c r="CV392">
        <v>0</v>
      </c>
      <c r="CW392">
        <v>1</v>
      </c>
      <c r="CX392" t="s">
        <v>176</v>
      </c>
      <c r="CY392" t="s">
        <v>176</v>
      </c>
      <c r="CZ392" t="s">
        <v>176</v>
      </c>
      <c r="DA392" t="s">
        <v>176</v>
      </c>
      <c r="DB392" t="s">
        <v>176</v>
      </c>
      <c r="DC392" t="s">
        <v>176</v>
      </c>
      <c r="DE392" s="11">
        <v>45484</v>
      </c>
      <c r="DF392" t="s">
        <v>174</v>
      </c>
      <c r="DG392">
        <v>0</v>
      </c>
      <c r="DH392">
        <v>1</v>
      </c>
      <c r="DI392" t="s">
        <v>176</v>
      </c>
      <c r="DJ392" t="s">
        <v>176</v>
      </c>
      <c r="DK392" t="s">
        <v>176</v>
      </c>
      <c r="DL392" t="s">
        <v>176</v>
      </c>
      <c r="DM392" t="s">
        <v>176</v>
      </c>
      <c r="DN392" t="s">
        <v>176</v>
      </c>
      <c r="DP392" s="11">
        <v>45491</v>
      </c>
      <c r="DQ392" t="s">
        <v>174</v>
      </c>
      <c r="DR392">
        <v>0</v>
      </c>
      <c r="DS392">
        <v>1</v>
      </c>
      <c r="DT392" t="s">
        <v>176</v>
      </c>
      <c r="DU392" t="s">
        <v>176</v>
      </c>
      <c r="DV392" t="s">
        <v>176</v>
      </c>
      <c r="DW392" t="s">
        <v>176</v>
      </c>
      <c r="DX392" t="s">
        <v>176</v>
      </c>
      <c r="DY392" t="s">
        <v>176</v>
      </c>
      <c r="EA392" s="11">
        <v>45498</v>
      </c>
      <c r="EB392" t="s">
        <v>174</v>
      </c>
      <c r="EC392">
        <v>0</v>
      </c>
      <c r="ED392">
        <v>1</v>
      </c>
      <c r="EE392" t="s">
        <v>176</v>
      </c>
      <c r="EF392" t="s">
        <v>176</v>
      </c>
      <c r="EG392" t="s">
        <v>176</v>
      </c>
      <c r="EH392" t="s">
        <v>176</v>
      </c>
      <c r="EI392" t="s">
        <v>176</v>
      </c>
      <c r="EK392" s="11">
        <v>45511</v>
      </c>
      <c r="EL392" t="s">
        <v>174</v>
      </c>
      <c r="EM392">
        <v>0</v>
      </c>
      <c r="EN392">
        <v>2</v>
      </c>
      <c r="EO392" t="s">
        <v>176</v>
      </c>
      <c r="EP392" t="s">
        <v>176</v>
      </c>
      <c r="EQ392" t="s">
        <v>176</v>
      </c>
      <c r="ER392" t="s">
        <v>176</v>
      </c>
      <c r="ET392" s="11">
        <v>45526</v>
      </c>
      <c r="EU392" t="s">
        <v>174</v>
      </c>
      <c r="EV392">
        <v>0</v>
      </c>
      <c r="EW392" t="s">
        <v>176</v>
      </c>
      <c r="EX392" t="s">
        <v>176</v>
      </c>
      <c r="EY392" t="s">
        <v>176</v>
      </c>
      <c r="EZ392" t="s">
        <v>176</v>
      </c>
      <c r="FB392" s="11">
        <v>45539</v>
      </c>
      <c r="FC392" t="s">
        <v>174</v>
      </c>
      <c r="FD392">
        <v>0</v>
      </c>
      <c r="FE392" t="s">
        <v>176</v>
      </c>
      <c r="FF392" t="s">
        <v>176</v>
      </c>
      <c r="FG392" t="s">
        <v>176</v>
      </c>
      <c r="FH392" t="s">
        <v>176</v>
      </c>
    </row>
    <row r="393" spans="1:164" x14ac:dyDescent="0.2">
      <c r="A393" s="3" t="s">
        <v>673</v>
      </c>
      <c r="B393">
        <f>VLOOKUP(A393,'Pot Order'!$A$1:$B$468,2,0)</f>
        <v>392</v>
      </c>
      <c r="C393" s="6">
        <v>45413</v>
      </c>
      <c r="D393" t="s">
        <v>174</v>
      </c>
      <c r="E393">
        <v>1</v>
      </c>
      <c r="F393">
        <v>0</v>
      </c>
      <c r="G393" s="4">
        <v>0.3</v>
      </c>
      <c r="H393">
        <v>10</v>
      </c>
      <c r="I393">
        <v>0</v>
      </c>
      <c r="J393" s="4">
        <v>11</v>
      </c>
      <c r="K393" s="4">
        <v>1.8</v>
      </c>
      <c r="L393" s="5">
        <v>0</v>
      </c>
      <c r="M393" s="5" t="str">
        <f>IF(K393="NA","NA",IF(L393&gt;0,"Y","N"))</f>
        <v>N</v>
      </c>
      <c r="N393" s="6">
        <v>45420</v>
      </c>
      <c r="O393" t="s">
        <v>174</v>
      </c>
      <c r="P393">
        <v>0</v>
      </c>
      <c r="Q393">
        <v>1</v>
      </c>
      <c r="R393" t="s">
        <v>175</v>
      </c>
      <c r="S393">
        <v>13</v>
      </c>
      <c r="T393">
        <v>17.399999999999999</v>
      </c>
      <c r="U393">
        <v>2</v>
      </c>
      <c r="V393" t="s">
        <v>175</v>
      </c>
      <c r="X393" s="6">
        <v>45427</v>
      </c>
      <c r="Y393">
        <v>0</v>
      </c>
      <c r="Z393">
        <v>1</v>
      </c>
      <c r="AA393" s="4" t="s">
        <v>175</v>
      </c>
      <c r="AB393">
        <v>16</v>
      </c>
      <c r="AC393" s="4">
        <v>24.1</v>
      </c>
      <c r="AD393" s="4">
        <v>1.9</v>
      </c>
      <c r="AE393" t="s">
        <v>175</v>
      </c>
      <c r="AF393" t="s">
        <v>175</v>
      </c>
      <c r="AG393" t="s">
        <v>175</v>
      </c>
      <c r="AI393" s="6">
        <v>45434</v>
      </c>
      <c r="AJ393" s="6" t="s">
        <v>174</v>
      </c>
      <c r="AK393">
        <v>0</v>
      </c>
      <c r="AL393">
        <v>1</v>
      </c>
      <c r="AM393">
        <v>0</v>
      </c>
      <c r="AN393" t="s">
        <v>175</v>
      </c>
      <c r="AO393" t="s">
        <v>175</v>
      </c>
      <c r="AP393" t="s">
        <v>175</v>
      </c>
      <c r="AQ393" t="s">
        <v>175</v>
      </c>
      <c r="AT393" s="6">
        <v>45441</v>
      </c>
      <c r="AU393" t="s">
        <v>174</v>
      </c>
      <c r="AV393">
        <v>0</v>
      </c>
      <c r="AW393">
        <v>1</v>
      </c>
      <c r="AX393">
        <v>0</v>
      </c>
      <c r="AY393" t="s">
        <v>175</v>
      </c>
      <c r="AZ393" t="s">
        <v>175</v>
      </c>
      <c r="BA393" t="s">
        <v>175</v>
      </c>
      <c r="BB393" t="s">
        <v>175</v>
      </c>
      <c r="BC393" t="s">
        <v>175</v>
      </c>
      <c r="BE393" s="11">
        <v>45448</v>
      </c>
      <c r="BF393" t="s">
        <v>174</v>
      </c>
      <c r="BG393">
        <v>0</v>
      </c>
      <c r="BH393">
        <v>1</v>
      </c>
      <c r="BI393" t="s">
        <v>176</v>
      </c>
      <c r="BJ393" t="s">
        <v>176</v>
      </c>
      <c r="BK393" t="s">
        <v>176</v>
      </c>
      <c r="BL393" t="s">
        <v>176</v>
      </c>
      <c r="BM393" t="s">
        <v>176</v>
      </c>
      <c r="BO393" s="11">
        <v>45455</v>
      </c>
      <c r="BP393" t="s">
        <v>174</v>
      </c>
      <c r="BQ393">
        <v>0</v>
      </c>
      <c r="BR393">
        <v>1</v>
      </c>
      <c r="BS393" t="s">
        <v>176</v>
      </c>
      <c r="BT393" t="s">
        <v>176</v>
      </c>
      <c r="BU393" t="s">
        <v>176</v>
      </c>
      <c r="BV393" t="s">
        <v>176</v>
      </c>
      <c r="BW393" t="s">
        <v>176</v>
      </c>
      <c r="BY393" s="11">
        <v>45462</v>
      </c>
      <c r="BZ393" t="s">
        <v>174</v>
      </c>
      <c r="CA393">
        <v>0</v>
      </c>
      <c r="CB393">
        <v>1</v>
      </c>
      <c r="CC393" t="s">
        <v>176</v>
      </c>
      <c r="CD393" t="s">
        <v>176</v>
      </c>
      <c r="CE393" t="s">
        <v>176</v>
      </c>
      <c r="CF393" t="s">
        <v>176</v>
      </c>
      <c r="CG393" t="s">
        <v>176</v>
      </c>
      <c r="CI393" s="11">
        <v>45469</v>
      </c>
      <c r="CJ393" t="s">
        <v>174</v>
      </c>
      <c r="CK393">
        <v>0</v>
      </c>
      <c r="CL393">
        <v>1</v>
      </c>
      <c r="CM393" t="s">
        <v>176</v>
      </c>
      <c r="CN393" t="s">
        <v>176</v>
      </c>
      <c r="CO393" t="s">
        <v>176</v>
      </c>
      <c r="CP393" t="s">
        <v>176</v>
      </c>
      <c r="CQ393" t="s">
        <v>176</v>
      </c>
      <c r="CR393" t="s">
        <v>176</v>
      </c>
      <c r="CT393" s="11">
        <v>45476</v>
      </c>
      <c r="CU393" t="s">
        <v>174</v>
      </c>
      <c r="CV393">
        <v>0</v>
      </c>
      <c r="CW393">
        <v>1</v>
      </c>
      <c r="CX393" t="s">
        <v>176</v>
      </c>
      <c r="CY393" t="s">
        <v>176</v>
      </c>
      <c r="CZ393" t="s">
        <v>176</v>
      </c>
      <c r="DA393" t="s">
        <v>176</v>
      </c>
      <c r="DB393" t="s">
        <v>176</v>
      </c>
      <c r="DC393" t="s">
        <v>176</v>
      </c>
      <c r="DE393" s="11">
        <v>45484</v>
      </c>
      <c r="DF393" t="s">
        <v>174</v>
      </c>
      <c r="DG393">
        <v>0</v>
      </c>
      <c r="DH393">
        <v>1</v>
      </c>
      <c r="DI393" t="s">
        <v>176</v>
      </c>
      <c r="DJ393" t="s">
        <v>176</v>
      </c>
      <c r="DK393" t="s">
        <v>176</v>
      </c>
      <c r="DL393" t="s">
        <v>176</v>
      </c>
      <c r="DM393" t="s">
        <v>176</v>
      </c>
      <c r="DN393" t="s">
        <v>176</v>
      </c>
      <c r="DP393" s="11">
        <v>45491</v>
      </c>
      <c r="DQ393" t="s">
        <v>174</v>
      </c>
      <c r="DR393">
        <v>0</v>
      </c>
      <c r="DS393">
        <v>1</v>
      </c>
      <c r="DT393" t="s">
        <v>176</v>
      </c>
      <c r="DU393" t="s">
        <v>176</v>
      </c>
      <c r="DV393" t="s">
        <v>176</v>
      </c>
      <c r="DW393" t="s">
        <v>176</v>
      </c>
      <c r="DX393" t="s">
        <v>176</v>
      </c>
      <c r="DY393" t="s">
        <v>176</v>
      </c>
      <c r="EA393" s="11">
        <v>45498</v>
      </c>
      <c r="EB393" t="s">
        <v>174</v>
      </c>
      <c r="EC393">
        <v>0</v>
      </c>
      <c r="ED393">
        <v>1</v>
      </c>
      <c r="EE393" t="s">
        <v>176</v>
      </c>
      <c r="EF393" t="s">
        <v>176</v>
      </c>
      <c r="EG393" t="s">
        <v>176</v>
      </c>
      <c r="EH393" t="s">
        <v>176</v>
      </c>
      <c r="EI393" t="s">
        <v>176</v>
      </c>
      <c r="EK393" s="11">
        <v>45511</v>
      </c>
      <c r="EL393" t="s">
        <v>174</v>
      </c>
      <c r="EM393">
        <v>0</v>
      </c>
      <c r="EN393">
        <v>1</v>
      </c>
      <c r="EO393" t="s">
        <v>176</v>
      </c>
      <c r="EP393" t="s">
        <v>176</v>
      </c>
      <c r="EQ393" t="s">
        <v>176</v>
      </c>
      <c r="ER393" t="s">
        <v>176</v>
      </c>
      <c r="ET393" s="11">
        <v>45526</v>
      </c>
      <c r="EU393" t="s">
        <v>174</v>
      </c>
      <c r="EV393">
        <v>0</v>
      </c>
      <c r="EW393" t="s">
        <v>176</v>
      </c>
      <c r="EX393" t="s">
        <v>176</v>
      </c>
      <c r="EY393" t="s">
        <v>176</v>
      </c>
      <c r="EZ393" t="s">
        <v>176</v>
      </c>
      <c r="FB393" s="11">
        <v>45539</v>
      </c>
      <c r="FC393" t="s">
        <v>174</v>
      </c>
      <c r="FD393">
        <v>0</v>
      </c>
      <c r="FE393" t="s">
        <v>176</v>
      </c>
      <c r="FF393" t="s">
        <v>176</v>
      </c>
      <c r="FG393" t="s">
        <v>176</v>
      </c>
      <c r="FH393" t="s">
        <v>176</v>
      </c>
    </row>
    <row r="394" spans="1:164" x14ac:dyDescent="0.2">
      <c r="A394" s="3" t="s">
        <v>674</v>
      </c>
      <c r="B394">
        <f>VLOOKUP(A394,'Pot Order'!$A$1:$B$468,2,0)</f>
        <v>393</v>
      </c>
      <c r="C394" s="6">
        <v>45413</v>
      </c>
      <c r="D394" t="s">
        <v>174</v>
      </c>
      <c r="E394">
        <v>0</v>
      </c>
      <c r="F394">
        <v>1</v>
      </c>
      <c r="G394" s="4" t="s">
        <v>175</v>
      </c>
      <c r="H394">
        <v>10</v>
      </c>
      <c r="I394">
        <v>1</v>
      </c>
      <c r="J394" s="4">
        <v>11.4</v>
      </c>
      <c r="K394" s="4">
        <v>1.9</v>
      </c>
      <c r="L394" s="5" t="s">
        <v>175</v>
      </c>
      <c r="M394" s="4" t="s">
        <v>175</v>
      </c>
      <c r="N394" s="6">
        <v>45420</v>
      </c>
      <c r="O394" t="s">
        <v>174</v>
      </c>
      <c r="P394">
        <v>1</v>
      </c>
      <c r="Q394">
        <v>0</v>
      </c>
      <c r="R394">
        <v>1.3</v>
      </c>
      <c r="S394">
        <v>13</v>
      </c>
      <c r="T394">
        <v>17.3</v>
      </c>
      <c r="U394">
        <v>2.7</v>
      </c>
      <c r="V394">
        <v>0</v>
      </c>
      <c r="X394" s="6">
        <v>45427</v>
      </c>
      <c r="Y394">
        <v>0</v>
      </c>
      <c r="Z394">
        <v>1</v>
      </c>
      <c r="AA394" s="4" t="s">
        <v>175</v>
      </c>
      <c r="AB394">
        <v>17</v>
      </c>
      <c r="AC394" s="4">
        <v>19.899999999999999</v>
      </c>
      <c r="AD394" s="4">
        <v>2.6</v>
      </c>
      <c r="AE394" t="s">
        <v>175</v>
      </c>
      <c r="AF394" t="s">
        <v>175</v>
      </c>
      <c r="AG394" t="s">
        <v>175</v>
      </c>
      <c r="AI394" s="6">
        <v>45434</v>
      </c>
      <c r="AJ394" s="6" t="s">
        <v>174</v>
      </c>
      <c r="AK394">
        <v>0</v>
      </c>
      <c r="AL394">
        <v>1</v>
      </c>
      <c r="AM394">
        <v>0</v>
      </c>
      <c r="AN394" t="s">
        <v>175</v>
      </c>
      <c r="AO394" t="s">
        <v>175</v>
      </c>
      <c r="AP394" t="s">
        <v>175</v>
      </c>
      <c r="AQ394" t="s">
        <v>175</v>
      </c>
      <c r="AT394" s="6">
        <v>45441</v>
      </c>
      <c r="AU394" t="s">
        <v>174</v>
      </c>
      <c r="AV394">
        <v>1</v>
      </c>
      <c r="AW394">
        <v>0</v>
      </c>
      <c r="AX394">
        <v>0</v>
      </c>
      <c r="AY394">
        <v>2.6</v>
      </c>
      <c r="AZ394">
        <v>0</v>
      </c>
      <c r="BA394">
        <v>0</v>
      </c>
      <c r="BB394">
        <v>0</v>
      </c>
      <c r="BE394" s="11">
        <v>45448</v>
      </c>
      <c r="BF394" t="s">
        <v>174</v>
      </c>
      <c r="BG394">
        <v>0</v>
      </c>
      <c r="BH394">
        <v>1</v>
      </c>
      <c r="BI394" t="s">
        <v>176</v>
      </c>
      <c r="BJ394" t="s">
        <v>176</v>
      </c>
      <c r="BK394" t="s">
        <v>176</v>
      </c>
      <c r="BL394" t="s">
        <v>176</v>
      </c>
      <c r="BM394" t="s">
        <v>176</v>
      </c>
      <c r="BO394" s="11">
        <v>45455</v>
      </c>
      <c r="BP394" t="s">
        <v>174</v>
      </c>
      <c r="BQ394">
        <v>0</v>
      </c>
      <c r="BR394">
        <v>1</v>
      </c>
      <c r="BS394" t="s">
        <v>176</v>
      </c>
      <c r="BT394" t="s">
        <v>176</v>
      </c>
      <c r="BU394" t="s">
        <v>176</v>
      </c>
      <c r="BV394" t="s">
        <v>176</v>
      </c>
      <c r="BW394" t="s">
        <v>176</v>
      </c>
      <c r="BY394" s="11">
        <v>45462</v>
      </c>
      <c r="BZ394" t="s">
        <v>174</v>
      </c>
      <c r="CA394">
        <v>0</v>
      </c>
      <c r="CB394">
        <v>1</v>
      </c>
      <c r="CC394" t="s">
        <v>176</v>
      </c>
      <c r="CD394" t="s">
        <v>176</v>
      </c>
      <c r="CE394" t="s">
        <v>176</v>
      </c>
      <c r="CF394" t="s">
        <v>176</v>
      </c>
      <c r="CG394" t="s">
        <v>176</v>
      </c>
      <c r="CI394" s="11">
        <v>45469</v>
      </c>
      <c r="CJ394" t="s">
        <v>174</v>
      </c>
      <c r="CK394">
        <v>0</v>
      </c>
      <c r="CL394">
        <v>1</v>
      </c>
      <c r="CM394" t="s">
        <v>176</v>
      </c>
      <c r="CN394" t="s">
        <v>176</v>
      </c>
      <c r="CO394" t="s">
        <v>176</v>
      </c>
      <c r="CP394" t="s">
        <v>176</v>
      </c>
      <c r="CQ394" t="s">
        <v>176</v>
      </c>
      <c r="CR394" t="s">
        <v>176</v>
      </c>
      <c r="CT394" s="11">
        <v>45476</v>
      </c>
      <c r="CU394" t="s">
        <v>174</v>
      </c>
      <c r="CV394">
        <v>0</v>
      </c>
      <c r="CW394">
        <v>1</v>
      </c>
      <c r="CX394" t="s">
        <v>176</v>
      </c>
      <c r="CY394" t="s">
        <v>176</v>
      </c>
      <c r="CZ394" t="s">
        <v>176</v>
      </c>
      <c r="DA394" t="s">
        <v>176</v>
      </c>
      <c r="DB394" t="s">
        <v>176</v>
      </c>
      <c r="DC394" t="s">
        <v>176</v>
      </c>
      <c r="DE394" s="11">
        <v>45484</v>
      </c>
      <c r="DF394" t="s">
        <v>174</v>
      </c>
      <c r="DG394">
        <v>0</v>
      </c>
      <c r="DH394">
        <v>3</v>
      </c>
      <c r="DI394" t="s">
        <v>176</v>
      </c>
      <c r="DJ394" t="s">
        <v>176</v>
      </c>
      <c r="DK394" t="s">
        <v>176</v>
      </c>
      <c r="DL394" t="s">
        <v>176</v>
      </c>
      <c r="DM394" t="s">
        <v>176</v>
      </c>
      <c r="DN394" t="s">
        <v>176</v>
      </c>
      <c r="DP394" s="11">
        <v>45491</v>
      </c>
      <c r="DQ394" t="s">
        <v>174</v>
      </c>
      <c r="DR394">
        <v>1</v>
      </c>
      <c r="DS394">
        <v>2</v>
      </c>
      <c r="DT394">
        <v>0</v>
      </c>
      <c r="DU394">
        <v>5</v>
      </c>
      <c r="DV394">
        <v>0</v>
      </c>
      <c r="DW394">
        <v>0</v>
      </c>
      <c r="DX394">
        <v>0</v>
      </c>
      <c r="DY394">
        <v>0</v>
      </c>
      <c r="EA394" s="11">
        <v>45498</v>
      </c>
      <c r="EB394" t="s">
        <v>174</v>
      </c>
      <c r="EC394">
        <v>1</v>
      </c>
      <c r="ED394">
        <v>2</v>
      </c>
      <c r="EE394">
        <v>0</v>
      </c>
      <c r="EF394">
        <v>6.7</v>
      </c>
      <c r="EG394">
        <v>0</v>
      </c>
      <c r="EH394">
        <v>0</v>
      </c>
      <c r="EI394">
        <v>0</v>
      </c>
      <c r="EK394" s="11">
        <v>45511</v>
      </c>
      <c r="EL394" t="s">
        <v>174</v>
      </c>
      <c r="EM394">
        <v>1</v>
      </c>
      <c r="EN394">
        <v>0</v>
      </c>
      <c r="EO394">
        <v>39.4</v>
      </c>
      <c r="EP394">
        <v>0</v>
      </c>
      <c r="EQ394">
        <v>0</v>
      </c>
      <c r="ER394">
        <v>0</v>
      </c>
      <c r="ET394" s="11">
        <v>45526</v>
      </c>
      <c r="EU394" t="s">
        <v>174</v>
      </c>
      <c r="EV394">
        <v>1</v>
      </c>
      <c r="EW394">
        <v>88.3</v>
      </c>
      <c r="EX394">
        <v>0</v>
      </c>
      <c r="EY394">
        <v>0</v>
      </c>
      <c r="EZ394">
        <v>0</v>
      </c>
      <c r="FB394" s="11">
        <v>45539</v>
      </c>
      <c r="FC394" t="s">
        <v>174</v>
      </c>
      <c r="FD394">
        <v>1</v>
      </c>
      <c r="FE394">
        <v>95</v>
      </c>
      <c r="FF394">
        <v>10</v>
      </c>
      <c r="FG394">
        <v>5</v>
      </c>
      <c r="FH394">
        <v>0</v>
      </c>
    </row>
    <row r="395" spans="1:164" x14ac:dyDescent="0.2">
      <c r="A395" s="3" t="s">
        <v>675</v>
      </c>
      <c r="B395">
        <f>VLOOKUP(A395,'Pot Order'!$A$1:$B$468,2,0)</f>
        <v>394</v>
      </c>
      <c r="C395" s="6">
        <v>45413</v>
      </c>
      <c r="D395" t="s">
        <v>174</v>
      </c>
      <c r="E395">
        <v>0</v>
      </c>
      <c r="F395">
        <v>1</v>
      </c>
      <c r="G395" s="4" t="s">
        <v>175</v>
      </c>
      <c r="H395">
        <v>13</v>
      </c>
      <c r="I395">
        <v>0</v>
      </c>
      <c r="J395" s="4">
        <v>11.2</v>
      </c>
      <c r="K395" s="4">
        <v>1.2</v>
      </c>
      <c r="L395" s="5" t="s">
        <v>175</v>
      </c>
      <c r="M395" s="4" t="s">
        <v>175</v>
      </c>
      <c r="N395" s="6">
        <v>45420</v>
      </c>
      <c r="O395" t="s">
        <v>174</v>
      </c>
      <c r="P395">
        <v>0</v>
      </c>
      <c r="Q395">
        <v>1</v>
      </c>
      <c r="R395" t="s">
        <v>175</v>
      </c>
      <c r="S395">
        <v>17</v>
      </c>
      <c r="T395">
        <v>19.399999999999999</v>
      </c>
      <c r="U395">
        <v>2.8</v>
      </c>
      <c r="V395" t="s">
        <v>175</v>
      </c>
      <c r="X395" s="6">
        <v>45427</v>
      </c>
      <c r="Y395">
        <v>1</v>
      </c>
      <c r="Z395">
        <v>0</v>
      </c>
      <c r="AA395" s="4">
        <v>1.8</v>
      </c>
      <c r="AB395">
        <v>20</v>
      </c>
      <c r="AC395" s="4">
        <v>23.1</v>
      </c>
      <c r="AD395" s="4">
        <v>2.1</v>
      </c>
      <c r="AE395">
        <v>0</v>
      </c>
      <c r="AF395">
        <v>0</v>
      </c>
      <c r="AG395">
        <v>0</v>
      </c>
      <c r="AI395" s="6">
        <v>45434</v>
      </c>
      <c r="AJ395" s="6" t="s">
        <v>174</v>
      </c>
      <c r="AK395">
        <v>0</v>
      </c>
      <c r="AL395">
        <v>1</v>
      </c>
      <c r="AM395">
        <v>0</v>
      </c>
      <c r="AN395" t="s">
        <v>175</v>
      </c>
      <c r="AO395" t="s">
        <v>175</v>
      </c>
      <c r="AP395" t="s">
        <v>175</v>
      </c>
      <c r="AQ395" t="s">
        <v>175</v>
      </c>
      <c r="AT395" s="6">
        <v>45441</v>
      </c>
      <c r="AU395" t="s">
        <v>174</v>
      </c>
      <c r="AV395">
        <v>0</v>
      </c>
      <c r="AW395">
        <v>1</v>
      </c>
      <c r="AX395">
        <v>0</v>
      </c>
      <c r="AY395" t="s">
        <v>175</v>
      </c>
      <c r="AZ395" t="s">
        <v>175</v>
      </c>
      <c r="BA395" t="s">
        <v>175</v>
      </c>
      <c r="BB395" t="s">
        <v>175</v>
      </c>
      <c r="BC395" t="s">
        <v>175</v>
      </c>
      <c r="BE395" s="11">
        <v>45448</v>
      </c>
      <c r="BF395" t="s">
        <v>174</v>
      </c>
      <c r="BG395">
        <v>0</v>
      </c>
      <c r="BH395">
        <v>1</v>
      </c>
      <c r="BI395" t="s">
        <v>176</v>
      </c>
      <c r="BJ395" t="s">
        <v>176</v>
      </c>
      <c r="BK395" t="s">
        <v>176</v>
      </c>
      <c r="BL395" t="s">
        <v>176</v>
      </c>
      <c r="BM395" t="s">
        <v>176</v>
      </c>
      <c r="BO395" s="11">
        <v>45455</v>
      </c>
      <c r="BP395" t="s">
        <v>174</v>
      </c>
      <c r="BQ395">
        <v>0</v>
      </c>
      <c r="BR395">
        <v>1</v>
      </c>
      <c r="BS395" t="s">
        <v>176</v>
      </c>
      <c r="BT395" t="s">
        <v>176</v>
      </c>
      <c r="BU395" t="s">
        <v>176</v>
      </c>
      <c r="BV395" t="s">
        <v>176</v>
      </c>
      <c r="BW395" t="s">
        <v>176</v>
      </c>
      <c r="BY395" s="11">
        <v>45462</v>
      </c>
      <c r="BZ395" t="s">
        <v>174</v>
      </c>
      <c r="CA395">
        <v>0</v>
      </c>
      <c r="CB395">
        <v>1</v>
      </c>
      <c r="CC395" t="s">
        <v>176</v>
      </c>
      <c r="CD395" t="s">
        <v>176</v>
      </c>
      <c r="CE395" t="s">
        <v>176</v>
      </c>
      <c r="CF395" t="s">
        <v>176</v>
      </c>
      <c r="CG395" t="s">
        <v>176</v>
      </c>
      <c r="CI395" s="11">
        <v>45469</v>
      </c>
      <c r="CJ395" t="s">
        <v>174</v>
      </c>
      <c r="CK395">
        <v>0</v>
      </c>
      <c r="CL395">
        <v>1</v>
      </c>
      <c r="CM395" t="s">
        <v>176</v>
      </c>
      <c r="CN395" t="s">
        <v>176</v>
      </c>
      <c r="CO395" t="s">
        <v>176</v>
      </c>
      <c r="CP395" t="s">
        <v>176</v>
      </c>
      <c r="CQ395" t="s">
        <v>176</v>
      </c>
      <c r="CR395" t="s">
        <v>176</v>
      </c>
      <c r="CT395" s="11">
        <v>45476</v>
      </c>
      <c r="CU395" t="s">
        <v>174</v>
      </c>
      <c r="CV395">
        <v>0</v>
      </c>
      <c r="CW395">
        <v>1</v>
      </c>
      <c r="CX395" t="s">
        <v>176</v>
      </c>
      <c r="CY395" t="s">
        <v>176</v>
      </c>
      <c r="CZ395" t="s">
        <v>176</v>
      </c>
      <c r="DA395" t="s">
        <v>176</v>
      </c>
      <c r="DB395" t="s">
        <v>176</v>
      </c>
      <c r="DC395" t="s">
        <v>176</v>
      </c>
      <c r="DE395" s="11">
        <v>45484</v>
      </c>
      <c r="DF395" t="s">
        <v>174</v>
      </c>
      <c r="DG395">
        <v>0</v>
      </c>
      <c r="DH395">
        <v>1</v>
      </c>
      <c r="DI395" t="s">
        <v>176</v>
      </c>
      <c r="DJ395" t="s">
        <v>176</v>
      </c>
      <c r="DK395" t="s">
        <v>176</v>
      </c>
      <c r="DL395" t="s">
        <v>176</v>
      </c>
      <c r="DM395" t="s">
        <v>176</v>
      </c>
      <c r="DN395" t="s">
        <v>176</v>
      </c>
      <c r="DP395" s="11">
        <v>45491</v>
      </c>
      <c r="DQ395" t="s">
        <v>174</v>
      </c>
      <c r="DR395">
        <v>0</v>
      </c>
      <c r="DS395">
        <v>1</v>
      </c>
      <c r="DT395" t="s">
        <v>176</v>
      </c>
      <c r="DU395" t="s">
        <v>176</v>
      </c>
      <c r="DV395" t="s">
        <v>176</v>
      </c>
      <c r="DW395" t="s">
        <v>176</v>
      </c>
      <c r="DX395" t="s">
        <v>176</v>
      </c>
      <c r="DY395" t="s">
        <v>176</v>
      </c>
      <c r="EA395" s="11">
        <v>45498</v>
      </c>
      <c r="EB395" t="s">
        <v>174</v>
      </c>
      <c r="EC395">
        <v>0</v>
      </c>
      <c r="ED395">
        <v>1</v>
      </c>
      <c r="EE395" t="s">
        <v>176</v>
      </c>
      <c r="EF395" t="s">
        <v>176</v>
      </c>
      <c r="EG395" t="s">
        <v>176</v>
      </c>
      <c r="EH395" t="s">
        <v>176</v>
      </c>
      <c r="EI395" t="s">
        <v>176</v>
      </c>
      <c r="EK395" s="11">
        <v>45511</v>
      </c>
      <c r="EL395" t="s">
        <v>174</v>
      </c>
      <c r="EM395">
        <v>0</v>
      </c>
      <c r="EN395">
        <v>1</v>
      </c>
      <c r="EO395" t="s">
        <v>176</v>
      </c>
      <c r="EP395" t="s">
        <v>176</v>
      </c>
      <c r="EQ395" t="s">
        <v>176</v>
      </c>
      <c r="ER395" t="s">
        <v>176</v>
      </c>
      <c r="ET395" s="11">
        <v>45526</v>
      </c>
      <c r="EU395" t="s">
        <v>174</v>
      </c>
      <c r="EV395">
        <v>0</v>
      </c>
      <c r="EW395" t="s">
        <v>176</v>
      </c>
      <c r="EX395" t="s">
        <v>176</v>
      </c>
      <c r="EY395" t="s">
        <v>176</v>
      </c>
      <c r="EZ395" t="s">
        <v>176</v>
      </c>
      <c r="FB395" s="11">
        <v>45539</v>
      </c>
      <c r="FC395" t="s">
        <v>174</v>
      </c>
      <c r="FD395">
        <v>0</v>
      </c>
      <c r="FE395" t="s">
        <v>176</v>
      </c>
      <c r="FF395" t="s">
        <v>176</v>
      </c>
      <c r="FG395" t="s">
        <v>176</v>
      </c>
      <c r="FH395" t="s">
        <v>176</v>
      </c>
    </row>
    <row r="396" spans="1:164" x14ac:dyDescent="0.2">
      <c r="A396" s="3" t="s">
        <v>676</v>
      </c>
      <c r="B396">
        <f>VLOOKUP(A396,'Pot Order'!$A$1:$B$468,2,0)</f>
        <v>395</v>
      </c>
      <c r="C396" s="6">
        <v>45413</v>
      </c>
      <c r="D396" t="s">
        <v>174</v>
      </c>
      <c r="E396">
        <v>0</v>
      </c>
      <c r="F396">
        <v>1</v>
      </c>
      <c r="G396" s="4" t="s">
        <v>175</v>
      </c>
      <c r="H396">
        <v>11</v>
      </c>
      <c r="I396">
        <v>0</v>
      </c>
      <c r="J396" s="4">
        <v>10.9</v>
      </c>
      <c r="K396" s="4">
        <v>1.3</v>
      </c>
      <c r="L396" s="5" t="s">
        <v>175</v>
      </c>
      <c r="M396" s="4" t="s">
        <v>175</v>
      </c>
      <c r="N396" s="6">
        <v>45420</v>
      </c>
      <c r="O396" t="s">
        <v>174</v>
      </c>
      <c r="P396">
        <v>1</v>
      </c>
      <c r="Q396">
        <v>0</v>
      </c>
      <c r="R396">
        <v>1.9</v>
      </c>
      <c r="S396">
        <v>15</v>
      </c>
      <c r="T396">
        <v>16.2</v>
      </c>
      <c r="U396">
        <v>1.4</v>
      </c>
      <c r="V396">
        <v>0</v>
      </c>
      <c r="X396" s="6">
        <v>45427</v>
      </c>
      <c r="Y396">
        <v>0</v>
      </c>
      <c r="Z396">
        <v>1</v>
      </c>
      <c r="AA396" s="4" t="s">
        <v>175</v>
      </c>
      <c r="AB396">
        <v>15</v>
      </c>
      <c r="AC396" s="4">
        <v>18.7</v>
      </c>
      <c r="AD396" s="4">
        <v>1.3</v>
      </c>
      <c r="AE396" t="s">
        <v>175</v>
      </c>
      <c r="AF396" t="s">
        <v>175</v>
      </c>
      <c r="AG396" t="s">
        <v>175</v>
      </c>
      <c r="AI396" s="6">
        <v>45434</v>
      </c>
      <c r="AJ396" s="6" t="s">
        <v>174</v>
      </c>
      <c r="AK396">
        <v>0</v>
      </c>
      <c r="AL396">
        <v>1</v>
      </c>
      <c r="AM396">
        <v>0</v>
      </c>
      <c r="AN396" t="s">
        <v>175</v>
      </c>
      <c r="AO396" t="s">
        <v>175</v>
      </c>
      <c r="AP396" t="s">
        <v>175</v>
      </c>
      <c r="AQ396" t="s">
        <v>175</v>
      </c>
      <c r="AT396" s="6">
        <v>45441</v>
      </c>
      <c r="AU396" t="s">
        <v>174</v>
      </c>
      <c r="AV396">
        <v>0</v>
      </c>
      <c r="AW396">
        <v>1</v>
      </c>
      <c r="AX396">
        <v>0</v>
      </c>
      <c r="AY396" t="s">
        <v>175</v>
      </c>
      <c r="AZ396" t="s">
        <v>175</v>
      </c>
      <c r="BA396" t="s">
        <v>175</v>
      </c>
      <c r="BB396" t="s">
        <v>175</v>
      </c>
      <c r="BC396" t="s">
        <v>175</v>
      </c>
      <c r="BD396" t="s">
        <v>608</v>
      </c>
      <c r="BE396" s="11">
        <v>45448</v>
      </c>
      <c r="BF396" t="s">
        <v>174</v>
      </c>
      <c r="BG396">
        <v>0</v>
      </c>
      <c r="BH396">
        <v>1</v>
      </c>
      <c r="BI396" t="s">
        <v>176</v>
      </c>
      <c r="BJ396" t="s">
        <v>176</v>
      </c>
      <c r="BK396" t="s">
        <v>176</v>
      </c>
      <c r="BL396" t="s">
        <v>176</v>
      </c>
      <c r="BM396" t="s">
        <v>176</v>
      </c>
      <c r="BO396" s="11">
        <v>45455</v>
      </c>
      <c r="BP396" t="s">
        <v>174</v>
      </c>
      <c r="BQ396">
        <v>0</v>
      </c>
      <c r="BR396">
        <v>1</v>
      </c>
      <c r="BS396" t="s">
        <v>176</v>
      </c>
      <c r="BT396" t="s">
        <v>176</v>
      </c>
      <c r="BU396" t="s">
        <v>176</v>
      </c>
      <c r="BV396" t="s">
        <v>176</v>
      </c>
      <c r="BW396" t="s">
        <v>176</v>
      </c>
      <c r="BY396" s="11">
        <v>45462</v>
      </c>
      <c r="BZ396" t="s">
        <v>174</v>
      </c>
      <c r="CA396">
        <v>0</v>
      </c>
      <c r="CB396">
        <v>1</v>
      </c>
      <c r="CC396" t="s">
        <v>176</v>
      </c>
      <c r="CD396" t="s">
        <v>176</v>
      </c>
      <c r="CE396" t="s">
        <v>176</v>
      </c>
      <c r="CF396" t="s">
        <v>176</v>
      </c>
      <c r="CG396" t="s">
        <v>176</v>
      </c>
      <c r="CI396" s="11">
        <v>45469</v>
      </c>
      <c r="CJ396" t="s">
        <v>174</v>
      </c>
      <c r="CK396">
        <v>0</v>
      </c>
      <c r="CL396">
        <v>1</v>
      </c>
      <c r="CM396" t="s">
        <v>176</v>
      </c>
      <c r="CN396" t="s">
        <v>176</v>
      </c>
      <c r="CO396" t="s">
        <v>176</v>
      </c>
      <c r="CP396" t="s">
        <v>176</v>
      </c>
      <c r="CQ396" t="s">
        <v>176</v>
      </c>
      <c r="CR396" t="s">
        <v>176</v>
      </c>
      <c r="CT396" s="11">
        <v>45476</v>
      </c>
      <c r="CU396" t="s">
        <v>174</v>
      </c>
      <c r="CV396">
        <v>0</v>
      </c>
      <c r="CW396">
        <v>1</v>
      </c>
      <c r="CX396" t="s">
        <v>176</v>
      </c>
      <c r="CY396" t="s">
        <v>176</v>
      </c>
      <c r="CZ396" t="s">
        <v>176</v>
      </c>
      <c r="DA396" t="s">
        <v>176</v>
      </c>
      <c r="DB396" t="s">
        <v>176</v>
      </c>
      <c r="DC396" t="s">
        <v>176</v>
      </c>
      <c r="DE396" s="11">
        <v>45484</v>
      </c>
      <c r="DF396" t="s">
        <v>174</v>
      </c>
      <c r="DG396">
        <v>0</v>
      </c>
      <c r="DH396">
        <v>2</v>
      </c>
      <c r="DI396" t="s">
        <v>176</v>
      </c>
      <c r="DJ396" t="s">
        <v>176</v>
      </c>
      <c r="DK396" t="s">
        <v>176</v>
      </c>
      <c r="DL396" t="s">
        <v>176</v>
      </c>
      <c r="DM396" t="s">
        <v>176</v>
      </c>
      <c r="DN396" t="s">
        <v>176</v>
      </c>
      <c r="DP396" s="11">
        <v>45491</v>
      </c>
      <c r="DQ396" t="s">
        <v>174</v>
      </c>
      <c r="DR396">
        <v>0</v>
      </c>
      <c r="DS396">
        <v>2</v>
      </c>
      <c r="DT396" t="s">
        <v>176</v>
      </c>
      <c r="DU396" t="s">
        <v>176</v>
      </c>
      <c r="DV396" t="s">
        <v>176</v>
      </c>
      <c r="DW396" t="s">
        <v>176</v>
      </c>
      <c r="DX396" t="s">
        <v>176</v>
      </c>
      <c r="DY396" t="s">
        <v>176</v>
      </c>
      <c r="EA396" s="11">
        <v>45498</v>
      </c>
      <c r="EB396" t="s">
        <v>174</v>
      </c>
      <c r="EC396">
        <v>0</v>
      </c>
      <c r="ED396">
        <v>1</v>
      </c>
      <c r="EE396" t="s">
        <v>176</v>
      </c>
      <c r="EF396" t="s">
        <v>176</v>
      </c>
      <c r="EG396" t="s">
        <v>176</v>
      </c>
      <c r="EH396" t="s">
        <v>176</v>
      </c>
      <c r="EI396" t="s">
        <v>176</v>
      </c>
      <c r="EK396" s="11">
        <v>45511</v>
      </c>
      <c r="EL396" t="s">
        <v>174</v>
      </c>
      <c r="EM396">
        <v>0</v>
      </c>
      <c r="EN396">
        <v>2</v>
      </c>
      <c r="EO396" t="s">
        <v>176</v>
      </c>
      <c r="EP396" t="s">
        <v>176</v>
      </c>
      <c r="EQ396" t="s">
        <v>176</v>
      </c>
      <c r="ER396" t="s">
        <v>176</v>
      </c>
      <c r="ET396" s="11">
        <v>45526</v>
      </c>
      <c r="EU396" t="s">
        <v>174</v>
      </c>
      <c r="EV396">
        <v>0</v>
      </c>
      <c r="EW396" t="s">
        <v>176</v>
      </c>
      <c r="EX396" t="s">
        <v>176</v>
      </c>
      <c r="EY396" t="s">
        <v>176</v>
      </c>
      <c r="EZ396" t="s">
        <v>176</v>
      </c>
      <c r="FB396" s="11">
        <v>45539</v>
      </c>
      <c r="FC396" t="s">
        <v>174</v>
      </c>
      <c r="FD396">
        <v>0</v>
      </c>
      <c r="FE396" t="s">
        <v>176</v>
      </c>
      <c r="FF396" t="s">
        <v>176</v>
      </c>
      <c r="FG396" t="s">
        <v>176</v>
      </c>
      <c r="FH396" t="s">
        <v>176</v>
      </c>
    </row>
    <row r="397" spans="1:164" x14ac:dyDescent="0.2">
      <c r="A397" s="3" t="s">
        <v>677</v>
      </c>
      <c r="B397">
        <f>VLOOKUP(A397,'Pot Order'!$A$1:$B$468,2,0)</f>
        <v>396</v>
      </c>
      <c r="C397" s="6">
        <v>45413</v>
      </c>
      <c r="D397" t="s">
        <v>174</v>
      </c>
      <c r="E397">
        <v>0</v>
      </c>
      <c r="F397">
        <v>1</v>
      </c>
      <c r="G397" s="4" t="s">
        <v>175</v>
      </c>
      <c r="H397">
        <v>9</v>
      </c>
      <c r="I397">
        <v>0</v>
      </c>
      <c r="J397" s="4">
        <v>9.3000000000000007</v>
      </c>
      <c r="K397" s="4">
        <v>1.7</v>
      </c>
      <c r="L397" s="5" t="s">
        <v>175</v>
      </c>
      <c r="M397" s="4" t="s">
        <v>175</v>
      </c>
      <c r="N397" s="6">
        <v>45420</v>
      </c>
      <c r="O397" t="s">
        <v>174</v>
      </c>
      <c r="P397">
        <v>0</v>
      </c>
      <c r="Q397">
        <v>1</v>
      </c>
      <c r="R397" t="s">
        <v>175</v>
      </c>
      <c r="S397">
        <v>12</v>
      </c>
      <c r="T397">
        <v>12.9</v>
      </c>
      <c r="U397">
        <v>2.2999999999999998</v>
      </c>
      <c r="V397" t="s">
        <v>175</v>
      </c>
      <c r="X397" s="6">
        <v>45427</v>
      </c>
      <c r="Y397">
        <v>0</v>
      </c>
      <c r="Z397">
        <v>1</v>
      </c>
      <c r="AA397" s="4" t="s">
        <v>175</v>
      </c>
      <c r="AB397">
        <v>16</v>
      </c>
      <c r="AC397" s="4">
        <v>18.899999999999999</v>
      </c>
      <c r="AD397" s="4">
        <v>1.8</v>
      </c>
      <c r="AE397" t="s">
        <v>175</v>
      </c>
      <c r="AF397" t="s">
        <v>175</v>
      </c>
      <c r="AG397" t="s">
        <v>175</v>
      </c>
      <c r="AI397" s="6">
        <v>45434</v>
      </c>
      <c r="AJ397" s="6" t="s">
        <v>174</v>
      </c>
      <c r="AK397">
        <v>0</v>
      </c>
      <c r="AL397">
        <v>1</v>
      </c>
      <c r="AM397">
        <v>0</v>
      </c>
      <c r="AN397" t="s">
        <v>175</v>
      </c>
      <c r="AO397" t="s">
        <v>175</v>
      </c>
      <c r="AP397" t="s">
        <v>175</v>
      </c>
      <c r="AQ397" t="s">
        <v>175</v>
      </c>
      <c r="AT397" s="6">
        <v>45441</v>
      </c>
      <c r="AU397" t="s">
        <v>174</v>
      </c>
      <c r="AV397">
        <v>1</v>
      </c>
      <c r="AW397">
        <v>0</v>
      </c>
      <c r="AX397">
        <v>0</v>
      </c>
      <c r="AY397">
        <v>1.8</v>
      </c>
      <c r="AZ397">
        <v>0</v>
      </c>
      <c r="BA397">
        <v>0</v>
      </c>
      <c r="BB397">
        <v>0</v>
      </c>
      <c r="BE397" s="11">
        <v>45448</v>
      </c>
      <c r="BF397" t="s">
        <v>174</v>
      </c>
      <c r="BG397">
        <v>0</v>
      </c>
      <c r="BH397">
        <v>1</v>
      </c>
      <c r="BI397" t="s">
        <v>176</v>
      </c>
      <c r="BJ397" t="s">
        <v>176</v>
      </c>
      <c r="BK397" t="s">
        <v>176</v>
      </c>
      <c r="BL397" t="s">
        <v>176</v>
      </c>
      <c r="BM397" t="s">
        <v>176</v>
      </c>
      <c r="BO397" s="11">
        <v>45455</v>
      </c>
      <c r="BP397" t="s">
        <v>174</v>
      </c>
      <c r="BQ397">
        <v>0</v>
      </c>
      <c r="BR397">
        <v>1</v>
      </c>
      <c r="BS397" t="s">
        <v>176</v>
      </c>
      <c r="BT397" t="s">
        <v>176</v>
      </c>
      <c r="BU397" t="s">
        <v>176</v>
      </c>
      <c r="BV397" t="s">
        <v>176</v>
      </c>
      <c r="BW397" t="s">
        <v>176</v>
      </c>
      <c r="BY397" s="11">
        <v>45462</v>
      </c>
      <c r="BZ397" t="s">
        <v>174</v>
      </c>
      <c r="CA397">
        <v>0</v>
      </c>
      <c r="CB397">
        <v>1</v>
      </c>
      <c r="CC397" t="s">
        <v>176</v>
      </c>
      <c r="CD397" t="s">
        <v>176</v>
      </c>
      <c r="CE397" t="s">
        <v>176</v>
      </c>
      <c r="CF397" t="s">
        <v>176</v>
      </c>
      <c r="CG397" t="s">
        <v>176</v>
      </c>
      <c r="CI397" s="11">
        <v>45469</v>
      </c>
      <c r="CJ397" t="s">
        <v>174</v>
      </c>
      <c r="CK397">
        <v>0</v>
      </c>
      <c r="CL397">
        <v>1</v>
      </c>
      <c r="CM397" t="s">
        <v>176</v>
      </c>
      <c r="CN397" t="s">
        <v>176</v>
      </c>
      <c r="CO397" t="s">
        <v>176</v>
      </c>
      <c r="CP397" t="s">
        <v>176</v>
      </c>
      <c r="CQ397" t="s">
        <v>176</v>
      </c>
      <c r="CR397" t="s">
        <v>176</v>
      </c>
      <c r="CT397" s="11">
        <v>45476</v>
      </c>
      <c r="CU397" t="s">
        <v>174</v>
      </c>
      <c r="CV397">
        <v>0</v>
      </c>
      <c r="CW397">
        <v>1</v>
      </c>
      <c r="CX397" t="s">
        <v>176</v>
      </c>
      <c r="CY397" t="s">
        <v>176</v>
      </c>
      <c r="CZ397" t="s">
        <v>176</v>
      </c>
      <c r="DA397" t="s">
        <v>176</v>
      </c>
      <c r="DB397" t="s">
        <v>176</v>
      </c>
      <c r="DC397" t="s">
        <v>176</v>
      </c>
      <c r="DE397" s="11">
        <v>45484</v>
      </c>
      <c r="DF397" t="s">
        <v>174</v>
      </c>
      <c r="DG397">
        <v>0</v>
      </c>
      <c r="DH397">
        <v>2</v>
      </c>
      <c r="DI397" t="s">
        <v>176</v>
      </c>
      <c r="DJ397" t="s">
        <v>176</v>
      </c>
      <c r="DK397" t="s">
        <v>176</v>
      </c>
      <c r="DL397" t="s">
        <v>176</v>
      </c>
      <c r="DM397" t="s">
        <v>176</v>
      </c>
      <c r="DN397" t="s">
        <v>176</v>
      </c>
      <c r="DP397" s="11">
        <v>45491</v>
      </c>
      <c r="DQ397" t="s">
        <v>174</v>
      </c>
      <c r="DR397">
        <v>0</v>
      </c>
      <c r="DS397">
        <v>3</v>
      </c>
      <c r="DT397" t="s">
        <v>176</v>
      </c>
      <c r="DU397" t="s">
        <v>176</v>
      </c>
      <c r="DV397" t="s">
        <v>176</v>
      </c>
      <c r="DW397" t="s">
        <v>176</v>
      </c>
      <c r="DX397" t="s">
        <v>176</v>
      </c>
      <c r="DY397" t="s">
        <v>176</v>
      </c>
      <c r="EA397" s="11">
        <v>45498</v>
      </c>
      <c r="EB397" t="s">
        <v>174</v>
      </c>
      <c r="EC397">
        <v>0</v>
      </c>
      <c r="ED397">
        <v>1</v>
      </c>
      <c r="EE397" t="s">
        <v>176</v>
      </c>
      <c r="EF397" t="s">
        <v>176</v>
      </c>
      <c r="EG397" t="s">
        <v>176</v>
      </c>
      <c r="EH397" t="s">
        <v>176</v>
      </c>
      <c r="EI397" t="s">
        <v>176</v>
      </c>
      <c r="EK397" s="11">
        <v>45511</v>
      </c>
      <c r="EL397" t="s">
        <v>174</v>
      </c>
      <c r="EM397">
        <v>0</v>
      </c>
      <c r="EN397">
        <v>3</v>
      </c>
      <c r="EO397" t="s">
        <v>176</v>
      </c>
      <c r="EP397" t="s">
        <v>176</v>
      </c>
      <c r="EQ397" t="s">
        <v>176</v>
      </c>
      <c r="ER397" t="s">
        <v>176</v>
      </c>
      <c r="ET397" s="11">
        <v>45526</v>
      </c>
      <c r="EU397" t="s">
        <v>174</v>
      </c>
      <c r="EV397">
        <v>0</v>
      </c>
      <c r="EW397" t="s">
        <v>176</v>
      </c>
      <c r="EX397" t="s">
        <v>176</v>
      </c>
      <c r="EY397" t="s">
        <v>176</v>
      </c>
      <c r="EZ397" t="s">
        <v>176</v>
      </c>
      <c r="FB397" s="11">
        <v>45539</v>
      </c>
      <c r="FC397" t="s">
        <v>174</v>
      </c>
      <c r="FD397">
        <v>0</v>
      </c>
      <c r="FE397" t="s">
        <v>176</v>
      </c>
      <c r="FF397" t="s">
        <v>176</v>
      </c>
      <c r="FG397" t="s">
        <v>176</v>
      </c>
      <c r="FH397" t="s">
        <v>176</v>
      </c>
    </row>
    <row r="398" spans="1:164" x14ac:dyDescent="0.2">
      <c r="A398" s="3" t="s">
        <v>678</v>
      </c>
      <c r="B398">
        <f>VLOOKUP(A398,'Pot Order'!$A$1:$B$468,2,0)</f>
        <v>397</v>
      </c>
      <c r="C398" s="6">
        <v>45413</v>
      </c>
      <c r="D398" t="s">
        <v>174</v>
      </c>
      <c r="E398">
        <v>1</v>
      </c>
      <c r="F398">
        <v>0</v>
      </c>
      <c r="G398" s="4">
        <v>0.4</v>
      </c>
      <c r="H398">
        <v>15</v>
      </c>
      <c r="I398">
        <v>1</v>
      </c>
      <c r="J398" s="4">
        <v>9.3000000000000007</v>
      </c>
      <c r="K398" s="4">
        <v>1.6</v>
      </c>
      <c r="L398" s="5">
        <v>0</v>
      </c>
      <c r="M398" s="5" t="str">
        <f>IF(K398="NA","NA",IF(L398&gt;0,"Y","N"))</f>
        <v>N</v>
      </c>
      <c r="N398" s="6">
        <v>45420</v>
      </c>
      <c r="O398" t="s">
        <v>174</v>
      </c>
      <c r="P398">
        <v>1</v>
      </c>
      <c r="Q398">
        <v>0</v>
      </c>
      <c r="R398">
        <v>0.9</v>
      </c>
      <c r="S398">
        <v>20</v>
      </c>
      <c r="T398">
        <v>13.2</v>
      </c>
      <c r="U398">
        <v>1.6</v>
      </c>
      <c r="V398">
        <v>0</v>
      </c>
      <c r="X398" s="6">
        <v>45427</v>
      </c>
      <c r="Y398">
        <v>1</v>
      </c>
      <c r="Z398">
        <v>0</v>
      </c>
      <c r="AA398" s="4">
        <v>1.8</v>
      </c>
      <c r="AB398">
        <v>22</v>
      </c>
      <c r="AC398" s="4">
        <v>19.8</v>
      </c>
      <c r="AD398" s="4">
        <v>1.9</v>
      </c>
      <c r="AE398">
        <v>0</v>
      </c>
      <c r="AF398">
        <v>0</v>
      </c>
      <c r="AG398">
        <v>0</v>
      </c>
      <c r="AI398" s="6">
        <v>45434</v>
      </c>
      <c r="AJ398" s="6" t="s">
        <v>174</v>
      </c>
      <c r="AK398">
        <v>0</v>
      </c>
      <c r="AL398">
        <v>1</v>
      </c>
      <c r="AM398">
        <v>0</v>
      </c>
      <c r="AN398" t="s">
        <v>175</v>
      </c>
      <c r="AO398" t="s">
        <v>175</v>
      </c>
      <c r="AP398" t="s">
        <v>175</v>
      </c>
      <c r="AQ398" t="s">
        <v>175</v>
      </c>
      <c r="AT398" s="6">
        <v>45441</v>
      </c>
      <c r="AU398" t="s">
        <v>174</v>
      </c>
      <c r="AV398">
        <v>0</v>
      </c>
      <c r="AW398">
        <v>1</v>
      </c>
      <c r="AX398">
        <v>0</v>
      </c>
      <c r="AY398" t="s">
        <v>175</v>
      </c>
      <c r="AZ398" t="s">
        <v>175</v>
      </c>
      <c r="BA398" t="s">
        <v>175</v>
      </c>
      <c r="BB398" t="s">
        <v>175</v>
      </c>
      <c r="BC398" t="s">
        <v>175</v>
      </c>
      <c r="BE398" s="11">
        <v>45448</v>
      </c>
      <c r="BF398" t="s">
        <v>174</v>
      </c>
      <c r="BG398">
        <v>0</v>
      </c>
      <c r="BH398">
        <v>1</v>
      </c>
      <c r="BI398" t="s">
        <v>176</v>
      </c>
      <c r="BJ398" t="s">
        <v>176</v>
      </c>
      <c r="BK398" t="s">
        <v>176</v>
      </c>
      <c r="BL398" t="s">
        <v>176</v>
      </c>
      <c r="BM398" t="s">
        <v>176</v>
      </c>
      <c r="BO398" s="11">
        <v>45455</v>
      </c>
      <c r="BP398" t="s">
        <v>174</v>
      </c>
      <c r="BQ398">
        <v>0</v>
      </c>
      <c r="BR398">
        <v>1</v>
      </c>
      <c r="BS398" t="s">
        <v>176</v>
      </c>
      <c r="BT398" t="s">
        <v>176</v>
      </c>
      <c r="BU398" t="s">
        <v>176</v>
      </c>
      <c r="BV398" t="s">
        <v>176</v>
      </c>
      <c r="BW398" t="s">
        <v>176</v>
      </c>
      <c r="BY398" s="11">
        <v>45462</v>
      </c>
      <c r="BZ398" t="s">
        <v>174</v>
      </c>
      <c r="CA398">
        <v>0</v>
      </c>
      <c r="CB398">
        <v>1</v>
      </c>
      <c r="CC398" t="s">
        <v>176</v>
      </c>
      <c r="CD398" t="s">
        <v>176</v>
      </c>
      <c r="CE398" t="s">
        <v>176</v>
      </c>
      <c r="CF398" t="s">
        <v>176</v>
      </c>
      <c r="CG398" t="s">
        <v>176</v>
      </c>
      <c r="CI398" s="11">
        <v>45469</v>
      </c>
      <c r="CJ398" t="s">
        <v>174</v>
      </c>
      <c r="CK398">
        <v>0</v>
      </c>
      <c r="CL398">
        <v>1</v>
      </c>
      <c r="CM398" t="s">
        <v>176</v>
      </c>
      <c r="CN398" t="s">
        <v>176</v>
      </c>
      <c r="CO398" t="s">
        <v>176</v>
      </c>
      <c r="CP398" t="s">
        <v>176</v>
      </c>
      <c r="CQ398" t="s">
        <v>176</v>
      </c>
      <c r="CR398" t="s">
        <v>176</v>
      </c>
      <c r="CT398" s="11">
        <v>45476</v>
      </c>
      <c r="CU398" t="s">
        <v>174</v>
      </c>
      <c r="CV398">
        <v>0</v>
      </c>
      <c r="CW398">
        <v>1</v>
      </c>
      <c r="CX398" t="s">
        <v>176</v>
      </c>
      <c r="CY398" t="s">
        <v>176</v>
      </c>
      <c r="CZ398" t="s">
        <v>176</v>
      </c>
      <c r="DA398" t="s">
        <v>176</v>
      </c>
      <c r="DB398" t="s">
        <v>176</v>
      </c>
      <c r="DC398" t="s">
        <v>176</v>
      </c>
      <c r="DE398" s="11">
        <v>45484</v>
      </c>
      <c r="DF398" t="s">
        <v>174</v>
      </c>
      <c r="DG398">
        <v>0</v>
      </c>
      <c r="DH398">
        <v>1</v>
      </c>
      <c r="DI398" t="s">
        <v>176</v>
      </c>
      <c r="DJ398" t="s">
        <v>176</v>
      </c>
      <c r="DK398" t="s">
        <v>176</v>
      </c>
      <c r="DL398" t="s">
        <v>176</v>
      </c>
      <c r="DM398" t="s">
        <v>176</v>
      </c>
      <c r="DN398" t="s">
        <v>176</v>
      </c>
      <c r="DP398" s="11">
        <v>45491</v>
      </c>
      <c r="DQ398" t="s">
        <v>174</v>
      </c>
      <c r="DR398">
        <v>0</v>
      </c>
      <c r="DS398">
        <v>1</v>
      </c>
      <c r="DT398" t="s">
        <v>176</v>
      </c>
      <c r="DU398" t="s">
        <v>176</v>
      </c>
      <c r="DV398" t="s">
        <v>176</v>
      </c>
      <c r="DW398" t="s">
        <v>176</v>
      </c>
      <c r="DX398" t="s">
        <v>176</v>
      </c>
      <c r="DY398" t="s">
        <v>176</v>
      </c>
      <c r="EA398" s="11">
        <v>45498</v>
      </c>
      <c r="EB398" t="s">
        <v>174</v>
      </c>
      <c r="EC398">
        <v>0</v>
      </c>
      <c r="ED398">
        <v>1</v>
      </c>
      <c r="EE398" t="s">
        <v>176</v>
      </c>
      <c r="EF398" t="s">
        <v>176</v>
      </c>
      <c r="EG398" t="s">
        <v>176</v>
      </c>
      <c r="EH398" t="s">
        <v>176</v>
      </c>
      <c r="EI398" t="s">
        <v>176</v>
      </c>
      <c r="EK398" s="11">
        <v>45511</v>
      </c>
      <c r="EL398" t="s">
        <v>174</v>
      </c>
      <c r="EM398">
        <v>0</v>
      </c>
      <c r="EN398">
        <v>1</v>
      </c>
      <c r="EO398" t="s">
        <v>176</v>
      </c>
      <c r="EP398" t="s">
        <v>176</v>
      </c>
      <c r="EQ398" t="s">
        <v>176</v>
      </c>
      <c r="ER398" t="s">
        <v>176</v>
      </c>
      <c r="ET398" s="11">
        <v>45526</v>
      </c>
      <c r="EU398" t="s">
        <v>174</v>
      </c>
      <c r="EV398">
        <v>0</v>
      </c>
      <c r="EW398" t="s">
        <v>176</v>
      </c>
      <c r="EX398" t="s">
        <v>176</v>
      </c>
      <c r="EY398" t="s">
        <v>176</v>
      </c>
      <c r="EZ398" t="s">
        <v>176</v>
      </c>
      <c r="FB398" s="11">
        <v>45539</v>
      </c>
      <c r="FC398" t="s">
        <v>174</v>
      </c>
      <c r="FD398">
        <v>0</v>
      </c>
      <c r="FE398" t="s">
        <v>176</v>
      </c>
      <c r="FF398" t="s">
        <v>176</v>
      </c>
      <c r="FG398" t="s">
        <v>176</v>
      </c>
      <c r="FH398" t="s">
        <v>176</v>
      </c>
    </row>
    <row r="399" spans="1:164" x14ac:dyDescent="0.2">
      <c r="A399" s="3" t="s">
        <v>679</v>
      </c>
      <c r="B399">
        <f>VLOOKUP(A399,'Pot Order'!$A$1:$B$468,2,0)</f>
        <v>398</v>
      </c>
      <c r="C399" s="6">
        <v>45413</v>
      </c>
      <c r="D399" t="s">
        <v>174</v>
      </c>
      <c r="E399">
        <v>0</v>
      </c>
      <c r="F399">
        <v>1</v>
      </c>
      <c r="G399" s="4" t="s">
        <v>175</v>
      </c>
      <c r="H399">
        <v>12</v>
      </c>
      <c r="I399">
        <v>0</v>
      </c>
      <c r="J399" s="4">
        <v>12.5</v>
      </c>
      <c r="K399" s="4">
        <v>1.8</v>
      </c>
      <c r="L399" s="5" t="s">
        <v>175</v>
      </c>
      <c r="M399" s="4" t="s">
        <v>175</v>
      </c>
      <c r="N399" s="6">
        <v>45420</v>
      </c>
      <c r="O399" t="s">
        <v>174</v>
      </c>
      <c r="P399">
        <v>0</v>
      </c>
      <c r="Q399">
        <v>1</v>
      </c>
      <c r="R399" t="s">
        <v>175</v>
      </c>
      <c r="S399">
        <v>14</v>
      </c>
      <c r="T399">
        <v>18.7</v>
      </c>
      <c r="U399">
        <v>2.2000000000000002</v>
      </c>
      <c r="V399" t="s">
        <v>175</v>
      </c>
      <c r="X399" s="6">
        <v>45427</v>
      </c>
      <c r="Y399">
        <v>1</v>
      </c>
      <c r="Z399">
        <v>0</v>
      </c>
      <c r="AA399" s="4">
        <v>1</v>
      </c>
      <c r="AB399">
        <v>15</v>
      </c>
      <c r="AC399" s="4">
        <v>19.899999999999999</v>
      </c>
      <c r="AD399" s="4">
        <v>2</v>
      </c>
      <c r="AE399" t="s">
        <v>175</v>
      </c>
      <c r="AF399" t="s">
        <v>175</v>
      </c>
      <c r="AG399" t="s">
        <v>175</v>
      </c>
      <c r="AI399" s="6">
        <v>45434</v>
      </c>
      <c r="AJ399" s="6" t="s">
        <v>174</v>
      </c>
      <c r="AK399">
        <v>0</v>
      </c>
      <c r="AL399">
        <v>1</v>
      </c>
      <c r="AM399">
        <v>0</v>
      </c>
      <c r="AN399" t="s">
        <v>175</v>
      </c>
      <c r="AO399" t="s">
        <v>175</v>
      </c>
      <c r="AP399" t="s">
        <v>175</v>
      </c>
      <c r="AQ399" t="s">
        <v>175</v>
      </c>
      <c r="AT399" s="6">
        <v>45441</v>
      </c>
      <c r="AU399" t="s">
        <v>174</v>
      </c>
      <c r="AV399">
        <v>0</v>
      </c>
      <c r="AW399">
        <v>1</v>
      </c>
      <c r="AX399">
        <v>0</v>
      </c>
      <c r="AY399" t="s">
        <v>175</v>
      </c>
      <c r="AZ399" t="s">
        <v>175</v>
      </c>
      <c r="BA399" t="s">
        <v>175</v>
      </c>
      <c r="BB399" t="s">
        <v>175</v>
      </c>
      <c r="BC399" t="s">
        <v>175</v>
      </c>
      <c r="BE399" s="11">
        <v>45448</v>
      </c>
      <c r="BF399" t="s">
        <v>174</v>
      </c>
      <c r="BG399">
        <v>0</v>
      </c>
      <c r="BH399">
        <v>1</v>
      </c>
      <c r="BI399" t="s">
        <v>176</v>
      </c>
      <c r="BJ399" t="s">
        <v>176</v>
      </c>
      <c r="BK399" t="s">
        <v>176</v>
      </c>
      <c r="BL399" t="s">
        <v>176</v>
      </c>
      <c r="BM399" t="s">
        <v>176</v>
      </c>
      <c r="BO399" s="11">
        <v>45455</v>
      </c>
      <c r="BP399" t="s">
        <v>174</v>
      </c>
      <c r="BQ399">
        <v>0</v>
      </c>
      <c r="BR399">
        <v>1</v>
      </c>
      <c r="BS399" t="s">
        <v>176</v>
      </c>
      <c r="BT399" t="s">
        <v>176</v>
      </c>
      <c r="BU399" t="s">
        <v>176</v>
      </c>
      <c r="BV399" t="s">
        <v>176</v>
      </c>
      <c r="BW399" t="s">
        <v>176</v>
      </c>
      <c r="BY399" s="11">
        <v>45462</v>
      </c>
      <c r="BZ399" t="s">
        <v>174</v>
      </c>
      <c r="CA399">
        <v>0</v>
      </c>
      <c r="CB399">
        <v>1</v>
      </c>
      <c r="CC399" t="s">
        <v>176</v>
      </c>
      <c r="CD399" t="s">
        <v>176</v>
      </c>
      <c r="CE399" t="s">
        <v>176</v>
      </c>
      <c r="CF399" t="s">
        <v>176</v>
      </c>
      <c r="CG399" t="s">
        <v>176</v>
      </c>
      <c r="CI399" s="11">
        <v>45469</v>
      </c>
      <c r="CJ399" t="s">
        <v>174</v>
      </c>
      <c r="CK399">
        <v>0</v>
      </c>
      <c r="CL399">
        <v>1</v>
      </c>
      <c r="CM399" t="s">
        <v>176</v>
      </c>
      <c r="CN399" t="s">
        <v>176</v>
      </c>
      <c r="CO399" t="s">
        <v>176</v>
      </c>
      <c r="CP399" t="s">
        <v>176</v>
      </c>
      <c r="CQ399" t="s">
        <v>176</v>
      </c>
      <c r="CR399" t="s">
        <v>176</v>
      </c>
      <c r="CT399" s="11">
        <v>45476</v>
      </c>
      <c r="CU399" t="s">
        <v>174</v>
      </c>
      <c r="CV399">
        <v>0</v>
      </c>
      <c r="CW399">
        <v>1</v>
      </c>
      <c r="CX399" t="s">
        <v>176</v>
      </c>
      <c r="CY399" t="s">
        <v>176</v>
      </c>
      <c r="CZ399" t="s">
        <v>176</v>
      </c>
      <c r="DA399" t="s">
        <v>176</v>
      </c>
      <c r="DB399" t="s">
        <v>176</v>
      </c>
      <c r="DC399" t="s">
        <v>176</v>
      </c>
      <c r="DE399" s="11">
        <v>45484</v>
      </c>
      <c r="DF399" t="s">
        <v>174</v>
      </c>
      <c r="DG399">
        <v>0</v>
      </c>
      <c r="DH399">
        <v>1</v>
      </c>
      <c r="DI399" t="s">
        <v>176</v>
      </c>
      <c r="DJ399" t="s">
        <v>176</v>
      </c>
      <c r="DK399" t="s">
        <v>176</v>
      </c>
      <c r="DL399" t="s">
        <v>176</v>
      </c>
      <c r="DM399" t="s">
        <v>176</v>
      </c>
      <c r="DN399" t="s">
        <v>176</v>
      </c>
      <c r="DP399" s="11">
        <v>45491</v>
      </c>
      <c r="DQ399" t="s">
        <v>174</v>
      </c>
      <c r="DR399">
        <v>0</v>
      </c>
      <c r="DS399">
        <v>1</v>
      </c>
      <c r="DT399" t="s">
        <v>176</v>
      </c>
      <c r="DU399" t="s">
        <v>176</v>
      </c>
      <c r="DV399" t="s">
        <v>176</v>
      </c>
      <c r="DW399" t="s">
        <v>176</v>
      </c>
      <c r="DX399" t="s">
        <v>176</v>
      </c>
      <c r="DY399" t="s">
        <v>176</v>
      </c>
      <c r="EA399" s="11">
        <v>45498</v>
      </c>
      <c r="EB399" t="s">
        <v>174</v>
      </c>
      <c r="EC399">
        <v>0</v>
      </c>
      <c r="ED399">
        <v>1</v>
      </c>
      <c r="EE399" t="s">
        <v>176</v>
      </c>
      <c r="EF399" t="s">
        <v>176</v>
      </c>
      <c r="EG399" t="s">
        <v>176</v>
      </c>
      <c r="EH399" t="s">
        <v>176</v>
      </c>
      <c r="EI399" t="s">
        <v>176</v>
      </c>
      <c r="EK399" s="11">
        <v>45511</v>
      </c>
      <c r="EL399" t="s">
        <v>174</v>
      </c>
      <c r="EM399">
        <v>0</v>
      </c>
      <c r="EN399">
        <v>1</v>
      </c>
      <c r="EO399" t="s">
        <v>176</v>
      </c>
      <c r="EP399" t="s">
        <v>176</v>
      </c>
      <c r="EQ399" t="s">
        <v>176</v>
      </c>
      <c r="ER399" t="s">
        <v>176</v>
      </c>
      <c r="ET399" s="11">
        <v>45526</v>
      </c>
      <c r="EU399" t="s">
        <v>174</v>
      </c>
      <c r="EV399">
        <v>0</v>
      </c>
      <c r="EW399" t="s">
        <v>176</v>
      </c>
      <c r="EX399" t="s">
        <v>176</v>
      </c>
      <c r="EY399" t="s">
        <v>176</v>
      </c>
      <c r="EZ399" t="s">
        <v>176</v>
      </c>
      <c r="FB399" s="11">
        <v>45539</v>
      </c>
      <c r="FC399" t="s">
        <v>174</v>
      </c>
      <c r="FD399">
        <v>0</v>
      </c>
      <c r="FE399" t="s">
        <v>176</v>
      </c>
      <c r="FF399" t="s">
        <v>176</v>
      </c>
      <c r="FG399" t="s">
        <v>176</v>
      </c>
      <c r="FH399" t="s">
        <v>176</v>
      </c>
    </row>
    <row r="400" spans="1:164" x14ac:dyDescent="0.2">
      <c r="A400" s="3" t="s">
        <v>680</v>
      </c>
      <c r="B400">
        <f>VLOOKUP(A400,'Pot Order'!$A$1:$B$468,2,0)</f>
        <v>399</v>
      </c>
      <c r="C400" s="6">
        <v>45413</v>
      </c>
      <c r="D400" t="s">
        <v>174</v>
      </c>
      <c r="E400">
        <v>0</v>
      </c>
      <c r="F400">
        <v>1</v>
      </c>
      <c r="G400" s="4" t="s">
        <v>175</v>
      </c>
      <c r="H400">
        <v>8</v>
      </c>
      <c r="I400">
        <v>0</v>
      </c>
      <c r="J400" s="4">
        <v>6.9</v>
      </c>
      <c r="K400" s="4">
        <v>1.4</v>
      </c>
      <c r="L400" s="5" t="s">
        <v>175</v>
      </c>
      <c r="M400" s="4" t="s">
        <v>175</v>
      </c>
      <c r="N400" s="6">
        <v>45420</v>
      </c>
      <c r="O400" t="s">
        <v>174</v>
      </c>
      <c r="P400">
        <v>0</v>
      </c>
      <c r="Q400">
        <v>1</v>
      </c>
      <c r="R400" t="s">
        <v>175</v>
      </c>
      <c r="S400">
        <v>12</v>
      </c>
      <c r="T400">
        <v>11.5</v>
      </c>
      <c r="U400">
        <v>1.6</v>
      </c>
      <c r="V400" t="s">
        <v>175</v>
      </c>
      <c r="X400" s="6">
        <v>45427</v>
      </c>
      <c r="Y400">
        <v>0</v>
      </c>
      <c r="Z400">
        <v>1</v>
      </c>
      <c r="AA400" s="4" t="s">
        <v>175</v>
      </c>
      <c r="AB400">
        <v>14</v>
      </c>
      <c r="AC400" s="4">
        <v>15</v>
      </c>
      <c r="AD400" s="4">
        <v>1.6</v>
      </c>
      <c r="AE400" t="s">
        <v>175</v>
      </c>
      <c r="AF400" t="s">
        <v>175</v>
      </c>
      <c r="AG400" t="s">
        <v>175</v>
      </c>
      <c r="AI400" s="6">
        <v>45434</v>
      </c>
      <c r="AJ400" s="6" t="s">
        <v>174</v>
      </c>
      <c r="AK400">
        <v>0</v>
      </c>
      <c r="AL400">
        <v>1</v>
      </c>
      <c r="AM400">
        <v>0</v>
      </c>
      <c r="AN400" t="s">
        <v>175</v>
      </c>
      <c r="AO400" t="s">
        <v>175</v>
      </c>
      <c r="AP400" t="s">
        <v>175</v>
      </c>
      <c r="AQ400" t="s">
        <v>175</v>
      </c>
      <c r="AT400" s="6">
        <v>45441</v>
      </c>
      <c r="AU400" t="s">
        <v>174</v>
      </c>
      <c r="AV400">
        <v>0</v>
      </c>
      <c r="AW400">
        <v>1</v>
      </c>
      <c r="AX400">
        <v>0</v>
      </c>
      <c r="AY400" t="s">
        <v>175</v>
      </c>
      <c r="AZ400" t="s">
        <v>175</v>
      </c>
      <c r="BA400" t="s">
        <v>175</v>
      </c>
      <c r="BB400" t="s">
        <v>175</v>
      </c>
      <c r="BC400" t="s">
        <v>175</v>
      </c>
      <c r="BD400" t="s">
        <v>681</v>
      </c>
      <c r="BE400" s="11">
        <v>45448</v>
      </c>
      <c r="BF400" t="s">
        <v>174</v>
      </c>
      <c r="BG400">
        <v>0</v>
      </c>
      <c r="BH400">
        <v>1</v>
      </c>
      <c r="BI400" t="s">
        <v>176</v>
      </c>
      <c r="BJ400" t="s">
        <v>176</v>
      </c>
      <c r="BK400" t="s">
        <v>176</v>
      </c>
      <c r="BL400" t="s">
        <v>176</v>
      </c>
      <c r="BM400" t="s">
        <v>176</v>
      </c>
      <c r="BO400" s="11">
        <v>45455</v>
      </c>
      <c r="BP400" t="s">
        <v>174</v>
      </c>
      <c r="BQ400">
        <v>0</v>
      </c>
      <c r="BR400">
        <v>1</v>
      </c>
      <c r="BS400" t="s">
        <v>176</v>
      </c>
      <c r="BT400" t="s">
        <v>176</v>
      </c>
      <c r="BU400" t="s">
        <v>176</v>
      </c>
      <c r="BV400" t="s">
        <v>176</v>
      </c>
      <c r="BW400" t="s">
        <v>176</v>
      </c>
      <c r="BY400" s="11">
        <v>45462</v>
      </c>
      <c r="BZ400" t="s">
        <v>174</v>
      </c>
      <c r="CA400">
        <v>0</v>
      </c>
      <c r="CB400">
        <v>1</v>
      </c>
      <c r="CC400" t="s">
        <v>176</v>
      </c>
      <c r="CD400" t="s">
        <v>176</v>
      </c>
      <c r="CE400" t="s">
        <v>176</v>
      </c>
      <c r="CF400" t="s">
        <v>176</v>
      </c>
      <c r="CG400" t="s">
        <v>176</v>
      </c>
      <c r="CI400" s="11">
        <v>45469</v>
      </c>
      <c r="CJ400" t="s">
        <v>174</v>
      </c>
      <c r="CK400">
        <v>0</v>
      </c>
      <c r="CL400">
        <v>1</v>
      </c>
      <c r="CM400" t="s">
        <v>176</v>
      </c>
      <c r="CN400" t="s">
        <v>176</v>
      </c>
      <c r="CO400" t="s">
        <v>176</v>
      </c>
      <c r="CP400" t="s">
        <v>176</v>
      </c>
      <c r="CQ400" t="s">
        <v>176</v>
      </c>
      <c r="CR400" t="s">
        <v>176</v>
      </c>
      <c r="CT400" s="11">
        <v>45476</v>
      </c>
      <c r="CU400" t="s">
        <v>174</v>
      </c>
      <c r="CV400">
        <v>0</v>
      </c>
      <c r="CW400">
        <v>1</v>
      </c>
      <c r="CX400" t="s">
        <v>176</v>
      </c>
      <c r="CY400" t="s">
        <v>176</v>
      </c>
      <c r="CZ400" t="s">
        <v>176</v>
      </c>
      <c r="DA400" t="s">
        <v>176</v>
      </c>
      <c r="DB400" t="s">
        <v>176</v>
      </c>
      <c r="DC400" t="s">
        <v>176</v>
      </c>
      <c r="DE400" s="11">
        <v>45484</v>
      </c>
      <c r="DF400" t="s">
        <v>174</v>
      </c>
      <c r="DG400">
        <v>0</v>
      </c>
      <c r="DH400">
        <v>1</v>
      </c>
      <c r="DI400" t="s">
        <v>176</v>
      </c>
      <c r="DJ400" t="s">
        <v>176</v>
      </c>
      <c r="DK400" t="s">
        <v>176</v>
      </c>
      <c r="DL400" t="s">
        <v>176</v>
      </c>
      <c r="DM400" t="s">
        <v>176</v>
      </c>
      <c r="DN400" t="s">
        <v>176</v>
      </c>
      <c r="DP400" s="11">
        <v>45491</v>
      </c>
      <c r="DQ400" t="s">
        <v>174</v>
      </c>
      <c r="DR400">
        <v>0</v>
      </c>
      <c r="DS400">
        <v>1</v>
      </c>
      <c r="DT400" t="s">
        <v>176</v>
      </c>
      <c r="DU400" t="s">
        <v>176</v>
      </c>
      <c r="DV400" t="s">
        <v>176</v>
      </c>
      <c r="DW400" t="s">
        <v>176</v>
      </c>
      <c r="DX400" t="s">
        <v>176</v>
      </c>
      <c r="DY400" t="s">
        <v>176</v>
      </c>
      <c r="EA400" s="11">
        <v>45498</v>
      </c>
      <c r="EB400" t="s">
        <v>174</v>
      </c>
      <c r="EC400">
        <v>0</v>
      </c>
      <c r="ED400">
        <v>1</v>
      </c>
      <c r="EE400" t="s">
        <v>176</v>
      </c>
      <c r="EF400" t="s">
        <v>176</v>
      </c>
      <c r="EG400" t="s">
        <v>176</v>
      </c>
      <c r="EH400" t="s">
        <v>176</v>
      </c>
      <c r="EI400" t="s">
        <v>176</v>
      </c>
      <c r="EK400" s="11">
        <v>45511</v>
      </c>
      <c r="EL400" t="s">
        <v>174</v>
      </c>
      <c r="EM400">
        <v>0</v>
      </c>
      <c r="EN400">
        <v>1</v>
      </c>
      <c r="EO400" t="s">
        <v>176</v>
      </c>
      <c r="EP400" t="s">
        <v>176</v>
      </c>
      <c r="EQ400" t="s">
        <v>176</v>
      </c>
      <c r="ER400" t="s">
        <v>176</v>
      </c>
      <c r="ET400" s="11">
        <v>45526</v>
      </c>
      <c r="EU400" t="s">
        <v>174</v>
      </c>
      <c r="EV400">
        <v>0</v>
      </c>
      <c r="EW400" t="s">
        <v>176</v>
      </c>
      <c r="EX400" t="s">
        <v>176</v>
      </c>
      <c r="EY400" t="s">
        <v>176</v>
      </c>
      <c r="EZ400" t="s">
        <v>176</v>
      </c>
      <c r="FB400" s="11">
        <v>45539</v>
      </c>
      <c r="FC400" t="s">
        <v>174</v>
      </c>
      <c r="FD400">
        <v>0</v>
      </c>
      <c r="FE400" t="s">
        <v>176</v>
      </c>
      <c r="FF400" t="s">
        <v>176</v>
      </c>
      <c r="FG400" t="s">
        <v>176</v>
      </c>
      <c r="FH400" t="s">
        <v>176</v>
      </c>
    </row>
    <row r="401" spans="1:164" x14ac:dyDescent="0.2">
      <c r="A401" s="3" t="s">
        <v>682</v>
      </c>
      <c r="B401">
        <f>VLOOKUP(A401,'Pot Order'!$A$1:$B$468,2,0)</f>
        <v>400</v>
      </c>
      <c r="C401" s="6">
        <v>45413</v>
      </c>
      <c r="D401" t="s">
        <v>174</v>
      </c>
      <c r="E401">
        <v>0</v>
      </c>
      <c r="F401">
        <v>1</v>
      </c>
      <c r="G401" s="4" t="s">
        <v>175</v>
      </c>
      <c r="H401">
        <v>9</v>
      </c>
      <c r="I401">
        <v>0</v>
      </c>
      <c r="J401" s="4">
        <v>15.5</v>
      </c>
      <c r="K401" s="4">
        <v>1.8</v>
      </c>
      <c r="L401" s="5" t="s">
        <v>175</v>
      </c>
      <c r="M401" s="4" t="s">
        <v>175</v>
      </c>
      <c r="N401" s="6">
        <v>45420</v>
      </c>
      <c r="O401" t="s">
        <v>174</v>
      </c>
      <c r="P401">
        <v>1</v>
      </c>
      <c r="Q401">
        <v>0</v>
      </c>
      <c r="R401">
        <v>1.3</v>
      </c>
      <c r="S401">
        <v>13</v>
      </c>
      <c r="T401">
        <v>21.4</v>
      </c>
      <c r="U401">
        <v>2.2000000000000002</v>
      </c>
      <c r="V401">
        <v>0</v>
      </c>
      <c r="X401" s="6">
        <v>45427</v>
      </c>
      <c r="Y401">
        <v>0</v>
      </c>
      <c r="Z401">
        <v>1</v>
      </c>
      <c r="AA401" s="4" t="s">
        <v>175</v>
      </c>
      <c r="AB401">
        <v>16</v>
      </c>
      <c r="AC401" s="4">
        <v>27.7</v>
      </c>
      <c r="AD401" s="4">
        <v>2.2000000000000002</v>
      </c>
      <c r="AE401" t="s">
        <v>175</v>
      </c>
      <c r="AF401" t="s">
        <v>175</v>
      </c>
      <c r="AG401" t="s">
        <v>175</v>
      </c>
      <c r="AI401" s="6">
        <v>45434</v>
      </c>
      <c r="AJ401" s="6" t="s">
        <v>174</v>
      </c>
      <c r="AK401">
        <v>0</v>
      </c>
      <c r="AL401">
        <v>1</v>
      </c>
      <c r="AM401">
        <v>0</v>
      </c>
      <c r="AN401" t="s">
        <v>175</v>
      </c>
      <c r="AO401" t="s">
        <v>175</v>
      </c>
      <c r="AP401" t="s">
        <v>175</v>
      </c>
      <c r="AQ401" t="s">
        <v>175</v>
      </c>
      <c r="AT401" s="6">
        <v>45441</v>
      </c>
      <c r="AU401" t="s">
        <v>174</v>
      </c>
      <c r="AV401">
        <v>1</v>
      </c>
      <c r="AW401">
        <v>0</v>
      </c>
      <c r="AX401">
        <v>0</v>
      </c>
      <c r="AY401">
        <v>0.7</v>
      </c>
      <c r="AZ401">
        <v>0</v>
      </c>
      <c r="BA401">
        <v>0</v>
      </c>
      <c r="BB401">
        <v>0</v>
      </c>
      <c r="BD401" t="s">
        <v>683</v>
      </c>
      <c r="BE401" s="11">
        <v>45448</v>
      </c>
      <c r="BF401" t="s">
        <v>174</v>
      </c>
      <c r="BG401">
        <v>1</v>
      </c>
      <c r="BH401">
        <v>0</v>
      </c>
      <c r="BI401">
        <v>0</v>
      </c>
      <c r="BJ401">
        <v>1</v>
      </c>
      <c r="BK401">
        <v>0</v>
      </c>
      <c r="BL401">
        <v>0</v>
      </c>
      <c r="BM401">
        <v>0</v>
      </c>
      <c r="BO401" s="11">
        <v>45455</v>
      </c>
      <c r="BP401" t="s">
        <v>174</v>
      </c>
      <c r="BQ401">
        <v>1</v>
      </c>
      <c r="BR401">
        <v>1</v>
      </c>
      <c r="BS401">
        <v>0</v>
      </c>
      <c r="BT401" t="s">
        <v>193</v>
      </c>
      <c r="BU401" t="s">
        <v>176</v>
      </c>
      <c r="BV401" t="s">
        <v>176</v>
      </c>
      <c r="BW401" t="s">
        <v>176</v>
      </c>
      <c r="BY401" s="11">
        <v>45462</v>
      </c>
      <c r="BZ401" t="s">
        <v>174</v>
      </c>
      <c r="CA401">
        <v>1</v>
      </c>
      <c r="CB401">
        <v>1</v>
      </c>
      <c r="CC401">
        <v>0</v>
      </c>
      <c r="CD401">
        <v>2</v>
      </c>
      <c r="CE401">
        <v>0</v>
      </c>
      <c r="CF401">
        <v>0</v>
      </c>
      <c r="CG401">
        <v>0</v>
      </c>
      <c r="CH401" t="s">
        <v>320</v>
      </c>
      <c r="CI401" s="11">
        <v>45469</v>
      </c>
      <c r="CJ401" t="s">
        <v>174</v>
      </c>
      <c r="CK401">
        <v>1</v>
      </c>
      <c r="CL401">
        <v>0</v>
      </c>
      <c r="CM401">
        <v>0</v>
      </c>
      <c r="CN401">
        <v>8</v>
      </c>
      <c r="CO401">
        <v>0</v>
      </c>
      <c r="CP401">
        <v>0</v>
      </c>
      <c r="CQ401">
        <v>0</v>
      </c>
      <c r="CR401">
        <v>0</v>
      </c>
      <c r="CS401" t="s">
        <v>684</v>
      </c>
      <c r="CT401" s="11">
        <v>45476</v>
      </c>
      <c r="CU401" t="s">
        <v>174</v>
      </c>
      <c r="CV401">
        <v>1</v>
      </c>
      <c r="CW401">
        <v>1</v>
      </c>
      <c r="CX401">
        <v>0</v>
      </c>
      <c r="CY401">
        <v>23.7</v>
      </c>
      <c r="CZ401">
        <v>0</v>
      </c>
      <c r="DA401">
        <v>0</v>
      </c>
      <c r="DB401">
        <v>0</v>
      </c>
      <c r="DC401">
        <v>0</v>
      </c>
      <c r="DD401" t="s">
        <v>195</v>
      </c>
      <c r="DE401" s="11">
        <v>45484</v>
      </c>
      <c r="DF401" t="s">
        <v>174</v>
      </c>
      <c r="DG401">
        <v>2</v>
      </c>
      <c r="DH401">
        <v>1</v>
      </c>
      <c r="DI401">
        <v>0</v>
      </c>
      <c r="DJ401">
        <v>45</v>
      </c>
      <c r="DK401">
        <v>0</v>
      </c>
      <c r="DL401">
        <v>0</v>
      </c>
      <c r="DM401">
        <v>0</v>
      </c>
      <c r="DN401">
        <v>0</v>
      </c>
      <c r="DO401" t="s">
        <v>232</v>
      </c>
      <c r="DP401" s="11">
        <v>45491</v>
      </c>
      <c r="DQ401" t="s">
        <v>174</v>
      </c>
      <c r="DR401">
        <v>1</v>
      </c>
      <c r="DS401">
        <v>0</v>
      </c>
      <c r="DT401">
        <v>0</v>
      </c>
      <c r="DU401">
        <v>60.6</v>
      </c>
      <c r="DV401">
        <v>0</v>
      </c>
      <c r="DW401">
        <v>0</v>
      </c>
      <c r="DX401">
        <v>0</v>
      </c>
      <c r="DY401">
        <v>0</v>
      </c>
      <c r="EA401" s="11">
        <v>45498</v>
      </c>
      <c r="EB401" t="s">
        <v>174</v>
      </c>
      <c r="EC401">
        <v>1</v>
      </c>
      <c r="ED401">
        <v>0</v>
      </c>
      <c r="EE401">
        <v>0</v>
      </c>
      <c r="EF401">
        <v>85.2</v>
      </c>
      <c r="EG401">
        <v>0</v>
      </c>
      <c r="EH401">
        <v>0</v>
      </c>
      <c r="EI401">
        <v>0</v>
      </c>
      <c r="EK401" s="11">
        <v>45511</v>
      </c>
      <c r="EL401" t="s">
        <v>174</v>
      </c>
      <c r="EM401">
        <v>1</v>
      </c>
      <c r="EN401">
        <v>0</v>
      </c>
      <c r="EO401">
        <v>104.3</v>
      </c>
      <c r="EP401">
        <v>2</v>
      </c>
      <c r="EQ401">
        <v>2</v>
      </c>
      <c r="ER401">
        <v>0</v>
      </c>
      <c r="ET401" s="11">
        <v>45526</v>
      </c>
      <c r="EU401" t="s">
        <v>174</v>
      </c>
      <c r="EV401">
        <v>1</v>
      </c>
      <c r="EW401">
        <v>104.5</v>
      </c>
      <c r="EX401">
        <v>11</v>
      </c>
      <c r="EY401">
        <v>10</v>
      </c>
      <c r="EZ401">
        <v>0</v>
      </c>
      <c r="FB401" s="11">
        <v>45539</v>
      </c>
      <c r="FC401" t="s">
        <v>174</v>
      </c>
      <c r="FD401">
        <v>1</v>
      </c>
      <c r="FE401">
        <v>104.4</v>
      </c>
      <c r="FF401">
        <v>8</v>
      </c>
      <c r="FG401">
        <v>68</v>
      </c>
      <c r="FH401">
        <v>0</v>
      </c>
    </row>
    <row r="402" spans="1:164" x14ac:dyDescent="0.2">
      <c r="A402" s="3" t="s">
        <v>685</v>
      </c>
      <c r="B402">
        <f>VLOOKUP(A402,'Pot Order'!$A$1:$B$468,2,0)</f>
        <v>401</v>
      </c>
      <c r="C402" s="6">
        <v>45413</v>
      </c>
      <c r="D402" t="s">
        <v>174</v>
      </c>
      <c r="E402">
        <v>0</v>
      </c>
      <c r="F402">
        <v>1</v>
      </c>
      <c r="G402" s="4" t="s">
        <v>175</v>
      </c>
      <c r="H402">
        <v>10</v>
      </c>
      <c r="I402">
        <v>0</v>
      </c>
      <c r="J402" s="4">
        <v>12.6</v>
      </c>
      <c r="K402" s="4">
        <v>1.6</v>
      </c>
      <c r="L402" s="5" t="s">
        <v>175</v>
      </c>
      <c r="M402" s="4" t="s">
        <v>175</v>
      </c>
      <c r="N402" s="6">
        <v>45420</v>
      </c>
      <c r="O402" t="s">
        <v>174</v>
      </c>
      <c r="P402">
        <v>0</v>
      </c>
      <c r="Q402">
        <v>1</v>
      </c>
      <c r="R402" t="s">
        <v>175</v>
      </c>
      <c r="S402">
        <v>12</v>
      </c>
      <c r="T402">
        <v>15.4</v>
      </c>
      <c r="U402">
        <v>2.1</v>
      </c>
      <c r="V402" t="s">
        <v>175</v>
      </c>
      <c r="X402" s="6">
        <v>45427</v>
      </c>
      <c r="Y402">
        <v>1</v>
      </c>
      <c r="Z402">
        <v>0</v>
      </c>
      <c r="AA402" s="4">
        <v>1.4</v>
      </c>
      <c r="AB402">
        <v>14</v>
      </c>
      <c r="AC402" s="4">
        <v>20.3</v>
      </c>
      <c r="AD402" s="4">
        <v>2.6</v>
      </c>
      <c r="AE402">
        <v>0</v>
      </c>
      <c r="AF402">
        <v>0</v>
      </c>
      <c r="AG402">
        <v>0</v>
      </c>
      <c r="AI402" s="6">
        <v>45434</v>
      </c>
      <c r="AJ402" s="6" t="s">
        <v>174</v>
      </c>
      <c r="AK402">
        <v>0</v>
      </c>
      <c r="AL402">
        <v>1</v>
      </c>
      <c r="AM402">
        <v>0</v>
      </c>
      <c r="AN402" t="s">
        <v>175</v>
      </c>
      <c r="AO402" t="s">
        <v>175</v>
      </c>
      <c r="AP402" t="s">
        <v>175</v>
      </c>
      <c r="AQ402" t="s">
        <v>175</v>
      </c>
      <c r="AT402" s="6">
        <v>45441</v>
      </c>
      <c r="AU402" t="s">
        <v>174</v>
      </c>
      <c r="AV402">
        <v>1</v>
      </c>
      <c r="AW402">
        <v>0</v>
      </c>
      <c r="AX402">
        <v>0</v>
      </c>
      <c r="AY402">
        <v>1.8</v>
      </c>
      <c r="AZ402">
        <v>0</v>
      </c>
      <c r="BA402">
        <v>0</v>
      </c>
      <c r="BB402">
        <v>0</v>
      </c>
      <c r="BD402" t="s">
        <v>608</v>
      </c>
      <c r="BE402" s="11">
        <v>45448</v>
      </c>
      <c r="BF402" t="s">
        <v>174</v>
      </c>
      <c r="BG402">
        <v>0</v>
      </c>
      <c r="BH402">
        <v>1</v>
      </c>
      <c r="BI402" t="s">
        <v>176</v>
      </c>
      <c r="BJ402" t="s">
        <v>176</v>
      </c>
      <c r="BK402" t="s">
        <v>176</v>
      </c>
      <c r="BL402" t="s">
        <v>176</v>
      </c>
      <c r="BM402" t="s">
        <v>176</v>
      </c>
      <c r="BO402" s="11">
        <v>45455</v>
      </c>
      <c r="BP402" t="s">
        <v>174</v>
      </c>
      <c r="BQ402">
        <v>0</v>
      </c>
      <c r="BR402">
        <v>1</v>
      </c>
      <c r="BS402" t="s">
        <v>176</v>
      </c>
      <c r="BT402" t="s">
        <v>176</v>
      </c>
      <c r="BU402" t="s">
        <v>176</v>
      </c>
      <c r="BV402" t="s">
        <v>176</v>
      </c>
      <c r="BW402" t="s">
        <v>176</v>
      </c>
      <c r="BY402" s="11">
        <v>45462</v>
      </c>
      <c r="BZ402" t="s">
        <v>174</v>
      </c>
      <c r="CA402">
        <v>0</v>
      </c>
      <c r="CB402">
        <v>1</v>
      </c>
      <c r="CC402" t="s">
        <v>176</v>
      </c>
      <c r="CD402" t="s">
        <v>176</v>
      </c>
      <c r="CE402" t="s">
        <v>176</v>
      </c>
      <c r="CF402" t="s">
        <v>176</v>
      </c>
      <c r="CG402" t="s">
        <v>176</v>
      </c>
      <c r="CI402" s="11">
        <v>45469</v>
      </c>
      <c r="CJ402" t="s">
        <v>174</v>
      </c>
      <c r="CK402">
        <v>0</v>
      </c>
      <c r="CL402">
        <v>1</v>
      </c>
      <c r="CM402" t="s">
        <v>176</v>
      </c>
      <c r="CN402" t="s">
        <v>176</v>
      </c>
      <c r="CO402" t="s">
        <v>176</v>
      </c>
      <c r="CP402" t="s">
        <v>176</v>
      </c>
      <c r="CQ402" t="s">
        <v>176</v>
      </c>
      <c r="CR402" t="s">
        <v>176</v>
      </c>
      <c r="CT402" s="11">
        <v>45476</v>
      </c>
      <c r="CU402" t="s">
        <v>174</v>
      </c>
      <c r="CV402">
        <v>0</v>
      </c>
      <c r="CW402">
        <v>1</v>
      </c>
      <c r="CX402" t="s">
        <v>176</v>
      </c>
      <c r="CY402" t="s">
        <v>176</v>
      </c>
      <c r="CZ402" t="s">
        <v>176</v>
      </c>
      <c r="DA402" t="s">
        <v>176</v>
      </c>
      <c r="DB402" t="s">
        <v>176</v>
      </c>
      <c r="DC402" t="s">
        <v>176</v>
      </c>
      <c r="DE402" s="11">
        <v>45484</v>
      </c>
      <c r="DF402" t="s">
        <v>174</v>
      </c>
      <c r="DG402">
        <v>0</v>
      </c>
      <c r="DH402">
        <v>2</v>
      </c>
      <c r="DI402" t="s">
        <v>176</v>
      </c>
      <c r="DJ402" t="s">
        <v>176</v>
      </c>
      <c r="DK402" t="s">
        <v>176</v>
      </c>
      <c r="DL402" t="s">
        <v>176</v>
      </c>
      <c r="DM402" t="s">
        <v>176</v>
      </c>
      <c r="DN402" t="s">
        <v>176</v>
      </c>
      <c r="DP402" s="11">
        <v>45491</v>
      </c>
      <c r="DQ402" t="s">
        <v>174</v>
      </c>
      <c r="DR402">
        <v>0</v>
      </c>
      <c r="DS402">
        <v>2</v>
      </c>
      <c r="DT402" t="s">
        <v>176</v>
      </c>
      <c r="DU402" t="s">
        <v>176</v>
      </c>
      <c r="DV402" t="s">
        <v>176</v>
      </c>
      <c r="DW402" t="s">
        <v>176</v>
      </c>
      <c r="DX402" t="s">
        <v>176</v>
      </c>
      <c r="DY402" t="s">
        <v>176</v>
      </c>
      <c r="EA402" s="11">
        <v>45498</v>
      </c>
      <c r="EB402" t="s">
        <v>174</v>
      </c>
      <c r="EC402">
        <v>0</v>
      </c>
      <c r="ED402">
        <v>1</v>
      </c>
      <c r="EE402" t="s">
        <v>176</v>
      </c>
      <c r="EF402" t="s">
        <v>176</v>
      </c>
      <c r="EG402" t="s">
        <v>176</v>
      </c>
      <c r="EH402" t="s">
        <v>176</v>
      </c>
      <c r="EI402" t="s">
        <v>176</v>
      </c>
      <c r="EK402" s="11">
        <v>45511</v>
      </c>
      <c r="EL402" t="s">
        <v>174</v>
      </c>
      <c r="EM402">
        <v>0</v>
      </c>
      <c r="EN402">
        <v>2</v>
      </c>
      <c r="EO402" t="s">
        <v>176</v>
      </c>
      <c r="EP402" t="s">
        <v>176</v>
      </c>
      <c r="EQ402" t="s">
        <v>176</v>
      </c>
      <c r="ER402" t="s">
        <v>176</v>
      </c>
      <c r="ET402" s="11">
        <v>45526</v>
      </c>
      <c r="EU402" t="s">
        <v>174</v>
      </c>
      <c r="EV402">
        <v>0</v>
      </c>
      <c r="EW402" t="s">
        <v>176</v>
      </c>
      <c r="EX402" t="s">
        <v>176</v>
      </c>
      <c r="EY402" t="s">
        <v>176</v>
      </c>
      <c r="EZ402" t="s">
        <v>176</v>
      </c>
      <c r="FB402" s="11">
        <v>45539</v>
      </c>
      <c r="FC402" t="s">
        <v>174</v>
      </c>
      <c r="FD402">
        <v>0</v>
      </c>
      <c r="FE402" t="s">
        <v>176</v>
      </c>
      <c r="FF402" t="s">
        <v>176</v>
      </c>
      <c r="FG402" t="s">
        <v>176</v>
      </c>
      <c r="FH402" t="s">
        <v>176</v>
      </c>
    </row>
    <row r="403" spans="1:164" x14ac:dyDescent="0.2">
      <c r="A403" s="3" t="s">
        <v>686</v>
      </c>
      <c r="B403">
        <f>VLOOKUP(A403,'Pot Order'!$A$1:$B$468,2,0)</f>
        <v>402</v>
      </c>
      <c r="C403" s="6">
        <v>45413</v>
      </c>
      <c r="D403" t="s">
        <v>174</v>
      </c>
      <c r="E403">
        <v>1</v>
      </c>
      <c r="F403">
        <v>0</v>
      </c>
      <c r="G403" s="4">
        <v>7.5</v>
      </c>
      <c r="H403">
        <v>16</v>
      </c>
      <c r="I403">
        <v>5</v>
      </c>
      <c r="J403" s="4">
        <v>14.3</v>
      </c>
      <c r="K403" s="4">
        <v>2.5</v>
      </c>
      <c r="L403" s="5">
        <v>0</v>
      </c>
      <c r="M403" s="5" t="str">
        <f>IF(K403="NA","NA",IF(L403&gt;0,"Y","N"))</f>
        <v>N</v>
      </c>
      <c r="N403" s="6">
        <v>45420</v>
      </c>
      <c r="O403" t="s">
        <v>174</v>
      </c>
      <c r="P403">
        <v>1</v>
      </c>
      <c r="Q403">
        <v>0</v>
      </c>
      <c r="R403">
        <v>25.4</v>
      </c>
      <c r="S403">
        <v>24</v>
      </c>
      <c r="T403">
        <v>15.3</v>
      </c>
      <c r="U403">
        <v>2.6</v>
      </c>
      <c r="V403" t="s">
        <v>174</v>
      </c>
      <c r="X403" s="6">
        <v>45427</v>
      </c>
      <c r="Y403">
        <v>1</v>
      </c>
      <c r="Z403">
        <v>1</v>
      </c>
      <c r="AA403" s="4">
        <v>46.7</v>
      </c>
      <c r="AB403">
        <v>38</v>
      </c>
      <c r="AC403" s="4">
        <v>15.7</v>
      </c>
      <c r="AD403" s="4">
        <v>2.6</v>
      </c>
      <c r="AE403">
        <v>5</v>
      </c>
      <c r="AF403">
        <v>0</v>
      </c>
      <c r="AG403">
        <v>0</v>
      </c>
      <c r="AI403" s="6">
        <v>45434</v>
      </c>
      <c r="AJ403" s="6" t="s">
        <v>174</v>
      </c>
      <c r="AK403">
        <v>1</v>
      </c>
      <c r="AL403">
        <v>1</v>
      </c>
      <c r="AM403">
        <v>6</v>
      </c>
      <c r="AN403">
        <v>53</v>
      </c>
      <c r="AO403">
        <v>13</v>
      </c>
      <c r="AP403">
        <v>4</v>
      </c>
      <c r="AQ403">
        <v>0</v>
      </c>
      <c r="AT403" s="6">
        <v>45441</v>
      </c>
      <c r="AU403" t="s">
        <v>174</v>
      </c>
      <c r="AV403">
        <v>1</v>
      </c>
      <c r="AW403">
        <v>1</v>
      </c>
      <c r="AX403">
        <v>6</v>
      </c>
      <c r="AY403">
        <v>53.2</v>
      </c>
      <c r="AZ403">
        <v>7</v>
      </c>
      <c r="BA403">
        <v>6</v>
      </c>
      <c r="BB403">
        <v>4</v>
      </c>
      <c r="BD403" t="s">
        <v>608</v>
      </c>
      <c r="BE403" s="11">
        <v>45448</v>
      </c>
      <c r="BF403" t="s">
        <v>174</v>
      </c>
      <c r="BG403">
        <v>1</v>
      </c>
      <c r="BH403">
        <v>1</v>
      </c>
      <c r="BI403">
        <v>6</v>
      </c>
      <c r="BJ403">
        <v>53</v>
      </c>
      <c r="BK403">
        <v>4</v>
      </c>
      <c r="BL403">
        <v>1</v>
      </c>
      <c r="BM403">
        <v>12</v>
      </c>
      <c r="BO403" s="11">
        <v>45455</v>
      </c>
      <c r="BP403" t="s">
        <v>174</v>
      </c>
      <c r="BQ403">
        <v>1</v>
      </c>
      <c r="BR403">
        <v>1</v>
      </c>
      <c r="BS403">
        <v>5</v>
      </c>
      <c r="BT403">
        <v>43.2</v>
      </c>
      <c r="BU403">
        <v>3</v>
      </c>
      <c r="BV403">
        <v>1</v>
      </c>
      <c r="BW403">
        <v>13</v>
      </c>
      <c r="BX403" t="s">
        <v>687</v>
      </c>
      <c r="BY403" s="11">
        <v>45462</v>
      </c>
      <c r="BZ403" t="s">
        <v>174</v>
      </c>
      <c r="CA403">
        <v>1</v>
      </c>
      <c r="CB403">
        <v>2</v>
      </c>
      <c r="CC403">
        <v>6</v>
      </c>
      <c r="CD403">
        <v>53</v>
      </c>
      <c r="CE403">
        <v>6</v>
      </c>
      <c r="CF403">
        <v>0</v>
      </c>
      <c r="CG403">
        <v>13</v>
      </c>
      <c r="CI403" s="11">
        <v>45469</v>
      </c>
      <c r="CJ403" t="s">
        <v>174</v>
      </c>
      <c r="CK403">
        <v>1</v>
      </c>
      <c r="CL403">
        <v>1</v>
      </c>
      <c r="CM403">
        <v>8</v>
      </c>
      <c r="CN403">
        <v>53.2</v>
      </c>
      <c r="CO403">
        <v>8</v>
      </c>
      <c r="CP403">
        <v>1</v>
      </c>
      <c r="CQ403">
        <v>11</v>
      </c>
      <c r="CR403">
        <v>3</v>
      </c>
      <c r="CT403" s="11">
        <v>45476</v>
      </c>
      <c r="CU403" t="s">
        <v>174</v>
      </c>
      <c r="CV403">
        <v>1</v>
      </c>
      <c r="CW403">
        <v>1</v>
      </c>
      <c r="CX403">
        <v>7</v>
      </c>
      <c r="CY403">
        <v>52.9</v>
      </c>
      <c r="CZ403">
        <v>8</v>
      </c>
      <c r="DA403">
        <v>5</v>
      </c>
      <c r="DB403">
        <v>4</v>
      </c>
      <c r="DC403">
        <v>13</v>
      </c>
      <c r="DE403" s="11">
        <v>45484</v>
      </c>
      <c r="DF403" t="s">
        <v>174</v>
      </c>
      <c r="DG403">
        <v>1</v>
      </c>
      <c r="DH403">
        <v>1</v>
      </c>
      <c r="DI403">
        <v>9</v>
      </c>
      <c r="DJ403">
        <v>57.9</v>
      </c>
      <c r="DK403">
        <v>9</v>
      </c>
      <c r="DL403">
        <v>2</v>
      </c>
      <c r="DM403">
        <v>10</v>
      </c>
      <c r="DN403">
        <v>13</v>
      </c>
      <c r="DP403" s="11">
        <v>45491</v>
      </c>
      <c r="DQ403" t="s">
        <v>174</v>
      </c>
      <c r="DR403">
        <v>1</v>
      </c>
      <c r="DS403">
        <v>1</v>
      </c>
      <c r="DT403">
        <v>11</v>
      </c>
      <c r="DU403">
        <v>52.5</v>
      </c>
      <c r="DV403">
        <v>8</v>
      </c>
      <c r="DW403">
        <v>1</v>
      </c>
      <c r="DX403">
        <v>11</v>
      </c>
      <c r="DY403">
        <v>14</v>
      </c>
      <c r="EA403" s="11">
        <v>45498</v>
      </c>
      <c r="EB403" t="s">
        <v>174</v>
      </c>
      <c r="EC403">
        <v>1</v>
      </c>
      <c r="ED403">
        <v>1</v>
      </c>
      <c r="EE403">
        <v>10</v>
      </c>
      <c r="EF403">
        <v>53.8</v>
      </c>
      <c r="EG403">
        <v>5</v>
      </c>
      <c r="EH403">
        <v>12</v>
      </c>
      <c r="EI403">
        <v>14</v>
      </c>
      <c r="EK403" s="11">
        <v>45511</v>
      </c>
      <c r="EL403" t="s">
        <v>174</v>
      </c>
      <c r="EM403">
        <v>1</v>
      </c>
      <c r="EN403">
        <v>0</v>
      </c>
      <c r="EO403">
        <v>54.5</v>
      </c>
      <c r="EP403">
        <v>2</v>
      </c>
      <c r="EQ403">
        <v>12</v>
      </c>
      <c r="ER403">
        <v>14</v>
      </c>
      <c r="ET403" s="11">
        <v>45526</v>
      </c>
      <c r="EU403" t="s">
        <v>174</v>
      </c>
      <c r="EV403">
        <v>1</v>
      </c>
      <c r="EW403">
        <v>52.7</v>
      </c>
      <c r="EX403">
        <v>4</v>
      </c>
      <c r="EY403">
        <v>15</v>
      </c>
      <c r="EZ403">
        <v>22</v>
      </c>
      <c r="FB403" s="11">
        <v>45539</v>
      </c>
      <c r="FC403" t="s">
        <v>174</v>
      </c>
      <c r="FD403">
        <v>1</v>
      </c>
      <c r="FE403">
        <v>52.7</v>
      </c>
      <c r="FF403">
        <v>1</v>
      </c>
      <c r="FG403">
        <v>39</v>
      </c>
      <c r="FH403">
        <v>25</v>
      </c>
    </row>
    <row r="404" spans="1:164" x14ac:dyDescent="0.2">
      <c r="A404" s="3" t="s">
        <v>688</v>
      </c>
      <c r="B404">
        <f>VLOOKUP(A404,'Pot Order'!$A$1:$B$468,2,0)</f>
        <v>403</v>
      </c>
      <c r="C404" s="6">
        <v>45413</v>
      </c>
      <c r="D404" t="s">
        <v>174</v>
      </c>
      <c r="E404">
        <v>0</v>
      </c>
      <c r="F404">
        <v>1</v>
      </c>
      <c r="G404" s="4" t="s">
        <v>175</v>
      </c>
      <c r="H404">
        <v>9</v>
      </c>
      <c r="I404">
        <v>0</v>
      </c>
      <c r="J404" s="4">
        <v>11.2</v>
      </c>
      <c r="K404" s="4">
        <v>2.1</v>
      </c>
      <c r="L404" s="5" t="s">
        <v>175</v>
      </c>
      <c r="M404" s="4" t="s">
        <v>175</v>
      </c>
      <c r="N404" s="6">
        <v>45420</v>
      </c>
      <c r="O404" t="s">
        <v>174</v>
      </c>
      <c r="P404">
        <v>0</v>
      </c>
      <c r="Q404">
        <v>1</v>
      </c>
      <c r="R404" t="s">
        <v>175</v>
      </c>
      <c r="S404">
        <v>10</v>
      </c>
      <c r="T404">
        <v>14.1</v>
      </c>
      <c r="U404">
        <v>2.1</v>
      </c>
      <c r="V404" t="s">
        <v>175</v>
      </c>
      <c r="X404" s="6">
        <v>45427</v>
      </c>
      <c r="Y404">
        <v>1</v>
      </c>
      <c r="Z404">
        <v>0</v>
      </c>
      <c r="AA404" s="4">
        <v>1</v>
      </c>
      <c r="AB404">
        <v>11</v>
      </c>
      <c r="AC404" s="4">
        <v>19.7</v>
      </c>
      <c r="AD404" s="4">
        <v>2</v>
      </c>
      <c r="AE404">
        <v>0</v>
      </c>
      <c r="AF404">
        <v>0</v>
      </c>
      <c r="AG404">
        <v>0</v>
      </c>
      <c r="AI404" s="6">
        <v>45434</v>
      </c>
      <c r="AJ404" s="6" t="s">
        <v>174</v>
      </c>
      <c r="AK404">
        <v>0</v>
      </c>
      <c r="AL404">
        <v>1</v>
      </c>
      <c r="AM404">
        <v>0</v>
      </c>
      <c r="AN404" t="s">
        <v>175</v>
      </c>
      <c r="AO404" t="s">
        <v>175</v>
      </c>
      <c r="AP404" t="s">
        <v>175</v>
      </c>
      <c r="AQ404" t="s">
        <v>175</v>
      </c>
      <c r="AT404" s="6">
        <v>45441</v>
      </c>
      <c r="AU404" t="s">
        <v>174</v>
      </c>
      <c r="AV404">
        <v>0</v>
      </c>
      <c r="AW404">
        <v>1</v>
      </c>
      <c r="AX404">
        <v>0</v>
      </c>
      <c r="AY404" t="s">
        <v>175</v>
      </c>
      <c r="AZ404" t="s">
        <v>175</v>
      </c>
      <c r="BA404" t="s">
        <v>175</v>
      </c>
      <c r="BB404" t="s">
        <v>175</v>
      </c>
      <c r="BC404" t="s">
        <v>175</v>
      </c>
      <c r="BD404" t="s">
        <v>608</v>
      </c>
      <c r="BE404" s="11">
        <v>45448</v>
      </c>
      <c r="BF404" t="s">
        <v>174</v>
      </c>
      <c r="BG404">
        <v>0</v>
      </c>
      <c r="BH404">
        <v>1</v>
      </c>
      <c r="BI404" t="s">
        <v>176</v>
      </c>
      <c r="BJ404" t="s">
        <v>176</v>
      </c>
      <c r="BK404" t="s">
        <v>176</v>
      </c>
      <c r="BL404" t="s">
        <v>176</v>
      </c>
      <c r="BM404" t="s">
        <v>176</v>
      </c>
      <c r="BO404" s="11">
        <v>45455</v>
      </c>
      <c r="BP404" t="s">
        <v>174</v>
      </c>
      <c r="BQ404">
        <v>0</v>
      </c>
      <c r="BR404">
        <v>1</v>
      </c>
      <c r="BS404" t="s">
        <v>176</v>
      </c>
      <c r="BT404" t="s">
        <v>176</v>
      </c>
      <c r="BU404" t="s">
        <v>176</v>
      </c>
      <c r="BV404" t="s">
        <v>176</v>
      </c>
      <c r="BW404" t="s">
        <v>176</v>
      </c>
      <c r="BY404" s="11">
        <v>45462</v>
      </c>
      <c r="BZ404" t="s">
        <v>174</v>
      </c>
      <c r="CA404">
        <v>0</v>
      </c>
      <c r="CB404">
        <v>1</v>
      </c>
      <c r="CC404" t="s">
        <v>176</v>
      </c>
      <c r="CD404" t="s">
        <v>176</v>
      </c>
      <c r="CE404" t="s">
        <v>176</v>
      </c>
      <c r="CF404" t="s">
        <v>176</v>
      </c>
      <c r="CG404" t="s">
        <v>176</v>
      </c>
      <c r="CI404" s="11">
        <v>45469</v>
      </c>
      <c r="CJ404" t="s">
        <v>174</v>
      </c>
      <c r="CK404">
        <v>0</v>
      </c>
      <c r="CL404">
        <v>1</v>
      </c>
      <c r="CM404" t="s">
        <v>176</v>
      </c>
      <c r="CN404" t="s">
        <v>176</v>
      </c>
      <c r="CO404" t="s">
        <v>176</v>
      </c>
      <c r="CP404" t="s">
        <v>176</v>
      </c>
      <c r="CQ404" t="s">
        <v>176</v>
      </c>
      <c r="CR404" t="s">
        <v>176</v>
      </c>
      <c r="CT404" s="11">
        <v>45476</v>
      </c>
      <c r="CU404" t="s">
        <v>174</v>
      </c>
      <c r="CV404">
        <v>0</v>
      </c>
      <c r="CW404">
        <v>1</v>
      </c>
      <c r="CX404" t="s">
        <v>176</v>
      </c>
      <c r="CY404" t="s">
        <v>176</v>
      </c>
      <c r="CZ404" t="s">
        <v>176</v>
      </c>
      <c r="DA404" t="s">
        <v>176</v>
      </c>
      <c r="DB404" t="s">
        <v>176</v>
      </c>
      <c r="DC404" t="s">
        <v>176</v>
      </c>
      <c r="DE404" s="11">
        <v>45484</v>
      </c>
      <c r="DF404" t="s">
        <v>174</v>
      </c>
      <c r="DG404">
        <v>1</v>
      </c>
      <c r="DH404">
        <v>0</v>
      </c>
      <c r="DI404">
        <v>0</v>
      </c>
      <c r="DJ404">
        <v>18.899999999999999</v>
      </c>
      <c r="DK404">
        <v>0</v>
      </c>
      <c r="DL404">
        <v>0</v>
      </c>
      <c r="DM404">
        <v>0</v>
      </c>
      <c r="DN404">
        <v>0</v>
      </c>
      <c r="DO404" t="s">
        <v>195</v>
      </c>
      <c r="DP404" s="11">
        <v>45491</v>
      </c>
      <c r="DQ404" t="s">
        <v>174</v>
      </c>
      <c r="DR404">
        <v>1</v>
      </c>
      <c r="DS404">
        <v>0</v>
      </c>
      <c r="DT404">
        <v>0</v>
      </c>
      <c r="DU404">
        <v>21.5</v>
      </c>
      <c r="DV404">
        <v>0</v>
      </c>
      <c r="DW404">
        <v>0</v>
      </c>
      <c r="DX404">
        <v>0</v>
      </c>
      <c r="DY404">
        <v>0</v>
      </c>
      <c r="EA404" s="11">
        <v>45498</v>
      </c>
      <c r="EB404" t="s">
        <v>174</v>
      </c>
      <c r="EC404">
        <v>1</v>
      </c>
      <c r="ED404">
        <v>0</v>
      </c>
      <c r="EE404">
        <v>0</v>
      </c>
      <c r="EF404">
        <v>42</v>
      </c>
      <c r="EG404">
        <v>0</v>
      </c>
      <c r="EH404">
        <v>0</v>
      </c>
      <c r="EI404">
        <v>0</v>
      </c>
      <c r="EK404" s="11">
        <v>45511</v>
      </c>
      <c r="EL404" t="s">
        <v>174</v>
      </c>
      <c r="EM404">
        <v>1</v>
      </c>
      <c r="EN404">
        <v>0</v>
      </c>
      <c r="EO404">
        <v>72</v>
      </c>
      <c r="EP404">
        <v>0</v>
      </c>
      <c r="EQ404">
        <v>0</v>
      </c>
      <c r="ER404">
        <v>0</v>
      </c>
      <c r="ET404" s="11">
        <v>45526</v>
      </c>
      <c r="EU404" t="s">
        <v>174</v>
      </c>
      <c r="EV404">
        <v>1</v>
      </c>
      <c r="EW404">
        <v>108.4</v>
      </c>
      <c r="EX404">
        <v>0</v>
      </c>
      <c r="EY404">
        <v>0</v>
      </c>
      <c r="EZ404">
        <v>0</v>
      </c>
      <c r="FB404" s="11">
        <v>45539</v>
      </c>
      <c r="FC404" t="s">
        <v>174</v>
      </c>
      <c r="FD404">
        <v>1</v>
      </c>
      <c r="FE404">
        <v>110.5</v>
      </c>
      <c r="FF404">
        <v>17</v>
      </c>
      <c r="FG404">
        <v>1</v>
      </c>
      <c r="FH404">
        <v>0</v>
      </c>
    </row>
    <row r="405" spans="1:164" x14ac:dyDescent="0.2">
      <c r="A405" s="3" t="s">
        <v>689</v>
      </c>
      <c r="B405">
        <f>VLOOKUP(A405,'Pot Order'!$A$1:$B$468,2,0)</f>
        <v>404</v>
      </c>
      <c r="C405" s="6">
        <v>45413</v>
      </c>
      <c r="D405" t="s">
        <v>174</v>
      </c>
      <c r="E405">
        <v>1</v>
      </c>
      <c r="F405">
        <v>0</v>
      </c>
      <c r="G405" s="4">
        <v>0.5</v>
      </c>
      <c r="H405">
        <v>11</v>
      </c>
      <c r="I405">
        <v>0</v>
      </c>
      <c r="J405" s="4">
        <v>11.3</v>
      </c>
      <c r="K405" s="4">
        <v>1.6</v>
      </c>
      <c r="L405" s="5">
        <v>0</v>
      </c>
      <c r="M405" s="5" t="str">
        <f>IF(K405="NA","NA",IF(L405&gt;0,"Y","N"))</f>
        <v>N</v>
      </c>
      <c r="N405" s="6">
        <v>45420</v>
      </c>
      <c r="O405" t="s">
        <v>174</v>
      </c>
      <c r="P405">
        <v>0</v>
      </c>
      <c r="Q405">
        <v>1</v>
      </c>
      <c r="R405" t="s">
        <v>175</v>
      </c>
      <c r="S405">
        <v>13</v>
      </c>
      <c r="T405">
        <v>15.3</v>
      </c>
      <c r="U405">
        <v>1.6</v>
      </c>
      <c r="V405" t="s">
        <v>175</v>
      </c>
      <c r="X405" s="6">
        <v>45427</v>
      </c>
      <c r="Y405">
        <v>0</v>
      </c>
      <c r="Z405">
        <v>1</v>
      </c>
      <c r="AA405" s="4" t="s">
        <v>175</v>
      </c>
      <c r="AB405">
        <v>16</v>
      </c>
      <c r="AC405" s="4">
        <v>20.100000000000001</v>
      </c>
      <c r="AD405" s="4">
        <v>2.5</v>
      </c>
      <c r="AE405" t="s">
        <v>175</v>
      </c>
      <c r="AF405" t="s">
        <v>175</v>
      </c>
      <c r="AG405" t="s">
        <v>175</v>
      </c>
      <c r="AI405" s="6">
        <v>45434</v>
      </c>
      <c r="AJ405" s="6" t="s">
        <v>174</v>
      </c>
      <c r="AK405">
        <v>0</v>
      </c>
      <c r="AL405">
        <v>1</v>
      </c>
      <c r="AM405">
        <v>0</v>
      </c>
      <c r="AN405" t="s">
        <v>175</v>
      </c>
      <c r="AO405" t="s">
        <v>175</v>
      </c>
      <c r="AP405" t="s">
        <v>175</v>
      </c>
      <c r="AQ405" t="s">
        <v>175</v>
      </c>
      <c r="AT405" s="6">
        <v>45441</v>
      </c>
      <c r="AU405" t="s">
        <v>174</v>
      </c>
      <c r="AV405">
        <v>0</v>
      </c>
      <c r="AW405">
        <v>1</v>
      </c>
      <c r="AX405">
        <v>0</v>
      </c>
      <c r="AY405" t="s">
        <v>175</v>
      </c>
      <c r="AZ405" t="s">
        <v>175</v>
      </c>
      <c r="BA405" t="s">
        <v>175</v>
      </c>
      <c r="BB405" t="s">
        <v>175</v>
      </c>
      <c r="BC405" t="s">
        <v>175</v>
      </c>
      <c r="BE405" s="11">
        <v>45448</v>
      </c>
      <c r="BF405" t="s">
        <v>174</v>
      </c>
      <c r="BG405">
        <v>0</v>
      </c>
      <c r="BH405">
        <v>1</v>
      </c>
      <c r="BI405" t="s">
        <v>176</v>
      </c>
      <c r="BJ405" t="s">
        <v>176</v>
      </c>
      <c r="BK405" t="s">
        <v>176</v>
      </c>
      <c r="BL405" t="s">
        <v>176</v>
      </c>
      <c r="BM405" t="s">
        <v>176</v>
      </c>
      <c r="BO405" s="11">
        <v>45455</v>
      </c>
      <c r="BP405" t="s">
        <v>174</v>
      </c>
      <c r="BQ405">
        <v>0</v>
      </c>
      <c r="BR405">
        <v>1</v>
      </c>
      <c r="BS405" t="s">
        <v>176</v>
      </c>
      <c r="BT405" t="s">
        <v>176</v>
      </c>
      <c r="BU405" t="s">
        <v>176</v>
      </c>
      <c r="BV405" t="s">
        <v>176</v>
      </c>
      <c r="BW405" t="s">
        <v>176</v>
      </c>
      <c r="BY405" s="11">
        <v>45462</v>
      </c>
      <c r="BZ405" t="s">
        <v>174</v>
      </c>
      <c r="CA405">
        <v>0</v>
      </c>
      <c r="CB405">
        <v>1</v>
      </c>
      <c r="CC405" t="s">
        <v>176</v>
      </c>
      <c r="CD405" t="s">
        <v>176</v>
      </c>
      <c r="CE405" t="s">
        <v>176</v>
      </c>
      <c r="CF405" t="s">
        <v>176</v>
      </c>
      <c r="CG405" t="s">
        <v>176</v>
      </c>
      <c r="CI405" s="11">
        <v>45469</v>
      </c>
      <c r="CJ405" t="s">
        <v>174</v>
      </c>
      <c r="CK405">
        <v>0</v>
      </c>
      <c r="CL405">
        <v>1</v>
      </c>
      <c r="CM405" t="s">
        <v>176</v>
      </c>
      <c r="CN405" t="s">
        <v>176</v>
      </c>
      <c r="CO405" t="s">
        <v>176</v>
      </c>
      <c r="CP405" t="s">
        <v>176</v>
      </c>
      <c r="CQ405" t="s">
        <v>176</v>
      </c>
      <c r="CR405" t="s">
        <v>176</v>
      </c>
      <c r="CT405" s="11">
        <v>45476</v>
      </c>
      <c r="CU405" t="s">
        <v>174</v>
      </c>
      <c r="CV405">
        <v>0</v>
      </c>
      <c r="CW405">
        <v>1</v>
      </c>
      <c r="CX405" t="s">
        <v>176</v>
      </c>
      <c r="CY405" t="s">
        <v>176</v>
      </c>
      <c r="CZ405" t="s">
        <v>176</v>
      </c>
      <c r="DA405" t="s">
        <v>176</v>
      </c>
      <c r="DB405" t="s">
        <v>176</v>
      </c>
      <c r="DC405" t="s">
        <v>176</v>
      </c>
      <c r="DE405" s="11">
        <v>45484</v>
      </c>
      <c r="DF405" t="s">
        <v>174</v>
      </c>
      <c r="DG405">
        <v>0</v>
      </c>
      <c r="DH405">
        <v>1</v>
      </c>
      <c r="DI405" t="s">
        <v>176</v>
      </c>
      <c r="DJ405" t="s">
        <v>176</v>
      </c>
      <c r="DK405" t="s">
        <v>176</v>
      </c>
      <c r="DL405" t="s">
        <v>176</v>
      </c>
      <c r="DM405" t="s">
        <v>176</v>
      </c>
      <c r="DN405" t="s">
        <v>176</v>
      </c>
      <c r="DP405" s="11">
        <v>45491</v>
      </c>
      <c r="DQ405" t="s">
        <v>174</v>
      </c>
      <c r="DR405">
        <v>0</v>
      </c>
      <c r="DS405">
        <v>1</v>
      </c>
      <c r="DT405" t="s">
        <v>176</v>
      </c>
      <c r="DU405" t="s">
        <v>176</v>
      </c>
      <c r="DV405" t="s">
        <v>176</v>
      </c>
      <c r="DW405" t="s">
        <v>176</v>
      </c>
      <c r="DX405" t="s">
        <v>176</v>
      </c>
      <c r="DY405" t="s">
        <v>176</v>
      </c>
      <c r="EA405" s="11">
        <v>45498</v>
      </c>
      <c r="EB405" t="s">
        <v>174</v>
      </c>
      <c r="EC405">
        <v>0</v>
      </c>
      <c r="ED405">
        <v>1</v>
      </c>
      <c r="EE405" t="s">
        <v>176</v>
      </c>
      <c r="EF405" t="s">
        <v>176</v>
      </c>
      <c r="EG405" t="s">
        <v>176</v>
      </c>
      <c r="EH405" t="s">
        <v>176</v>
      </c>
      <c r="EI405" t="s">
        <v>176</v>
      </c>
      <c r="EK405" s="11">
        <v>45511</v>
      </c>
      <c r="EL405" t="s">
        <v>174</v>
      </c>
      <c r="EM405">
        <v>0</v>
      </c>
      <c r="EN405">
        <v>1</v>
      </c>
      <c r="EO405" t="s">
        <v>176</v>
      </c>
      <c r="EP405" t="s">
        <v>176</v>
      </c>
      <c r="EQ405" t="s">
        <v>176</v>
      </c>
      <c r="ER405" t="s">
        <v>176</v>
      </c>
      <c r="ET405" s="11">
        <v>45526</v>
      </c>
      <c r="EU405" t="s">
        <v>174</v>
      </c>
      <c r="EV405">
        <v>0</v>
      </c>
      <c r="EW405" t="s">
        <v>176</v>
      </c>
      <c r="EX405" t="s">
        <v>176</v>
      </c>
      <c r="EY405" t="s">
        <v>176</v>
      </c>
      <c r="EZ405" t="s">
        <v>176</v>
      </c>
      <c r="FB405" s="11">
        <v>45539</v>
      </c>
      <c r="FC405" t="s">
        <v>174</v>
      </c>
      <c r="FD405">
        <v>0</v>
      </c>
      <c r="FE405" t="s">
        <v>176</v>
      </c>
      <c r="FF405" t="s">
        <v>176</v>
      </c>
      <c r="FG405" t="s">
        <v>176</v>
      </c>
      <c r="FH405" t="s">
        <v>176</v>
      </c>
    </row>
    <row r="406" spans="1:164" x14ac:dyDescent="0.2">
      <c r="A406" s="3" t="s">
        <v>690</v>
      </c>
      <c r="B406">
        <f>VLOOKUP(A406,'Pot Order'!$A$1:$B$468,2,0)</f>
        <v>405</v>
      </c>
      <c r="C406" s="6">
        <v>45413</v>
      </c>
      <c r="D406" t="s">
        <v>174</v>
      </c>
      <c r="E406">
        <v>0</v>
      </c>
      <c r="F406">
        <v>1</v>
      </c>
      <c r="G406" s="4" t="s">
        <v>175</v>
      </c>
      <c r="H406">
        <v>10</v>
      </c>
      <c r="I406">
        <v>0</v>
      </c>
      <c r="J406" s="4">
        <v>7.1</v>
      </c>
      <c r="K406" s="4">
        <v>1.2</v>
      </c>
      <c r="L406" s="5" t="s">
        <v>175</v>
      </c>
      <c r="M406" s="4" t="s">
        <v>175</v>
      </c>
      <c r="N406" s="6">
        <v>45420</v>
      </c>
      <c r="O406" t="s">
        <v>174</v>
      </c>
      <c r="P406">
        <v>0</v>
      </c>
      <c r="Q406">
        <v>1</v>
      </c>
      <c r="R406" t="s">
        <v>175</v>
      </c>
      <c r="S406">
        <v>12</v>
      </c>
      <c r="T406">
        <v>9.6</v>
      </c>
      <c r="U406">
        <v>1.5</v>
      </c>
      <c r="V406" t="s">
        <v>175</v>
      </c>
      <c r="X406" s="6">
        <v>45427</v>
      </c>
      <c r="Y406">
        <v>0</v>
      </c>
      <c r="Z406">
        <v>1</v>
      </c>
      <c r="AA406" s="4" t="s">
        <v>175</v>
      </c>
      <c r="AB406">
        <v>14</v>
      </c>
      <c r="AC406" s="4">
        <v>12.4</v>
      </c>
      <c r="AD406" s="4">
        <v>1.4</v>
      </c>
      <c r="AE406" t="s">
        <v>175</v>
      </c>
      <c r="AF406" t="s">
        <v>175</v>
      </c>
      <c r="AG406" t="s">
        <v>175</v>
      </c>
      <c r="AI406" s="6">
        <v>45434</v>
      </c>
      <c r="AJ406" s="6" t="s">
        <v>174</v>
      </c>
      <c r="AK406">
        <v>0</v>
      </c>
      <c r="AL406">
        <v>1</v>
      </c>
      <c r="AM406">
        <v>0</v>
      </c>
      <c r="AN406" t="s">
        <v>175</v>
      </c>
      <c r="AO406" t="s">
        <v>175</v>
      </c>
      <c r="AP406" t="s">
        <v>175</v>
      </c>
      <c r="AQ406" t="s">
        <v>175</v>
      </c>
      <c r="AT406" s="6">
        <v>45441</v>
      </c>
      <c r="AU406" t="s">
        <v>174</v>
      </c>
      <c r="AV406">
        <v>0</v>
      </c>
      <c r="AW406">
        <v>1</v>
      </c>
      <c r="AX406">
        <v>0</v>
      </c>
      <c r="AY406" t="s">
        <v>175</v>
      </c>
      <c r="AZ406" t="s">
        <v>175</v>
      </c>
      <c r="BA406" t="s">
        <v>175</v>
      </c>
      <c r="BB406" t="s">
        <v>175</v>
      </c>
      <c r="BC406" t="s">
        <v>175</v>
      </c>
      <c r="BE406" s="11">
        <v>45448</v>
      </c>
      <c r="BF406" t="s">
        <v>174</v>
      </c>
      <c r="BG406">
        <v>0</v>
      </c>
      <c r="BH406">
        <v>1</v>
      </c>
      <c r="BI406" t="s">
        <v>176</v>
      </c>
      <c r="BJ406" t="s">
        <v>176</v>
      </c>
      <c r="BK406" t="s">
        <v>176</v>
      </c>
      <c r="BL406" t="s">
        <v>176</v>
      </c>
      <c r="BM406" t="s">
        <v>176</v>
      </c>
      <c r="BO406" s="11">
        <v>45455</v>
      </c>
      <c r="BP406" t="s">
        <v>174</v>
      </c>
      <c r="BQ406">
        <v>0</v>
      </c>
      <c r="BR406">
        <v>1</v>
      </c>
      <c r="BS406" t="s">
        <v>176</v>
      </c>
      <c r="BT406" t="s">
        <v>176</v>
      </c>
      <c r="BU406" t="s">
        <v>176</v>
      </c>
      <c r="BV406" t="s">
        <v>176</v>
      </c>
      <c r="BW406" t="s">
        <v>176</v>
      </c>
      <c r="BY406" s="11">
        <v>45462</v>
      </c>
      <c r="BZ406" t="s">
        <v>174</v>
      </c>
      <c r="CA406">
        <v>0</v>
      </c>
      <c r="CB406">
        <v>1</v>
      </c>
      <c r="CC406" t="s">
        <v>176</v>
      </c>
      <c r="CD406" t="s">
        <v>176</v>
      </c>
      <c r="CE406" t="s">
        <v>176</v>
      </c>
      <c r="CF406" t="s">
        <v>176</v>
      </c>
      <c r="CG406" t="s">
        <v>176</v>
      </c>
      <c r="CI406" s="11">
        <v>45469</v>
      </c>
      <c r="CJ406" t="s">
        <v>174</v>
      </c>
      <c r="CK406">
        <v>0</v>
      </c>
      <c r="CL406">
        <v>1</v>
      </c>
      <c r="CM406" t="s">
        <v>176</v>
      </c>
      <c r="CN406" t="s">
        <v>176</v>
      </c>
      <c r="CO406" t="s">
        <v>176</v>
      </c>
      <c r="CP406" t="s">
        <v>176</v>
      </c>
      <c r="CQ406" t="s">
        <v>176</v>
      </c>
      <c r="CR406" t="s">
        <v>176</v>
      </c>
      <c r="CT406" s="11">
        <v>45476</v>
      </c>
      <c r="CU406" t="s">
        <v>174</v>
      </c>
      <c r="CV406">
        <v>0</v>
      </c>
      <c r="CW406">
        <v>1</v>
      </c>
      <c r="CX406" t="s">
        <v>176</v>
      </c>
      <c r="CY406" t="s">
        <v>176</v>
      </c>
      <c r="CZ406" t="s">
        <v>176</v>
      </c>
      <c r="DA406" t="s">
        <v>176</v>
      </c>
      <c r="DB406" t="s">
        <v>176</v>
      </c>
      <c r="DC406" t="s">
        <v>176</v>
      </c>
      <c r="DE406" s="11">
        <v>45484</v>
      </c>
      <c r="DF406" t="s">
        <v>174</v>
      </c>
      <c r="DG406">
        <v>0</v>
      </c>
      <c r="DH406">
        <v>1</v>
      </c>
      <c r="DI406" t="s">
        <v>176</v>
      </c>
      <c r="DJ406" t="s">
        <v>176</v>
      </c>
      <c r="DK406" t="s">
        <v>176</v>
      </c>
      <c r="DL406" t="s">
        <v>176</v>
      </c>
      <c r="DM406" t="s">
        <v>176</v>
      </c>
      <c r="DN406" t="s">
        <v>176</v>
      </c>
      <c r="DP406" s="11">
        <v>45491</v>
      </c>
      <c r="DQ406" t="s">
        <v>174</v>
      </c>
      <c r="DR406">
        <v>0</v>
      </c>
      <c r="DS406">
        <v>2</v>
      </c>
      <c r="DT406" t="s">
        <v>176</v>
      </c>
      <c r="DU406" t="s">
        <v>176</v>
      </c>
      <c r="DV406" t="s">
        <v>176</v>
      </c>
      <c r="DW406" t="s">
        <v>176</v>
      </c>
      <c r="DX406" t="s">
        <v>176</v>
      </c>
      <c r="DY406" t="s">
        <v>176</v>
      </c>
      <c r="EA406" s="11">
        <v>45498</v>
      </c>
      <c r="EB406" t="s">
        <v>174</v>
      </c>
      <c r="EC406">
        <v>0</v>
      </c>
      <c r="ED406">
        <v>1</v>
      </c>
      <c r="EE406" t="s">
        <v>176</v>
      </c>
      <c r="EF406" t="s">
        <v>176</v>
      </c>
      <c r="EG406" t="s">
        <v>176</v>
      </c>
      <c r="EH406" t="s">
        <v>176</v>
      </c>
      <c r="EI406" t="s">
        <v>176</v>
      </c>
      <c r="EK406" s="11">
        <v>45511</v>
      </c>
      <c r="EL406" t="s">
        <v>174</v>
      </c>
      <c r="EM406">
        <v>0</v>
      </c>
      <c r="EN406">
        <v>2</v>
      </c>
      <c r="EO406" t="s">
        <v>176</v>
      </c>
      <c r="EP406" t="s">
        <v>176</v>
      </c>
      <c r="EQ406" t="s">
        <v>176</v>
      </c>
      <c r="ER406" t="s">
        <v>176</v>
      </c>
      <c r="ET406" s="11">
        <v>45526</v>
      </c>
      <c r="EU406" t="s">
        <v>174</v>
      </c>
      <c r="EV406">
        <v>0</v>
      </c>
      <c r="EW406" t="s">
        <v>176</v>
      </c>
      <c r="EX406" t="s">
        <v>176</v>
      </c>
      <c r="EY406" t="s">
        <v>176</v>
      </c>
      <c r="EZ406" t="s">
        <v>176</v>
      </c>
      <c r="FB406" s="11">
        <v>45539</v>
      </c>
      <c r="FC406" t="s">
        <v>174</v>
      </c>
      <c r="FD406">
        <v>0</v>
      </c>
      <c r="FE406" t="s">
        <v>176</v>
      </c>
      <c r="FF406" t="s">
        <v>176</v>
      </c>
      <c r="FG406" t="s">
        <v>176</v>
      </c>
      <c r="FH406" t="s">
        <v>176</v>
      </c>
    </row>
    <row r="407" spans="1:164" x14ac:dyDescent="0.2">
      <c r="A407" s="3" t="s">
        <v>691</v>
      </c>
      <c r="B407">
        <f>VLOOKUP(A407,'Pot Order'!$A$1:$B$468,2,0)</f>
        <v>406</v>
      </c>
      <c r="C407" s="6">
        <v>45413</v>
      </c>
      <c r="D407" t="s">
        <v>174</v>
      </c>
      <c r="E407">
        <v>0</v>
      </c>
      <c r="F407">
        <v>1</v>
      </c>
      <c r="G407" s="4" t="s">
        <v>175</v>
      </c>
      <c r="H407">
        <v>8</v>
      </c>
      <c r="I407">
        <v>0</v>
      </c>
      <c r="J407" s="4">
        <v>9.5</v>
      </c>
      <c r="K407" s="4">
        <v>2.2000000000000002</v>
      </c>
      <c r="L407" s="5" t="s">
        <v>175</v>
      </c>
      <c r="M407" s="4" t="s">
        <v>175</v>
      </c>
      <c r="N407" s="6">
        <v>45420</v>
      </c>
      <c r="O407" t="s">
        <v>174</v>
      </c>
      <c r="P407">
        <v>0</v>
      </c>
      <c r="Q407">
        <v>1</v>
      </c>
      <c r="R407" t="s">
        <v>175</v>
      </c>
      <c r="S407">
        <v>11</v>
      </c>
      <c r="T407">
        <v>10.6</v>
      </c>
      <c r="U407">
        <v>2.6</v>
      </c>
      <c r="V407" t="s">
        <v>175</v>
      </c>
      <c r="X407" s="6">
        <v>45427</v>
      </c>
      <c r="Y407">
        <v>0</v>
      </c>
      <c r="Z407">
        <v>1</v>
      </c>
      <c r="AA407" s="4" t="s">
        <v>175</v>
      </c>
      <c r="AB407">
        <v>14</v>
      </c>
      <c r="AC407" s="4">
        <v>12.4</v>
      </c>
      <c r="AD407" s="4">
        <v>2.6</v>
      </c>
      <c r="AE407" t="s">
        <v>175</v>
      </c>
      <c r="AF407" t="s">
        <v>175</v>
      </c>
      <c r="AG407" t="s">
        <v>175</v>
      </c>
      <c r="AI407" s="6">
        <v>45434</v>
      </c>
      <c r="AJ407" s="6" t="s">
        <v>174</v>
      </c>
      <c r="AK407">
        <v>0</v>
      </c>
      <c r="AL407">
        <v>1</v>
      </c>
      <c r="AM407">
        <v>0</v>
      </c>
      <c r="AN407" t="s">
        <v>175</v>
      </c>
      <c r="AO407" t="s">
        <v>175</v>
      </c>
      <c r="AP407" t="s">
        <v>175</v>
      </c>
      <c r="AQ407" t="s">
        <v>175</v>
      </c>
      <c r="AT407" s="6">
        <v>45441</v>
      </c>
      <c r="AU407" t="s">
        <v>174</v>
      </c>
      <c r="AV407">
        <v>0</v>
      </c>
      <c r="AW407">
        <v>1</v>
      </c>
      <c r="AX407">
        <v>0</v>
      </c>
      <c r="AY407" t="s">
        <v>175</v>
      </c>
      <c r="AZ407" t="s">
        <v>175</v>
      </c>
      <c r="BA407" t="s">
        <v>175</v>
      </c>
      <c r="BB407" t="s">
        <v>175</v>
      </c>
      <c r="BC407" t="s">
        <v>175</v>
      </c>
      <c r="BE407" s="11">
        <v>45448</v>
      </c>
      <c r="BF407" t="s">
        <v>174</v>
      </c>
      <c r="BG407">
        <v>0</v>
      </c>
      <c r="BH407">
        <v>1</v>
      </c>
      <c r="BI407" t="s">
        <v>176</v>
      </c>
      <c r="BJ407" t="s">
        <v>176</v>
      </c>
      <c r="BK407" t="s">
        <v>176</v>
      </c>
      <c r="BL407" t="s">
        <v>176</v>
      </c>
      <c r="BM407" t="s">
        <v>176</v>
      </c>
      <c r="BO407" s="11">
        <v>45455</v>
      </c>
      <c r="BP407" t="s">
        <v>174</v>
      </c>
      <c r="BQ407">
        <v>0</v>
      </c>
      <c r="BR407">
        <v>1</v>
      </c>
      <c r="BS407" t="s">
        <v>176</v>
      </c>
      <c r="BT407" t="s">
        <v>176</v>
      </c>
      <c r="BU407" t="s">
        <v>176</v>
      </c>
      <c r="BV407" t="s">
        <v>176</v>
      </c>
      <c r="BW407" t="s">
        <v>176</v>
      </c>
      <c r="BY407" s="11">
        <v>45462</v>
      </c>
      <c r="BZ407" t="s">
        <v>174</v>
      </c>
      <c r="CA407">
        <v>0</v>
      </c>
      <c r="CB407">
        <v>1</v>
      </c>
      <c r="CC407" t="s">
        <v>176</v>
      </c>
      <c r="CD407" t="s">
        <v>176</v>
      </c>
      <c r="CE407" t="s">
        <v>176</v>
      </c>
      <c r="CF407" t="s">
        <v>176</v>
      </c>
      <c r="CG407" t="s">
        <v>176</v>
      </c>
      <c r="CI407" s="11">
        <v>45469</v>
      </c>
      <c r="CJ407" t="s">
        <v>174</v>
      </c>
      <c r="CK407">
        <v>0</v>
      </c>
      <c r="CL407">
        <v>1</v>
      </c>
      <c r="CM407" t="s">
        <v>176</v>
      </c>
      <c r="CN407" t="s">
        <v>176</v>
      </c>
      <c r="CO407" t="s">
        <v>176</v>
      </c>
      <c r="CP407" t="s">
        <v>176</v>
      </c>
      <c r="CQ407" t="s">
        <v>176</v>
      </c>
      <c r="CR407" t="s">
        <v>176</v>
      </c>
      <c r="CT407" s="11">
        <v>45476</v>
      </c>
      <c r="CU407" t="s">
        <v>174</v>
      </c>
      <c r="CV407">
        <v>0</v>
      </c>
      <c r="CW407">
        <v>1</v>
      </c>
      <c r="CX407" t="s">
        <v>176</v>
      </c>
      <c r="CY407" t="s">
        <v>176</v>
      </c>
      <c r="CZ407" t="s">
        <v>176</v>
      </c>
      <c r="DA407" t="s">
        <v>176</v>
      </c>
      <c r="DB407" t="s">
        <v>176</v>
      </c>
      <c r="DC407" t="s">
        <v>176</v>
      </c>
      <c r="DE407" s="11">
        <v>45484</v>
      </c>
      <c r="DF407" t="s">
        <v>174</v>
      </c>
      <c r="DG407">
        <v>0</v>
      </c>
      <c r="DH407">
        <v>1</v>
      </c>
      <c r="DI407" t="s">
        <v>176</v>
      </c>
      <c r="DJ407" t="s">
        <v>176</v>
      </c>
      <c r="DK407" t="s">
        <v>176</v>
      </c>
      <c r="DL407" t="s">
        <v>176</v>
      </c>
      <c r="DM407" t="s">
        <v>176</v>
      </c>
      <c r="DN407" t="s">
        <v>176</v>
      </c>
      <c r="DP407" s="11">
        <v>45491</v>
      </c>
      <c r="DQ407" t="s">
        <v>174</v>
      </c>
      <c r="DR407">
        <v>0</v>
      </c>
      <c r="DS407">
        <v>1</v>
      </c>
      <c r="DT407" t="s">
        <v>176</v>
      </c>
      <c r="DU407" t="s">
        <v>176</v>
      </c>
      <c r="DV407" t="s">
        <v>176</v>
      </c>
      <c r="DW407" t="s">
        <v>176</v>
      </c>
      <c r="DX407" t="s">
        <v>176</v>
      </c>
      <c r="DY407" t="s">
        <v>176</v>
      </c>
      <c r="EA407" s="11">
        <v>45498</v>
      </c>
      <c r="EB407" t="s">
        <v>174</v>
      </c>
      <c r="EC407">
        <v>0</v>
      </c>
      <c r="ED407">
        <v>1</v>
      </c>
      <c r="EE407" t="s">
        <v>176</v>
      </c>
      <c r="EF407" t="s">
        <v>176</v>
      </c>
      <c r="EG407" t="s">
        <v>176</v>
      </c>
      <c r="EH407" t="s">
        <v>176</v>
      </c>
      <c r="EI407" t="s">
        <v>176</v>
      </c>
      <c r="EK407" s="11">
        <v>45511</v>
      </c>
      <c r="EL407" t="s">
        <v>174</v>
      </c>
      <c r="EM407">
        <v>0</v>
      </c>
      <c r="EN407">
        <v>1</v>
      </c>
      <c r="EO407" t="s">
        <v>176</v>
      </c>
      <c r="EP407" t="s">
        <v>176</v>
      </c>
      <c r="EQ407" t="s">
        <v>176</v>
      </c>
      <c r="ER407" t="s">
        <v>176</v>
      </c>
      <c r="ET407" s="11">
        <v>45526</v>
      </c>
      <c r="EU407" t="s">
        <v>174</v>
      </c>
      <c r="EV407">
        <v>0</v>
      </c>
      <c r="EW407" t="s">
        <v>176</v>
      </c>
      <c r="EX407" t="s">
        <v>176</v>
      </c>
      <c r="EY407" t="s">
        <v>176</v>
      </c>
      <c r="EZ407" t="s">
        <v>176</v>
      </c>
      <c r="FB407" s="11">
        <v>45539</v>
      </c>
      <c r="FC407" t="s">
        <v>174</v>
      </c>
      <c r="FD407">
        <v>0</v>
      </c>
      <c r="FE407" t="s">
        <v>176</v>
      </c>
      <c r="FF407" t="s">
        <v>176</v>
      </c>
      <c r="FG407" t="s">
        <v>176</v>
      </c>
      <c r="FH407" t="s">
        <v>176</v>
      </c>
    </row>
    <row r="408" spans="1:164" x14ac:dyDescent="0.2">
      <c r="A408" s="3" t="s">
        <v>692</v>
      </c>
      <c r="B408">
        <f>VLOOKUP(A408,'Pot Order'!$A$1:$B$468,2,0)</f>
        <v>407</v>
      </c>
      <c r="C408" s="6">
        <v>45413</v>
      </c>
      <c r="D408" t="s">
        <v>174</v>
      </c>
      <c r="E408">
        <v>0</v>
      </c>
      <c r="F408">
        <v>1</v>
      </c>
      <c r="G408" s="4" t="s">
        <v>175</v>
      </c>
      <c r="H408">
        <v>10</v>
      </c>
      <c r="I408">
        <v>0</v>
      </c>
      <c r="J408" s="4">
        <v>11.8</v>
      </c>
      <c r="K408" s="4">
        <v>1.6</v>
      </c>
      <c r="L408" s="5" t="s">
        <v>175</v>
      </c>
      <c r="M408" s="4" t="s">
        <v>175</v>
      </c>
      <c r="N408" s="6">
        <v>45420</v>
      </c>
      <c r="O408" t="s">
        <v>174</v>
      </c>
      <c r="P408">
        <v>0</v>
      </c>
      <c r="Q408">
        <v>1</v>
      </c>
      <c r="R408" t="s">
        <v>175</v>
      </c>
      <c r="S408">
        <v>11</v>
      </c>
      <c r="T408">
        <v>17.100000000000001</v>
      </c>
      <c r="U408">
        <v>1.8</v>
      </c>
      <c r="V408" t="s">
        <v>175</v>
      </c>
      <c r="X408" s="6">
        <v>45427</v>
      </c>
      <c r="Y408">
        <v>0</v>
      </c>
      <c r="Z408">
        <v>1</v>
      </c>
      <c r="AA408" s="4" t="s">
        <v>175</v>
      </c>
      <c r="AB408">
        <v>13</v>
      </c>
      <c r="AC408" s="4">
        <v>23.2</v>
      </c>
      <c r="AD408" s="4">
        <v>2</v>
      </c>
      <c r="AE408" t="s">
        <v>175</v>
      </c>
      <c r="AF408" t="s">
        <v>175</v>
      </c>
      <c r="AG408" t="s">
        <v>175</v>
      </c>
      <c r="AI408" s="6">
        <v>45434</v>
      </c>
      <c r="AJ408" s="6" t="s">
        <v>174</v>
      </c>
      <c r="AK408">
        <v>0</v>
      </c>
      <c r="AL408">
        <v>1</v>
      </c>
      <c r="AM408">
        <v>0</v>
      </c>
      <c r="AN408" t="s">
        <v>175</v>
      </c>
      <c r="AO408" t="s">
        <v>175</v>
      </c>
      <c r="AP408" t="s">
        <v>175</v>
      </c>
      <c r="AQ408" t="s">
        <v>175</v>
      </c>
      <c r="AT408" s="6">
        <v>45441</v>
      </c>
      <c r="AU408" t="s">
        <v>174</v>
      </c>
      <c r="AV408">
        <v>1</v>
      </c>
      <c r="AW408">
        <v>0</v>
      </c>
      <c r="AX408">
        <v>0</v>
      </c>
      <c r="AY408">
        <v>1</v>
      </c>
      <c r="AZ408">
        <v>0</v>
      </c>
      <c r="BA408">
        <v>0</v>
      </c>
      <c r="BB408">
        <v>0</v>
      </c>
      <c r="BE408" s="11">
        <v>45448</v>
      </c>
      <c r="BF408" t="s">
        <v>174</v>
      </c>
      <c r="BG408">
        <v>0</v>
      </c>
      <c r="BH408">
        <v>1</v>
      </c>
      <c r="BI408" t="s">
        <v>176</v>
      </c>
      <c r="BJ408" t="s">
        <v>176</v>
      </c>
      <c r="BK408" t="s">
        <v>176</v>
      </c>
      <c r="BL408" t="s">
        <v>176</v>
      </c>
      <c r="BM408" t="s">
        <v>176</v>
      </c>
      <c r="BO408" s="11">
        <v>45455</v>
      </c>
      <c r="BP408" t="s">
        <v>174</v>
      </c>
      <c r="BQ408">
        <v>0</v>
      </c>
      <c r="BR408">
        <v>1</v>
      </c>
      <c r="BS408" t="s">
        <v>176</v>
      </c>
      <c r="BT408" t="s">
        <v>176</v>
      </c>
      <c r="BU408" t="s">
        <v>176</v>
      </c>
      <c r="BV408" t="s">
        <v>176</v>
      </c>
      <c r="BW408" t="s">
        <v>176</v>
      </c>
      <c r="BY408" s="11">
        <v>45462</v>
      </c>
      <c r="BZ408" t="s">
        <v>174</v>
      </c>
      <c r="CA408">
        <v>0</v>
      </c>
      <c r="CB408">
        <v>1</v>
      </c>
      <c r="CC408" t="s">
        <v>176</v>
      </c>
      <c r="CD408" t="s">
        <v>176</v>
      </c>
      <c r="CE408" t="s">
        <v>176</v>
      </c>
      <c r="CF408" t="s">
        <v>176</v>
      </c>
      <c r="CG408" t="s">
        <v>176</v>
      </c>
      <c r="CI408" s="11">
        <v>45469</v>
      </c>
      <c r="CJ408" t="s">
        <v>174</v>
      </c>
      <c r="CK408">
        <v>0</v>
      </c>
      <c r="CL408">
        <v>1</v>
      </c>
      <c r="CM408" t="s">
        <v>176</v>
      </c>
      <c r="CN408" t="s">
        <v>176</v>
      </c>
      <c r="CO408" t="s">
        <v>176</v>
      </c>
      <c r="CP408" t="s">
        <v>176</v>
      </c>
      <c r="CQ408" t="s">
        <v>176</v>
      </c>
      <c r="CR408" t="s">
        <v>176</v>
      </c>
      <c r="CT408" s="11">
        <v>45476</v>
      </c>
      <c r="CU408" t="s">
        <v>174</v>
      </c>
      <c r="CV408">
        <v>0</v>
      </c>
      <c r="CW408">
        <v>2</v>
      </c>
      <c r="CX408" t="s">
        <v>176</v>
      </c>
      <c r="CY408" t="s">
        <v>176</v>
      </c>
      <c r="CZ408" t="s">
        <v>176</v>
      </c>
      <c r="DA408" t="s">
        <v>176</v>
      </c>
      <c r="DB408" t="s">
        <v>176</v>
      </c>
      <c r="DC408" t="s">
        <v>176</v>
      </c>
      <c r="DE408" s="11">
        <v>45484</v>
      </c>
      <c r="DF408" t="s">
        <v>174</v>
      </c>
      <c r="DG408">
        <v>0</v>
      </c>
      <c r="DH408">
        <v>2</v>
      </c>
      <c r="DI408" t="s">
        <v>176</v>
      </c>
      <c r="DJ408" t="s">
        <v>176</v>
      </c>
      <c r="DK408" t="s">
        <v>176</v>
      </c>
      <c r="DL408" t="s">
        <v>176</v>
      </c>
      <c r="DM408" t="s">
        <v>176</v>
      </c>
      <c r="DN408" t="s">
        <v>176</v>
      </c>
      <c r="DP408" s="11">
        <v>45491</v>
      </c>
      <c r="DQ408" t="s">
        <v>174</v>
      </c>
      <c r="DR408">
        <v>0</v>
      </c>
      <c r="DS408">
        <v>4</v>
      </c>
      <c r="DT408" t="s">
        <v>176</v>
      </c>
      <c r="DU408" t="s">
        <v>176</v>
      </c>
      <c r="DV408" t="s">
        <v>176</v>
      </c>
      <c r="DW408" t="s">
        <v>176</v>
      </c>
      <c r="DX408" t="s">
        <v>176</v>
      </c>
      <c r="DY408" t="s">
        <v>176</v>
      </c>
      <c r="EA408" s="11">
        <v>45498</v>
      </c>
      <c r="EB408" t="s">
        <v>174</v>
      </c>
      <c r="EC408">
        <v>0</v>
      </c>
      <c r="ED408">
        <v>2</v>
      </c>
      <c r="EE408" t="s">
        <v>176</v>
      </c>
      <c r="EF408" t="s">
        <v>176</v>
      </c>
      <c r="EG408" t="s">
        <v>176</v>
      </c>
      <c r="EH408" t="s">
        <v>176</v>
      </c>
      <c r="EI408" t="s">
        <v>176</v>
      </c>
      <c r="EK408" s="11">
        <v>45511</v>
      </c>
      <c r="EL408" t="s">
        <v>174</v>
      </c>
      <c r="EM408">
        <v>0</v>
      </c>
      <c r="EN408">
        <v>3</v>
      </c>
      <c r="EO408" t="s">
        <v>176</v>
      </c>
      <c r="EP408" t="s">
        <v>176</v>
      </c>
      <c r="EQ408" t="s">
        <v>176</v>
      </c>
      <c r="ER408" t="s">
        <v>176</v>
      </c>
      <c r="ET408" s="11">
        <v>45526</v>
      </c>
      <c r="EU408" t="s">
        <v>174</v>
      </c>
      <c r="EV408">
        <v>0</v>
      </c>
      <c r="EW408" t="s">
        <v>176</v>
      </c>
      <c r="EX408" t="s">
        <v>176</v>
      </c>
      <c r="EY408" t="s">
        <v>176</v>
      </c>
      <c r="EZ408" t="s">
        <v>176</v>
      </c>
      <c r="FB408" s="11">
        <v>45539</v>
      </c>
      <c r="FC408" t="s">
        <v>174</v>
      </c>
      <c r="FD408">
        <v>0</v>
      </c>
      <c r="FE408" t="s">
        <v>176</v>
      </c>
      <c r="FF408" t="s">
        <v>176</v>
      </c>
      <c r="FG408" t="s">
        <v>176</v>
      </c>
      <c r="FH408" t="s">
        <v>176</v>
      </c>
    </row>
    <row r="409" spans="1:164" x14ac:dyDescent="0.2">
      <c r="A409" s="3" t="s">
        <v>693</v>
      </c>
      <c r="B409">
        <f>VLOOKUP(A409,'Pot Order'!$A$1:$B$468,2,0)</f>
        <v>408</v>
      </c>
      <c r="C409" s="6">
        <v>45413</v>
      </c>
      <c r="D409" t="s">
        <v>174</v>
      </c>
      <c r="E409">
        <v>0</v>
      </c>
      <c r="F409">
        <v>1</v>
      </c>
      <c r="G409" s="4" t="s">
        <v>175</v>
      </c>
      <c r="H409">
        <v>12</v>
      </c>
      <c r="I409">
        <v>0</v>
      </c>
      <c r="J409" s="4">
        <v>12.1</v>
      </c>
      <c r="K409" s="4">
        <v>1.6</v>
      </c>
      <c r="L409" s="5" t="s">
        <v>175</v>
      </c>
      <c r="M409" s="4" t="s">
        <v>175</v>
      </c>
      <c r="N409" s="6">
        <v>45420</v>
      </c>
      <c r="O409" t="s">
        <v>174</v>
      </c>
      <c r="P409">
        <v>0</v>
      </c>
      <c r="Q409">
        <v>1</v>
      </c>
      <c r="R409" t="s">
        <v>175</v>
      </c>
      <c r="S409">
        <v>14</v>
      </c>
      <c r="T409">
        <v>15.4</v>
      </c>
      <c r="U409">
        <v>1.5</v>
      </c>
      <c r="V409" t="s">
        <v>175</v>
      </c>
      <c r="X409" s="6">
        <v>45427</v>
      </c>
      <c r="Y409">
        <v>0</v>
      </c>
      <c r="Z409">
        <v>1</v>
      </c>
      <c r="AA409" s="4" t="s">
        <v>175</v>
      </c>
      <c r="AB409">
        <v>18</v>
      </c>
      <c r="AC409" s="4">
        <v>22.9</v>
      </c>
      <c r="AD409" s="4">
        <v>1.6</v>
      </c>
      <c r="AE409" t="s">
        <v>175</v>
      </c>
      <c r="AF409" t="s">
        <v>175</v>
      </c>
      <c r="AG409" t="s">
        <v>175</v>
      </c>
      <c r="AI409" s="6">
        <v>45434</v>
      </c>
      <c r="AJ409" s="6" t="s">
        <v>174</v>
      </c>
      <c r="AK409">
        <v>0</v>
      </c>
      <c r="AL409">
        <v>1</v>
      </c>
      <c r="AM409">
        <v>0</v>
      </c>
      <c r="AN409" t="s">
        <v>175</v>
      </c>
      <c r="AO409" t="s">
        <v>175</v>
      </c>
      <c r="AP409" t="s">
        <v>175</v>
      </c>
      <c r="AQ409" t="s">
        <v>175</v>
      </c>
      <c r="AT409" s="6">
        <v>45441</v>
      </c>
      <c r="AU409" t="s">
        <v>174</v>
      </c>
      <c r="AV409">
        <v>0</v>
      </c>
      <c r="AW409">
        <v>1</v>
      </c>
      <c r="AX409">
        <v>0</v>
      </c>
      <c r="AY409" t="s">
        <v>175</v>
      </c>
      <c r="AZ409" t="s">
        <v>175</v>
      </c>
      <c r="BA409" t="s">
        <v>175</v>
      </c>
      <c r="BB409" t="s">
        <v>175</v>
      </c>
      <c r="BC409" t="s">
        <v>175</v>
      </c>
      <c r="BE409" s="11">
        <v>45448</v>
      </c>
      <c r="BF409" t="s">
        <v>174</v>
      </c>
      <c r="BG409">
        <v>0</v>
      </c>
      <c r="BH409">
        <v>1</v>
      </c>
      <c r="BI409" t="s">
        <v>176</v>
      </c>
      <c r="BJ409" t="s">
        <v>176</v>
      </c>
      <c r="BK409" t="s">
        <v>176</v>
      </c>
      <c r="BL409" t="s">
        <v>176</v>
      </c>
      <c r="BM409" t="s">
        <v>176</v>
      </c>
      <c r="BO409" s="11">
        <v>45455</v>
      </c>
      <c r="BP409" t="s">
        <v>174</v>
      </c>
      <c r="BQ409">
        <v>0</v>
      </c>
      <c r="BR409">
        <v>1</v>
      </c>
      <c r="BS409" t="s">
        <v>176</v>
      </c>
      <c r="BT409" t="s">
        <v>176</v>
      </c>
      <c r="BU409" t="s">
        <v>176</v>
      </c>
      <c r="BV409" t="s">
        <v>176</v>
      </c>
      <c r="BW409" t="s">
        <v>176</v>
      </c>
      <c r="BY409" s="11">
        <v>45462</v>
      </c>
      <c r="BZ409" t="s">
        <v>174</v>
      </c>
      <c r="CA409">
        <v>0</v>
      </c>
      <c r="CB409">
        <v>1</v>
      </c>
      <c r="CC409" t="s">
        <v>176</v>
      </c>
      <c r="CD409" t="s">
        <v>176</v>
      </c>
      <c r="CE409" t="s">
        <v>176</v>
      </c>
      <c r="CF409" t="s">
        <v>176</v>
      </c>
      <c r="CG409" t="s">
        <v>176</v>
      </c>
      <c r="CI409" s="11">
        <v>45469</v>
      </c>
      <c r="CJ409" t="s">
        <v>174</v>
      </c>
      <c r="CK409">
        <v>0</v>
      </c>
      <c r="CL409">
        <v>1</v>
      </c>
      <c r="CM409" t="s">
        <v>176</v>
      </c>
      <c r="CN409" t="s">
        <v>176</v>
      </c>
      <c r="CO409" t="s">
        <v>176</v>
      </c>
      <c r="CP409" t="s">
        <v>176</v>
      </c>
      <c r="CQ409" t="s">
        <v>176</v>
      </c>
      <c r="CR409" t="s">
        <v>176</v>
      </c>
      <c r="CT409" s="11">
        <v>45476</v>
      </c>
      <c r="CU409" t="s">
        <v>174</v>
      </c>
      <c r="CV409">
        <v>0</v>
      </c>
      <c r="CW409">
        <v>1</v>
      </c>
      <c r="CX409" t="s">
        <v>176</v>
      </c>
      <c r="CY409" t="s">
        <v>176</v>
      </c>
      <c r="CZ409" t="s">
        <v>176</v>
      </c>
      <c r="DA409" t="s">
        <v>176</v>
      </c>
      <c r="DB409" t="s">
        <v>176</v>
      </c>
      <c r="DC409" t="s">
        <v>176</v>
      </c>
      <c r="DE409" s="11">
        <v>45484</v>
      </c>
      <c r="DF409" t="s">
        <v>174</v>
      </c>
      <c r="DG409">
        <v>0</v>
      </c>
      <c r="DH409">
        <v>1</v>
      </c>
      <c r="DI409" t="s">
        <v>176</v>
      </c>
      <c r="DJ409" t="s">
        <v>176</v>
      </c>
      <c r="DK409" t="s">
        <v>176</v>
      </c>
      <c r="DL409" t="s">
        <v>176</v>
      </c>
      <c r="DM409" t="s">
        <v>176</v>
      </c>
      <c r="DN409" t="s">
        <v>176</v>
      </c>
      <c r="DP409" s="11">
        <v>45491</v>
      </c>
      <c r="DQ409" t="s">
        <v>174</v>
      </c>
      <c r="DR409">
        <v>0</v>
      </c>
      <c r="DS409">
        <v>1</v>
      </c>
      <c r="DT409" t="s">
        <v>176</v>
      </c>
      <c r="DU409" t="s">
        <v>176</v>
      </c>
      <c r="DV409" t="s">
        <v>176</v>
      </c>
      <c r="DW409" t="s">
        <v>176</v>
      </c>
      <c r="DX409" t="s">
        <v>176</v>
      </c>
      <c r="DY409" t="s">
        <v>176</v>
      </c>
      <c r="EA409" s="11">
        <v>45498</v>
      </c>
      <c r="EB409" t="s">
        <v>174</v>
      </c>
      <c r="EC409">
        <v>0</v>
      </c>
      <c r="ED409">
        <v>1</v>
      </c>
      <c r="EE409" t="s">
        <v>176</v>
      </c>
      <c r="EF409" t="s">
        <v>176</v>
      </c>
      <c r="EG409" t="s">
        <v>176</v>
      </c>
      <c r="EH409" t="s">
        <v>176</v>
      </c>
      <c r="EI409" t="s">
        <v>176</v>
      </c>
      <c r="EK409" s="11">
        <v>45511</v>
      </c>
      <c r="EL409" t="s">
        <v>174</v>
      </c>
      <c r="EM409">
        <v>0</v>
      </c>
      <c r="EN409">
        <v>1</v>
      </c>
      <c r="EO409" t="s">
        <v>176</v>
      </c>
      <c r="EP409" t="s">
        <v>176</v>
      </c>
      <c r="EQ409" t="s">
        <v>176</v>
      </c>
      <c r="ER409" t="s">
        <v>176</v>
      </c>
      <c r="ET409" s="11">
        <v>45526</v>
      </c>
      <c r="EU409" t="s">
        <v>174</v>
      </c>
      <c r="EV409">
        <v>0</v>
      </c>
      <c r="EW409" t="s">
        <v>176</v>
      </c>
      <c r="EX409" t="s">
        <v>176</v>
      </c>
      <c r="EY409" t="s">
        <v>176</v>
      </c>
      <c r="EZ409" t="s">
        <v>176</v>
      </c>
      <c r="FB409" s="11">
        <v>45539</v>
      </c>
      <c r="FC409" t="s">
        <v>174</v>
      </c>
      <c r="FD409">
        <v>0</v>
      </c>
      <c r="FE409" t="s">
        <v>176</v>
      </c>
      <c r="FF409" t="s">
        <v>176</v>
      </c>
      <c r="FG409" t="s">
        <v>176</v>
      </c>
      <c r="FH409" t="s">
        <v>176</v>
      </c>
    </row>
    <row r="410" spans="1:164" x14ac:dyDescent="0.2">
      <c r="A410" s="3" t="s">
        <v>694</v>
      </c>
      <c r="B410">
        <f>VLOOKUP(A410,'Pot Order'!$A$1:$B$468,2,0)</f>
        <v>409</v>
      </c>
      <c r="C410" s="6">
        <v>45413</v>
      </c>
      <c r="D410" t="s">
        <v>174</v>
      </c>
      <c r="E410">
        <v>1</v>
      </c>
      <c r="F410">
        <v>0</v>
      </c>
      <c r="G410" s="4">
        <v>0.5</v>
      </c>
      <c r="H410">
        <v>10</v>
      </c>
      <c r="I410">
        <v>0</v>
      </c>
      <c r="J410" s="4">
        <v>11.8</v>
      </c>
      <c r="K410" s="4">
        <v>1.6</v>
      </c>
      <c r="L410" s="5">
        <v>0</v>
      </c>
      <c r="M410" s="5" t="str">
        <f>IF(K410="NA","NA",IF(L410&gt;0,"Y","N"))</f>
        <v>N</v>
      </c>
      <c r="N410" s="6">
        <v>45420</v>
      </c>
      <c r="O410" t="s">
        <v>174</v>
      </c>
      <c r="P410">
        <v>0</v>
      </c>
      <c r="Q410">
        <v>1</v>
      </c>
      <c r="R410" t="s">
        <v>175</v>
      </c>
      <c r="S410">
        <v>12</v>
      </c>
      <c r="T410">
        <v>19.399999999999999</v>
      </c>
      <c r="U410">
        <v>1.7</v>
      </c>
      <c r="V410" t="s">
        <v>175</v>
      </c>
      <c r="X410" s="6">
        <v>45427</v>
      </c>
      <c r="Y410">
        <v>1</v>
      </c>
      <c r="Z410">
        <v>0</v>
      </c>
      <c r="AA410" s="4">
        <v>1.8</v>
      </c>
      <c r="AB410">
        <v>15</v>
      </c>
      <c r="AC410" s="4">
        <v>22.9</v>
      </c>
      <c r="AD410" s="4">
        <v>1.8</v>
      </c>
      <c r="AE410">
        <v>0</v>
      </c>
      <c r="AF410">
        <v>0</v>
      </c>
      <c r="AG410">
        <v>0</v>
      </c>
      <c r="AI410" s="6">
        <v>45434</v>
      </c>
      <c r="AJ410" s="6" t="s">
        <v>174</v>
      </c>
      <c r="AK410">
        <v>0</v>
      </c>
      <c r="AL410">
        <v>1</v>
      </c>
      <c r="AM410">
        <v>0</v>
      </c>
      <c r="AN410" t="s">
        <v>175</v>
      </c>
      <c r="AO410" t="s">
        <v>175</v>
      </c>
      <c r="AP410" t="s">
        <v>175</v>
      </c>
      <c r="AQ410" t="s">
        <v>175</v>
      </c>
      <c r="AT410" s="6">
        <v>45441</v>
      </c>
      <c r="AU410" t="s">
        <v>174</v>
      </c>
      <c r="AV410">
        <v>0</v>
      </c>
      <c r="AW410">
        <v>1</v>
      </c>
      <c r="AX410">
        <v>0</v>
      </c>
      <c r="AY410" t="s">
        <v>175</v>
      </c>
      <c r="AZ410" t="s">
        <v>175</v>
      </c>
      <c r="BA410" t="s">
        <v>175</v>
      </c>
      <c r="BB410" t="s">
        <v>175</v>
      </c>
      <c r="BC410" t="s">
        <v>175</v>
      </c>
      <c r="BE410" s="11">
        <v>45448</v>
      </c>
      <c r="BF410" t="s">
        <v>174</v>
      </c>
      <c r="BG410">
        <v>0</v>
      </c>
      <c r="BH410">
        <v>1</v>
      </c>
      <c r="BI410" t="s">
        <v>176</v>
      </c>
      <c r="BJ410" t="s">
        <v>176</v>
      </c>
      <c r="BK410" t="s">
        <v>176</v>
      </c>
      <c r="BL410" t="s">
        <v>176</v>
      </c>
      <c r="BM410" t="s">
        <v>176</v>
      </c>
      <c r="BO410" s="11">
        <v>45455</v>
      </c>
      <c r="BP410" t="s">
        <v>174</v>
      </c>
      <c r="BQ410">
        <v>0</v>
      </c>
      <c r="BR410">
        <v>1</v>
      </c>
      <c r="BS410" t="s">
        <v>176</v>
      </c>
      <c r="BT410" t="s">
        <v>176</v>
      </c>
      <c r="BU410" t="s">
        <v>176</v>
      </c>
      <c r="BV410" t="s">
        <v>176</v>
      </c>
      <c r="BW410" t="s">
        <v>176</v>
      </c>
      <c r="BY410" s="11">
        <v>45462</v>
      </c>
      <c r="BZ410" t="s">
        <v>174</v>
      </c>
      <c r="CA410">
        <v>0</v>
      </c>
      <c r="CB410">
        <v>1</v>
      </c>
      <c r="CC410" t="s">
        <v>176</v>
      </c>
      <c r="CD410" t="s">
        <v>176</v>
      </c>
      <c r="CE410" t="s">
        <v>176</v>
      </c>
      <c r="CF410" t="s">
        <v>176</v>
      </c>
      <c r="CG410" t="s">
        <v>176</v>
      </c>
      <c r="CI410" s="11">
        <v>45469</v>
      </c>
      <c r="CJ410" t="s">
        <v>174</v>
      </c>
      <c r="CK410">
        <v>0</v>
      </c>
      <c r="CL410">
        <v>1</v>
      </c>
      <c r="CM410" t="s">
        <v>176</v>
      </c>
      <c r="CN410" t="s">
        <v>176</v>
      </c>
      <c r="CO410" t="s">
        <v>176</v>
      </c>
      <c r="CP410" t="s">
        <v>176</v>
      </c>
      <c r="CQ410" t="s">
        <v>176</v>
      </c>
      <c r="CR410" t="s">
        <v>176</v>
      </c>
      <c r="CT410" s="11">
        <v>45476</v>
      </c>
      <c r="CU410" t="s">
        <v>174</v>
      </c>
      <c r="CV410">
        <v>0</v>
      </c>
      <c r="CW410">
        <v>1</v>
      </c>
      <c r="CX410" t="s">
        <v>176</v>
      </c>
      <c r="CY410" t="s">
        <v>176</v>
      </c>
      <c r="CZ410" t="s">
        <v>176</v>
      </c>
      <c r="DA410" t="s">
        <v>176</v>
      </c>
      <c r="DB410" t="s">
        <v>176</v>
      </c>
      <c r="DC410" t="s">
        <v>176</v>
      </c>
      <c r="DE410" s="11">
        <v>45484</v>
      </c>
      <c r="DF410" t="s">
        <v>174</v>
      </c>
      <c r="DG410">
        <v>0</v>
      </c>
      <c r="DH410">
        <v>2</v>
      </c>
      <c r="DI410" t="s">
        <v>176</v>
      </c>
      <c r="DJ410" t="s">
        <v>176</v>
      </c>
      <c r="DK410" t="s">
        <v>176</v>
      </c>
      <c r="DL410" t="s">
        <v>176</v>
      </c>
      <c r="DM410" t="s">
        <v>176</v>
      </c>
      <c r="DN410" t="s">
        <v>176</v>
      </c>
      <c r="DP410" s="11">
        <v>45491</v>
      </c>
      <c r="DQ410" t="s">
        <v>174</v>
      </c>
      <c r="DR410">
        <v>0</v>
      </c>
      <c r="DS410">
        <v>2</v>
      </c>
      <c r="DT410" t="s">
        <v>176</v>
      </c>
      <c r="DU410" t="s">
        <v>176</v>
      </c>
      <c r="DV410" t="s">
        <v>176</v>
      </c>
      <c r="DW410" t="s">
        <v>176</v>
      </c>
      <c r="DX410" t="s">
        <v>176</v>
      </c>
      <c r="DY410" t="s">
        <v>176</v>
      </c>
      <c r="EA410" s="11">
        <v>45498</v>
      </c>
      <c r="EB410" t="s">
        <v>174</v>
      </c>
      <c r="EC410">
        <v>0</v>
      </c>
      <c r="ED410">
        <v>2</v>
      </c>
      <c r="EE410" t="s">
        <v>176</v>
      </c>
      <c r="EF410" t="s">
        <v>176</v>
      </c>
      <c r="EG410" t="s">
        <v>176</v>
      </c>
      <c r="EH410" t="s">
        <v>176</v>
      </c>
      <c r="EI410" t="s">
        <v>176</v>
      </c>
      <c r="EK410" s="11">
        <v>45511</v>
      </c>
      <c r="EL410" t="s">
        <v>174</v>
      </c>
      <c r="EM410">
        <v>0</v>
      </c>
      <c r="EN410">
        <v>2</v>
      </c>
      <c r="EO410" t="s">
        <v>176</v>
      </c>
      <c r="EP410" t="s">
        <v>176</v>
      </c>
      <c r="EQ410" t="s">
        <v>176</v>
      </c>
      <c r="ER410" t="s">
        <v>176</v>
      </c>
      <c r="ET410" s="11">
        <v>45526</v>
      </c>
      <c r="EU410" t="s">
        <v>174</v>
      </c>
      <c r="EV410">
        <v>0</v>
      </c>
      <c r="EW410" t="s">
        <v>176</v>
      </c>
      <c r="EX410" t="s">
        <v>176</v>
      </c>
      <c r="EY410" t="s">
        <v>176</v>
      </c>
      <c r="EZ410" t="s">
        <v>176</v>
      </c>
      <c r="FB410" s="11">
        <v>45539</v>
      </c>
      <c r="FC410" t="s">
        <v>174</v>
      </c>
      <c r="FD410">
        <v>0</v>
      </c>
      <c r="FE410" t="s">
        <v>176</v>
      </c>
      <c r="FF410" t="s">
        <v>176</v>
      </c>
      <c r="FG410" t="s">
        <v>176</v>
      </c>
      <c r="FH410" t="s">
        <v>176</v>
      </c>
    </row>
    <row r="411" spans="1:164" x14ac:dyDescent="0.2">
      <c r="A411" s="3" t="s">
        <v>695</v>
      </c>
      <c r="B411">
        <f>VLOOKUP(A411,'Pot Order'!$A$1:$B$468,2,0)</f>
        <v>410</v>
      </c>
      <c r="C411" s="6">
        <v>45413</v>
      </c>
      <c r="D411" t="s">
        <v>174</v>
      </c>
      <c r="E411">
        <v>1</v>
      </c>
      <c r="F411">
        <v>0</v>
      </c>
      <c r="G411" s="4">
        <v>5.2</v>
      </c>
      <c r="H411">
        <v>15</v>
      </c>
      <c r="I411">
        <v>2</v>
      </c>
      <c r="J411" s="4">
        <v>13.2</v>
      </c>
      <c r="K411" s="4">
        <v>2.2000000000000002</v>
      </c>
      <c r="L411" s="5">
        <v>0</v>
      </c>
      <c r="M411" s="5" t="str">
        <f>IF(K411="NA","NA",IF(L411&gt;0,"Y","N"))</f>
        <v>N</v>
      </c>
      <c r="N411" s="6">
        <v>45420</v>
      </c>
      <c r="O411" t="s">
        <v>174</v>
      </c>
      <c r="P411">
        <v>1</v>
      </c>
      <c r="Q411">
        <v>3</v>
      </c>
      <c r="R411">
        <v>12.2</v>
      </c>
      <c r="S411">
        <v>23</v>
      </c>
      <c r="T411">
        <v>14</v>
      </c>
      <c r="U411">
        <v>2.2999999999999998</v>
      </c>
      <c r="V411">
        <v>0</v>
      </c>
      <c r="X411" s="6">
        <v>45427</v>
      </c>
      <c r="Y411">
        <v>1</v>
      </c>
      <c r="Z411">
        <v>1</v>
      </c>
      <c r="AA411" s="4">
        <v>30.2</v>
      </c>
      <c r="AB411">
        <v>29</v>
      </c>
      <c r="AC411" s="4">
        <v>18.5</v>
      </c>
      <c r="AD411" s="4">
        <v>3.3</v>
      </c>
      <c r="AE411">
        <v>0</v>
      </c>
      <c r="AF411">
        <v>0</v>
      </c>
      <c r="AG411">
        <v>0</v>
      </c>
      <c r="AI411" s="6">
        <v>45434</v>
      </c>
      <c r="AJ411" s="6" t="s">
        <v>174</v>
      </c>
      <c r="AK411">
        <v>1</v>
      </c>
      <c r="AL411">
        <v>3</v>
      </c>
      <c r="AM411">
        <v>5</v>
      </c>
      <c r="AN411">
        <v>54.2</v>
      </c>
      <c r="AO411">
        <v>7</v>
      </c>
      <c r="AP411">
        <v>1</v>
      </c>
      <c r="AQ411">
        <v>0</v>
      </c>
      <c r="AT411" s="6">
        <v>45441</v>
      </c>
      <c r="AU411" t="s">
        <v>174</v>
      </c>
      <c r="AV411">
        <v>1</v>
      </c>
      <c r="AW411">
        <v>2</v>
      </c>
      <c r="AX411">
        <v>5</v>
      </c>
      <c r="AY411">
        <v>61.4</v>
      </c>
      <c r="AZ411">
        <v>6</v>
      </c>
      <c r="BA411">
        <v>3</v>
      </c>
      <c r="BB411">
        <v>2</v>
      </c>
      <c r="BD411" t="s">
        <v>608</v>
      </c>
      <c r="BE411" s="11">
        <v>45448</v>
      </c>
      <c r="BF411" t="s">
        <v>174</v>
      </c>
      <c r="BG411">
        <v>1</v>
      </c>
      <c r="BH411">
        <v>1</v>
      </c>
      <c r="BI411">
        <v>5</v>
      </c>
      <c r="BJ411">
        <v>61.9</v>
      </c>
      <c r="BK411">
        <v>8</v>
      </c>
      <c r="BL411">
        <v>1</v>
      </c>
      <c r="BM411">
        <v>4</v>
      </c>
      <c r="BO411" s="11">
        <v>45455</v>
      </c>
      <c r="BP411" t="s">
        <v>174</v>
      </c>
      <c r="BQ411">
        <v>1</v>
      </c>
      <c r="BR411">
        <v>0</v>
      </c>
      <c r="BS411">
        <v>5</v>
      </c>
      <c r="BT411">
        <v>50.8</v>
      </c>
      <c r="BU411">
        <v>2</v>
      </c>
      <c r="BV411">
        <v>7</v>
      </c>
      <c r="BW411">
        <v>6</v>
      </c>
      <c r="BX411" t="s">
        <v>276</v>
      </c>
      <c r="BY411" s="11">
        <v>45462</v>
      </c>
      <c r="BZ411" t="s">
        <v>174</v>
      </c>
      <c r="CA411">
        <v>1</v>
      </c>
      <c r="CB411">
        <v>2</v>
      </c>
      <c r="CC411">
        <v>5</v>
      </c>
      <c r="CD411">
        <v>61</v>
      </c>
      <c r="CE411">
        <v>5</v>
      </c>
      <c r="CF411">
        <v>2</v>
      </c>
      <c r="CG411">
        <v>12</v>
      </c>
      <c r="CI411" s="11">
        <v>45469</v>
      </c>
      <c r="CJ411" t="s">
        <v>174</v>
      </c>
      <c r="CK411">
        <v>1</v>
      </c>
      <c r="CL411">
        <v>1</v>
      </c>
      <c r="CM411">
        <v>11</v>
      </c>
      <c r="CN411">
        <v>62.2</v>
      </c>
      <c r="CO411">
        <v>7</v>
      </c>
      <c r="CP411">
        <v>0</v>
      </c>
      <c r="CQ411">
        <v>11</v>
      </c>
      <c r="CR411">
        <v>3</v>
      </c>
      <c r="CT411" s="11">
        <v>45476</v>
      </c>
      <c r="CU411" t="s">
        <v>174</v>
      </c>
      <c r="CV411">
        <v>1</v>
      </c>
      <c r="CW411">
        <v>1</v>
      </c>
      <c r="CX411">
        <v>10</v>
      </c>
      <c r="CY411">
        <v>62.9</v>
      </c>
      <c r="CZ411">
        <v>9</v>
      </c>
      <c r="DA411">
        <v>4</v>
      </c>
      <c r="DB411">
        <v>6</v>
      </c>
      <c r="DC411">
        <v>6</v>
      </c>
      <c r="DE411" s="11">
        <v>45484</v>
      </c>
      <c r="DF411" t="s">
        <v>174</v>
      </c>
      <c r="DG411">
        <v>1</v>
      </c>
      <c r="DH411">
        <v>2</v>
      </c>
      <c r="DI411">
        <v>11</v>
      </c>
      <c r="DJ411">
        <v>64.3</v>
      </c>
      <c r="DK411">
        <v>11</v>
      </c>
      <c r="DL411">
        <v>5</v>
      </c>
      <c r="DM411">
        <v>10</v>
      </c>
      <c r="DN411">
        <v>9</v>
      </c>
      <c r="DP411" s="11">
        <v>45491</v>
      </c>
      <c r="DQ411" t="s">
        <v>174</v>
      </c>
      <c r="DR411">
        <v>1</v>
      </c>
      <c r="DS411">
        <v>2</v>
      </c>
      <c r="DT411">
        <v>11</v>
      </c>
      <c r="DU411">
        <v>61.7</v>
      </c>
      <c r="DV411">
        <v>14</v>
      </c>
      <c r="DW411">
        <v>6</v>
      </c>
      <c r="DX411">
        <v>11</v>
      </c>
      <c r="DY411">
        <v>12</v>
      </c>
      <c r="EA411" s="11">
        <v>45498</v>
      </c>
      <c r="EB411" t="s">
        <v>174</v>
      </c>
      <c r="EC411">
        <v>1</v>
      </c>
      <c r="ED411">
        <v>1</v>
      </c>
      <c r="EE411">
        <v>10</v>
      </c>
      <c r="EF411">
        <v>63</v>
      </c>
      <c r="EG411">
        <v>9</v>
      </c>
      <c r="EH411">
        <v>17</v>
      </c>
      <c r="EI411">
        <v>14</v>
      </c>
      <c r="EK411" s="11">
        <v>45511</v>
      </c>
      <c r="EL411" t="s">
        <v>174</v>
      </c>
      <c r="EM411">
        <v>1</v>
      </c>
      <c r="EN411">
        <v>0</v>
      </c>
      <c r="EO411">
        <v>61.5</v>
      </c>
      <c r="EP411">
        <v>8</v>
      </c>
      <c r="EQ411">
        <v>31</v>
      </c>
      <c r="ER411">
        <v>15</v>
      </c>
      <c r="ET411" s="11">
        <v>45526</v>
      </c>
      <c r="EU411" t="s">
        <v>174</v>
      </c>
      <c r="EV411">
        <v>1</v>
      </c>
      <c r="EW411">
        <v>61</v>
      </c>
      <c r="EX411">
        <v>9</v>
      </c>
      <c r="EY411">
        <v>40</v>
      </c>
      <c r="EZ411">
        <v>28</v>
      </c>
      <c r="FB411" s="11">
        <v>45539</v>
      </c>
      <c r="FC411" t="s">
        <v>174</v>
      </c>
      <c r="FD411">
        <v>1</v>
      </c>
      <c r="FE411">
        <v>61</v>
      </c>
      <c r="FF411">
        <v>2</v>
      </c>
      <c r="FG411">
        <v>35</v>
      </c>
      <c r="FH411">
        <v>65</v>
      </c>
    </row>
    <row r="412" spans="1:164" x14ac:dyDescent="0.2">
      <c r="A412" s="3" t="s">
        <v>696</v>
      </c>
      <c r="B412">
        <f>VLOOKUP(A412,'Pot Order'!$A$1:$B$468,2,0)</f>
        <v>411</v>
      </c>
      <c r="C412" s="6">
        <v>45413</v>
      </c>
      <c r="D412" t="s">
        <v>174</v>
      </c>
      <c r="E412">
        <v>0</v>
      </c>
      <c r="F412">
        <v>1</v>
      </c>
      <c r="G412" s="4" t="s">
        <v>175</v>
      </c>
      <c r="H412">
        <v>10</v>
      </c>
      <c r="I412">
        <v>0</v>
      </c>
      <c r="J412" s="4">
        <v>12.8</v>
      </c>
      <c r="K412" s="4">
        <v>2</v>
      </c>
      <c r="L412" s="5" t="s">
        <v>175</v>
      </c>
      <c r="M412" s="4" t="s">
        <v>175</v>
      </c>
      <c r="N412" s="6">
        <v>45420</v>
      </c>
      <c r="O412" t="s">
        <v>174</v>
      </c>
      <c r="P412">
        <v>0</v>
      </c>
      <c r="Q412">
        <v>1</v>
      </c>
      <c r="R412" t="s">
        <v>175</v>
      </c>
      <c r="S412">
        <v>13</v>
      </c>
      <c r="T412">
        <v>18.2</v>
      </c>
      <c r="U412">
        <v>2.2999999999999998</v>
      </c>
      <c r="V412" t="s">
        <v>175</v>
      </c>
      <c r="X412" s="6">
        <v>45427</v>
      </c>
      <c r="Y412">
        <v>0</v>
      </c>
      <c r="Z412">
        <v>1</v>
      </c>
      <c r="AA412" s="4" t="s">
        <v>175</v>
      </c>
      <c r="AB412">
        <v>16</v>
      </c>
      <c r="AC412" s="4">
        <v>23</v>
      </c>
      <c r="AD412" s="4">
        <v>2.9</v>
      </c>
      <c r="AE412" t="s">
        <v>175</v>
      </c>
      <c r="AF412" t="s">
        <v>175</v>
      </c>
      <c r="AG412" t="s">
        <v>175</v>
      </c>
      <c r="AI412" s="6">
        <v>45434</v>
      </c>
      <c r="AJ412" s="6" t="s">
        <v>174</v>
      </c>
      <c r="AK412">
        <v>0</v>
      </c>
      <c r="AL412">
        <v>1</v>
      </c>
      <c r="AM412">
        <v>0</v>
      </c>
      <c r="AN412" t="s">
        <v>175</v>
      </c>
      <c r="AO412" t="s">
        <v>175</v>
      </c>
      <c r="AP412" t="s">
        <v>175</v>
      </c>
      <c r="AQ412" t="s">
        <v>175</v>
      </c>
      <c r="AT412" s="6">
        <v>45441</v>
      </c>
      <c r="AU412" t="s">
        <v>174</v>
      </c>
      <c r="AV412">
        <v>0</v>
      </c>
      <c r="AW412">
        <v>1</v>
      </c>
      <c r="AX412">
        <v>0</v>
      </c>
      <c r="AY412" t="s">
        <v>175</v>
      </c>
      <c r="AZ412" t="s">
        <v>175</v>
      </c>
      <c r="BA412" t="s">
        <v>175</v>
      </c>
      <c r="BB412" t="s">
        <v>175</v>
      </c>
      <c r="BC412" t="s">
        <v>175</v>
      </c>
      <c r="BE412" s="11">
        <v>45448</v>
      </c>
      <c r="BF412" t="s">
        <v>174</v>
      </c>
      <c r="BG412">
        <v>0</v>
      </c>
      <c r="BH412">
        <v>1</v>
      </c>
      <c r="BI412" t="s">
        <v>176</v>
      </c>
      <c r="BJ412" t="s">
        <v>176</v>
      </c>
      <c r="BK412" t="s">
        <v>176</v>
      </c>
      <c r="BL412" t="s">
        <v>176</v>
      </c>
      <c r="BM412" t="s">
        <v>176</v>
      </c>
      <c r="BO412" s="11">
        <v>45455</v>
      </c>
      <c r="BP412" t="s">
        <v>174</v>
      </c>
      <c r="BQ412">
        <v>0</v>
      </c>
      <c r="BR412">
        <v>1</v>
      </c>
      <c r="BS412" t="s">
        <v>176</v>
      </c>
      <c r="BT412" t="s">
        <v>176</v>
      </c>
      <c r="BU412" t="s">
        <v>176</v>
      </c>
      <c r="BV412" t="s">
        <v>176</v>
      </c>
      <c r="BW412" t="s">
        <v>176</v>
      </c>
      <c r="BY412" s="11">
        <v>45462</v>
      </c>
      <c r="BZ412" t="s">
        <v>174</v>
      </c>
      <c r="CA412">
        <v>0</v>
      </c>
      <c r="CB412">
        <v>1</v>
      </c>
      <c r="CC412" t="s">
        <v>176</v>
      </c>
      <c r="CD412" t="s">
        <v>176</v>
      </c>
      <c r="CE412" t="s">
        <v>176</v>
      </c>
      <c r="CF412" t="s">
        <v>176</v>
      </c>
      <c r="CG412" t="s">
        <v>176</v>
      </c>
      <c r="CI412" s="11">
        <v>45469</v>
      </c>
      <c r="CJ412" t="s">
        <v>174</v>
      </c>
      <c r="CK412">
        <v>0</v>
      </c>
      <c r="CL412">
        <v>1</v>
      </c>
      <c r="CM412" t="s">
        <v>176</v>
      </c>
      <c r="CN412" t="s">
        <v>176</v>
      </c>
      <c r="CO412" t="s">
        <v>176</v>
      </c>
      <c r="CP412" t="s">
        <v>176</v>
      </c>
      <c r="CQ412" t="s">
        <v>176</v>
      </c>
      <c r="CR412" t="s">
        <v>176</v>
      </c>
      <c r="CT412" s="11">
        <v>45476</v>
      </c>
      <c r="CU412" t="s">
        <v>174</v>
      </c>
      <c r="CV412">
        <v>0</v>
      </c>
      <c r="CW412">
        <v>1</v>
      </c>
      <c r="CX412" t="s">
        <v>176</v>
      </c>
      <c r="CY412" t="s">
        <v>176</v>
      </c>
      <c r="CZ412" t="s">
        <v>176</v>
      </c>
      <c r="DA412" t="s">
        <v>176</v>
      </c>
      <c r="DB412" t="s">
        <v>176</v>
      </c>
      <c r="DC412" t="s">
        <v>176</v>
      </c>
      <c r="DE412" s="11">
        <v>45484</v>
      </c>
      <c r="DF412" t="s">
        <v>174</v>
      </c>
      <c r="DG412">
        <v>0</v>
      </c>
      <c r="DH412">
        <v>1</v>
      </c>
      <c r="DI412" t="s">
        <v>176</v>
      </c>
      <c r="DJ412" t="s">
        <v>176</v>
      </c>
      <c r="DK412" t="s">
        <v>176</v>
      </c>
      <c r="DL412" t="s">
        <v>176</v>
      </c>
      <c r="DM412" t="s">
        <v>176</v>
      </c>
      <c r="DN412" t="s">
        <v>176</v>
      </c>
      <c r="DP412" s="11">
        <v>45491</v>
      </c>
      <c r="DQ412" t="s">
        <v>174</v>
      </c>
      <c r="DR412">
        <v>0</v>
      </c>
      <c r="DS412">
        <v>1</v>
      </c>
      <c r="DT412" t="s">
        <v>176</v>
      </c>
      <c r="DU412" t="s">
        <v>176</v>
      </c>
      <c r="DV412" t="s">
        <v>176</v>
      </c>
      <c r="DW412" t="s">
        <v>176</v>
      </c>
      <c r="DX412" t="s">
        <v>176</v>
      </c>
      <c r="DY412" t="s">
        <v>176</v>
      </c>
      <c r="EA412" s="11">
        <v>45498</v>
      </c>
      <c r="EB412" t="s">
        <v>174</v>
      </c>
      <c r="EC412">
        <v>0</v>
      </c>
      <c r="ED412">
        <v>1</v>
      </c>
      <c r="EE412" t="s">
        <v>176</v>
      </c>
      <c r="EF412" t="s">
        <v>176</v>
      </c>
      <c r="EG412" t="s">
        <v>176</v>
      </c>
      <c r="EH412" t="s">
        <v>176</v>
      </c>
      <c r="EI412" t="s">
        <v>176</v>
      </c>
      <c r="EK412" s="11">
        <v>45511</v>
      </c>
      <c r="EL412" t="s">
        <v>174</v>
      </c>
      <c r="EM412">
        <v>0</v>
      </c>
      <c r="EN412">
        <v>1</v>
      </c>
      <c r="EO412" t="s">
        <v>176</v>
      </c>
      <c r="EP412" t="s">
        <v>176</v>
      </c>
      <c r="EQ412" t="s">
        <v>176</v>
      </c>
      <c r="ER412" t="s">
        <v>176</v>
      </c>
      <c r="ET412" s="11">
        <v>45526</v>
      </c>
      <c r="EU412" t="s">
        <v>174</v>
      </c>
      <c r="EV412">
        <v>0</v>
      </c>
      <c r="EW412" t="s">
        <v>176</v>
      </c>
      <c r="EX412" t="s">
        <v>176</v>
      </c>
      <c r="EY412" t="s">
        <v>176</v>
      </c>
      <c r="EZ412" t="s">
        <v>176</v>
      </c>
      <c r="FB412" s="11">
        <v>45539</v>
      </c>
      <c r="FC412" t="s">
        <v>174</v>
      </c>
      <c r="FD412">
        <v>0</v>
      </c>
      <c r="FE412" t="s">
        <v>176</v>
      </c>
      <c r="FF412" t="s">
        <v>176</v>
      </c>
      <c r="FG412" t="s">
        <v>176</v>
      </c>
      <c r="FH412" t="s">
        <v>176</v>
      </c>
    </row>
    <row r="413" spans="1:164" x14ac:dyDescent="0.2">
      <c r="A413" s="3" t="s">
        <v>697</v>
      </c>
      <c r="B413">
        <f>VLOOKUP(A413,'Pot Order'!$A$1:$B$468,2,0)</f>
        <v>412</v>
      </c>
      <c r="C413" s="6">
        <v>45413</v>
      </c>
      <c r="D413" t="s">
        <v>174</v>
      </c>
      <c r="E413">
        <v>0</v>
      </c>
      <c r="F413">
        <v>1</v>
      </c>
      <c r="G413" s="4" t="s">
        <v>175</v>
      </c>
      <c r="H413">
        <v>13</v>
      </c>
      <c r="I413">
        <v>1</v>
      </c>
      <c r="J413" s="4">
        <v>12</v>
      </c>
      <c r="K413" s="4">
        <v>1.6</v>
      </c>
      <c r="L413" s="5" t="s">
        <v>175</v>
      </c>
      <c r="M413" s="4" t="s">
        <v>175</v>
      </c>
      <c r="N413" s="6">
        <v>45420</v>
      </c>
      <c r="O413" t="s">
        <v>174</v>
      </c>
      <c r="P413">
        <v>0</v>
      </c>
      <c r="Q413">
        <v>2</v>
      </c>
      <c r="R413" t="s">
        <v>175</v>
      </c>
      <c r="S413">
        <v>21</v>
      </c>
      <c r="T413">
        <v>16.100000000000001</v>
      </c>
      <c r="U413">
        <v>2</v>
      </c>
      <c r="V413" t="s">
        <v>175</v>
      </c>
      <c r="X413" s="6">
        <v>45427</v>
      </c>
      <c r="Y413">
        <v>0</v>
      </c>
      <c r="Z413">
        <v>2</v>
      </c>
      <c r="AA413" s="4" t="s">
        <v>175</v>
      </c>
      <c r="AB413">
        <v>23</v>
      </c>
      <c r="AC413" s="4">
        <v>18.2</v>
      </c>
      <c r="AD413" s="4">
        <v>2.4</v>
      </c>
      <c r="AE413" t="s">
        <v>175</v>
      </c>
      <c r="AF413" t="s">
        <v>175</v>
      </c>
      <c r="AG413" t="s">
        <v>175</v>
      </c>
      <c r="AI413" s="6">
        <v>45434</v>
      </c>
      <c r="AJ413" s="6" t="s">
        <v>174</v>
      </c>
      <c r="AK413">
        <v>0</v>
      </c>
      <c r="AL413">
        <v>2</v>
      </c>
      <c r="AM413">
        <v>0</v>
      </c>
      <c r="AN413" t="s">
        <v>175</v>
      </c>
      <c r="AO413" t="s">
        <v>175</v>
      </c>
      <c r="AP413" t="s">
        <v>175</v>
      </c>
      <c r="AQ413" t="s">
        <v>175</v>
      </c>
      <c r="AT413" s="6">
        <v>45441</v>
      </c>
      <c r="AU413" t="s">
        <v>174</v>
      </c>
      <c r="AV413">
        <v>0</v>
      </c>
      <c r="AW413">
        <v>1</v>
      </c>
      <c r="AX413">
        <v>0</v>
      </c>
      <c r="AY413" t="s">
        <v>175</v>
      </c>
      <c r="AZ413" t="s">
        <v>175</v>
      </c>
      <c r="BA413" t="s">
        <v>175</v>
      </c>
      <c r="BB413" t="s">
        <v>175</v>
      </c>
      <c r="BC413" t="s">
        <v>175</v>
      </c>
      <c r="BE413" s="11">
        <v>45448</v>
      </c>
      <c r="BF413" t="s">
        <v>174</v>
      </c>
      <c r="BG413">
        <v>0</v>
      </c>
      <c r="BH413">
        <v>1</v>
      </c>
      <c r="BI413" t="s">
        <v>176</v>
      </c>
      <c r="BJ413" t="s">
        <v>176</v>
      </c>
      <c r="BK413" t="s">
        <v>176</v>
      </c>
      <c r="BL413" t="s">
        <v>176</v>
      </c>
      <c r="BM413" t="s">
        <v>176</v>
      </c>
      <c r="BO413" s="11">
        <v>45455</v>
      </c>
      <c r="BP413" t="s">
        <v>174</v>
      </c>
      <c r="BQ413">
        <v>0</v>
      </c>
      <c r="BR413">
        <v>1</v>
      </c>
      <c r="BS413" t="s">
        <v>176</v>
      </c>
      <c r="BT413" t="s">
        <v>176</v>
      </c>
      <c r="BU413" t="s">
        <v>176</v>
      </c>
      <c r="BV413" t="s">
        <v>176</v>
      </c>
      <c r="BW413" t="s">
        <v>176</v>
      </c>
      <c r="BY413" s="11">
        <v>45462</v>
      </c>
      <c r="BZ413" t="s">
        <v>174</v>
      </c>
      <c r="CA413">
        <v>0</v>
      </c>
      <c r="CB413">
        <v>1</v>
      </c>
      <c r="CC413" t="s">
        <v>176</v>
      </c>
      <c r="CD413" t="s">
        <v>176</v>
      </c>
      <c r="CE413" t="s">
        <v>176</v>
      </c>
      <c r="CF413" t="s">
        <v>176</v>
      </c>
      <c r="CG413" t="s">
        <v>176</v>
      </c>
      <c r="CI413" s="11">
        <v>45469</v>
      </c>
      <c r="CJ413" t="s">
        <v>174</v>
      </c>
      <c r="CK413">
        <v>0</v>
      </c>
      <c r="CL413">
        <v>2</v>
      </c>
      <c r="CM413" t="s">
        <v>176</v>
      </c>
      <c r="CN413" t="s">
        <v>176</v>
      </c>
      <c r="CO413" t="s">
        <v>176</v>
      </c>
      <c r="CP413" t="s">
        <v>176</v>
      </c>
      <c r="CQ413" t="s">
        <v>176</v>
      </c>
      <c r="CR413" t="s">
        <v>176</v>
      </c>
      <c r="CT413" s="11">
        <v>45476</v>
      </c>
      <c r="CU413" t="s">
        <v>174</v>
      </c>
      <c r="CV413">
        <v>0</v>
      </c>
      <c r="CW413">
        <v>2</v>
      </c>
      <c r="CX413" t="s">
        <v>176</v>
      </c>
      <c r="CY413" t="s">
        <v>176</v>
      </c>
      <c r="CZ413" t="s">
        <v>176</v>
      </c>
      <c r="DA413" t="s">
        <v>176</v>
      </c>
      <c r="DB413" t="s">
        <v>176</v>
      </c>
      <c r="DC413" t="s">
        <v>176</v>
      </c>
      <c r="DE413" s="11">
        <v>45484</v>
      </c>
      <c r="DF413" t="s">
        <v>174</v>
      </c>
      <c r="DG413">
        <v>0</v>
      </c>
      <c r="DH413">
        <v>3</v>
      </c>
      <c r="DI413" t="s">
        <v>176</v>
      </c>
      <c r="DJ413" t="s">
        <v>176</v>
      </c>
      <c r="DK413" t="s">
        <v>176</v>
      </c>
      <c r="DL413" t="s">
        <v>176</v>
      </c>
      <c r="DM413" t="s">
        <v>176</v>
      </c>
      <c r="DN413" t="s">
        <v>176</v>
      </c>
      <c r="DP413" s="11">
        <v>45491</v>
      </c>
      <c r="DQ413" t="s">
        <v>174</v>
      </c>
      <c r="DR413">
        <v>0</v>
      </c>
      <c r="DS413">
        <v>3</v>
      </c>
      <c r="DT413" t="s">
        <v>176</v>
      </c>
      <c r="DU413" t="s">
        <v>176</v>
      </c>
      <c r="DV413" t="s">
        <v>176</v>
      </c>
      <c r="DW413" t="s">
        <v>176</v>
      </c>
      <c r="DX413" t="s">
        <v>176</v>
      </c>
      <c r="DY413" t="s">
        <v>176</v>
      </c>
      <c r="EA413" s="11">
        <v>45498</v>
      </c>
      <c r="EB413" t="s">
        <v>174</v>
      </c>
      <c r="EC413">
        <v>0</v>
      </c>
      <c r="ED413">
        <v>1</v>
      </c>
      <c r="EE413" t="s">
        <v>176</v>
      </c>
      <c r="EF413" t="s">
        <v>176</v>
      </c>
      <c r="EG413" t="s">
        <v>176</v>
      </c>
      <c r="EH413" t="s">
        <v>176</v>
      </c>
      <c r="EI413" t="s">
        <v>176</v>
      </c>
      <c r="EK413" s="11">
        <v>45511</v>
      </c>
      <c r="EL413" t="s">
        <v>174</v>
      </c>
      <c r="EM413">
        <v>0</v>
      </c>
      <c r="EN413">
        <v>2</v>
      </c>
      <c r="EO413" t="s">
        <v>176</v>
      </c>
      <c r="EP413" t="s">
        <v>176</v>
      </c>
      <c r="EQ413" t="s">
        <v>176</v>
      </c>
      <c r="ER413" t="s">
        <v>176</v>
      </c>
      <c r="ET413" s="11">
        <v>45526</v>
      </c>
      <c r="EU413" t="s">
        <v>174</v>
      </c>
      <c r="EV413">
        <v>0</v>
      </c>
      <c r="EW413" t="s">
        <v>176</v>
      </c>
      <c r="EX413" t="s">
        <v>176</v>
      </c>
      <c r="EY413" t="s">
        <v>176</v>
      </c>
      <c r="EZ413" t="s">
        <v>176</v>
      </c>
      <c r="FB413" s="11">
        <v>45539</v>
      </c>
      <c r="FC413" t="s">
        <v>174</v>
      </c>
      <c r="FD413">
        <v>0</v>
      </c>
      <c r="FE413" t="s">
        <v>176</v>
      </c>
      <c r="FF413" t="s">
        <v>176</v>
      </c>
      <c r="FG413" t="s">
        <v>176</v>
      </c>
      <c r="FH413" t="s">
        <v>176</v>
      </c>
    </row>
    <row r="414" spans="1:164" x14ac:dyDescent="0.2">
      <c r="A414" s="3" t="s">
        <v>698</v>
      </c>
      <c r="B414">
        <f>VLOOKUP(A414,'Pot Order'!$A$1:$B$468,2,0)</f>
        <v>413</v>
      </c>
      <c r="C414" s="6">
        <v>45413</v>
      </c>
      <c r="D414" t="s">
        <v>174</v>
      </c>
      <c r="E414">
        <v>0</v>
      </c>
      <c r="F414">
        <v>1</v>
      </c>
      <c r="G414" s="4" t="s">
        <v>175</v>
      </c>
      <c r="H414">
        <v>11</v>
      </c>
      <c r="I414">
        <v>0</v>
      </c>
      <c r="J414" s="4">
        <v>5.5</v>
      </c>
      <c r="K414" s="4">
        <v>1.6</v>
      </c>
      <c r="L414" s="5" t="s">
        <v>175</v>
      </c>
      <c r="M414" s="4" t="s">
        <v>175</v>
      </c>
      <c r="N414" s="6">
        <v>45420</v>
      </c>
      <c r="O414" t="s">
        <v>174</v>
      </c>
      <c r="P414">
        <v>0</v>
      </c>
      <c r="Q414">
        <v>1</v>
      </c>
      <c r="R414" t="s">
        <v>175</v>
      </c>
      <c r="S414">
        <v>14</v>
      </c>
      <c r="T414">
        <v>8.6</v>
      </c>
      <c r="U414">
        <v>1.4</v>
      </c>
      <c r="V414" t="s">
        <v>175</v>
      </c>
      <c r="X414" s="6">
        <v>45427</v>
      </c>
      <c r="Y414">
        <v>0</v>
      </c>
      <c r="Z414">
        <v>1</v>
      </c>
      <c r="AA414" s="4" t="s">
        <v>175</v>
      </c>
      <c r="AB414">
        <v>15</v>
      </c>
      <c r="AC414" s="4">
        <v>11.8</v>
      </c>
      <c r="AD414" s="4">
        <v>1.8</v>
      </c>
      <c r="AE414" t="s">
        <v>175</v>
      </c>
      <c r="AF414" t="s">
        <v>175</v>
      </c>
      <c r="AG414" t="s">
        <v>175</v>
      </c>
      <c r="AI414" s="6">
        <v>45434</v>
      </c>
      <c r="AJ414" s="6" t="s">
        <v>174</v>
      </c>
      <c r="AK414">
        <v>0</v>
      </c>
      <c r="AL414">
        <v>1</v>
      </c>
      <c r="AM414">
        <v>0</v>
      </c>
      <c r="AN414" t="s">
        <v>175</v>
      </c>
      <c r="AO414" t="s">
        <v>175</v>
      </c>
      <c r="AP414" t="s">
        <v>175</v>
      </c>
      <c r="AQ414" t="s">
        <v>175</v>
      </c>
      <c r="AT414" s="6">
        <v>45441</v>
      </c>
      <c r="AU414" t="s">
        <v>174</v>
      </c>
      <c r="AV414">
        <v>0</v>
      </c>
      <c r="AW414">
        <v>1</v>
      </c>
      <c r="AX414">
        <v>0</v>
      </c>
      <c r="AY414" t="s">
        <v>175</v>
      </c>
      <c r="AZ414" t="s">
        <v>175</v>
      </c>
      <c r="BA414" t="s">
        <v>175</v>
      </c>
      <c r="BB414" t="s">
        <v>175</v>
      </c>
      <c r="BC414" t="s">
        <v>175</v>
      </c>
      <c r="BE414" s="11">
        <v>45448</v>
      </c>
      <c r="BF414" t="s">
        <v>174</v>
      </c>
      <c r="BG414">
        <v>0</v>
      </c>
      <c r="BH414">
        <v>1</v>
      </c>
      <c r="BI414" t="s">
        <v>176</v>
      </c>
      <c r="BJ414" t="s">
        <v>176</v>
      </c>
      <c r="BK414" t="s">
        <v>176</v>
      </c>
      <c r="BL414" t="s">
        <v>176</v>
      </c>
      <c r="BM414" t="s">
        <v>176</v>
      </c>
      <c r="BO414" s="11">
        <v>45455</v>
      </c>
      <c r="BP414" t="s">
        <v>174</v>
      </c>
      <c r="BQ414">
        <v>0</v>
      </c>
      <c r="BR414">
        <v>1</v>
      </c>
      <c r="BS414" t="s">
        <v>176</v>
      </c>
      <c r="BT414" t="s">
        <v>176</v>
      </c>
      <c r="BU414" t="s">
        <v>176</v>
      </c>
      <c r="BV414" t="s">
        <v>176</v>
      </c>
      <c r="BW414" t="s">
        <v>176</v>
      </c>
      <c r="BY414" s="11">
        <v>45462</v>
      </c>
      <c r="BZ414" t="s">
        <v>174</v>
      </c>
      <c r="CA414">
        <v>0</v>
      </c>
      <c r="CB414">
        <v>1</v>
      </c>
      <c r="CC414" t="s">
        <v>176</v>
      </c>
      <c r="CD414" t="s">
        <v>176</v>
      </c>
      <c r="CE414" t="s">
        <v>176</v>
      </c>
      <c r="CF414" t="s">
        <v>176</v>
      </c>
      <c r="CG414" t="s">
        <v>176</v>
      </c>
      <c r="CI414" s="11">
        <v>45469</v>
      </c>
      <c r="CJ414" t="s">
        <v>174</v>
      </c>
      <c r="CK414">
        <v>0</v>
      </c>
      <c r="CL414">
        <v>1</v>
      </c>
      <c r="CM414" t="s">
        <v>176</v>
      </c>
      <c r="CN414" t="s">
        <v>176</v>
      </c>
      <c r="CO414" t="s">
        <v>176</v>
      </c>
      <c r="CP414" t="s">
        <v>176</v>
      </c>
      <c r="CQ414" t="s">
        <v>176</v>
      </c>
      <c r="CR414" t="s">
        <v>176</v>
      </c>
      <c r="CT414" s="11">
        <v>45476</v>
      </c>
      <c r="CU414" t="s">
        <v>174</v>
      </c>
      <c r="CV414">
        <v>0</v>
      </c>
      <c r="CW414">
        <v>1</v>
      </c>
      <c r="CX414" t="s">
        <v>176</v>
      </c>
      <c r="CY414" t="s">
        <v>176</v>
      </c>
      <c r="CZ414" t="s">
        <v>176</v>
      </c>
      <c r="DA414" t="s">
        <v>176</v>
      </c>
      <c r="DB414" t="s">
        <v>176</v>
      </c>
      <c r="DC414" t="s">
        <v>176</v>
      </c>
      <c r="DE414" s="11">
        <v>45484</v>
      </c>
      <c r="DF414" t="s">
        <v>174</v>
      </c>
      <c r="DG414">
        <v>0</v>
      </c>
      <c r="DH414">
        <v>2</v>
      </c>
      <c r="DI414" t="s">
        <v>176</v>
      </c>
      <c r="DJ414" t="s">
        <v>176</v>
      </c>
      <c r="DK414" t="s">
        <v>176</v>
      </c>
      <c r="DL414" t="s">
        <v>176</v>
      </c>
      <c r="DM414" t="s">
        <v>176</v>
      </c>
      <c r="DN414" t="s">
        <v>176</v>
      </c>
      <c r="DP414" s="11">
        <v>45491</v>
      </c>
      <c r="DQ414" t="s">
        <v>174</v>
      </c>
      <c r="DR414">
        <v>0</v>
      </c>
      <c r="DS414">
        <v>2</v>
      </c>
      <c r="DT414" t="s">
        <v>176</v>
      </c>
      <c r="DU414" t="s">
        <v>176</v>
      </c>
      <c r="DV414" t="s">
        <v>176</v>
      </c>
      <c r="DW414" t="s">
        <v>176</v>
      </c>
      <c r="DX414" t="s">
        <v>176</v>
      </c>
      <c r="DY414" t="s">
        <v>176</v>
      </c>
      <c r="EA414" s="11">
        <v>45498</v>
      </c>
      <c r="EB414" t="s">
        <v>174</v>
      </c>
      <c r="EC414">
        <v>0</v>
      </c>
      <c r="ED414">
        <v>1</v>
      </c>
      <c r="EE414" t="s">
        <v>176</v>
      </c>
      <c r="EF414" t="s">
        <v>176</v>
      </c>
      <c r="EG414" t="s">
        <v>176</v>
      </c>
      <c r="EH414" t="s">
        <v>176</v>
      </c>
      <c r="EI414" t="s">
        <v>176</v>
      </c>
      <c r="EK414" s="11">
        <v>45511</v>
      </c>
      <c r="EL414" t="s">
        <v>174</v>
      </c>
      <c r="EM414">
        <v>0</v>
      </c>
      <c r="EN414">
        <v>2</v>
      </c>
      <c r="EO414" t="s">
        <v>176</v>
      </c>
      <c r="EP414" t="s">
        <v>176</v>
      </c>
      <c r="EQ414" t="s">
        <v>176</v>
      </c>
      <c r="ER414" t="s">
        <v>176</v>
      </c>
      <c r="ET414" s="11">
        <v>45526</v>
      </c>
      <c r="EU414" t="s">
        <v>174</v>
      </c>
      <c r="EV414">
        <v>0</v>
      </c>
      <c r="EW414" t="s">
        <v>176</v>
      </c>
      <c r="EX414" t="s">
        <v>176</v>
      </c>
      <c r="EY414" t="s">
        <v>176</v>
      </c>
      <c r="EZ414" t="s">
        <v>176</v>
      </c>
      <c r="FB414" s="11">
        <v>45539</v>
      </c>
      <c r="FC414" t="s">
        <v>174</v>
      </c>
      <c r="FD414">
        <v>0</v>
      </c>
      <c r="FE414" t="s">
        <v>176</v>
      </c>
      <c r="FF414" t="s">
        <v>176</v>
      </c>
      <c r="FG414" t="s">
        <v>176</v>
      </c>
      <c r="FH414" t="s">
        <v>176</v>
      </c>
    </row>
    <row r="415" spans="1:164" x14ac:dyDescent="0.2">
      <c r="A415" s="3" t="s">
        <v>699</v>
      </c>
      <c r="B415">
        <f>VLOOKUP(A415,'Pot Order'!$A$1:$B$468,2,0)</f>
        <v>414</v>
      </c>
      <c r="C415" s="6">
        <v>45413</v>
      </c>
      <c r="D415" t="s">
        <v>174</v>
      </c>
      <c r="E415">
        <v>1</v>
      </c>
      <c r="F415">
        <v>0</v>
      </c>
      <c r="G415" s="4">
        <v>0.6</v>
      </c>
      <c r="H415">
        <v>14</v>
      </c>
      <c r="I415">
        <v>1</v>
      </c>
      <c r="J415" s="4">
        <v>14.8</v>
      </c>
      <c r="K415" s="4">
        <v>2.2999999999999998</v>
      </c>
      <c r="L415" s="5">
        <v>0</v>
      </c>
      <c r="M415" s="5" t="str">
        <f>IF(K415="NA","NA",IF(L415&gt;0,"Y","N"))</f>
        <v>N</v>
      </c>
      <c r="N415" s="6">
        <v>45420</v>
      </c>
      <c r="O415" t="s">
        <v>174</v>
      </c>
      <c r="P415">
        <v>2</v>
      </c>
      <c r="Q415">
        <v>0</v>
      </c>
      <c r="R415">
        <v>1.4</v>
      </c>
      <c r="S415">
        <v>16</v>
      </c>
      <c r="T415">
        <v>25.3</v>
      </c>
      <c r="U415">
        <v>2.9</v>
      </c>
      <c r="V415">
        <v>0</v>
      </c>
      <c r="X415" s="6">
        <v>45427</v>
      </c>
      <c r="Y415">
        <v>2</v>
      </c>
      <c r="Z415">
        <v>0</v>
      </c>
      <c r="AA415" s="4">
        <v>9.3000000000000007</v>
      </c>
      <c r="AB415">
        <v>13</v>
      </c>
      <c r="AC415" s="4">
        <v>26.4</v>
      </c>
      <c r="AD415" s="4">
        <v>2.6</v>
      </c>
      <c r="AE415">
        <v>0</v>
      </c>
      <c r="AF415">
        <v>0</v>
      </c>
      <c r="AG415">
        <v>0</v>
      </c>
      <c r="AI415" s="6">
        <v>45434</v>
      </c>
      <c r="AJ415" s="6" t="s">
        <v>174</v>
      </c>
      <c r="AK415">
        <v>2</v>
      </c>
      <c r="AL415">
        <v>0</v>
      </c>
      <c r="AM415">
        <v>0</v>
      </c>
      <c r="AN415">
        <v>27.8</v>
      </c>
      <c r="AO415">
        <v>0</v>
      </c>
      <c r="AP415">
        <v>0</v>
      </c>
      <c r="AQ415">
        <v>0</v>
      </c>
      <c r="AT415" s="6">
        <v>45441</v>
      </c>
      <c r="AU415" t="s">
        <v>174</v>
      </c>
      <c r="AV415">
        <v>2</v>
      </c>
      <c r="AW415">
        <v>0</v>
      </c>
      <c r="AX415">
        <v>0</v>
      </c>
      <c r="AY415">
        <v>47.6</v>
      </c>
      <c r="AZ415">
        <v>0</v>
      </c>
      <c r="BA415">
        <v>0</v>
      </c>
      <c r="BB415">
        <v>0</v>
      </c>
      <c r="BD415" t="s">
        <v>608</v>
      </c>
      <c r="BE415" s="11">
        <v>45448</v>
      </c>
      <c r="BF415" t="s">
        <v>174</v>
      </c>
      <c r="BG415">
        <v>2</v>
      </c>
      <c r="BH415">
        <v>0</v>
      </c>
      <c r="BI415">
        <v>0</v>
      </c>
      <c r="BJ415">
        <v>62.2</v>
      </c>
      <c r="BK415">
        <v>0</v>
      </c>
      <c r="BL415">
        <v>0</v>
      </c>
      <c r="BM415">
        <v>0</v>
      </c>
      <c r="BO415" s="11">
        <v>45455</v>
      </c>
      <c r="BP415" t="s">
        <v>174</v>
      </c>
      <c r="BQ415">
        <v>1</v>
      </c>
      <c r="BR415">
        <v>0</v>
      </c>
      <c r="BS415">
        <v>0</v>
      </c>
      <c r="BT415">
        <v>72.099999999999994</v>
      </c>
      <c r="BU415">
        <v>0</v>
      </c>
      <c r="BV415">
        <v>0</v>
      </c>
      <c r="BW415">
        <v>0</v>
      </c>
      <c r="BY415" s="11">
        <v>45462</v>
      </c>
      <c r="BZ415" t="s">
        <v>174</v>
      </c>
      <c r="CA415">
        <v>1</v>
      </c>
      <c r="CB415">
        <v>1</v>
      </c>
      <c r="CC415">
        <v>0</v>
      </c>
      <c r="CD415">
        <v>105</v>
      </c>
      <c r="CE415">
        <v>0</v>
      </c>
      <c r="CF415">
        <v>0</v>
      </c>
      <c r="CG415">
        <v>0</v>
      </c>
      <c r="CI415" s="11">
        <v>45469</v>
      </c>
      <c r="CJ415" t="s">
        <v>174</v>
      </c>
      <c r="CK415">
        <v>1</v>
      </c>
      <c r="CL415">
        <v>0</v>
      </c>
      <c r="CM415">
        <v>5</v>
      </c>
      <c r="CN415">
        <v>124.6</v>
      </c>
      <c r="CO415">
        <v>1</v>
      </c>
      <c r="CP415">
        <v>0</v>
      </c>
      <c r="CQ415">
        <v>0</v>
      </c>
      <c r="CR415">
        <v>0</v>
      </c>
      <c r="CT415" s="11">
        <v>45476</v>
      </c>
      <c r="CU415" t="s">
        <v>174</v>
      </c>
      <c r="CV415">
        <v>2</v>
      </c>
      <c r="CW415">
        <v>0</v>
      </c>
      <c r="CX415">
        <v>7</v>
      </c>
      <c r="CY415">
        <v>132.5</v>
      </c>
      <c r="CZ415">
        <v>4</v>
      </c>
      <c r="DA415">
        <v>0</v>
      </c>
      <c r="DB415">
        <v>0</v>
      </c>
      <c r="DC415">
        <v>0</v>
      </c>
      <c r="DE415" s="11">
        <v>45484</v>
      </c>
      <c r="DF415" t="s">
        <v>174</v>
      </c>
      <c r="DG415">
        <v>2</v>
      </c>
      <c r="DH415">
        <v>0</v>
      </c>
      <c r="DI415">
        <v>10</v>
      </c>
      <c r="DJ415">
        <v>129.30000000000001</v>
      </c>
      <c r="DK415">
        <v>7</v>
      </c>
      <c r="DL415">
        <v>1</v>
      </c>
      <c r="DM415">
        <v>0</v>
      </c>
      <c r="DN415">
        <v>0</v>
      </c>
      <c r="DP415" s="11">
        <v>45491</v>
      </c>
      <c r="DQ415" t="s">
        <v>174</v>
      </c>
      <c r="DR415">
        <v>2</v>
      </c>
      <c r="DS415">
        <v>0</v>
      </c>
      <c r="DT415">
        <v>8</v>
      </c>
      <c r="DU415">
        <v>137</v>
      </c>
      <c r="DV415">
        <v>12</v>
      </c>
      <c r="DW415">
        <v>2</v>
      </c>
      <c r="DX415">
        <v>1</v>
      </c>
      <c r="DY415">
        <v>0</v>
      </c>
      <c r="EA415" s="11">
        <v>45498</v>
      </c>
      <c r="EB415" t="s">
        <v>174</v>
      </c>
      <c r="EC415">
        <v>1</v>
      </c>
      <c r="ED415">
        <v>0</v>
      </c>
      <c r="EE415">
        <v>9</v>
      </c>
      <c r="EF415">
        <v>142.6</v>
      </c>
      <c r="EG415">
        <v>3</v>
      </c>
      <c r="EH415">
        <v>4</v>
      </c>
      <c r="EI415">
        <v>0</v>
      </c>
      <c r="EK415" s="11">
        <v>45511</v>
      </c>
      <c r="EL415" t="s">
        <v>174</v>
      </c>
      <c r="EM415">
        <v>1</v>
      </c>
      <c r="EN415">
        <v>0</v>
      </c>
      <c r="EO415">
        <v>139.69999999999999</v>
      </c>
      <c r="EP415">
        <v>16</v>
      </c>
      <c r="EQ415">
        <v>17</v>
      </c>
      <c r="ER415">
        <v>0</v>
      </c>
      <c r="ET415" s="11">
        <v>45526</v>
      </c>
      <c r="EU415" t="s">
        <v>174</v>
      </c>
      <c r="EV415">
        <v>1</v>
      </c>
      <c r="EW415">
        <v>141.1</v>
      </c>
      <c r="EX415">
        <v>10</v>
      </c>
      <c r="EY415">
        <v>56</v>
      </c>
      <c r="EZ415">
        <v>0</v>
      </c>
      <c r="FB415" s="11">
        <v>45539</v>
      </c>
      <c r="FC415" t="s">
        <v>174</v>
      </c>
      <c r="FD415">
        <v>1</v>
      </c>
      <c r="FE415">
        <v>141.1</v>
      </c>
      <c r="FF415">
        <v>2</v>
      </c>
      <c r="FG415">
        <v>44</v>
      </c>
      <c r="FH415">
        <v>46</v>
      </c>
    </row>
    <row r="416" spans="1:164" x14ac:dyDescent="0.2">
      <c r="A416" s="3" t="s">
        <v>700</v>
      </c>
      <c r="B416">
        <f>VLOOKUP(A416,'Pot Order'!$A$1:$B$468,2,0)</f>
        <v>415</v>
      </c>
      <c r="C416" s="6">
        <v>45413</v>
      </c>
      <c r="D416" t="s">
        <v>174</v>
      </c>
      <c r="E416">
        <v>0</v>
      </c>
      <c r="F416">
        <v>1</v>
      </c>
      <c r="G416" s="4" t="s">
        <v>175</v>
      </c>
      <c r="H416">
        <v>11</v>
      </c>
      <c r="I416">
        <v>0</v>
      </c>
      <c r="J416" s="4">
        <v>13.5</v>
      </c>
      <c r="K416" s="4">
        <v>1.9</v>
      </c>
      <c r="L416" s="5" t="s">
        <v>175</v>
      </c>
      <c r="M416" s="4" t="s">
        <v>175</v>
      </c>
      <c r="N416" s="6">
        <v>45420</v>
      </c>
      <c r="O416" t="s">
        <v>174</v>
      </c>
      <c r="P416">
        <v>0</v>
      </c>
      <c r="Q416">
        <v>1</v>
      </c>
      <c r="R416" t="s">
        <v>175</v>
      </c>
      <c r="S416">
        <v>12</v>
      </c>
      <c r="T416">
        <v>16.3</v>
      </c>
      <c r="U416">
        <v>1.8</v>
      </c>
      <c r="V416" t="s">
        <v>175</v>
      </c>
      <c r="X416" s="6">
        <v>45427</v>
      </c>
      <c r="Y416">
        <v>0</v>
      </c>
      <c r="Z416">
        <v>2</v>
      </c>
      <c r="AA416" s="4" t="s">
        <v>175</v>
      </c>
      <c r="AB416">
        <v>21</v>
      </c>
      <c r="AC416" s="4">
        <v>21.3</v>
      </c>
      <c r="AD416" s="4">
        <v>2.8</v>
      </c>
      <c r="AE416" t="s">
        <v>175</v>
      </c>
      <c r="AF416" t="s">
        <v>175</v>
      </c>
      <c r="AG416" t="s">
        <v>175</v>
      </c>
      <c r="AI416" s="6">
        <v>45434</v>
      </c>
      <c r="AJ416" s="6" t="s">
        <v>174</v>
      </c>
      <c r="AK416">
        <v>0</v>
      </c>
      <c r="AL416">
        <v>2</v>
      </c>
      <c r="AM416">
        <v>0</v>
      </c>
      <c r="AN416" t="s">
        <v>175</v>
      </c>
      <c r="AO416" t="s">
        <v>175</v>
      </c>
      <c r="AP416" t="s">
        <v>175</v>
      </c>
      <c r="AQ416" t="s">
        <v>175</v>
      </c>
      <c r="AT416" s="6">
        <v>45441</v>
      </c>
      <c r="AU416" t="s">
        <v>174</v>
      </c>
      <c r="AV416">
        <v>0</v>
      </c>
      <c r="AW416">
        <v>2</v>
      </c>
      <c r="AX416">
        <v>0</v>
      </c>
      <c r="AY416" t="s">
        <v>175</v>
      </c>
      <c r="AZ416" t="s">
        <v>175</v>
      </c>
      <c r="BA416" t="s">
        <v>175</v>
      </c>
      <c r="BB416" t="s">
        <v>175</v>
      </c>
      <c r="BC416" t="s">
        <v>175</v>
      </c>
      <c r="BE416" s="11">
        <v>45448</v>
      </c>
      <c r="BF416" t="s">
        <v>174</v>
      </c>
      <c r="BG416">
        <v>0</v>
      </c>
      <c r="BH416">
        <v>2</v>
      </c>
      <c r="BI416" t="s">
        <v>176</v>
      </c>
      <c r="BJ416" t="s">
        <v>176</v>
      </c>
      <c r="BK416" t="s">
        <v>176</v>
      </c>
      <c r="BL416" t="s">
        <v>176</v>
      </c>
      <c r="BM416" t="s">
        <v>176</v>
      </c>
      <c r="BO416" s="11">
        <v>45455</v>
      </c>
      <c r="BP416" t="s">
        <v>174</v>
      </c>
      <c r="BQ416">
        <v>0</v>
      </c>
      <c r="BR416">
        <v>1</v>
      </c>
      <c r="BS416" t="s">
        <v>176</v>
      </c>
      <c r="BT416" t="s">
        <v>176</v>
      </c>
      <c r="BU416" t="s">
        <v>176</v>
      </c>
      <c r="BV416" t="s">
        <v>176</v>
      </c>
      <c r="BW416" t="s">
        <v>176</v>
      </c>
      <c r="BY416" s="11">
        <v>45462</v>
      </c>
      <c r="BZ416" t="s">
        <v>174</v>
      </c>
      <c r="CA416">
        <v>0</v>
      </c>
      <c r="CB416">
        <v>1</v>
      </c>
      <c r="CC416" t="s">
        <v>176</v>
      </c>
      <c r="CD416" t="s">
        <v>176</v>
      </c>
      <c r="CE416" t="s">
        <v>176</v>
      </c>
      <c r="CF416" t="s">
        <v>176</v>
      </c>
      <c r="CG416" t="s">
        <v>176</v>
      </c>
      <c r="CI416" s="11">
        <v>45469</v>
      </c>
      <c r="CJ416" t="s">
        <v>174</v>
      </c>
      <c r="CK416">
        <v>0</v>
      </c>
      <c r="CL416">
        <v>2</v>
      </c>
      <c r="CM416" t="s">
        <v>176</v>
      </c>
      <c r="CN416" t="s">
        <v>176</v>
      </c>
      <c r="CO416" t="s">
        <v>176</v>
      </c>
      <c r="CP416" t="s">
        <v>176</v>
      </c>
      <c r="CQ416" t="s">
        <v>176</v>
      </c>
      <c r="CR416" t="s">
        <v>176</v>
      </c>
      <c r="CT416" s="11">
        <v>45476</v>
      </c>
      <c r="CU416" t="s">
        <v>174</v>
      </c>
      <c r="CV416">
        <v>0</v>
      </c>
      <c r="CW416">
        <v>2</v>
      </c>
      <c r="CX416" t="s">
        <v>176</v>
      </c>
      <c r="CY416" t="s">
        <v>176</v>
      </c>
      <c r="CZ416" t="s">
        <v>176</v>
      </c>
      <c r="DA416" t="s">
        <v>176</v>
      </c>
      <c r="DB416" t="s">
        <v>176</v>
      </c>
      <c r="DC416" t="s">
        <v>176</v>
      </c>
      <c r="DE416" s="11">
        <v>45484</v>
      </c>
      <c r="DF416" t="s">
        <v>174</v>
      </c>
      <c r="DG416">
        <v>1</v>
      </c>
      <c r="DH416">
        <v>1</v>
      </c>
      <c r="DI416">
        <v>0</v>
      </c>
      <c r="DJ416">
        <v>2.2000000000000002</v>
      </c>
      <c r="DK416">
        <v>0</v>
      </c>
      <c r="DL416">
        <v>0</v>
      </c>
      <c r="DM416">
        <v>0</v>
      </c>
      <c r="DN416">
        <v>0</v>
      </c>
      <c r="DO416" t="s">
        <v>232</v>
      </c>
      <c r="DP416" s="11">
        <v>45491</v>
      </c>
      <c r="DQ416" t="s">
        <v>174</v>
      </c>
      <c r="DR416">
        <v>1</v>
      </c>
      <c r="DS416">
        <v>1</v>
      </c>
      <c r="DT416">
        <v>0</v>
      </c>
      <c r="DU416">
        <v>2.5</v>
      </c>
      <c r="DV416">
        <v>0</v>
      </c>
      <c r="DW416">
        <v>0</v>
      </c>
      <c r="DX416">
        <v>0</v>
      </c>
      <c r="DY416">
        <v>0</v>
      </c>
      <c r="EA416" s="11">
        <v>45498</v>
      </c>
      <c r="EB416" t="s">
        <v>174</v>
      </c>
      <c r="EC416">
        <v>1</v>
      </c>
      <c r="ED416">
        <v>1</v>
      </c>
      <c r="EE416">
        <v>0</v>
      </c>
      <c r="EF416">
        <v>3.7</v>
      </c>
      <c r="EG416">
        <v>0</v>
      </c>
      <c r="EH416">
        <v>0</v>
      </c>
      <c r="EI416">
        <v>0</v>
      </c>
      <c r="EK416" s="11">
        <v>45511</v>
      </c>
      <c r="EL416" t="s">
        <v>174</v>
      </c>
      <c r="EM416">
        <v>1</v>
      </c>
      <c r="EN416">
        <v>1</v>
      </c>
      <c r="EO416">
        <v>0</v>
      </c>
      <c r="EP416">
        <v>0</v>
      </c>
      <c r="EQ416">
        <v>0</v>
      </c>
      <c r="ET416" s="11">
        <v>45526</v>
      </c>
      <c r="EU416" t="s">
        <v>174</v>
      </c>
      <c r="EV416">
        <v>0</v>
      </c>
      <c r="EW416" t="s">
        <v>176</v>
      </c>
      <c r="EX416" t="s">
        <v>176</v>
      </c>
      <c r="EY416" t="s">
        <v>176</v>
      </c>
      <c r="EZ416" t="s">
        <v>176</v>
      </c>
      <c r="FB416" s="11">
        <v>45539</v>
      </c>
      <c r="FC416" t="s">
        <v>174</v>
      </c>
      <c r="FD416">
        <v>0</v>
      </c>
      <c r="FE416" t="s">
        <v>176</v>
      </c>
      <c r="FF416" t="s">
        <v>176</v>
      </c>
      <c r="FG416" t="s">
        <v>176</v>
      </c>
      <c r="FH416" t="s">
        <v>176</v>
      </c>
    </row>
    <row r="417" spans="1:164" x14ac:dyDescent="0.2">
      <c r="A417" s="3" t="s">
        <v>701</v>
      </c>
      <c r="B417">
        <f>VLOOKUP(A417,'Pot Order'!$A$1:$B$468,2,0)</f>
        <v>416</v>
      </c>
      <c r="C417" s="6">
        <v>45413</v>
      </c>
      <c r="D417" t="s">
        <v>174</v>
      </c>
      <c r="E417">
        <v>0</v>
      </c>
      <c r="F417">
        <v>1</v>
      </c>
      <c r="G417" s="4" t="s">
        <v>175</v>
      </c>
      <c r="H417">
        <v>12</v>
      </c>
      <c r="I417">
        <v>0</v>
      </c>
      <c r="J417" s="4">
        <v>11.2</v>
      </c>
      <c r="K417" s="4">
        <v>2</v>
      </c>
      <c r="L417" s="5" t="s">
        <v>175</v>
      </c>
      <c r="M417" s="4" t="s">
        <v>175</v>
      </c>
      <c r="N417" s="6">
        <v>45420</v>
      </c>
      <c r="O417" t="s">
        <v>174</v>
      </c>
      <c r="P417">
        <v>0</v>
      </c>
      <c r="Q417">
        <v>1</v>
      </c>
      <c r="R417" t="s">
        <v>175</v>
      </c>
      <c r="S417">
        <v>13</v>
      </c>
      <c r="T417">
        <v>17.8</v>
      </c>
      <c r="U417">
        <v>2.2999999999999998</v>
      </c>
      <c r="V417" t="s">
        <v>175</v>
      </c>
      <c r="X417" s="6">
        <v>45427</v>
      </c>
      <c r="Y417">
        <v>0</v>
      </c>
      <c r="Z417">
        <v>1</v>
      </c>
      <c r="AA417" s="4" t="s">
        <v>175</v>
      </c>
      <c r="AB417">
        <v>18</v>
      </c>
      <c r="AC417" s="4">
        <v>19.2</v>
      </c>
      <c r="AD417" s="4">
        <v>2.6</v>
      </c>
      <c r="AE417" t="s">
        <v>175</v>
      </c>
      <c r="AF417" t="s">
        <v>175</v>
      </c>
      <c r="AG417" t="s">
        <v>175</v>
      </c>
      <c r="AI417" s="6">
        <v>45434</v>
      </c>
      <c r="AJ417" s="6" t="s">
        <v>174</v>
      </c>
      <c r="AK417">
        <v>0</v>
      </c>
      <c r="AL417">
        <v>1</v>
      </c>
      <c r="AM417">
        <v>0</v>
      </c>
      <c r="AN417" t="s">
        <v>175</v>
      </c>
      <c r="AO417" t="s">
        <v>175</v>
      </c>
      <c r="AP417" t="s">
        <v>175</v>
      </c>
      <c r="AQ417" t="s">
        <v>175</v>
      </c>
      <c r="AT417" s="6">
        <v>45441</v>
      </c>
      <c r="AU417" t="s">
        <v>174</v>
      </c>
      <c r="AV417">
        <v>0</v>
      </c>
      <c r="AW417">
        <v>1</v>
      </c>
      <c r="AX417">
        <v>0</v>
      </c>
      <c r="AY417" t="s">
        <v>175</v>
      </c>
      <c r="AZ417" t="s">
        <v>175</v>
      </c>
      <c r="BA417" t="s">
        <v>175</v>
      </c>
      <c r="BB417" t="s">
        <v>175</v>
      </c>
      <c r="BC417" t="s">
        <v>175</v>
      </c>
      <c r="BD417" t="s">
        <v>651</v>
      </c>
      <c r="BE417" s="11">
        <v>45448</v>
      </c>
      <c r="BF417" t="s">
        <v>174</v>
      </c>
      <c r="BG417">
        <v>1</v>
      </c>
      <c r="BH417">
        <v>0</v>
      </c>
      <c r="BI417">
        <v>0</v>
      </c>
      <c r="BJ417">
        <v>0.5</v>
      </c>
      <c r="BK417">
        <v>0</v>
      </c>
      <c r="BL417">
        <v>0</v>
      </c>
      <c r="BM417">
        <v>0</v>
      </c>
      <c r="BO417" s="11">
        <v>45455</v>
      </c>
      <c r="BP417" t="s">
        <v>174</v>
      </c>
      <c r="BQ417">
        <v>0</v>
      </c>
      <c r="BR417">
        <v>1</v>
      </c>
      <c r="BS417" t="s">
        <v>176</v>
      </c>
      <c r="BT417" t="s">
        <v>176</v>
      </c>
      <c r="BU417" t="s">
        <v>176</v>
      </c>
      <c r="BV417" t="s">
        <v>176</v>
      </c>
      <c r="BW417" t="s">
        <v>176</v>
      </c>
      <c r="BY417" s="11">
        <v>45462</v>
      </c>
      <c r="BZ417" t="s">
        <v>174</v>
      </c>
      <c r="CA417">
        <v>0</v>
      </c>
      <c r="CB417">
        <v>1</v>
      </c>
      <c r="CC417" t="s">
        <v>176</v>
      </c>
      <c r="CD417" t="s">
        <v>176</v>
      </c>
      <c r="CE417" t="s">
        <v>176</v>
      </c>
      <c r="CF417" t="s">
        <v>176</v>
      </c>
      <c r="CG417" t="s">
        <v>176</v>
      </c>
      <c r="CI417" s="11">
        <v>45469</v>
      </c>
      <c r="CJ417" t="s">
        <v>174</v>
      </c>
      <c r="CK417">
        <v>1</v>
      </c>
      <c r="CL417">
        <v>0</v>
      </c>
      <c r="CM417">
        <v>0</v>
      </c>
      <c r="CN417">
        <v>5.3</v>
      </c>
      <c r="CO417">
        <v>0</v>
      </c>
      <c r="CP417">
        <v>0</v>
      </c>
      <c r="CQ417">
        <v>0</v>
      </c>
      <c r="CR417">
        <v>0</v>
      </c>
      <c r="CT417" s="11">
        <v>45476</v>
      </c>
      <c r="CU417" t="s">
        <v>174</v>
      </c>
      <c r="CV417">
        <v>1</v>
      </c>
      <c r="CW417">
        <v>0</v>
      </c>
      <c r="CX417">
        <v>0</v>
      </c>
      <c r="CY417">
        <v>24.1</v>
      </c>
      <c r="CZ417">
        <v>0</v>
      </c>
      <c r="DA417">
        <v>0</v>
      </c>
      <c r="DB417">
        <v>0</v>
      </c>
      <c r="DC417">
        <v>0</v>
      </c>
      <c r="DD417" t="s">
        <v>195</v>
      </c>
      <c r="DE417" s="11">
        <v>45484</v>
      </c>
      <c r="DF417" t="s">
        <v>174</v>
      </c>
      <c r="DG417">
        <v>1</v>
      </c>
      <c r="DH417">
        <v>0</v>
      </c>
      <c r="DI417">
        <v>0</v>
      </c>
      <c r="DJ417">
        <v>46.5</v>
      </c>
      <c r="DK417">
        <v>0</v>
      </c>
      <c r="DL417">
        <v>0</v>
      </c>
      <c r="DM417">
        <v>0</v>
      </c>
      <c r="DN417">
        <v>0</v>
      </c>
      <c r="DP417" s="11">
        <v>45491</v>
      </c>
      <c r="DQ417" t="s">
        <v>174</v>
      </c>
      <c r="DR417">
        <v>1</v>
      </c>
      <c r="DS417">
        <v>0</v>
      </c>
      <c r="DT417">
        <v>6</v>
      </c>
      <c r="DU417">
        <v>66.8</v>
      </c>
      <c r="DV417">
        <v>3</v>
      </c>
      <c r="DW417">
        <v>0</v>
      </c>
      <c r="DX417">
        <v>0</v>
      </c>
      <c r="DY417">
        <v>0</v>
      </c>
      <c r="EA417" s="11">
        <v>45498</v>
      </c>
      <c r="EB417" t="s">
        <v>174</v>
      </c>
      <c r="EC417">
        <v>1</v>
      </c>
      <c r="ED417">
        <v>0</v>
      </c>
      <c r="EE417">
        <v>5</v>
      </c>
      <c r="EF417">
        <v>75.400000000000006</v>
      </c>
      <c r="EG417">
        <v>0</v>
      </c>
      <c r="EH417">
        <v>0</v>
      </c>
      <c r="EI417">
        <v>0</v>
      </c>
      <c r="EK417" s="11">
        <v>45511</v>
      </c>
      <c r="EL417" t="s">
        <v>174</v>
      </c>
      <c r="EM417">
        <v>1</v>
      </c>
      <c r="EN417">
        <v>0</v>
      </c>
      <c r="EO417">
        <v>76</v>
      </c>
      <c r="EP417">
        <v>0</v>
      </c>
      <c r="EQ417">
        <v>3</v>
      </c>
      <c r="ER417">
        <v>0</v>
      </c>
      <c r="ET417" s="11">
        <v>45526</v>
      </c>
      <c r="EU417" t="s">
        <v>174</v>
      </c>
      <c r="EV417">
        <v>1</v>
      </c>
      <c r="EW417">
        <v>76.7</v>
      </c>
      <c r="EX417">
        <v>1</v>
      </c>
      <c r="EY417">
        <v>4</v>
      </c>
      <c r="EZ417">
        <v>0</v>
      </c>
      <c r="FB417" s="11">
        <v>45539</v>
      </c>
      <c r="FC417" t="s">
        <v>174</v>
      </c>
      <c r="FD417">
        <v>1</v>
      </c>
      <c r="FE417">
        <v>76.400000000000006</v>
      </c>
      <c r="FF417">
        <v>18</v>
      </c>
      <c r="FG417">
        <v>13</v>
      </c>
      <c r="FH417">
        <v>3</v>
      </c>
    </row>
    <row r="418" spans="1:164" x14ac:dyDescent="0.2">
      <c r="A418" s="3" t="s">
        <v>702</v>
      </c>
      <c r="B418">
        <f>VLOOKUP(A418,'Pot Order'!$A$1:$B$468,2,0)</f>
        <v>417</v>
      </c>
      <c r="C418" s="6">
        <v>45413</v>
      </c>
      <c r="D418" t="s">
        <v>174</v>
      </c>
      <c r="E418">
        <v>1</v>
      </c>
      <c r="F418">
        <v>0</v>
      </c>
      <c r="G418" s="4">
        <v>1.4</v>
      </c>
      <c r="H418">
        <v>11</v>
      </c>
      <c r="I418">
        <v>0</v>
      </c>
      <c r="J418" s="4">
        <v>15</v>
      </c>
      <c r="K418" s="4">
        <v>1.8</v>
      </c>
      <c r="L418" s="5">
        <v>0</v>
      </c>
      <c r="M418" s="5" t="str">
        <f>IF(K418="NA","NA",IF(L418&gt;0,"Y","N"))</f>
        <v>N</v>
      </c>
      <c r="N418" s="6">
        <v>45420</v>
      </c>
      <c r="O418" t="s">
        <v>174</v>
      </c>
      <c r="P418">
        <v>1</v>
      </c>
      <c r="Q418">
        <v>0</v>
      </c>
      <c r="R418">
        <v>7.5</v>
      </c>
      <c r="S418">
        <v>14</v>
      </c>
      <c r="T418">
        <v>18.600000000000001</v>
      </c>
      <c r="U418">
        <v>2.6</v>
      </c>
      <c r="V418">
        <v>0</v>
      </c>
      <c r="X418" s="6">
        <v>45427</v>
      </c>
      <c r="Y418">
        <v>1</v>
      </c>
      <c r="Z418">
        <v>0</v>
      </c>
      <c r="AA418" s="4">
        <v>22.4</v>
      </c>
      <c r="AB418">
        <v>19</v>
      </c>
      <c r="AC418" s="4">
        <v>18.600000000000001</v>
      </c>
      <c r="AD418" s="4">
        <v>2.8</v>
      </c>
      <c r="AE418">
        <v>0</v>
      </c>
      <c r="AF418">
        <v>0</v>
      </c>
      <c r="AG418">
        <v>0</v>
      </c>
      <c r="AI418" s="6">
        <v>45434</v>
      </c>
      <c r="AJ418" s="6" t="s">
        <v>174</v>
      </c>
      <c r="AK418">
        <v>1</v>
      </c>
      <c r="AL418">
        <v>0</v>
      </c>
      <c r="AM418">
        <v>6</v>
      </c>
      <c r="AN418">
        <v>43.8</v>
      </c>
      <c r="AO418">
        <v>6</v>
      </c>
      <c r="AP418">
        <v>0</v>
      </c>
      <c r="AQ418">
        <v>0</v>
      </c>
      <c r="AT418" s="6">
        <v>45441</v>
      </c>
      <c r="AU418" t="s">
        <v>174</v>
      </c>
      <c r="AV418">
        <v>1</v>
      </c>
      <c r="AW418">
        <v>0</v>
      </c>
      <c r="AX418">
        <v>6</v>
      </c>
      <c r="AY418">
        <v>57.3</v>
      </c>
      <c r="AZ418">
        <v>7</v>
      </c>
      <c r="BA418">
        <v>1</v>
      </c>
      <c r="BB418">
        <v>0</v>
      </c>
      <c r="BD418" t="s">
        <v>608</v>
      </c>
      <c r="BE418" s="11">
        <v>45448</v>
      </c>
      <c r="BF418" t="s">
        <v>174</v>
      </c>
      <c r="BG418">
        <v>1</v>
      </c>
      <c r="BH418">
        <v>0</v>
      </c>
      <c r="BI418">
        <v>6</v>
      </c>
      <c r="BJ418">
        <v>60.5</v>
      </c>
      <c r="BK418">
        <v>14</v>
      </c>
      <c r="BL418">
        <v>3</v>
      </c>
      <c r="BM418">
        <v>0</v>
      </c>
      <c r="BO418" s="11">
        <v>45455</v>
      </c>
      <c r="BP418" t="s">
        <v>174</v>
      </c>
      <c r="BQ418">
        <v>1</v>
      </c>
      <c r="BR418">
        <v>0</v>
      </c>
      <c r="BS418">
        <v>6</v>
      </c>
      <c r="BT418">
        <v>49.5</v>
      </c>
      <c r="BU418">
        <v>12</v>
      </c>
      <c r="BV418">
        <v>3</v>
      </c>
      <c r="BW418">
        <v>3</v>
      </c>
      <c r="BY418" s="11">
        <v>45462</v>
      </c>
      <c r="BZ418" t="s">
        <v>174</v>
      </c>
      <c r="CA418">
        <v>1</v>
      </c>
      <c r="CB418">
        <v>1</v>
      </c>
      <c r="CC418">
        <v>6</v>
      </c>
      <c r="CD418">
        <v>60</v>
      </c>
      <c r="CE418">
        <v>18</v>
      </c>
      <c r="CF418">
        <v>4</v>
      </c>
      <c r="CG418">
        <v>7</v>
      </c>
      <c r="CI418" s="11">
        <v>45469</v>
      </c>
      <c r="CJ418" t="s">
        <v>174</v>
      </c>
      <c r="CK418">
        <v>1</v>
      </c>
      <c r="CL418">
        <v>0</v>
      </c>
      <c r="CM418">
        <v>6</v>
      </c>
      <c r="CN418">
        <v>60.3</v>
      </c>
      <c r="CO418">
        <v>16</v>
      </c>
      <c r="CP418">
        <v>6</v>
      </c>
      <c r="CQ418">
        <v>12</v>
      </c>
      <c r="CR418">
        <v>0</v>
      </c>
      <c r="CT418" s="11">
        <v>45476</v>
      </c>
      <c r="CU418" t="s">
        <v>174</v>
      </c>
      <c r="CV418">
        <v>1</v>
      </c>
      <c r="CW418">
        <v>0</v>
      </c>
      <c r="CX418">
        <v>6</v>
      </c>
      <c r="CY418">
        <v>59.8</v>
      </c>
      <c r="CZ418">
        <v>26</v>
      </c>
      <c r="DA418">
        <v>9</v>
      </c>
      <c r="DB418">
        <v>12</v>
      </c>
      <c r="DC418">
        <v>8</v>
      </c>
      <c r="DE418" s="11">
        <v>45484</v>
      </c>
      <c r="DF418" t="s">
        <v>174</v>
      </c>
      <c r="DG418">
        <v>1</v>
      </c>
      <c r="DH418">
        <v>0</v>
      </c>
      <c r="DI418">
        <v>10</v>
      </c>
      <c r="DJ418">
        <v>59.8</v>
      </c>
      <c r="DK418">
        <v>30</v>
      </c>
      <c r="DL418">
        <v>8</v>
      </c>
      <c r="DM418">
        <v>24</v>
      </c>
      <c r="DN418">
        <v>5</v>
      </c>
      <c r="DP418" s="11">
        <v>45491</v>
      </c>
      <c r="DQ418" t="s">
        <v>174</v>
      </c>
      <c r="DR418">
        <v>1</v>
      </c>
      <c r="DS418">
        <v>0</v>
      </c>
      <c r="DT418">
        <v>8</v>
      </c>
      <c r="DU418">
        <v>60.7</v>
      </c>
      <c r="DV418">
        <v>36</v>
      </c>
      <c r="DW418">
        <v>14</v>
      </c>
      <c r="DX418">
        <v>28</v>
      </c>
      <c r="DY418">
        <v>8</v>
      </c>
      <c r="EA418" s="11">
        <v>45498</v>
      </c>
      <c r="EB418" t="s">
        <v>174</v>
      </c>
      <c r="EC418">
        <v>1</v>
      </c>
      <c r="ED418">
        <v>0</v>
      </c>
      <c r="EE418">
        <v>8</v>
      </c>
      <c r="EF418">
        <v>60.5</v>
      </c>
      <c r="EG418">
        <v>13</v>
      </c>
      <c r="EH418">
        <v>43</v>
      </c>
      <c r="EI418">
        <v>9</v>
      </c>
      <c r="EK418" s="11">
        <v>45511</v>
      </c>
      <c r="EL418" t="s">
        <v>174</v>
      </c>
      <c r="EM418">
        <v>1</v>
      </c>
      <c r="EN418">
        <v>0</v>
      </c>
      <c r="EO418">
        <v>59.9</v>
      </c>
      <c r="EP418">
        <v>7</v>
      </c>
      <c r="EQ418">
        <v>86</v>
      </c>
      <c r="ER418">
        <v>14</v>
      </c>
      <c r="ET418" s="11">
        <v>45526</v>
      </c>
      <c r="EU418" t="s">
        <v>174</v>
      </c>
      <c r="EV418">
        <v>1</v>
      </c>
      <c r="EW418">
        <v>58.5</v>
      </c>
      <c r="EX418">
        <v>13</v>
      </c>
      <c r="EY418">
        <v>87</v>
      </c>
      <c r="EZ418">
        <v>24</v>
      </c>
      <c r="FB418" s="11">
        <v>45539</v>
      </c>
      <c r="FC418" t="s">
        <v>174</v>
      </c>
      <c r="FD418">
        <v>1</v>
      </c>
      <c r="FE418">
        <v>58.5</v>
      </c>
      <c r="FF418">
        <v>19</v>
      </c>
      <c r="FG418">
        <v>99</v>
      </c>
      <c r="FH418">
        <v>53</v>
      </c>
    </row>
    <row r="419" spans="1:164" x14ac:dyDescent="0.2">
      <c r="A419" s="3" t="s">
        <v>703</v>
      </c>
      <c r="B419">
        <f>VLOOKUP(A419,'Pot Order'!$A$1:$B$468,2,0)</f>
        <v>418</v>
      </c>
      <c r="C419" s="6">
        <v>45413</v>
      </c>
      <c r="D419" t="s">
        <v>174</v>
      </c>
      <c r="E419">
        <v>0</v>
      </c>
      <c r="F419">
        <v>1</v>
      </c>
      <c r="G419" s="4" t="s">
        <v>175</v>
      </c>
      <c r="H419">
        <v>14</v>
      </c>
      <c r="I419">
        <v>0</v>
      </c>
      <c r="J419" s="4">
        <v>9.4</v>
      </c>
      <c r="K419" s="4">
        <v>1.3</v>
      </c>
      <c r="L419" s="5" t="s">
        <v>175</v>
      </c>
      <c r="M419" s="4" t="s">
        <v>175</v>
      </c>
      <c r="N419" s="6">
        <v>45420</v>
      </c>
      <c r="O419" t="s">
        <v>174</v>
      </c>
      <c r="P419">
        <v>0</v>
      </c>
      <c r="Q419">
        <v>1</v>
      </c>
      <c r="R419" t="s">
        <v>175</v>
      </c>
      <c r="S419">
        <v>16</v>
      </c>
      <c r="T419">
        <v>12.1</v>
      </c>
      <c r="U419">
        <v>1.2</v>
      </c>
      <c r="V419" t="s">
        <v>175</v>
      </c>
      <c r="W419" t="s">
        <v>704</v>
      </c>
      <c r="X419" s="6">
        <v>45427</v>
      </c>
      <c r="Y419">
        <v>0</v>
      </c>
      <c r="Z419">
        <v>1</v>
      </c>
      <c r="AA419" s="4" t="s">
        <v>175</v>
      </c>
      <c r="AB419">
        <v>17</v>
      </c>
      <c r="AC419" s="4">
        <v>13.4</v>
      </c>
      <c r="AD419" s="4">
        <v>1.2</v>
      </c>
      <c r="AE419" t="s">
        <v>175</v>
      </c>
      <c r="AF419" t="s">
        <v>175</v>
      </c>
      <c r="AG419" t="s">
        <v>175</v>
      </c>
      <c r="AI419" s="6">
        <v>45434</v>
      </c>
      <c r="AJ419" s="6" t="s">
        <v>174</v>
      </c>
      <c r="AK419">
        <v>0</v>
      </c>
      <c r="AL419">
        <v>1</v>
      </c>
      <c r="AM419">
        <v>0</v>
      </c>
      <c r="AN419" t="s">
        <v>175</v>
      </c>
      <c r="AO419" t="s">
        <v>175</v>
      </c>
      <c r="AP419" t="s">
        <v>175</v>
      </c>
      <c r="AQ419" t="s">
        <v>175</v>
      </c>
      <c r="AT419" s="6">
        <v>45441</v>
      </c>
      <c r="AU419" t="s">
        <v>174</v>
      </c>
      <c r="AV419">
        <v>0</v>
      </c>
      <c r="AW419">
        <v>1</v>
      </c>
      <c r="AX419">
        <v>0</v>
      </c>
      <c r="AY419" t="s">
        <v>175</v>
      </c>
      <c r="AZ419" t="s">
        <v>175</v>
      </c>
      <c r="BA419" t="s">
        <v>175</v>
      </c>
      <c r="BB419" t="s">
        <v>175</v>
      </c>
      <c r="BC419" t="s">
        <v>175</v>
      </c>
      <c r="BE419" s="11">
        <v>45448</v>
      </c>
      <c r="BF419" t="s">
        <v>174</v>
      </c>
      <c r="BG419">
        <v>0</v>
      </c>
      <c r="BH419">
        <v>1</v>
      </c>
      <c r="BI419" t="s">
        <v>176</v>
      </c>
      <c r="BJ419" t="s">
        <v>176</v>
      </c>
      <c r="BK419" t="s">
        <v>176</v>
      </c>
      <c r="BL419" t="s">
        <v>176</v>
      </c>
      <c r="BM419" t="s">
        <v>176</v>
      </c>
      <c r="BO419" s="11">
        <v>45455</v>
      </c>
      <c r="BP419" t="s">
        <v>174</v>
      </c>
      <c r="BQ419">
        <v>0</v>
      </c>
      <c r="BR419">
        <v>1</v>
      </c>
      <c r="BS419" t="s">
        <v>176</v>
      </c>
      <c r="BT419" t="s">
        <v>176</v>
      </c>
      <c r="BU419" t="s">
        <v>176</v>
      </c>
      <c r="BV419" t="s">
        <v>176</v>
      </c>
      <c r="BW419" t="s">
        <v>176</v>
      </c>
      <c r="BY419" s="11">
        <v>45462</v>
      </c>
      <c r="BZ419" t="s">
        <v>174</v>
      </c>
      <c r="CA419">
        <v>0</v>
      </c>
      <c r="CB419">
        <v>1</v>
      </c>
      <c r="CC419" t="s">
        <v>176</v>
      </c>
      <c r="CD419" t="s">
        <v>176</v>
      </c>
      <c r="CE419" t="s">
        <v>176</v>
      </c>
      <c r="CF419" t="s">
        <v>176</v>
      </c>
      <c r="CG419" t="s">
        <v>176</v>
      </c>
      <c r="CI419" s="11">
        <v>45469</v>
      </c>
      <c r="CJ419" t="s">
        <v>174</v>
      </c>
      <c r="CK419">
        <v>0</v>
      </c>
      <c r="CL419">
        <v>1</v>
      </c>
      <c r="CM419" t="s">
        <v>176</v>
      </c>
      <c r="CN419" t="s">
        <v>176</v>
      </c>
      <c r="CO419" t="s">
        <v>176</v>
      </c>
      <c r="CP419" t="s">
        <v>176</v>
      </c>
      <c r="CQ419" t="s">
        <v>176</v>
      </c>
      <c r="CR419" t="s">
        <v>176</v>
      </c>
      <c r="CT419" s="11">
        <v>45476</v>
      </c>
      <c r="CU419" t="s">
        <v>174</v>
      </c>
      <c r="CV419">
        <v>0</v>
      </c>
      <c r="CW419">
        <v>1</v>
      </c>
      <c r="CX419" t="s">
        <v>176</v>
      </c>
      <c r="CY419" t="s">
        <v>176</v>
      </c>
      <c r="CZ419" t="s">
        <v>176</v>
      </c>
      <c r="DA419" t="s">
        <v>176</v>
      </c>
      <c r="DB419" t="s">
        <v>176</v>
      </c>
      <c r="DC419" t="s">
        <v>176</v>
      </c>
      <c r="DE419" s="11">
        <v>45484</v>
      </c>
      <c r="DF419" t="s">
        <v>174</v>
      </c>
      <c r="DG419">
        <v>0</v>
      </c>
      <c r="DH419">
        <v>1</v>
      </c>
      <c r="DI419" t="s">
        <v>176</v>
      </c>
      <c r="DJ419" t="s">
        <v>176</v>
      </c>
      <c r="DK419" t="s">
        <v>176</v>
      </c>
      <c r="DL419" t="s">
        <v>176</v>
      </c>
      <c r="DM419" t="s">
        <v>176</v>
      </c>
      <c r="DN419" t="s">
        <v>176</v>
      </c>
      <c r="DP419" s="11">
        <v>45491</v>
      </c>
      <c r="DQ419" t="s">
        <v>174</v>
      </c>
      <c r="DR419">
        <v>0</v>
      </c>
      <c r="DS419">
        <v>1</v>
      </c>
      <c r="DT419" t="s">
        <v>176</v>
      </c>
      <c r="DU419" t="s">
        <v>176</v>
      </c>
      <c r="DV419" t="s">
        <v>176</v>
      </c>
      <c r="DW419" t="s">
        <v>176</v>
      </c>
      <c r="DX419" t="s">
        <v>176</v>
      </c>
      <c r="DY419" t="s">
        <v>176</v>
      </c>
      <c r="EA419" s="11">
        <v>45498</v>
      </c>
      <c r="EB419" t="s">
        <v>174</v>
      </c>
      <c r="EC419">
        <v>0</v>
      </c>
      <c r="ED419">
        <v>1</v>
      </c>
      <c r="EE419" t="s">
        <v>176</v>
      </c>
      <c r="EF419" t="s">
        <v>176</v>
      </c>
      <c r="EG419" t="s">
        <v>176</v>
      </c>
      <c r="EH419" t="s">
        <v>176</v>
      </c>
      <c r="EI419" t="s">
        <v>176</v>
      </c>
      <c r="EK419" s="11">
        <v>45511</v>
      </c>
      <c r="EL419" t="s">
        <v>174</v>
      </c>
      <c r="EM419">
        <v>0</v>
      </c>
      <c r="EN419">
        <v>1</v>
      </c>
      <c r="EO419" t="s">
        <v>176</v>
      </c>
      <c r="EP419" t="s">
        <v>176</v>
      </c>
      <c r="EQ419" t="s">
        <v>176</v>
      </c>
      <c r="ER419" t="s">
        <v>176</v>
      </c>
      <c r="ET419" s="11">
        <v>45526</v>
      </c>
      <c r="EU419" t="s">
        <v>174</v>
      </c>
      <c r="EV419">
        <v>0</v>
      </c>
      <c r="EW419" t="s">
        <v>176</v>
      </c>
      <c r="EX419" t="s">
        <v>176</v>
      </c>
      <c r="EY419" t="s">
        <v>176</v>
      </c>
      <c r="EZ419" t="s">
        <v>176</v>
      </c>
      <c r="FB419" s="11">
        <v>45539</v>
      </c>
      <c r="FC419" t="s">
        <v>174</v>
      </c>
      <c r="FD419">
        <v>0</v>
      </c>
      <c r="FE419" t="s">
        <v>176</v>
      </c>
      <c r="FF419" t="s">
        <v>176</v>
      </c>
      <c r="FG419" t="s">
        <v>176</v>
      </c>
      <c r="FH419" t="s">
        <v>176</v>
      </c>
    </row>
    <row r="420" spans="1:164" x14ac:dyDescent="0.2">
      <c r="A420" s="3" t="s">
        <v>705</v>
      </c>
      <c r="B420">
        <f>VLOOKUP(A420,'Pot Order'!$A$1:$B$468,2,0)</f>
        <v>419</v>
      </c>
      <c r="C420" s="6">
        <v>45413</v>
      </c>
      <c r="D420" t="s">
        <v>174</v>
      </c>
      <c r="E420">
        <v>0</v>
      </c>
      <c r="F420">
        <v>1</v>
      </c>
      <c r="G420" s="4" t="s">
        <v>175</v>
      </c>
      <c r="H420">
        <v>10</v>
      </c>
      <c r="I420">
        <v>0</v>
      </c>
      <c r="J420" s="4">
        <v>11.2</v>
      </c>
      <c r="K420" s="4">
        <v>1.7</v>
      </c>
      <c r="L420" s="5" t="s">
        <v>175</v>
      </c>
      <c r="M420" s="4" t="s">
        <v>175</v>
      </c>
      <c r="N420" s="6">
        <v>45420</v>
      </c>
      <c r="O420" t="s">
        <v>174</v>
      </c>
      <c r="P420">
        <v>0</v>
      </c>
      <c r="Q420">
        <v>1</v>
      </c>
      <c r="R420" t="s">
        <v>175</v>
      </c>
      <c r="S420">
        <v>14</v>
      </c>
      <c r="T420">
        <v>15.1</v>
      </c>
      <c r="U420">
        <v>2</v>
      </c>
      <c r="V420" t="s">
        <v>175</v>
      </c>
      <c r="X420" s="6">
        <v>45427</v>
      </c>
      <c r="Y420">
        <v>1</v>
      </c>
      <c r="Z420">
        <v>0</v>
      </c>
      <c r="AA420" s="4">
        <v>1.9</v>
      </c>
      <c r="AB420">
        <v>16</v>
      </c>
      <c r="AC420" s="4">
        <v>21.1</v>
      </c>
      <c r="AD420" s="4">
        <v>1.8</v>
      </c>
      <c r="AE420">
        <v>0</v>
      </c>
      <c r="AF420">
        <v>0</v>
      </c>
      <c r="AG420">
        <v>0</v>
      </c>
      <c r="AI420" s="6">
        <v>45434</v>
      </c>
      <c r="AJ420" s="6" t="s">
        <v>174</v>
      </c>
      <c r="AK420">
        <v>0</v>
      </c>
      <c r="AL420">
        <v>1</v>
      </c>
      <c r="AM420">
        <v>0</v>
      </c>
      <c r="AN420" t="s">
        <v>175</v>
      </c>
      <c r="AO420" t="s">
        <v>175</v>
      </c>
      <c r="AP420" t="s">
        <v>175</v>
      </c>
      <c r="AQ420" t="s">
        <v>175</v>
      </c>
      <c r="AT420" s="6">
        <v>45441</v>
      </c>
      <c r="AU420" t="s">
        <v>174</v>
      </c>
      <c r="AV420">
        <v>0</v>
      </c>
      <c r="AW420">
        <v>1</v>
      </c>
      <c r="AX420">
        <v>0</v>
      </c>
      <c r="AY420" t="s">
        <v>175</v>
      </c>
      <c r="AZ420" t="s">
        <v>175</v>
      </c>
      <c r="BA420" t="s">
        <v>175</v>
      </c>
      <c r="BB420" t="s">
        <v>175</v>
      </c>
      <c r="BC420" t="s">
        <v>175</v>
      </c>
      <c r="BE420" s="11">
        <v>45448</v>
      </c>
      <c r="BF420" t="s">
        <v>174</v>
      </c>
      <c r="BG420">
        <v>0</v>
      </c>
      <c r="BH420">
        <v>1</v>
      </c>
      <c r="BI420" t="s">
        <v>176</v>
      </c>
      <c r="BJ420" t="s">
        <v>176</v>
      </c>
      <c r="BK420" t="s">
        <v>176</v>
      </c>
      <c r="BL420" t="s">
        <v>176</v>
      </c>
      <c r="BM420" t="s">
        <v>176</v>
      </c>
      <c r="BO420" s="11">
        <v>45455</v>
      </c>
      <c r="BP420" t="s">
        <v>174</v>
      </c>
      <c r="BQ420">
        <v>0</v>
      </c>
      <c r="BR420">
        <v>1</v>
      </c>
      <c r="BS420" t="s">
        <v>176</v>
      </c>
      <c r="BT420" t="s">
        <v>176</v>
      </c>
      <c r="BU420" t="s">
        <v>176</v>
      </c>
      <c r="BV420" t="s">
        <v>176</v>
      </c>
      <c r="BW420" t="s">
        <v>176</v>
      </c>
      <c r="BY420" s="11">
        <v>45462</v>
      </c>
      <c r="BZ420" t="s">
        <v>174</v>
      </c>
      <c r="CA420">
        <v>0</v>
      </c>
      <c r="CB420">
        <v>1</v>
      </c>
      <c r="CC420" t="s">
        <v>176</v>
      </c>
      <c r="CD420" t="s">
        <v>176</v>
      </c>
      <c r="CE420" t="s">
        <v>176</v>
      </c>
      <c r="CF420" t="s">
        <v>176</v>
      </c>
      <c r="CG420" t="s">
        <v>176</v>
      </c>
      <c r="CI420" s="11">
        <v>45469</v>
      </c>
      <c r="CJ420" t="s">
        <v>174</v>
      </c>
      <c r="CK420">
        <v>0</v>
      </c>
      <c r="CL420">
        <v>1</v>
      </c>
      <c r="CM420" t="s">
        <v>176</v>
      </c>
      <c r="CN420" t="s">
        <v>176</v>
      </c>
      <c r="CO420" t="s">
        <v>176</v>
      </c>
      <c r="CP420" t="s">
        <v>176</v>
      </c>
      <c r="CQ420" t="s">
        <v>176</v>
      </c>
      <c r="CR420" t="s">
        <v>176</v>
      </c>
      <c r="CT420" s="11">
        <v>45476</v>
      </c>
      <c r="CU420" t="s">
        <v>174</v>
      </c>
      <c r="CV420">
        <v>0</v>
      </c>
      <c r="CW420">
        <v>1</v>
      </c>
      <c r="CX420" t="s">
        <v>176</v>
      </c>
      <c r="CY420" t="s">
        <v>176</v>
      </c>
      <c r="CZ420" t="s">
        <v>176</v>
      </c>
      <c r="DA420" t="s">
        <v>176</v>
      </c>
      <c r="DB420" t="s">
        <v>176</v>
      </c>
      <c r="DC420" t="s">
        <v>176</v>
      </c>
      <c r="DE420" s="11">
        <v>45484</v>
      </c>
      <c r="DF420" t="s">
        <v>174</v>
      </c>
      <c r="DG420">
        <v>0</v>
      </c>
      <c r="DH420">
        <v>1</v>
      </c>
      <c r="DI420" t="s">
        <v>176</v>
      </c>
      <c r="DJ420" t="s">
        <v>176</v>
      </c>
      <c r="DK420" t="s">
        <v>176</v>
      </c>
      <c r="DL420" t="s">
        <v>176</v>
      </c>
      <c r="DM420" t="s">
        <v>176</v>
      </c>
      <c r="DN420" t="s">
        <v>176</v>
      </c>
      <c r="DP420" s="11">
        <v>45491</v>
      </c>
      <c r="DQ420" t="s">
        <v>174</v>
      </c>
      <c r="DR420">
        <v>0</v>
      </c>
      <c r="DS420">
        <v>1</v>
      </c>
      <c r="DT420" t="s">
        <v>176</v>
      </c>
      <c r="DU420" t="s">
        <v>176</v>
      </c>
      <c r="DV420" t="s">
        <v>176</v>
      </c>
      <c r="DW420" t="s">
        <v>176</v>
      </c>
      <c r="DX420" t="s">
        <v>176</v>
      </c>
      <c r="DY420" t="s">
        <v>176</v>
      </c>
      <c r="EA420" s="11">
        <v>45498</v>
      </c>
      <c r="EB420" t="s">
        <v>174</v>
      </c>
      <c r="EC420">
        <v>0</v>
      </c>
      <c r="ED420">
        <v>1</v>
      </c>
      <c r="EE420" t="s">
        <v>176</v>
      </c>
      <c r="EF420" t="s">
        <v>176</v>
      </c>
      <c r="EG420" t="s">
        <v>176</v>
      </c>
      <c r="EH420" t="s">
        <v>176</v>
      </c>
      <c r="EI420" t="s">
        <v>176</v>
      </c>
      <c r="EK420" s="11">
        <v>45511</v>
      </c>
      <c r="EL420" t="s">
        <v>174</v>
      </c>
      <c r="EM420">
        <v>0</v>
      </c>
      <c r="EN420">
        <v>1</v>
      </c>
      <c r="EO420" t="s">
        <v>176</v>
      </c>
      <c r="EP420" t="s">
        <v>176</v>
      </c>
      <c r="EQ420" t="s">
        <v>176</v>
      </c>
      <c r="ER420" t="s">
        <v>176</v>
      </c>
      <c r="ET420" s="11">
        <v>45526</v>
      </c>
      <c r="EU420" t="s">
        <v>174</v>
      </c>
      <c r="EV420">
        <v>0</v>
      </c>
      <c r="EW420" t="s">
        <v>176</v>
      </c>
      <c r="EX420" t="s">
        <v>176</v>
      </c>
      <c r="EY420" t="s">
        <v>176</v>
      </c>
      <c r="EZ420" t="s">
        <v>176</v>
      </c>
      <c r="FB420" s="11">
        <v>45539</v>
      </c>
      <c r="FC420" t="s">
        <v>174</v>
      </c>
      <c r="FD420">
        <v>0</v>
      </c>
      <c r="FE420" t="s">
        <v>176</v>
      </c>
      <c r="FF420" t="s">
        <v>176</v>
      </c>
      <c r="FG420" t="s">
        <v>176</v>
      </c>
      <c r="FH420" t="s">
        <v>176</v>
      </c>
    </row>
    <row r="421" spans="1:164" x14ac:dyDescent="0.2">
      <c r="A421" s="3" t="s">
        <v>706</v>
      </c>
      <c r="B421">
        <f>VLOOKUP(A421,'Pot Order'!$A$1:$B$468,2,0)</f>
        <v>420</v>
      </c>
      <c r="C421" s="6">
        <v>45413</v>
      </c>
      <c r="D421" t="s">
        <v>174</v>
      </c>
      <c r="E421">
        <v>1</v>
      </c>
      <c r="F421">
        <v>0</v>
      </c>
      <c r="G421" s="4">
        <v>2.8</v>
      </c>
      <c r="H421">
        <v>16</v>
      </c>
      <c r="I421">
        <v>5</v>
      </c>
      <c r="J421" s="4">
        <v>12.9</v>
      </c>
      <c r="K421" s="4">
        <v>2.4</v>
      </c>
      <c r="L421" s="5">
        <v>0</v>
      </c>
      <c r="M421" s="5" t="str">
        <f>IF(K421="NA","NA",IF(L421&gt;0,"Y","N"))</f>
        <v>N</v>
      </c>
      <c r="N421" s="6">
        <v>45420</v>
      </c>
      <c r="O421" t="s">
        <v>174</v>
      </c>
      <c r="P421">
        <v>1</v>
      </c>
      <c r="Q421">
        <v>3</v>
      </c>
      <c r="R421">
        <v>10.6</v>
      </c>
      <c r="S421">
        <v>34</v>
      </c>
      <c r="T421">
        <v>15.1</v>
      </c>
      <c r="U421">
        <v>2.1</v>
      </c>
      <c r="V421">
        <v>0</v>
      </c>
      <c r="X421" s="6">
        <v>45427</v>
      </c>
      <c r="Y421">
        <v>1</v>
      </c>
      <c r="Z421">
        <v>4</v>
      </c>
      <c r="AA421" s="4">
        <v>26.1</v>
      </c>
      <c r="AB421">
        <v>44</v>
      </c>
      <c r="AC421" s="4">
        <v>15.6</v>
      </c>
      <c r="AD421" s="4">
        <v>2</v>
      </c>
      <c r="AE421">
        <v>1</v>
      </c>
      <c r="AF421">
        <v>0</v>
      </c>
      <c r="AG421">
        <v>0</v>
      </c>
      <c r="AI421" s="6">
        <v>45434</v>
      </c>
      <c r="AJ421" s="6" t="s">
        <v>174</v>
      </c>
      <c r="AK421">
        <v>1</v>
      </c>
      <c r="AL421">
        <v>4</v>
      </c>
      <c r="AM421">
        <v>3</v>
      </c>
      <c r="AN421">
        <v>40.799999999999997</v>
      </c>
      <c r="AO421">
        <v>6</v>
      </c>
      <c r="AP421">
        <v>1</v>
      </c>
      <c r="AQ421">
        <v>0</v>
      </c>
      <c r="AT421" s="6">
        <v>45441</v>
      </c>
      <c r="AU421" t="s">
        <v>174</v>
      </c>
      <c r="AV421">
        <v>2</v>
      </c>
      <c r="AW421">
        <v>3</v>
      </c>
      <c r="AX421">
        <v>4</v>
      </c>
      <c r="AY421">
        <v>42.4</v>
      </c>
      <c r="AZ421">
        <v>5</v>
      </c>
      <c r="BA421">
        <v>2</v>
      </c>
      <c r="BB421">
        <v>1</v>
      </c>
      <c r="BD421" t="s">
        <v>608</v>
      </c>
      <c r="BE421" s="11">
        <v>45448</v>
      </c>
      <c r="BF421" t="s">
        <v>174</v>
      </c>
      <c r="BG421">
        <v>1</v>
      </c>
      <c r="BH421">
        <v>2</v>
      </c>
      <c r="BI421">
        <v>3</v>
      </c>
      <c r="BJ421">
        <v>42.4</v>
      </c>
      <c r="BK421">
        <v>6</v>
      </c>
      <c r="BL421">
        <v>1</v>
      </c>
      <c r="BM421">
        <v>3</v>
      </c>
      <c r="BO421" s="11">
        <v>45455</v>
      </c>
      <c r="BP421" t="s">
        <v>174</v>
      </c>
      <c r="BQ421">
        <v>1</v>
      </c>
      <c r="BR421">
        <v>2</v>
      </c>
      <c r="BS421">
        <v>3</v>
      </c>
      <c r="BT421">
        <v>34.5</v>
      </c>
      <c r="BU421">
        <v>3</v>
      </c>
      <c r="BV421">
        <v>3</v>
      </c>
      <c r="BW421">
        <v>5</v>
      </c>
      <c r="BX421" t="s">
        <v>438</v>
      </c>
      <c r="BY421" s="11">
        <v>45462</v>
      </c>
      <c r="BZ421" t="s">
        <v>174</v>
      </c>
      <c r="CA421">
        <v>1</v>
      </c>
      <c r="CB421">
        <v>3</v>
      </c>
      <c r="CC421">
        <v>3</v>
      </c>
      <c r="CD421">
        <v>40</v>
      </c>
      <c r="CE421">
        <v>4</v>
      </c>
      <c r="CF421">
        <v>1</v>
      </c>
      <c r="CG421">
        <v>8</v>
      </c>
      <c r="CI421" s="11">
        <v>45469</v>
      </c>
      <c r="CJ421" t="s">
        <v>174</v>
      </c>
      <c r="CK421">
        <v>1</v>
      </c>
      <c r="CL421">
        <v>3</v>
      </c>
      <c r="CM421">
        <v>5</v>
      </c>
      <c r="CN421">
        <v>42.7</v>
      </c>
      <c r="CO421">
        <v>5</v>
      </c>
      <c r="CP421">
        <v>2</v>
      </c>
      <c r="CQ421">
        <v>7</v>
      </c>
      <c r="CR421">
        <v>2</v>
      </c>
      <c r="CT421" s="11">
        <v>45476</v>
      </c>
      <c r="CU421" t="s">
        <v>174</v>
      </c>
      <c r="CV421">
        <v>1</v>
      </c>
      <c r="CW421">
        <v>3</v>
      </c>
      <c r="CX421">
        <v>6</v>
      </c>
      <c r="CY421">
        <v>42.9</v>
      </c>
      <c r="CZ421">
        <v>11</v>
      </c>
      <c r="DA421">
        <v>2</v>
      </c>
      <c r="DB421">
        <v>6</v>
      </c>
      <c r="DC421">
        <v>5</v>
      </c>
      <c r="DE421" s="11">
        <v>45484</v>
      </c>
      <c r="DF421" t="s">
        <v>174</v>
      </c>
      <c r="DG421">
        <v>1</v>
      </c>
      <c r="DH421">
        <v>3</v>
      </c>
      <c r="DI421">
        <v>7</v>
      </c>
      <c r="DJ421">
        <v>43.2</v>
      </c>
      <c r="DK421">
        <v>6</v>
      </c>
      <c r="DL421">
        <v>2</v>
      </c>
      <c r="DM421">
        <v>7</v>
      </c>
      <c r="DN421">
        <v>5</v>
      </c>
      <c r="DP421" s="11">
        <v>45491</v>
      </c>
      <c r="DQ421" t="s">
        <v>174</v>
      </c>
      <c r="DR421">
        <v>1</v>
      </c>
      <c r="DS421">
        <v>3</v>
      </c>
      <c r="DT421">
        <v>7</v>
      </c>
      <c r="DU421">
        <v>42.4</v>
      </c>
      <c r="DV421">
        <v>10</v>
      </c>
      <c r="DW421">
        <v>0</v>
      </c>
      <c r="DX421">
        <v>8</v>
      </c>
      <c r="DY421">
        <v>6</v>
      </c>
      <c r="EA421" s="11">
        <v>45498</v>
      </c>
      <c r="EB421" t="s">
        <v>174</v>
      </c>
      <c r="EC421">
        <v>1</v>
      </c>
      <c r="ED421">
        <v>3</v>
      </c>
      <c r="EE421">
        <v>9</v>
      </c>
      <c r="EF421">
        <v>40.4</v>
      </c>
      <c r="EG421">
        <v>4</v>
      </c>
      <c r="EH421">
        <v>8</v>
      </c>
      <c r="EI421">
        <v>7</v>
      </c>
      <c r="EK421" s="11">
        <v>45511</v>
      </c>
      <c r="EL421" t="s">
        <v>174</v>
      </c>
      <c r="EM421">
        <v>1</v>
      </c>
      <c r="EN421">
        <v>2</v>
      </c>
      <c r="EO421">
        <v>41.9</v>
      </c>
      <c r="EP421">
        <v>3</v>
      </c>
      <c r="EQ421">
        <v>9</v>
      </c>
      <c r="ER421">
        <v>11</v>
      </c>
      <c r="ET421" s="11">
        <v>45526</v>
      </c>
      <c r="EU421" t="s">
        <v>174</v>
      </c>
      <c r="EV421">
        <v>1</v>
      </c>
      <c r="EW421">
        <v>41.2</v>
      </c>
      <c r="EX421">
        <v>5</v>
      </c>
      <c r="EY421">
        <v>16</v>
      </c>
      <c r="EZ421">
        <v>12</v>
      </c>
      <c r="FB421" s="11">
        <v>45539</v>
      </c>
      <c r="FC421" t="s">
        <v>174</v>
      </c>
      <c r="FD421">
        <v>1</v>
      </c>
      <c r="FE421">
        <v>41.2</v>
      </c>
      <c r="FF421">
        <v>36</v>
      </c>
      <c r="FG421">
        <v>40</v>
      </c>
      <c r="FH421">
        <v>22</v>
      </c>
    </row>
    <row r="422" spans="1:164" x14ac:dyDescent="0.2">
      <c r="A422" s="3" t="s">
        <v>707</v>
      </c>
      <c r="B422">
        <f>VLOOKUP(A422,'Pot Order'!$A$1:$B$468,2,0)</f>
        <v>421</v>
      </c>
      <c r="C422" s="6">
        <v>45413</v>
      </c>
      <c r="D422" t="s">
        <v>174</v>
      </c>
      <c r="E422">
        <v>0</v>
      </c>
      <c r="F422">
        <v>1</v>
      </c>
      <c r="G422" s="4" t="s">
        <v>175</v>
      </c>
      <c r="H422">
        <v>9</v>
      </c>
      <c r="I422">
        <v>0</v>
      </c>
      <c r="J422" s="4">
        <v>15.3</v>
      </c>
      <c r="K422" s="4">
        <v>1.7</v>
      </c>
      <c r="L422" s="5" t="s">
        <v>175</v>
      </c>
      <c r="M422" s="4" t="s">
        <v>175</v>
      </c>
      <c r="N422" s="6">
        <v>45420</v>
      </c>
      <c r="O422" t="s">
        <v>174</v>
      </c>
      <c r="P422">
        <v>1</v>
      </c>
      <c r="Q422">
        <v>0</v>
      </c>
      <c r="R422">
        <v>1.1000000000000001</v>
      </c>
      <c r="S422">
        <v>12</v>
      </c>
      <c r="T422">
        <v>21.7</v>
      </c>
      <c r="U422">
        <v>1.9</v>
      </c>
      <c r="V422">
        <v>0</v>
      </c>
      <c r="X422" s="6">
        <v>45427</v>
      </c>
      <c r="Y422">
        <v>1</v>
      </c>
      <c r="Z422">
        <v>0</v>
      </c>
      <c r="AA422" s="4">
        <v>1.8</v>
      </c>
      <c r="AB422">
        <v>13</v>
      </c>
      <c r="AC422" s="4">
        <v>21</v>
      </c>
      <c r="AD422" s="4">
        <v>2.1</v>
      </c>
      <c r="AE422">
        <v>0</v>
      </c>
      <c r="AF422">
        <v>0</v>
      </c>
      <c r="AG422">
        <v>0</v>
      </c>
      <c r="AI422" s="6">
        <v>45434</v>
      </c>
      <c r="AJ422" t="s">
        <v>174</v>
      </c>
      <c r="AK422">
        <v>1</v>
      </c>
      <c r="AL422">
        <v>0</v>
      </c>
      <c r="AM422">
        <v>0</v>
      </c>
      <c r="AN422">
        <v>6.9</v>
      </c>
      <c r="AO422">
        <v>0</v>
      </c>
      <c r="AP422">
        <v>0</v>
      </c>
      <c r="AQ422">
        <v>0</v>
      </c>
      <c r="AS422" t="s">
        <v>526</v>
      </c>
      <c r="AT422" s="6">
        <v>45441</v>
      </c>
      <c r="AU422" t="s">
        <v>174</v>
      </c>
      <c r="AV422">
        <v>1</v>
      </c>
      <c r="AW422">
        <v>0</v>
      </c>
      <c r="AX422">
        <v>0</v>
      </c>
      <c r="AY422">
        <v>13</v>
      </c>
      <c r="AZ422">
        <v>0</v>
      </c>
      <c r="BA422">
        <v>0</v>
      </c>
      <c r="BB422">
        <v>0</v>
      </c>
      <c r="BD422" t="s">
        <v>708</v>
      </c>
      <c r="BE422" s="11">
        <v>45448</v>
      </c>
      <c r="BF422" t="s">
        <v>174</v>
      </c>
      <c r="BG422">
        <v>1</v>
      </c>
      <c r="BH422">
        <v>0</v>
      </c>
      <c r="BI422">
        <v>0</v>
      </c>
      <c r="BJ422">
        <v>22.4</v>
      </c>
      <c r="BK422">
        <v>0</v>
      </c>
      <c r="BL422">
        <v>0</v>
      </c>
      <c r="BM422">
        <v>0</v>
      </c>
      <c r="BO422" s="11">
        <v>45455</v>
      </c>
      <c r="BP422" t="s">
        <v>174</v>
      </c>
      <c r="BQ422">
        <v>1</v>
      </c>
      <c r="BR422">
        <v>0</v>
      </c>
      <c r="BS422">
        <v>0</v>
      </c>
      <c r="BT422">
        <v>28.2</v>
      </c>
      <c r="BU422">
        <v>0</v>
      </c>
      <c r="BV422">
        <v>0</v>
      </c>
      <c r="BW422">
        <v>0</v>
      </c>
      <c r="BY422" s="11">
        <v>45462</v>
      </c>
      <c r="BZ422" t="s">
        <v>174</v>
      </c>
      <c r="CA422">
        <v>1</v>
      </c>
      <c r="CB422">
        <v>1</v>
      </c>
      <c r="CC422">
        <v>0</v>
      </c>
      <c r="CD422">
        <v>42</v>
      </c>
      <c r="CE422">
        <v>0</v>
      </c>
      <c r="CF422">
        <v>0</v>
      </c>
      <c r="CG422">
        <v>0</v>
      </c>
      <c r="CI422" s="11">
        <v>45469</v>
      </c>
      <c r="CJ422" t="s">
        <v>174</v>
      </c>
      <c r="CK422">
        <v>1</v>
      </c>
      <c r="CL422">
        <v>0</v>
      </c>
      <c r="CM422">
        <v>0</v>
      </c>
      <c r="CN422">
        <v>51.2</v>
      </c>
      <c r="CO422">
        <v>0</v>
      </c>
      <c r="CP422">
        <v>0</v>
      </c>
      <c r="CQ422">
        <v>0</v>
      </c>
      <c r="CR422">
        <v>0</v>
      </c>
      <c r="CT422" s="11">
        <v>45476</v>
      </c>
      <c r="CU422" t="s">
        <v>174</v>
      </c>
      <c r="CV422">
        <v>1</v>
      </c>
      <c r="CW422">
        <v>0</v>
      </c>
      <c r="CX422">
        <v>0</v>
      </c>
      <c r="CY422">
        <v>73.900000000000006</v>
      </c>
      <c r="CZ422">
        <v>0</v>
      </c>
      <c r="DA422">
        <v>0</v>
      </c>
      <c r="DB422">
        <v>0</v>
      </c>
      <c r="DC422">
        <v>0</v>
      </c>
      <c r="DE422" s="11">
        <v>45484</v>
      </c>
      <c r="DF422" t="s">
        <v>174</v>
      </c>
      <c r="DG422">
        <v>1</v>
      </c>
      <c r="DH422">
        <v>0</v>
      </c>
      <c r="DI422">
        <v>0</v>
      </c>
      <c r="DJ422">
        <v>96</v>
      </c>
      <c r="DK422">
        <v>0</v>
      </c>
      <c r="DL422">
        <v>0</v>
      </c>
      <c r="DM422">
        <v>0</v>
      </c>
      <c r="DN422">
        <v>0</v>
      </c>
      <c r="DP422" s="11">
        <v>45491</v>
      </c>
      <c r="DQ422" t="s">
        <v>174</v>
      </c>
      <c r="DR422">
        <v>1</v>
      </c>
      <c r="DS422">
        <v>0</v>
      </c>
      <c r="DT422">
        <v>0</v>
      </c>
      <c r="DU422">
        <v>110.2</v>
      </c>
      <c r="DV422">
        <v>0</v>
      </c>
      <c r="DW422">
        <v>0</v>
      </c>
      <c r="DX422">
        <v>0</v>
      </c>
      <c r="DY422">
        <v>0</v>
      </c>
      <c r="EA422" s="11">
        <v>45498</v>
      </c>
      <c r="EB422" t="s">
        <v>174</v>
      </c>
      <c r="EC422">
        <v>1</v>
      </c>
      <c r="ED422">
        <v>0</v>
      </c>
      <c r="EE422">
        <v>0</v>
      </c>
      <c r="EF422">
        <v>113.8</v>
      </c>
      <c r="EG422">
        <v>0</v>
      </c>
      <c r="EH422">
        <v>0</v>
      </c>
      <c r="EI422">
        <v>0</v>
      </c>
      <c r="EK422" s="11">
        <v>45511</v>
      </c>
      <c r="EL422" t="s">
        <v>174</v>
      </c>
      <c r="EM422">
        <v>1</v>
      </c>
      <c r="EN422">
        <v>0</v>
      </c>
      <c r="EO422">
        <v>149</v>
      </c>
      <c r="EP422">
        <v>0</v>
      </c>
      <c r="EQ422">
        <v>0</v>
      </c>
      <c r="ER422">
        <v>0</v>
      </c>
      <c r="ET422" s="11">
        <v>45526</v>
      </c>
      <c r="EU422" t="s">
        <v>174</v>
      </c>
      <c r="EV422">
        <v>1</v>
      </c>
      <c r="EW422">
        <v>147.19999999999999</v>
      </c>
      <c r="EX422">
        <v>12</v>
      </c>
      <c r="EY422">
        <v>4</v>
      </c>
      <c r="EZ422">
        <v>0</v>
      </c>
      <c r="FB422" s="11">
        <v>45539</v>
      </c>
      <c r="FC422" t="s">
        <v>174</v>
      </c>
      <c r="FD422">
        <v>1</v>
      </c>
      <c r="FE422">
        <v>147.6</v>
      </c>
      <c r="FF422">
        <v>14</v>
      </c>
      <c r="FG422">
        <v>61</v>
      </c>
      <c r="FH422">
        <v>3</v>
      </c>
    </row>
    <row r="423" spans="1:164" x14ac:dyDescent="0.2">
      <c r="A423" s="3" t="s">
        <v>709</v>
      </c>
      <c r="B423">
        <f>VLOOKUP(A423,'Pot Order'!$A$1:$B$468,2,0)</f>
        <v>422</v>
      </c>
      <c r="C423" s="6">
        <v>45413</v>
      </c>
      <c r="D423" t="s">
        <v>174</v>
      </c>
      <c r="E423">
        <v>0</v>
      </c>
      <c r="F423">
        <v>1</v>
      </c>
      <c r="G423" s="4" t="s">
        <v>175</v>
      </c>
      <c r="H423">
        <v>10</v>
      </c>
      <c r="I423">
        <v>0</v>
      </c>
      <c r="J423" s="4">
        <v>13</v>
      </c>
      <c r="K423" s="4">
        <v>2.1</v>
      </c>
      <c r="L423" s="5" t="s">
        <v>175</v>
      </c>
      <c r="M423" s="4" t="s">
        <v>175</v>
      </c>
      <c r="N423" s="6">
        <v>45420</v>
      </c>
      <c r="O423" t="s">
        <v>174</v>
      </c>
      <c r="P423">
        <v>0</v>
      </c>
      <c r="Q423">
        <v>1</v>
      </c>
      <c r="R423" t="s">
        <v>175</v>
      </c>
      <c r="S423">
        <v>12</v>
      </c>
      <c r="T423">
        <v>18.899999999999999</v>
      </c>
      <c r="U423">
        <v>2.7</v>
      </c>
      <c r="V423" t="s">
        <v>175</v>
      </c>
      <c r="X423" s="6">
        <v>45427</v>
      </c>
      <c r="Y423">
        <v>1</v>
      </c>
      <c r="Z423">
        <v>0</v>
      </c>
      <c r="AA423" s="4">
        <v>2</v>
      </c>
      <c r="AB423">
        <v>17</v>
      </c>
      <c r="AC423" s="4">
        <v>21.6</v>
      </c>
      <c r="AD423" s="4">
        <v>2.9</v>
      </c>
      <c r="AE423">
        <v>0</v>
      </c>
      <c r="AF423">
        <v>0</v>
      </c>
      <c r="AG423">
        <v>0</v>
      </c>
      <c r="AI423" s="6">
        <v>45434</v>
      </c>
      <c r="AJ423" s="6" t="s">
        <v>174</v>
      </c>
      <c r="AK423">
        <v>1</v>
      </c>
      <c r="AL423">
        <v>0</v>
      </c>
      <c r="AM423">
        <v>0</v>
      </c>
      <c r="AN423">
        <v>9</v>
      </c>
      <c r="AO423">
        <v>0</v>
      </c>
      <c r="AP423">
        <v>0</v>
      </c>
      <c r="AQ423">
        <v>0</v>
      </c>
      <c r="AS423" t="s">
        <v>526</v>
      </c>
      <c r="AT423" s="6">
        <v>45441</v>
      </c>
      <c r="AU423" t="s">
        <v>174</v>
      </c>
      <c r="AV423">
        <v>1</v>
      </c>
      <c r="AW423">
        <v>0</v>
      </c>
      <c r="AX423">
        <v>0</v>
      </c>
      <c r="AY423">
        <v>19.3</v>
      </c>
      <c r="AZ423">
        <v>1</v>
      </c>
      <c r="BA423">
        <v>0</v>
      </c>
      <c r="BB423">
        <v>0</v>
      </c>
      <c r="BD423" t="s">
        <v>710</v>
      </c>
      <c r="BE423" s="11">
        <v>45448</v>
      </c>
      <c r="BF423" t="s">
        <v>174</v>
      </c>
      <c r="BG423">
        <v>1</v>
      </c>
      <c r="BH423">
        <v>0</v>
      </c>
      <c r="BI423">
        <v>0</v>
      </c>
      <c r="BJ423">
        <v>30.1</v>
      </c>
      <c r="BK423">
        <v>0</v>
      </c>
      <c r="BL423">
        <v>0</v>
      </c>
      <c r="BM423">
        <v>0</v>
      </c>
      <c r="BO423" s="11">
        <v>45455</v>
      </c>
      <c r="BP423" t="s">
        <v>174</v>
      </c>
      <c r="BQ423">
        <v>1</v>
      </c>
      <c r="BR423">
        <v>0</v>
      </c>
      <c r="BS423">
        <v>0</v>
      </c>
      <c r="BT423">
        <v>36.799999999999997</v>
      </c>
      <c r="BU423">
        <v>0</v>
      </c>
      <c r="BV423">
        <v>0</v>
      </c>
      <c r="BW423">
        <v>0</v>
      </c>
      <c r="BY423" s="11">
        <v>45462</v>
      </c>
      <c r="BZ423" t="s">
        <v>174</v>
      </c>
      <c r="CA423">
        <v>1</v>
      </c>
      <c r="CB423">
        <v>1</v>
      </c>
      <c r="CC423">
        <v>0</v>
      </c>
      <c r="CD423">
        <v>55</v>
      </c>
      <c r="CE423">
        <v>0</v>
      </c>
      <c r="CF423">
        <v>0</v>
      </c>
      <c r="CG423">
        <v>0</v>
      </c>
      <c r="CI423" s="11">
        <v>45469</v>
      </c>
      <c r="CJ423" t="s">
        <v>174</v>
      </c>
      <c r="CK423">
        <v>1</v>
      </c>
      <c r="CL423">
        <v>0</v>
      </c>
      <c r="CM423">
        <v>0</v>
      </c>
      <c r="CN423">
        <v>60.4</v>
      </c>
      <c r="CO423">
        <v>0</v>
      </c>
      <c r="CP423">
        <v>0</v>
      </c>
      <c r="CQ423">
        <v>0</v>
      </c>
      <c r="CR423">
        <v>0</v>
      </c>
      <c r="CT423" s="11">
        <v>45476</v>
      </c>
      <c r="CU423" t="s">
        <v>174</v>
      </c>
      <c r="CV423">
        <v>1</v>
      </c>
      <c r="CW423">
        <v>0</v>
      </c>
      <c r="CX423">
        <v>0</v>
      </c>
      <c r="CY423">
        <v>75</v>
      </c>
      <c r="CZ423">
        <v>0</v>
      </c>
      <c r="DA423">
        <v>0</v>
      </c>
      <c r="DB423">
        <v>0</v>
      </c>
      <c r="DC423">
        <v>0</v>
      </c>
      <c r="DE423" s="11">
        <v>45484</v>
      </c>
      <c r="DF423" t="s">
        <v>174</v>
      </c>
      <c r="DG423">
        <v>1</v>
      </c>
      <c r="DH423">
        <v>0</v>
      </c>
      <c r="DI423">
        <v>0</v>
      </c>
      <c r="DJ423">
        <v>89.4</v>
      </c>
      <c r="DK423">
        <v>0</v>
      </c>
      <c r="DL423">
        <v>0</v>
      </c>
      <c r="DM423">
        <v>0</v>
      </c>
      <c r="DN423">
        <v>0</v>
      </c>
      <c r="DP423" s="11">
        <v>45491</v>
      </c>
      <c r="DQ423" t="s">
        <v>174</v>
      </c>
      <c r="DR423">
        <v>1</v>
      </c>
      <c r="DS423">
        <v>0</v>
      </c>
      <c r="DT423">
        <v>0</v>
      </c>
      <c r="DU423">
        <v>95.9</v>
      </c>
      <c r="DV423">
        <v>0</v>
      </c>
      <c r="DW423">
        <v>0</v>
      </c>
      <c r="DX423">
        <v>0</v>
      </c>
      <c r="DY423">
        <v>0</v>
      </c>
      <c r="EA423" s="11">
        <v>45498</v>
      </c>
      <c r="EB423" t="s">
        <v>174</v>
      </c>
      <c r="EC423">
        <v>1</v>
      </c>
      <c r="ED423">
        <v>0</v>
      </c>
      <c r="EE423">
        <v>0</v>
      </c>
      <c r="EF423">
        <v>134.30000000000001</v>
      </c>
      <c r="EG423">
        <v>0</v>
      </c>
      <c r="EH423">
        <v>0</v>
      </c>
      <c r="EI423">
        <v>0</v>
      </c>
      <c r="EK423" s="11">
        <v>45511</v>
      </c>
      <c r="EL423" t="s">
        <v>174</v>
      </c>
      <c r="EM423">
        <v>1</v>
      </c>
      <c r="EN423">
        <v>0</v>
      </c>
      <c r="EO423">
        <v>133</v>
      </c>
      <c r="EP423">
        <v>0</v>
      </c>
      <c r="EQ423">
        <v>0</v>
      </c>
      <c r="ER423">
        <v>0</v>
      </c>
      <c r="ES423" t="s">
        <v>711</v>
      </c>
      <c r="ET423" s="11">
        <v>45526</v>
      </c>
      <c r="EU423" t="s">
        <v>174</v>
      </c>
      <c r="EV423">
        <v>1</v>
      </c>
      <c r="EW423">
        <v>121.3</v>
      </c>
      <c r="EX423">
        <v>0</v>
      </c>
      <c r="EY423">
        <v>0</v>
      </c>
      <c r="EZ423">
        <v>0</v>
      </c>
      <c r="FA423" t="s">
        <v>389</v>
      </c>
      <c r="FB423" s="11">
        <v>45539</v>
      </c>
      <c r="FC423" t="s">
        <v>174</v>
      </c>
      <c r="FD423">
        <v>1</v>
      </c>
      <c r="FE423">
        <v>121.7</v>
      </c>
      <c r="FF423">
        <v>19</v>
      </c>
      <c r="FG423">
        <v>0</v>
      </c>
      <c r="FH423">
        <v>0</v>
      </c>
    </row>
    <row r="424" spans="1:164" x14ac:dyDescent="0.2">
      <c r="A424" s="3" t="s">
        <v>712</v>
      </c>
      <c r="B424">
        <f>VLOOKUP(A424,'Pot Order'!$A$1:$B$468,2,0)</f>
        <v>423</v>
      </c>
      <c r="C424" s="6">
        <v>45413</v>
      </c>
      <c r="D424" t="s">
        <v>174</v>
      </c>
      <c r="E424">
        <v>0</v>
      </c>
      <c r="F424">
        <v>1</v>
      </c>
      <c r="G424" s="4" t="s">
        <v>175</v>
      </c>
      <c r="H424">
        <v>6</v>
      </c>
      <c r="I424">
        <v>0</v>
      </c>
      <c r="J424" s="4">
        <v>4.0999999999999996</v>
      </c>
      <c r="K424" s="4">
        <v>0.9</v>
      </c>
      <c r="L424" s="5" t="s">
        <v>175</v>
      </c>
      <c r="M424" s="4" t="s">
        <v>175</v>
      </c>
      <c r="N424" s="6">
        <v>45420</v>
      </c>
      <c r="O424" t="s">
        <v>174</v>
      </c>
      <c r="P424">
        <v>0</v>
      </c>
      <c r="Q424">
        <v>1</v>
      </c>
      <c r="R424" t="s">
        <v>175</v>
      </c>
      <c r="S424">
        <v>7</v>
      </c>
      <c r="T424">
        <v>7.6</v>
      </c>
      <c r="U424">
        <v>1.6</v>
      </c>
      <c r="V424" t="s">
        <v>175</v>
      </c>
      <c r="X424" s="6">
        <v>45427</v>
      </c>
      <c r="Y424">
        <v>1</v>
      </c>
      <c r="Z424">
        <v>0</v>
      </c>
      <c r="AA424" s="4">
        <v>0.8</v>
      </c>
      <c r="AB424">
        <v>8</v>
      </c>
      <c r="AC424" s="4">
        <v>12.2</v>
      </c>
      <c r="AD424" s="4">
        <v>2</v>
      </c>
      <c r="AE424">
        <v>0</v>
      </c>
      <c r="AF424">
        <v>0</v>
      </c>
      <c r="AG424">
        <v>0</v>
      </c>
      <c r="AI424" s="6">
        <v>45434</v>
      </c>
      <c r="AJ424" t="s">
        <v>174</v>
      </c>
      <c r="AK424">
        <v>0</v>
      </c>
      <c r="AL424">
        <v>1</v>
      </c>
      <c r="AM424">
        <v>0</v>
      </c>
      <c r="AN424" t="s">
        <v>175</v>
      </c>
      <c r="AO424" t="s">
        <v>175</v>
      </c>
      <c r="AP424" t="s">
        <v>175</v>
      </c>
      <c r="AQ424" t="s">
        <v>175</v>
      </c>
      <c r="AT424" s="6">
        <v>45441</v>
      </c>
      <c r="AU424" t="s">
        <v>174</v>
      </c>
      <c r="AV424">
        <v>0</v>
      </c>
      <c r="AW424">
        <v>1</v>
      </c>
      <c r="AX424">
        <v>0</v>
      </c>
      <c r="AY424" t="s">
        <v>175</v>
      </c>
      <c r="AZ424" t="s">
        <v>175</v>
      </c>
      <c r="BA424" t="s">
        <v>175</v>
      </c>
      <c r="BB424" t="s">
        <v>175</v>
      </c>
      <c r="BC424" t="s">
        <v>175</v>
      </c>
      <c r="BE424" s="11">
        <v>45448</v>
      </c>
      <c r="BF424" t="s">
        <v>174</v>
      </c>
      <c r="BG424">
        <v>0</v>
      </c>
      <c r="BH424">
        <v>1</v>
      </c>
      <c r="BI424" t="s">
        <v>176</v>
      </c>
      <c r="BJ424" t="s">
        <v>176</v>
      </c>
      <c r="BK424" t="s">
        <v>176</v>
      </c>
      <c r="BL424" t="s">
        <v>176</v>
      </c>
      <c r="BM424" t="s">
        <v>176</v>
      </c>
      <c r="BO424" s="11">
        <v>45455</v>
      </c>
      <c r="BP424" t="s">
        <v>174</v>
      </c>
      <c r="BQ424">
        <v>0</v>
      </c>
      <c r="BR424">
        <v>1</v>
      </c>
      <c r="BS424" t="s">
        <v>176</v>
      </c>
      <c r="BT424" t="s">
        <v>176</v>
      </c>
      <c r="BU424" t="s">
        <v>176</v>
      </c>
      <c r="BV424" t="s">
        <v>176</v>
      </c>
      <c r="BW424" t="s">
        <v>176</v>
      </c>
      <c r="BY424" s="11">
        <v>45462</v>
      </c>
      <c r="BZ424" t="s">
        <v>174</v>
      </c>
      <c r="CA424">
        <v>0</v>
      </c>
      <c r="CB424">
        <v>1</v>
      </c>
      <c r="CC424" t="s">
        <v>176</v>
      </c>
      <c r="CD424" t="s">
        <v>176</v>
      </c>
      <c r="CE424" t="s">
        <v>176</v>
      </c>
      <c r="CF424" t="s">
        <v>176</v>
      </c>
      <c r="CG424" t="s">
        <v>176</v>
      </c>
      <c r="CI424" s="11">
        <v>45469</v>
      </c>
      <c r="CJ424" t="s">
        <v>174</v>
      </c>
      <c r="CK424">
        <v>0</v>
      </c>
      <c r="CL424">
        <v>1</v>
      </c>
      <c r="CM424" t="s">
        <v>176</v>
      </c>
      <c r="CN424" t="s">
        <v>176</v>
      </c>
      <c r="CO424" t="s">
        <v>176</v>
      </c>
      <c r="CP424" t="s">
        <v>176</v>
      </c>
      <c r="CQ424" t="s">
        <v>176</v>
      </c>
      <c r="CR424" t="s">
        <v>176</v>
      </c>
      <c r="CT424" s="11">
        <v>45476</v>
      </c>
      <c r="CU424" t="s">
        <v>174</v>
      </c>
      <c r="CV424">
        <v>0</v>
      </c>
      <c r="CW424">
        <v>1</v>
      </c>
      <c r="CX424" t="s">
        <v>176</v>
      </c>
      <c r="CY424" t="s">
        <v>176</v>
      </c>
      <c r="CZ424" t="s">
        <v>176</v>
      </c>
      <c r="DA424" t="s">
        <v>176</v>
      </c>
      <c r="DB424" t="s">
        <v>176</v>
      </c>
      <c r="DC424" t="s">
        <v>176</v>
      </c>
      <c r="DE424" s="11">
        <v>45484</v>
      </c>
      <c r="DF424" t="s">
        <v>174</v>
      </c>
      <c r="DG424">
        <v>0</v>
      </c>
      <c r="DH424">
        <v>1</v>
      </c>
      <c r="DI424" t="s">
        <v>176</v>
      </c>
      <c r="DJ424" t="s">
        <v>176</v>
      </c>
      <c r="DK424" t="s">
        <v>176</v>
      </c>
      <c r="DL424" t="s">
        <v>176</v>
      </c>
      <c r="DM424" t="s">
        <v>176</v>
      </c>
      <c r="DN424" t="s">
        <v>176</v>
      </c>
      <c r="DP424" s="11">
        <v>45491</v>
      </c>
      <c r="DQ424" t="s">
        <v>174</v>
      </c>
      <c r="DR424">
        <v>0</v>
      </c>
      <c r="DS424">
        <v>2</v>
      </c>
      <c r="DT424" t="s">
        <v>176</v>
      </c>
      <c r="DU424" t="s">
        <v>176</v>
      </c>
      <c r="DV424" t="s">
        <v>176</v>
      </c>
      <c r="DW424" t="s">
        <v>176</v>
      </c>
      <c r="DX424" t="s">
        <v>176</v>
      </c>
      <c r="DY424" t="s">
        <v>176</v>
      </c>
      <c r="EA424" s="11">
        <v>45498</v>
      </c>
      <c r="EB424" t="s">
        <v>174</v>
      </c>
      <c r="EC424">
        <v>0</v>
      </c>
      <c r="ED424">
        <v>2</v>
      </c>
      <c r="EE424" t="s">
        <v>176</v>
      </c>
      <c r="EF424" t="s">
        <v>176</v>
      </c>
      <c r="EG424" t="s">
        <v>176</v>
      </c>
      <c r="EH424" t="s">
        <v>176</v>
      </c>
      <c r="EI424" t="s">
        <v>176</v>
      </c>
      <c r="EK424" s="11">
        <v>45511</v>
      </c>
      <c r="EL424" t="s">
        <v>174</v>
      </c>
      <c r="EM424">
        <v>0</v>
      </c>
      <c r="EN424">
        <v>2</v>
      </c>
      <c r="EO424" t="s">
        <v>176</v>
      </c>
      <c r="EP424" t="s">
        <v>176</v>
      </c>
      <c r="EQ424" t="s">
        <v>176</v>
      </c>
      <c r="ER424" t="s">
        <v>176</v>
      </c>
      <c r="ET424" s="11">
        <v>45526</v>
      </c>
      <c r="EU424" t="s">
        <v>174</v>
      </c>
      <c r="EV424">
        <v>0</v>
      </c>
      <c r="EW424" t="s">
        <v>176</v>
      </c>
      <c r="EX424" t="s">
        <v>176</v>
      </c>
      <c r="EY424" t="s">
        <v>176</v>
      </c>
      <c r="EZ424" t="s">
        <v>176</v>
      </c>
      <c r="FB424" s="11">
        <v>45539</v>
      </c>
      <c r="FC424" t="s">
        <v>174</v>
      </c>
      <c r="FD424">
        <v>0</v>
      </c>
      <c r="FE424" t="s">
        <v>176</v>
      </c>
      <c r="FF424" t="s">
        <v>176</v>
      </c>
      <c r="FG424" t="s">
        <v>176</v>
      </c>
      <c r="FH424" t="s">
        <v>176</v>
      </c>
    </row>
    <row r="425" spans="1:164" x14ac:dyDescent="0.2">
      <c r="A425" s="3" t="s">
        <v>713</v>
      </c>
      <c r="B425">
        <f>VLOOKUP(A425,'Pot Order'!$A$1:$B$468,2,0)</f>
        <v>424</v>
      </c>
      <c r="C425" s="6">
        <v>45413</v>
      </c>
      <c r="D425" t="s">
        <v>174</v>
      </c>
      <c r="E425">
        <v>0</v>
      </c>
      <c r="F425">
        <v>1</v>
      </c>
      <c r="G425" s="4" t="s">
        <v>175</v>
      </c>
      <c r="H425">
        <v>11</v>
      </c>
      <c r="I425">
        <v>0</v>
      </c>
      <c r="J425" s="4">
        <v>9.4</v>
      </c>
      <c r="K425" s="4">
        <v>1.5</v>
      </c>
      <c r="L425" s="5" t="s">
        <v>175</v>
      </c>
      <c r="M425" s="4" t="s">
        <v>175</v>
      </c>
      <c r="N425" s="6">
        <v>45420</v>
      </c>
      <c r="O425" t="s">
        <v>174</v>
      </c>
      <c r="P425">
        <v>0</v>
      </c>
      <c r="Q425">
        <v>1</v>
      </c>
      <c r="R425" t="s">
        <v>175</v>
      </c>
      <c r="S425">
        <v>15</v>
      </c>
      <c r="T425">
        <v>15.5</v>
      </c>
      <c r="U425">
        <v>1.7</v>
      </c>
      <c r="V425" t="s">
        <v>175</v>
      </c>
      <c r="X425" s="6">
        <v>45427</v>
      </c>
      <c r="Y425">
        <v>1</v>
      </c>
      <c r="Z425">
        <v>0</v>
      </c>
      <c r="AA425" s="4">
        <v>1.4</v>
      </c>
      <c r="AB425">
        <v>19</v>
      </c>
      <c r="AC425" s="4">
        <v>18.600000000000001</v>
      </c>
      <c r="AD425" s="4">
        <v>1.7</v>
      </c>
      <c r="AE425">
        <v>0</v>
      </c>
      <c r="AF425">
        <v>0</v>
      </c>
      <c r="AG425">
        <v>0</v>
      </c>
      <c r="AI425" s="6">
        <v>45434</v>
      </c>
      <c r="AJ425" s="6" t="s">
        <v>174</v>
      </c>
      <c r="AK425">
        <v>0</v>
      </c>
      <c r="AL425">
        <v>1</v>
      </c>
      <c r="AM425">
        <v>0</v>
      </c>
      <c r="AN425" t="s">
        <v>175</v>
      </c>
      <c r="AO425" t="s">
        <v>175</v>
      </c>
      <c r="AP425" t="s">
        <v>175</v>
      </c>
      <c r="AQ425" t="s">
        <v>175</v>
      </c>
      <c r="AT425" s="6">
        <v>45441</v>
      </c>
      <c r="AU425" t="s">
        <v>174</v>
      </c>
      <c r="AV425">
        <v>0</v>
      </c>
      <c r="AW425">
        <v>1</v>
      </c>
      <c r="AX425">
        <v>0</v>
      </c>
      <c r="AY425" t="s">
        <v>175</v>
      </c>
      <c r="AZ425" t="s">
        <v>175</v>
      </c>
      <c r="BA425" t="s">
        <v>175</v>
      </c>
      <c r="BB425" t="s">
        <v>175</v>
      </c>
      <c r="BC425" t="s">
        <v>175</v>
      </c>
      <c r="BE425" s="11">
        <v>45448</v>
      </c>
      <c r="BF425" t="s">
        <v>174</v>
      </c>
      <c r="BG425">
        <v>0</v>
      </c>
      <c r="BH425">
        <v>1</v>
      </c>
      <c r="BI425" t="s">
        <v>176</v>
      </c>
      <c r="BJ425" t="s">
        <v>176</v>
      </c>
      <c r="BK425" t="s">
        <v>176</v>
      </c>
      <c r="BL425" t="s">
        <v>176</v>
      </c>
      <c r="BM425" t="s">
        <v>176</v>
      </c>
      <c r="BO425" s="11">
        <v>45455</v>
      </c>
      <c r="BP425" t="s">
        <v>174</v>
      </c>
      <c r="BQ425">
        <v>0</v>
      </c>
      <c r="BR425">
        <v>1</v>
      </c>
      <c r="BS425" t="s">
        <v>176</v>
      </c>
      <c r="BT425" t="s">
        <v>176</v>
      </c>
      <c r="BU425" t="s">
        <v>176</v>
      </c>
      <c r="BV425" t="s">
        <v>176</v>
      </c>
      <c r="BW425" t="s">
        <v>176</v>
      </c>
      <c r="BY425" s="11">
        <v>45462</v>
      </c>
      <c r="BZ425" t="s">
        <v>174</v>
      </c>
      <c r="CA425">
        <v>0</v>
      </c>
      <c r="CB425">
        <v>1</v>
      </c>
      <c r="CC425" t="s">
        <v>176</v>
      </c>
      <c r="CD425" t="s">
        <v>176</v>
      </c>
      <c r="CE425" t="s">
        <v>176</v>
      </c>
      <c r="CF425" t="s">
        <v>176</v>
      </c>
      <c r="CG425" t="s">
        <v>176</v>
      </c>
      <c r="CI425" s="11">
        <v>45469</v>
      </c>
      <c r="CJ425" t="s">
        <v>174</v>
      </c>
      <c r="CK425">
        <v>0</v>
      </c>
      <c r="CL425">
        <v>1</v>
      </c>
      <c r="CM425" t="s">
        <v>176</v>
      </c>
      <c r="CN425" t="s">
        <v>176</v>
      </c>
      <c r="CO425" t="s">
        <v>176</v>
      </c>
      <c r="CP425" t="s">
        <v>176</v>
      </c>
      <c r="CQ425" t="s">
        <v>176</v>
      </c>
      <c r="CR425" t="s">
        <v>176</v>
      </c>
      <c r="CT425" s="11">
        <v>45476</v>
      </c>
      <c r="CU425" t="s">
        <v>174</v>
      </c>
      <c r="CV425">
        <v>0</v>
      </c>
      <c r="CW425">
        <v>1</v>
      </c>
      <c r="CX425" t="s">
        <v>176</v>
      </c>
      <c r="CY425" t="s">
        <v>176</v>
      </c>
      <c r="CZ425" t="s">
        <v>176</v>
      </c>
      <c r="DA425" t="s">
        <v>176</v>
      </c>
      <c r="DB425" t="s">
        <v>176</v>
      </c>
      <c r="DC425" t="s">
        <v>176</v>
      </c>
      <c r="DE425" s="11">
        <v>45484</v>
      </c>
      <c r="DF425" t="s">
        <v>174</v>
      </c>
      <c r="DG425">
        <v>0</v>
      </c>
      <c r="DH425">
        <v>2</v>
      </c>
      <c r="DI425" t="s">
        <v>176</v>
      </c>
      <c r="DJ425" t="s">
        <v>176</v>
      </c>
      <c r="DK425" t="s">
        <v>176</v>
      </c>
      <c r="DL425" t="s">
        <v>176</v>
      </c>
      <c r="DM425" t="s">
        <v>176</v>
      </c>
      <c r="DN425" t="s">
        <v>176</v>
      </c>
      <c r="DP425" s="11">
        <v>45491</v>
      </c>
      <c r="DQ425" t="s">
        <v>174</v>
      </c>
      <c r="DR425">
        <v>0</v>
      </c>
      <c r="DS425">
        <v>2</v>
      </c>
      <c r="DT425" t="s">
        <v>176</v>
      </c>
      <c r="DU425" t="s">
        <v>176</v>
      </c>
      <c r="DV425" t="s">
        <v>176</v>
      </c>
      <c r="DW425" t="s">
        <v>176</v>
      </c>
      <c r="DX425" t="s">
        <v>176</v>
      </c>
      <c r="DY425" t="s">
        <v>176</v>
      </c>
      <c r="EA425" s="11">
        <v>45498</v>
      </c>
      <c r="EB425" t="s">
        <v>174</v>
      </c>
      <c r="EC425">
        <v>0</v>
      </c>
      <c r="ED425">
        <v>2</v>
      </c>
      <c r="EE425" t="s">
        <v>176</v>
      </c>
      <c r="EF425" t="s">
        <v>176</v>
      </c>
      <c r="EG425" t="s">
        <v>176</v>
      </c>
      <c r="EH425" t="s">
        <v>176</v>
      </c>
      <c r="EI425" t="s">
        <v>176</v>
      </c>
      <c r="EK425" s="11">
        <v>45511</v>
      </c>
      <c r="EL425" t="s">
        <v>174</v>
      </c>
      <c r="EM425">
        <v>0</v>
      </c>
      <c r="EN425">
        <v>2</v>
      </c>
      <c r="EO425" t="s">
        <v>176</v>
      </c>
      <c r="EP425" t="s">
        <v>176</v>
      </c>
      <c r="EQ425" t="s">
        <v>176</v>
      </c>
      <c r="ER425" t="s">
        <v>176</v>
      </c>
      <c r="ET425" s="11">
        <v>45526</v>
      </c>
      <c r="EU425" t="s">
        <v>174</v>
      </c>
      <c r="EV425">
        <v>0</v>
      </c>
      <c r="EW425" t="s">
        <v>176</v>
      </c>
      <c r="EX425" t="s">
        <v>176</v>
      </c>
      <c r="EY425" t="s">
        <v>176</v>
      </c>
      <c r="EZ425" t="s">
        <v>176</v>
      </c>
      <c r="FB425" s="11">
        <v>45539</v>
      </c>
      <c r="FC425" t="s">
        <v>174</v>
      </c>
      <c r="FD425">
        <v>0</v>
      </c>
      <c r="FE425" t="s">
        <v>176</v>
      </c>
      <c r="FF425" t="s">
        <v>176</v>
      </c>
      <c r="FG425" t="s">
        <v>176</v>
      </c>
      <c r="FH425" t="s">
        <v>176</v>
      </c>
    </row>
    <row r="426" spans="1:164" x14ac:dyDescent="0.2">
      <c r="A426" s="3" t="s">
        <v>714</v>
      </c>
      <c r="B426">
        <f>VLOOKUP(A426,'Pot Order'!$A$1:$B$468,2,0)</f>
        <v>425</v>
      </c>
      <c r="C426" s="6">
        <v>45413</v>
      </c>
      <c r="D426" t="s">
        <v>174</v>
      </c>
      <c r="E426">
        <v>0</v>
      </c>
      <c r="F426">
        <v>1</v>
      </c>
      <c r="G426" s="4" t="s">
        <v>175</v>
      </c>
      <c r="H426">
        <v>11</v>
      </c>
      <c r="I426">
        <v>0</v>
      </c>
      <c r="J426" s="4">
        <v>12.4</v>
      </c>
      <c r="K426" s="4">
        <v>1.5</v>
      </c>
      <c r="L426" s="5" t="s">
        <v>175</v>
      </c>
      <c r="M426" s="4" t="s">
        <v>175</v>
      </c>
      <c r="N426" s="6">
        <v>45420</v>
      </c>
      <c r="O426" t="s">
        <v>174</v>
      </c>
      <c r="P426">
        <v>0</v>
      </c>
      <c r="Q426">
        <v>1</v>
      </c>
      <c r="R426" t="s">
        <v>175</v>
      </c>
      <c r="S426">
        <v>12</v>
      </c>
      <c r="T426">
        <v>19.100000000000001</v>
      </c>
      <c r="U426">
        <v>1</v>
      </c>
      <c r="V426" t="s">
        <v>175</v>
      </c>
      <c r="X426" s="6">
        <v>45427</v>
      </c>
      <c r="Y426">
        <v>0</v>
      </c>
      <c r="Z426">
        <v>1</v>
      </c>
      <c r="AA426" s="4" t="s">
        <v>175</v>
      </c>
      <c r="AB426">
        <v>14</v>
      </c>
      <c r="AC426" s="4">
        <v>26.2</v>
      </c>
      <c r="AD426" s="4">
        <v>1.1000000000000001</v>
      </c>
      <c r="AE426" t="s">
        <v>175</v>
      </c>
      <c r="AF426" t="s">
        <v>175</v>
      </c>
      <c r="AG426" t="s">
        <v>175</v>
      </c>
      <c r="AI426" s="6">
        <v>45434</v>
      </c>
      <c r="AJ426" t="s">
        <v>174</v>
      </c>
      <c r="AK426">
        <v>0</v>
      </c>
      <c r="AL426">
        <v>1</v>
      </c>
      <c r="AM426">
        <v>0</v>
      </c>
      <c r="AN426" t="s">
        <v>175</v>
      </c>
      <c r="AO426" t="s">
        <v>175</v>
      </c>
      <c r="AP426" t="s">
        <v>175</v>
      </c>
      <c r="AQ426" t="s">
        <v>175</v>
      </c>
      <c r="AT426" s="6">
        <v>45441</v>
      </c>
      <c r="AU426" t="s">
        <v>174</v>
      </c>
      <c r="AV426">
        <v>0</v>
      </c>
      <c r="AW426">
        <v>1</v>
      </c>
      <c r="AX426">
        <v>0</v>
      </c>
      <c r="AY426" t="s">
        <v>175</v>
      </c>
      <c r="AZ426" t="s">
        <v>175</v>
      </c>
      <c r="BA426" t="s">
        <v>175</v>
      </c>
      <c r="BB426" t="s">
        <v>175</v>
      </c>
      <c r="BC426" t="s">
        <v>175</v>
      </c>
      <c r="BE426" s="11">
        <v>45448</v>
      </c>
      <c r="BF426" t="s">
        <v>174</v>
      </c>
      <c r="BG426">
        <v>0</v>
      </c>
      <c r="BH426">
        <v>1</v>
      </c>
      <c r="BI426" t="s">
        <v>176</v>
      </c>
      <c r="BJ426" t="s">
        <v>176</v>
      </c>
      <c r="BK426" t="s">
        <v>176</v>
      </c>
      <c r="BL426" t="s">
        <v>176</v>
      </c>
      <c r="BM426" t="s">
        <v>176</v>
      </c>
      <c r="BO426" s="11">
        <v>45455</v>
      </c>
      <c r="BP426" t="s">
        <v>174</v>
      </c>
      <c r="BQ426">
        <v>0</v>
      </c>
      <c r="BR426">
        <v>1</v>
      </c>
      <c r="BS426" t="s">
        <v>176</v>
      </c>
      <c r="BT426" t="s">
        <v>176</v>
      </c>
      <c r="BU426" t="s">
        <v>176</v>
      </c>
      <c r="BV426" t="s">
        <v>176</v>
      </c>
      <c r="BW426" t="s">
        <v>176</v>
      </c>
      <c r="BY426" s="11">
        <v>45462</v>
      </c>
      <c r="BZ426" t="s">
        <v>174</v>
      </c>
      <c r="CA426">
        <v>0</v>
      </c>
      <c r="CB426">
        <v>1</v>
      </c>
      <c r="CC426" t="s">
        <v>176</v>
      </c>
      <c r="CD426" t="s">
        <v>176</v>
      </c>
      <c r="CE426" t="s">
        <v>176</v>
      </c>
      <c r="CF426" t="s">
        <v>176</v>
      </c>
      <c r="CG426" t="s">
        <v>176</v>
      </c>
      <c r="CI426" s="11">
        <v>45469</v>
      </c>
      <c r="CJ426" t="s">
        <v>174</v>
      </c>
      <c r="CK426">
        <v>0</v>
      </c>
      <c r="CL426">
        <v>1</v>
      </c>
      <c r="CM426" t="s">
        <v>176</v>
      </c>
      <c r="CN426" t="s">
        <v>176</v>
      </c>
      <c r="CO426" t="s">
        <v>176</v>
      </c>
      <c r="CP426" t="s">
        <v>176</v>
      </c>
      <c r="CQ426" t="s">
        <v>176</v>
      </c>
      <c r="CR426" t="s">
        <v>176</v>
      </c>
      <c r="CT426" s="11">
        <v>45476</v>
      </c>
      <c r="CU426" t="s">
        <v>174</v>
      </c>
      <c r="CV426">
        <v>0</v>
      </c>
      <c r="CW426">
        <v>1</v>
      </c>
      <c r="CX426" t="s">
        <v>176</v>
      </c>
      <c r="CY426" t="s">
        <v>176</v>
      </c>
      <c r="CZ426" t="s">
        <v>176</v>
      </c>
      <c r="DA426" t="s">
        <v>176</v>
      </c>
      <c r="DB426" t="s">
        <v>176</v>
      </c>
      <c r="DC426" t="s">
        <v>176</v>
      </c>
      <c r="DE426" s="11">
        <v>45484</v>
      </c>
      <c r="DF426" t="s">
        <v>174</v>
      </c>
      <c r="DG426">
        <v>0</v>
      </c>
      <c r="DH426">
        <v>1</v>
      </c>
      <c r="DI426" t="s">
        <v>176</v>
      </c>
      <c r="DJ426" t="s">
        <v>176</v>
      </c>
      <c r="DK426" t="s">
        <v>176</v>
      </c>
      <c r="DL426" t="s">
        <v>176</v>
      </c>
      <c r="DM426" t="s">
        <v>176</v>
      </c>
      <c r="DN426" t="s">
        <v>176</v>
      </c>
      <c r="DP426" s="11">
        <v>45491</v>
      </c>
      <c r="DQ426" t="s">
        <v>174</v>
      </c>
      <c r="DR426">
        <v>0</v>
      </c>
      <c r="DS426">
        <v>1</v>
      </c>
      <c r="DT426" t="s">
        <v>176</v>
      </c>
      <c r="DU426" t="s">
        <v>176</v>
      </c>
      <c r="DV426" t="s">
        <v>176</v>
      </c>
      <c r="DW426" t="s">
        <v>176</v>
      </c>
      <c r="DX426" t="s">
        <v>176</v>
      </c>
      <c r="DY426" t="s">
        <v>176</v>
      </c>
      <c r="EA426" s="11">
        <v>45498</v>
      </c>
      <c r="EB426" t="s">
        <v>174</v>
      </c>
      <c r="EC426">
        <v>0</v>
      </c>
      <c r="ED426">
        <v>1</v>
      </c>
      <c r="EE426" t="s">
        <v>176</v>
      </c>
      <c r="EF426" t="s">
        <v>176</v>
      </c>
      <c r="EG426" t="s">
        <v>176</v>
      </c>
      <c r="EH426" t="s">
        <v>176</v>
      </c>
      <c r="EI426" t="s">
        <v>176</v>
      </c>
      <c r="EK426" s="11">
        <v>45511</v>
      </c>
      <c r="EL426" t="s">
        <v>174</v>
      </c>
      <c r="EM426">
        <v>0</v>
      </c>
      <c r="EN426">
        <v>2</v>
      </c>
      <c r="EO426" t="s">
        <v>176</v>
      </c>
      <c r="EP426" t="s">
        <v>176</v>
      </c>
      <c r="EQ426" t="s">
        <v>176</v>
      </c>
      <c r="ER426" t="s">
        <v>176</v>
      </c>
      <c r="ET426" s="11">
        <v>45526</v>
      </c>
      <c r="EU426" t="s">
        <v>174</v>
      </c>
      <c r="EV426">
        <v>0</v>
      </c>
      <c r="EW426" t="s">
        <v>176</v>
      </c>
      <c r="EX426" t="s">
        <v>176</v>
      </c>
      <c r="EY426" t="s">
        <v>176</v>
      </c>
      <c r="EZ426" t="s">
        <v>176</v>
      </c>
      <c r="FB426" s="11">
        <v>45539</v>
      </c>
      <c r="FC426" t="s">
        <v>174</v>
      </c>
      <c r="FD426">
        <v>0</v>
      </c>
      <c r="FE426" t="s">
        <v>176</v>
      </c>
      <c r="FF426" t="s">
        <v>176</v>
      </c>
      <c r="FG426" t="s">
        <v>176</v>
      </c>
      <c r="FH426" t="s">
        <v>176</v>
      </c>
    </row>
    <row r="427" spans="1:164" x14ac:dyDescent="0.2">
      <c r="A427" s="3" t="s">
        <v>715</v>
      </c>
      <c r="B427">
        <f>VLOOKUP(A427,'Pot Order'!$A$1:$B$468,2,0)</f>
        <v>426</v>
      </c>
      <c r="C427" s="6">
        <v>45413</v>
      </c>
      <c r="D427" t="s">
        <v>174</v>
      </c>
      <c r="E427">
        <v>0</v>
      </c>
      <c r="F427">
        <v>1</v>
      </c>
      <c r="G427" s="4" t="s">
        <v>175</v>
      </c>
      <c r="H427">
        <v>7</v>
      </c>
      <c r="I427">
        <v>0</v>
      </c>
      <c r="J427" s="4">
        <v>3.5</v>
      </c>
      <c r="K427" s="4">
        <v>1.2</v>
      </c>
      <c r="L427" s="5" t="s">
        <v>175</v>
      </c>
      <c r="M427" s="4" t="s">
        <v>175</v>
      </c>
      <c r="N427" s="6">
        <v>45420</v>
      </c>
      <c r="O427" t="s">
        <v>174</v>
      </c>
      <c r="P427">
        <v>0</v>
      </c>
      <c r="Q427">
        <v>1</v>
      </c>
      <c r="R427" t="s">
        <v>175</v>
      </c>
      <c r="S427">
        <v>7</v>
      </c>
      <c r="T427">
        <v>5.0999999999999996</v>
      </c>
      <c r="U427">
        <v>1.3</v>
      </c>
      <c r="V427" t="s">
        <v>175</v>
      </c>
      <c r="X427" s="6">
        <v>45427</v>
      </c>
      <c r="Y427">
        <v>0</v>
      </c>
      <c r="Z427">
        <v>1</v>
      </c>
      <c r="AA427" s="4" t="s">
        <v>175</v>
      </c>
      <c r="AB427">
        <v>10</v>
      </c>
      <c r="AC427" s="4">
        <v>14.4</v>
      </c>
      <c r="AD427" s="4">
        <v>2.2000000000000002</v>
      </c>
      <c r="AE427" t="s">
        <v>175</v>
      </c>
      <c r="AF427" t="s">
        <v>175</v>
      </c>
      <c r="AG427" t="s">
        <v>175</v>
      </c>
      <c r="AI427" s="6">
        <v>45434</v>
      </c>
      <c r="AJ427" s="6" t="s">
        <v>174</v>
      </c>
      <c r="AK427">
        <v>0</v>
      </c>
      <c r="AL427">
        <v>1</v>
      </c>
      <c r="AM427">
        <v>0</v>
      </c>
      <c r="AN427" t="s">
        <v>175</v>
      </c>
      <c r="AO427" t="s">
        <v>175</v>
      </c>
      <c r="AP427" t="s">
        <v>175</v>
      </c>
      <c r="AQ427" t="s">
        <v>175</v>
      </c>
      <c r="AT427" s="6">
        <v>45441</v>
      </c>
      <c r="AU427" t="s">
        <v>174</v>
      </c>
      <c r="AV427">
        <v>1</v>
      </c>
      <c r="AW427">
        <v>0</v>
      </c>
      <c r="AX427">
        <v>0</v>
      </c>
      <c r="AY427">
        <v>5.6</v>
      </c>
      <c r="AZ427">
        <v>0</v>
      </c>
      <c r="BA427">
        <v>0</v>
      </c>
      <c r="BB427">
        <v>0</v>
      </c>
      <c r="BE427" s="11">
        <v>45448</v>
      </c>
      <c r="BF427" t="s">
        <v>174</v>
      </c>
      <c r="BG427">
        <v>1</v>
      </c>
      <c r="BH427">
        <v>0</v>
      </c>
      <c r="BI427">
        <v>0</v>
      </c>
      <c r="BJ427">
        <v>14.2</v>
      </c>
      <c r="BK427">
        <v>0</v>
      </c>
      <c r="BL427">
        <v>0</v>
      </c>
      <c r="BM427">
        <v>0</v>
      </c>
      <c r="BO427" s="11">
        <v>45455</v>
      </c>
      <c r="BP427" t="s">
        <v>174</v>
      </c>
      <c r="BQ427">
        <v>1</v>
      </c>
      <c r="BR427">
        <v>0</v>
      </c>
      <c r="BS427">
        <v>0</v>
      </c>
      <c r="BT427">
        <v>21.3</v>
      </c>
      <c r="BU427">
        <v>0</v>
      </c>
      <c r="BV427">
        <v>0</v>
      </c>
      <c r="BW427">
        <v>0</v>
      </c>
      <c r="BY427" s="11">
        <v>45462</v>
      </c>
      <c r="BZ427" t="s">
        <v>174</v>
      </c>
      <c r="CA427">
        <v>1</v>
      </c>
      <c r="CB427">
        <v>1</v>
      </c>
      <c r="CC427">
        <v>0</v>
      </c>
      <c r="CD427">
        <v>33</v>
      </c>
      <c r="CE427">
        <v>0</v>
      </c>
      <c r="CF427">
        <v>0</v>
      </c>
      <c r="CG427">
        <v>0</v>
      </c>
      <c r="CI427" s="11">
        <v>45469</v>
      </c>
      <c r="CJ427" t="s">
        <v>174</v>
      </c>
      <c r="CK427">
        <v>1</v>
      </c>
      <c r="CL427">
        <v>0</v>
      </c>
      <c r="CM427">
        <v>0</v>
      </c>
      <c r="CN427">
        <v>37.5</v>
      </c>
      <c r="CO427">
        <v>0</v>
      </c>
      <c r="CP427">
        <v>0</v>
      </c>
      <c r="CQ427">
        <v>0</v>
      </c>
      <c r="CR427">
        <v>0</v>
      </c>
      <c r="CT427" s="11">
        <v>45476</v>
      </c>
      <c r="CU427" t="s">
        <v>174</v>
      </c>
      <c r="CV427">
        <v>1</v>
      </c>
      <c r="CW427">
        <v>0</v>
      </c>
      <c r="CX427">
        <v>0</v>
      </c>
      <c r="CY427">
        <v>53.6</v>
      </c>
      <c r="CZ427">
        <v>0</v>
      </c>
      <c r="DA427">
        <v>0</v>
      </c>
      <c r="DB427">
        <v>0</v>
      </c>
      <c r="DC427">
        <v>0</v>
      </c>
      <c r="DE427" s="11">
        <v>45484</v>
      </c>
      <c r="DF427" t="s">
        <v>174</v>
      </c>
      <c r="DG427">
        <v>1</v>
      </c>
      <c r="DH427">
        <v>0</v>
      </c>
      <c r="DI427">
        <v>0</v>
      </c>
      <c r="DJ427">
        <v>73.2</v>
      </c>
      <c r="DK427">
        <v>0</v>
      </c>
      <c r="DL427">
        <v>0</v>
      </c>
      <c r="DM427">
        <v>0</v>
      </c>
      <c r="DN427">
        <v>0</v>
      </c>
      <c r="DP427" s="11">
        <v>45491</v>
      </c>
      <c r="DQ427" t="s">
        <v>174</v>
      </c>
      <c r="DR427">
        <v>1</v>
      </c>
      <c r="DS427">
        <v>0</v>
      </c>
      <c r="DT427">
        <v>2</v>
      </c>
      <c r="DU427">
        <v>89.5</v>
      </c>
      <c r="DV427">
        <v>0</v>
      </c>
      <c r="DW427">
        <v>0</v>
      </c>
      <c r="DX427">
        <v>0</v>
      </c>
      <c r="DY427">
        <v>0</v>
      </c>
      <c r="EA427" s="11">
        <v>45498</v>
      </c>
      <c r="EB427" t="s">
        <v>174</v>
      </c>
      <c r="EC427">
        <v>1</v>
      </c>
      <c r="ED427">
        <v>0</v>
      </c>
      <c r="EE427">
        <v>5</v>
      </c>
      <c r="EF427">
        <v>108.4</v>
      </c>
      <c r="EG427">
        <v>0</v>
      </c>
      <c r="EH427">
        <v>0</v>
      </c>
      <c r="EI427">
        <v>0</v>
      </c>
      <c r="EK427" s="11">
        <v>45511</v>
      </c>
      <c r="EL427" t="s">
        <v>174</v>
      </c>
      <c r="EM427">
        <v>1</v>
      </c>
      <c r="EN427">
        <v>0</v>
      </c>
      <c r="EO427">
        <v>110.5</v>
      </c>
      <c r="EP427">
        <v>3</v>
      </c>
      <c r="EQ427">
        <v>1</v>
      </c>
      <c r="ER427">
        <v>0</v>
      </c>
      <c r="ET427" s="11">
        <v>45526</v>
      </c>
      <c r="EU427" t="s">
        <v>174</v>
      </c>
      <c r="EV427">
        <v>1</v>
      </c>
      <c r="EW427">
        <v>112</v>
      </c>
      <c r="EX427">
        <v>17</v>
      </c>
      <c r="EY427">
        <v>16</v>
      </c>
      <c r="EZ427">
        <v>0</v>
      </c>
      <c r="FB427" s="11">
        <v>45539</v>
      </c>
      <c r="FC427" t="s">
        <v>174</v>
      </c>
      <c r="FD427">
        <v>1</v>
      </c>
      <c r="FE427">
        <v>111.3</v>
      </c>
      <c r="FF427">
        <v>6</v>
      </c>
      <c r="FG427">
        <v>22</v>
      </c>
      <c r="FH427">
        <v>15</v>
      </c>
    </row>
    <row r="428" spans="1:164" x14ac:dyDescent="0.2">
      <c r="A428" s="3" t="s">
        <v>716</v>
      </c>
      <c r="B428">
        <f>VLOOKUP(A428,'Pot Order'!$A$1:$B$468,2,0)</f>
        <v>427</v>
      </c>
      <c r="C428" s="6">
        <v>45413</v>
      </c>
      <c r="D428" t="s">
        <v>174</v>
      </c>
      <c r="E428">
        <v>0</v>
      </c>
      <c r="F428">
        <v>1</v>
      </c>
      <c r="G428" s="4" t="s">
        <v>175</v>
      </c>
      <c r="H428">
        <v>12</v>
      </c>
      <c r="I428">
        <v>0</v>
      </c>
      <c r="J428" s="4">
        <v>13</v>
      </c>
      <c r="K428" s="4">
        <v>2</v>
      </c>
      <c r="L428" s="5" t="s">
        <v>175</v>
      </c>
      <c r="M428" s="4" t="s">
        <v>175</v>
      </c>
      <c r="N428" s="6">
        <v>45420</v>
      </c>
      <c r="O428" t="s">
        <v>174</v>
      </c>
      <c r="P428">
        <v>0</v>
      </c>
      <c r="Q428">
        <v>1</v>
      </c>
      <c r="R428" t="s">
        <v>175</v>
      </c>
      <c r="S428">
        <v>12</v>
      </c>
      <c r="T428">
        <v>16.899999999999999</v>
      </c>
      <c r="U428">
        <v>2.6</v>
      </c>
      <c r="V428" t="s">
        <v>175</v>
      </c>
      <c r="X428" s="6">
        <v>45427</v>
      </c>
      <c r="Y428">
        <v>1</v>
      </c>
      <c r="Z428">
        <v>0</v>
      </c>
      <c r="AA428" s="4">
        <v>1.8</v>
      </c>
      <c r="AB428">
        <v>17</v>
      </c>
      <c r="AC428" s="4">
        <v>20.100000000000001</v>
      </c>
      <c r="AD428" s="4">
        <v>2</v>
      </c>
      <c r="AE428">
        <v>0</v>
      </c>
      <c r="AF428">
        <v>0</v>
      </c>
      <c r="AG428">
        <v>0</v>
      </c>
      <c r="AI428" s="6">
        <v>45434</v>
      </c>
      <c r="AJ428" t="s">
        <v>174</v>
      </c>
      <c r="AK428">
        <v>0</v>
      </c>
      <c r="AL428">
        <v>1</v>
      </c>
      <c r="AM428">
        <v>0</v>
      </c>
      <c r="AN428" t="s">
        <v>175</v>
      </c>
      <c r="AO428" t="s">
        <v>175</v>
      </c>
      <c r="AP428" t="s">
        <v>175</v>
      </c>
      <c r="AQ428" t="s">
        <v>175</v>
      </c>
      <c r="AT428" s="6">
        <v>45441</v>
      </c>
      <c r="AU428" t="s">
        <v>174</v>
      </c>
      <c r="AV428">
        <v>1</v>
      </c>
      <c r="AW428">
        <v>0</v>
      </c>
      <c r="AX428">
        <v>0</v>
      </c>
      <c r="AY428">
        <v>1.8</v>
      </c>
      <c r="AZ428">
        <v>0</v>
      </c>
      <c r="BA428">
        <v>0</v>
      </c>
      <c r="BB428">
        <v>0</v>
      </c>
      <c r="BE428" s="11">
        <v>45448</v>
      </c>
      <c r="BF428" t="s">
        <v>174</v>
      </c>
      <c r="BG428">
        <v>0</v>
      </c>
      <c r="BH428">
        <v>1</v>
      </c>
      <c r="BI428" t="s">
        <v>176</v>
      </c>
      <c r="BJ428" t="s">
        <v>176</v>
      </c>
      <c r="BK428" t="s">
        <v>176</v>
      </c>
      <c r="BL428" t="s">
        <v>176</v>
      </c>
      <c r="BM428" t="s">
        <v>176</v>
      </c>
      <c r="BO428" s="11">
        <v>45455</v>
      </c>
      <c r="BP428" t="s">
        <v>174</v>
      </c>
      <c r="BQ428">
        <v>0</v>
      </c>
      <c r="BR428">
        <v>1</v>
      </c>
      <c r="BS428" t="s">
        <v>176</v>
      </c>
      <c r="BT428" t="s">
        <v>176</v>
      </c>
      <c r="BU428" t="s">
        <v>176</v>
      </c>
      <c r="BV428" t="s">
        <v>176</v>
      </c>
      <c r="BW428" t="s">
        <v>176</v>
      </c>
      <c r="BY428" s="11">
        <v>45462</v>
      </c>
      <c r="BZ428" t="s">
        <v>174</v>
      </c>
      <c r="CA428">
        <v>0</v>
      </c>
      <c r="CB428">
        <v>1</v>
      </c>
      <c r="CC428" t="s">
        <v>176</v>
      </c>
      <c r="CD428" t="s">
        <v>176</v>
      </c>
      <c r="CE428" t="s">
        <v>176</v>
      </c>
      <c r="CF428" t="s">
        <v>176</v>
      </c>
      <c r="CG428" t="s">
        <v>176</v>
      </c>
      <c r="CI428" s="11">
        <v>45469</v>
      </c>
      <c r="CJ428" t="s">
        <v>174</v>
      </c>
      <c r="CK428">
        <v>0</v>
      </c>
      <c r="CL428">
        <v>1</v>
      </c>
      <c r="CM428" t="s">
        <v>176</v>
      </c>
      <c r="CN428" t="s">
        <v>176</v>
      </c>
      <c r="CO428" t="s">
        <v>176</v>
      </c>
      <c r="CP428" t="s">
        <v>176</v>
      </c>
      <c r="CQ428" t="s">
        <v>176</v>
      </c>
      <c r="CR428" t="s">
        <v>176</v>
      </c>
      <c r="CT428" s="11">
        <v>45476</v>
      </c>
      <c r="CU428" t="s">
        <v>174</v>
      </c>
      <c r="CV428">
        <v>0</v>
      </c>
      <c r="CW428">
        <v>1</v>
      </c>
      <c r="CX428" t="s">
        <v>176</v>
      </c>
      <c r="CY428" t="s">
        <v>176</v>
      </c>
      <c r="CZ428" t="s">
        <v>176</v>
      </c>
      <c r="DA428" t="s">
        <v>176</v>
      </c>
      <c r="DB428" t="s">
        <v>176</v>
      </c>
      <c r="DC428" t="s">
        <v>176</v>
      </c>
      <c r="DE428" s="11">
        <v>45484</v>
      </c>
      <c r="DF428" t="s">
        <v>174</v>
      </c>
      <c r="DG428">
        <v>1</v>
      </c>
      <c r="DH428">
        <v>0</v>
      </c>
      <c r="DI428">
        <v>0</v>
      </c>
      <c r="DJ428">
        <v>10.8</v>
      </c>
      <c r="DK428">
        <v>0</v>
      </c>
      <c r="DL428">
        <v>0</v>
      </c>
      <c r="DM428">
        <v>0</v>
      </c>
      <c r="DN428">
        <v>0</v>
      </c>
      <c r="DO428" t="s">
        <v>195</v>
      </c>
      <c r="DP428" s="11">
        <v>45491</v>
      </c>
      <c r="DQ428" t="s">
        <v>174</v>
      </c>
      <c r="DR428">
        <v>1</v>
      </c>
      <c r="DS428">
        <v>0</v>
      </c>
      <c r="DT428">
        <v>0</v>
      </c>
      <c r="DU428">
        <v>8.3000000000000007</v>
      </c>
      <c r="DV428">
        <v>0</v>
      </c>
      <c r="DW428">
        <v>0</v>
      </c>
      <c r="DX428">
        <v>0</v>
      </c>
      <c r="DY428">
        <v>0</v>
      </c>
      <c r="EA428" s="11">
        <v>45498</v>
      </c>
      <c r="EB428" t="s">
        <v>174</v>
      </c>
      <c r="EC428">
        <v>1</v>
      </c>
      <c r="ED428">
        <v>0</v>
      </c>
      <c r="EE428">
        <v>0</v>
      </c>
      <c r="EF428">
        <v>19.899999999999999</v>
      </c>
      <c r="EG428">
        <v>0</v>
      </c>
      <c r="EH428">
        <v>0</v>
      </c>
      <c r="EI428">
        <v>0</v>
      </c>
      <c r="EK428" s="11">
        <v>45511</v>
      </c>
      <c r="EL428" t="s">
        <v>174</v>
      </c>
      <c r="EM428">
        <v>1</v>
      </c>
      <c r="EN428">
        <v>0</v>
      </c>
      <c r="EO428">
        <v>44</v>
      </c>
      <c r="EP428">
        <v>0</v>
      </c>
      <c r="EQ428">
        <v>0</v>
      </c>
      <c r="ER428">
        <v>0</v>
      </c>
      <c r="ET428" s="11">
        <v>45526</v>
      </c>
      <c r="EU428" t="s">
        <v>174</v>
      </c>
      <c r="EV428">
        <v>1</v>
      </c>
      <c r="EW428">
        <v>86.4</v>
      </c>
      <c r="EX428">
        <v>0</v>
      </c>
      <c r="EY428">
        <v>0</v>
      </c>
      <c r="EZ428">
        <v>0</v>
      </c>
      <c r="FB428" s="11">
        <v>45539</v>
      </c>
      <c r="FC428" t="s">
        <v>174</v>
      </c>
      <c r="FD428">
        <v>1</v>
      </c>
      <c r="FE428">
        <v>122.4</v>
      </c>
      <c r="FF428">
        <v>5</v>
      </c>
      <c r="FG428">
        <v>1</v>
      </c>
      <c r="FH428">
        <v>0</v>
      </c>
    </row>
    <row r="429" spans="1:164" x14ac:dyDescent="0.2">
      <c r="A429" s="3" t="s">
        <v>717</v>
      </c>
      <c r="B429">
        <f>VLOOKUP(A429,'Pot Order'!$A$1:$B$468,2,0)</f>
        <v>428</v>
      </c>
      <c r="C429" s="6">
        <v>45413</v>
      </c>
      <c r="D429" t="s">
        <v>174</v>
      </c>
      <c r="E429">
        <v>0</v>
      </c>
      <c r="F429">
        <v>1</v>
      </c>
      <c r="G429" s="4" t="s">
        <v>175</v>
      </c>
      <c r="H429">
        <v>9</v>
      </c>
      <c r="I429">
        <v>0</v>
      </c>
      <c r="J429" s="4">
        <v>11.9</v>
      </c>
      <c r="K429" s="4">
        <v>2</v>
      </c>
      <c r="L429" s="5" t="s">
        <v>175</v>
      </c>
      <c r="M429" s="4" t="s">
        <v>175</v>
      </c>
      <c r="N429" s="6">
        <v>45420</v>
      </c>
      <c r="O429" t="s">
        <v>174</v>
      </c>
      <c r="P429">
        <v>1</v>
      </c>
      <c r="Q429">
        <v>0</v>
      </c>
      <c r="R429">
        <v>1.3</v>
      </c>
      <c r="S429">
        <v>11</v>
      </c>
      <c r="T429">
        <v>20.2</v>
      </c>
      <c r="U429">
        <v>2.2999999999999998</v>
      </c>
      <c r="V429">
        <v>0</v>
      </c>
      <c r="X429" s="6">
        <v>45427</v>
      </c>
      <c r="Y429">
        <v>0</v>
      </c>
      <c r="Z429">
        <v>1</v>
      </c>
      <c r="AA429" s="4" t="s">
        <v>175</v>
      </c>
      <c r="AB429">
        <v>11</v>
      </c>
      <c r="AC429" s="4">
        <v>26.1</v>
      </c>
      <c r="AD429" s="4">
        <v>2.8</v>
      </c>
      <c r="AE429" t="s">
        <v>175</v>
      </c>
      <c r="AF429" t="s">
        <v>175</v>
      </c>
      <c r="AG429" t="s">
        <v>175</v>
      </c>
      <c r="AI429" s="6">
        <v>45434</v>
      </c>
      <c r="AJ429" s="6" t="s">
        <v>174</v>
      </c>
      <c r="AK429">
        <v>0</v>
      </c>
      <c r="AL429">
        <v>1</v>
      </c>
      <c r="AM429">
        <v>0</v>
      </c>
      <c r="AN429" t="s">
        <v>175</v>
      </c>
      <c r="AO429" t="s">
        <v>175</v>
      </c>
      <c r="AP429" t="s">
        <v>175</v>
      </c>
      <c r="AQ429" t="s">
        <v>175</v>
      </c>
      <c r="AT429" s="6">
        <v>45441</v>
      </c>
      <c r="AU429" t="s">
        <v>174</v>
      </c>
      <c r="AV429">
        <v>1</v>
      </c>
      <c r="AW429">
        <v>0</v>
      </c>
      <c r="AX429">
        <v>0</v>
      </c>
      <c r="AY429">
        <v>1.4</v>
      </c>
      <c r="AZ429">
        <v>0</v>
      </c>
      <c r="BA429">
        <v>0</v>
      </c>
      <c r="BB429">
        <v>0</v>
      </c>
      <c r="BD429" t="s">
        <v>608</v>
      </c>
      <c r="BE429" s="11">
        <v>45448</v>
      </c>
      <c r="BF429" t="s">
        <v>174</v>
      </c>
      <c r="BG429">
        <v>0</v>
      </c>
      <c r="BH429">
        <v>1</v>
      </c>
      <c r="BI429" t="s">
        <v>176</v>
      </c>
      <c r="BJ429" t="s">
        <v>176</v>
      </c>
      <c r="BK429" t="s">
        <v>176</v>
      </c>
      <c r="BL429" t="s">
        <v>176</v>
      </c>
      <c r="BM429" t="s">
        <v>176</v>
      </c>
      <c r="BO429" s="11">
        <v>45455</v>
      </c>
      <c r="BP429" t="s">
        <v>174</v>
      </c>
      <c r="BQ429">
        <v>0</v>
      </c>
      <c r="BR429">
        <v>1</v>
      </c>
      <c r="BS429" t="s">
        <v>176</v>
      </c>
      <c r="BT429" t="s">
        <v>176</v>
      </c>
      <c r="BU429" t="s">
        <v>176</v>
      </c>
      <c r="BV429" t="s">
        <v>176</v>
      </c>
      <c r="BW429" t="s">
        <v>176</v>
      </c>
      <c r="BY429" s="11">
        <v>45462</v>
      </c>
      <c r="BZ429" t="s">
        <v>174</v>
      </c>
      <c r="CA429">
        <v>0</v>
      </c>
      <c r="CB429">
        <v>1</v>
      </c>
      <c r="CC429" t="s">
        <v>176</v>
      </c>
      <c r="CD429" t="s">
        <v>176</v>
      </c>
      <c r="CE429" t="s">
        <v>176</v>
      </c>
      <c r="CF429" t="s">
        <v>176</v>
      </c>
      <c r="CG429" t="s">
        <v>176</v>
      </c>
      <c r="CI429" s="11">
        <v>45469</v>
      </c>
      <c r="CJ429" t="s">
        <v>174</v>
      </c>
      <c r="CK429">
        <v>0</v>
      </c>
      <c r="CL429">
        <v>1</v>
      </c>
      <c r="CM429" t="s">
        <v>176</v>
      </c>
      <c r="CN429" t="s">
        <v>176</v>
      </c>
      <c r="CO429" t="s">
        <v>176</v>
      </c>
      <c r="CP429" t="s">
        <v>176</v>
      </c>
      <c r="CQ429" t="s">
        <v>176</v>
      </c>
      <c r="CR429" t="s">
        <v>176</v>
      </c>
      <c r="CT429" s="11">
        <v>45476</v>
      </c>
      <c r="CU429" t="s">
        <v>174</v>
      </c>
      <c r="CV429">
        <v>0</v>
      </c>
      <c r="CW429">
        <v>1</v>
      </c>
      <c r="CX429" t="s">
        <v>176</v>
      </c>
      <c r="CY429" t="s">
        <v>176</v>
      </c>
      <c r="CZ429" t="s">
        <v>176</v>
      </c>
      <c r="DA429" t="s">
        <v>176</v>
      </c>
      <c r="DB429" t="s">
        <v>176</v>
      </c>
      <c r="DC429" t="s">
        <v>176</v>
      </c>
      <c r="DE429" s="11">
        <v>45484</v>
      </c>
      <c r="DF429" t="s">
        <v>174</v>
      </c>
      <c r="DG429">
        <v>0</v>
      </c>
      <c r="DH429">
        <v>1</v>
      </c>
      <c r="DI429" t="s">
        <v>176</v>
      </c>
      <c r="DJ429" t="s">
        <v>176</v>
      </c>
      <c r="DK429" t="s">
        <v>176</v>
      </c>
      <c r="DL429" t="s">
        <v>176</v>
      </c>
      <c r="DM429" t="s">
        <v>176</v>
      </c>
      <c r="DN429" t="s">
        <v>176</v>
      </c>
      <c r="DP429" s="11">
        <v>45491</v>
      </c>
      <c r="DQ429" t="s">
        <v>174</v>
      </c>
      <c r="DR429">
        <v>0</v>
      </c>
      <c r="DS429">
        <v>1</v>
      </c>
      <c r="DT429" t="s">
        <v>176</v>
      </c>
      <c r="DU429" t="s">
        <v>176</v>
      </c>
      <c r="DV429" t="s">
        <v>176</v>
      </c>
      <c r="DW429" t="s">
        <v>176</v>
      </c>
      <c r="DX429" t="s">
        <v>176</v>
      </c>
      <c r="DY429" t="s">
        <v>176</v>
      </c>
      <c r="EA429" s="11">
        <v>45498</v>
      </c>
      <c r="EB429" t="s">
        <v>174</v>
      </c>
      <c r="EC429">
        <v>0</v>
      </c>
      <c r="ED429">
        <v>1</v>
      </c>
      <c r="EE429" t="s">
        <v>176</v>
      </c>
      <c r="EF429" t="s">
        <v>176</v>
      </c>
      <c r="EG429" t="s">
        <v>176</v>
      </c>
      <c r="EH429" t="s">
        <v>176</v>
      </c>
      <c r="EI429" t="s">
        <v>176</v>
      </c>
      <c r="EK429" s="11">
        <v>45511</v>
      </c>
      <c r="EL429" t="s">
        <v>174</v>
      </c>
      <c r="EM429">
        <v>0</v>
      </c>
      <c r="EN429">
        <v>1</v>
      </c>
      <c r="EO429" t="s">
        <v>176</v>
      </c>
      <c r="EP429" t="s">
        <v>176</v>
      </c>
      <c r="EQ429" t="s">
        <v>176</v>
      </c>
      <c r="ER429" t="s">
        <v>176</v>
      </c>
      <c r="ET429" s="11">
        <v>45526</v>
      </c>
      <c r="EU429" t="s">
        <v>174</v>
      </c>
      <c r="EV429">
        <v>0</v>
      </c>
      <c r="EW429" t="s">
        <v>176</v>
      </c>
      <c r="EX429" t="s">
        <v>176</v>
      </c>
      <c r="EY429" t="s">
        <v>176</v>
      </c>
      <c r="EZ429" t="s">
        <v>176</v>
      </c>
      <c r="FB429" s="11">
        <v>45539</v>
      </c>
      <c r="FC429" t="s">
        <v>174</v>
      </c>
      <c r="FD429">
        <v>0</v>
      </c>
      <c r="FE429" t="s">
        <v>176</v>
      </c>
      <c r="FF429" t="s">
        <v>176</v>
      </c>
      <c r="FG429" t="s">
        <v>176</v>
      </c>
      <c r="FH429" t="s">
        <v>176</v>
      </c>
    </row>
    <row r="430" spans="1:164" x14ac:dyDescent="0.2">
      <c r="A430" s="3" t="s">
        <v>718</v>
      </c>
      <c r="B430">
        <f>VLOOKUP(A430,'Pot Order'!$A$1:$B$468,2,0)</f>
        <v>429</v>
      </c>
      <c r="C430" s="6">
        <v>45413</v>
      </c>
      <c r="D430" t="s">
        <v>174</v>
      </c>
      <c r="E430">
        <v>0</v>
      </c>
      <c r="F430">
        <v>1</v>
      </c>
      <c r="G430" s="4" t="s">
        <v>175</v>
      </c>
      <c r="H430">
        <v>10</v>
      </c>
      <c r="I430">
        <v>0</v>
      </c>
      <c r="J430" s="4">
        <v>9.3000000000000007</v>
      </c>
      <c r="K430" s="4">
        <v>1.3</v>
      </c>
      <c r="L430" s="5" t="s">
        <v>175</v>
      </c>
      <c r="M430" s="4" t="s">
        <v>175</v>
      </c>
      <c r="N430" s="6">
        <v>45420</v>
      </c>
      <c r="O430" t="s">
        <v>174</v>
      </c>
      <c r="P430">
        <v>0</v>
      </c>
      <c r="Q430">
        <v>1</v>
      </c>
      <c r="R430" t="s">
        <v>175</v>
      </c>
      <c r="S430">
        <v>12</v>
      </c>
      <c r="T430">
        <v>14.7</v>
      </c>
      <c r="U430">
        <v>2</v>
      </c>
      <c r="V430" t="s">
        <v>175</v>
      </c>
      <c r="X430" s="6">
        <v>45427</v>
      </c>
      <c r="Y430">
        <v>0</v>
      </c>
      <c r="Z430">
        <v>1</v>
      </c>
      <c r="AA430" s="4" t="s">
        <v>175</v>
      </c>
      <c r="AB430">
        <v>14</v>
      </c>
      <c r="AC430" s="4">
        <v>19.2</v>
      </c>
      <c r="AD430" s="4">
        <v>2.2999999999999998</v>
      </c>
      <c r="AE430" t="s">
        <v>175</v>
      </c>
      <c r="AF430" t="s">
        <v>175</v>
      </c>
      <c r="AG430" t="s">
        <v>175</v>
      </c>
      <c r="AI430" s="6">
        <v>45434</v>
      </c>
      <c r="AJ430" t="s">
        <v>174</v>
      </c>
      <c r="AK430">
        <v>0</v>
      </c>
      <c r="AL430">
        <v>1</v>
      </c>
      <c r="AM430">
        <v>0</v>
      </c>
      <c r="AN430" t="s">
        <v>175</v>
      </c>
      <c r="AO430" t="s">
        <v>175</v>
      </c>
      <c r="AP430" t="s">
        <v>175</v>
      </c>
      <c r="AQ430" t="s">
        <v>175</v>
      </c>
      <c r="AT430" s="6">
        <v>45441</v>
      </c>
      <c r="AU430" t="s">
        <v>174</v>
      </c>
      <c r="AV430">
        <v>1</v>
      </c>
      <c r="AW430">
        <v>0</v>
      </c>
      <c r="AX430">
        <v>0</v>
      </c>
      <c r="AY430">
        <v>1.9</v>
      </c>
      <c r="AZ430">
        <v>0</v>
      </c>
      <c r="BA430">
        <v>0</v>
      </c>
      <c r="BB430">
        <v>0</v>
      </c>
      <c r="BE430" s="11">
        <v>45448</v>
      </c>
      <c r="BF430" t="s">
        <v>174</v>
      </c>
      <c r="BG430">
        <v>0</v>
      </c>
      <c r="BH430">
        <v>1</v>
      </c>
      <c r="BI430" t="s">
        <v>176</v>
      </c>
      <c r="BJ430" t="s">
        <v>176</v>
      </c>
      <c r="BK430" t="s">
        <v>176</v>
      </c>
      <c r="BL430" t="s">
        <v>176</v>
      </c>
      <c r="BM430" t="s">
        <v>176</v>
      </c>
      <c r="BO430" s="11">
        <v>45455</v>
      </c>
      <c r="BP430" t="s">
        <v>174</v>
      </c>
      <c r="BQ430">
        <v>0</v>
      </c>
      <c r="BR430">
        <v>1</v>
      </c>
      <c r="BS430" t="s">
        <v>176</v>
      </c>
      <c r="BT430" t="s">
        <v>176</v>
      </c>
      <c r="BU430" t="s">
        <v>176</v>
      </c>
      <c r="BV430" t="s">
        <v>176</v>
      </c>
      <c r="BW430" t="s">
        <v>176</v>
      </c>
      <c r="BY430" s="11">
        <v>45462</v>
      </c>
      <c r="BZ430" t="s">
        <v>174</v>
      </c>
      <c r="CA430">
        <v>0</v>
      </c>
      <c r="CB430">
        <v>1</v>
      </c>
      <c r="CC430" t="s">
        <v>176</v>
      </c>
      <c r="CD430" t="s">
        <v>176</v>
      </c>
      <c r="CE430" t="s">
        <v>176</v>
      </c>
      <c r="CF430" t="s">
        <v>176</v>
      </c>
      <c r="CG430" t="s">
        <v>176</v>
      </c>
      <c r="CI430" s="11">
        <v>45469</v>
      </c>
      <c r="CJ430" t="s">
        <v>174</v>
      </c>
      <c r="CK430">
        <v>0</v>
      </c>
      <c r="CL430">
        <v>1</v>
      </c>
      <c r="CM430" t="s">
        <v>176</v>
      </c>
      <c r="CN430" t="s">
        <v>176</v>
      </c>
      <c r="CO430" t="s">
        <v>176</v>
      </c>
      <c r="CP430" t="s">
        <v>176</v>
      </c>
      <c r="CQ430" t="s">
        <v>176</v>
      </c>
      <c r="CR430" t="s">
        <v>176</v>
      </c>
      <c r="CT430" s="11">
        <v>45476</v>
      </c>
      <c r="CU430" t="s">
        <v>174</v>
      </c>
      <c r="CV430">
        <v>0</v>
      </c>
      <c r="CW430">
        <v>1</v>
      </c>
      <c r="CX430" t="s">
        <v>176</v>
      </c>
      <c r="CY430" t="s">
        <v>176</v>
      </c>
      <c r="CZ430" t="s">
        <v>176</v>
      </c>
      <c r="DA430" t="s">
        <v>176</v>
      </c>
      <c r="DB430" t="s">
        <v>176</v>
      </c>
      <c r="DC430" t="s">
        <v>176</v>
      </c>
      <c r="DE430" s="11">
        <v>45484</v>
      </c>
      <c r="DF430" t="s">
        <v>174</v>
      </c>
      <c r="DG430">
        <v>0</v>
      </c>
      <c r="DH430">
        <v>1</v>
      </c>
      <c r="DI430" t="s">
        <v>176</v>
      </c>
      <c r="DJ430" t="s">
        <v>176</v>
      </c>
      <c r="DK430" t="s">
        <v>176</v>
      </c>
      <c r="DL430" t="s">
        <v>176</v>
      </c>
      <c r="DM430" t="s">
        <v>176</v>
      </c>
      <c r="DN430" t="s">
        <v>176</v>
      </c>
      <c r="DP430" s="11">
        <v>45491</v>
      </c>
      <c r="DQ430" t="s">
        <v>174</v>
      </c>
      <c r="DR430">
        <v>1</v>
      </c>
      <c r="DS430">
        <v>0</v>
      </c>
      <c r="DT430">
        <v>0</v>
      </c>
      <c r="DU430">
        <v>1.5</v>
      </c>
      <c r="DV430">
        <v>0</v>
      </c>
      <c r="DW430">
        <v>0</v>
      </c>
      <c r="DX430">
        <v>0</v>
      </c>
      <c r="DY430">
        <v>0</v>
      </c>
      <c r="EA430" s="11">
        <v>45498</v>
      </c>
      <c r="EB430" t="s">
        <v>174</v>
      </c>
      <c r="EC430">
        <v>1</v>
      </c>
      <c r="ED430">
        <v>0</v>
      </c>
      <c r="EE430">
        <v>0</v>
      </c>
      <c r="EF430">
        <v>2.1</v>
      </c>
      <c r="EG430">
        <v>0</v>
      </c>
      <c r="EH430">
        <v>0</v>
      </c>
      <c r="EI430">
        <v>0</v>
      </c>
      <c r="EK430" s="11">
        <v>45511</v>
      </c>
      <c r="EL430" t="s">
        <v>174</v>
      </c>
      <c r="EM430">
        <v>1</v>
      </c>
      <c r="EN430">
        <v>0</v>
      </c>
      <c r="EO430">
        <v>15.4</v>
      </c>
      <c r="EP430">
        <v>0</v>
      </c>
      <c r="EQ430">
        <v>0</v>
      </c>
      <c r="ER430">
        <v>0</v>
      </c>
      <c r="ET430" s="11">
        <v>45526</v>
      </c>
      <c r="EU430" t="s">
        <v>174</v>
      </c>
      <c r="EV430">
        <v>2</v>
      </c>
      <c r="EW430">
        <v>55.6</v>
      </c>
      <c r="EX430">
        <v>0</v>
      </c>
      <c r="EY430">
        <v>0</v>
      </c>
      <c r="EZ430">
        <v>0</v>
      </c>
      <c r="FB430" s="11">
        <v>45539</v>
      </c>
      <c r="FC430" t="s">
        <v>174</v>
      </c>
      <c r="FD430">
        <v>2</v>
      </c>
      <c r="FE430">
        <v>45.6</v>
      </c>
      <c r="FF430">
        <v>11</v>
      </c>
      <c r="FG430">
        <v>4</v>
      </c>
      <c r="FH430">
        <v>0</v>
      </c>
    </row>
    <row r="431" spans="1:164" x14ac:dyDescent="0.2">
      <c r="A431" s="3" t="s">
        <v>719</v>
      </c>
      <c r="B431">
        <f>VLOOKUP(A431,'Pot Order'!$A$1:$B$468,2,0)</f>
        <v>430</v>
      </c>
      <c r="C431" s="6">
        <v>45413</v>
      </c>
      <c r="D431" t="s">
        <v>174</v>
      </c>
      <c r="E431">
        <v>0</v>
      </c>
      <c r="F431">
        <v>1</v>
      </c>
      <c r="G431" s="4" t="s">
        <v>175</v>
      </c>
      <c r="H431">
        <v>13</v>
      </c>
      <c r="I431">
        <v>0</v>
      </c>
      <c r="J431" s="4">
        <v>8.9</v>
      </c>
      <c r="K431" s="4">
        <v>1.8</v>
      </c>
      <c r="L431" s="5" t="s">
        <v>175</v>
      </c>
      <c r="M431" s="4" t="s">
        <v>175</v>
      </c>
      <c r="N431" s="6">
        <v>45420</v>
      </c>
      <c r="O431" t="s">
        <v>174</v>
      </c>
      <c r="P431">
        <v>0</v>
      </c>
      <c r="Q431">
        <v>1</v>
      </c>
      <c r="R431" t="s">
        <v>175</v>
      </c>
      <c r="S431">
        <v>16</v>
      </c>
      <c r="T431">
        <v>13.1</v>
      </c>
      <c r="U431">
        <v>1.9</v>
      </c>
      <c r="V431" t="s">
        <v>175</v>
      </c>
      <c r="X431" s="6">
        <v>45427</v>
      </c>
      <c r="Y431">
        <v>1</v>
      </c>
      <c r="Z431">
        <v>0</v>
      </c>
      <c r="AA431" s="4">
        <v>0.9</v>
      </c>
      <c r="AB431">
        <v>17</v>
      </c>
      <c r="AC431" s="4">
        <v>18.7</v>
      </c>
      <c r="AD431" s="4">
        <v>1.7</v>
      </c>
      <c r="AE431">
        <v>0</v>
      </c>
      <c r="AF431">
        <v>0</v>
      </c>
      <c r="AG431">
        <v>0</v>
      </c>
      <c r="AI431" s="6">
        <v>45434</v>
      </c>
      <c r="AJ431" s="6" t="s">
        <v>174</v>
      </c>
      <c r="AK431">
        <v>0</v>
      </c>
      <c r="AL431">
        <v>1</v>
      </c>
      <c r="AM431">
        <v>0</v>
      </c>
      <c r="AN431" t="s">
        <v>175</v>
      </c>
      <c r="AO431" t="s">
        <v>175</v>
      </c>
      <c r="AP431" t="s">
        <v>175</v>
      </c>
      <c r="AQ431" t="s">
        <v>175</v>
      </c>
      <c r="AT431" s="6">
        <v>45441</v>
      </c>
      <c r="AU431" t="s">
        <v>174</v>
      </c>
      <c r="AV431">
        <v>1</v>
      </c>
      <c r="AW431">
        <v>0</v>
      </c>
      <c r="AX431">
        <v>0</v>
      </c>
      <c r="AY431">
        <v>2</v>
      </c>
      <c r="AZ431">
        <v>0</v>
      </c>
      <c r="BA431">
        <v>0</v>
      </c>
      <c r="BB431">
        <v>0</v>
      </c>
      <c r="BE431" s="11">
        <v>45448</v>
      </c>
      <c r="BF431" t="s">
        <v>174</v>
      </c>
      <c r="BG431">
        <v>0</v>
      </c>
      <c r="BH431">
        <v>1</v>
      </c>
      <c r="BI431" t="s">
        <v>176</v>
      </c>
      <c r="BJ431" t="s">
        <v>176</v>
      </c>
      <c r="BK431" t="s">
        <v>176</v>
      </c>
      <c r="BL431" t="s">
        <v>176</v>
      </c>
      <c r="BM431" t="s">
        <v>176</v>
      </c>
      <c r="BO431" s="11">
        <v>45455</v>
      </c>
      <c r="BP431" t="s">
        <v>174</v>
      </c>
      <c r="BQ431">
        <v>0</v>
      </c>
      <c r="BR431">
        <v>1</v>
      </c>
      <c r="BS431" t="s">
        <v>176</v>
      </c>
      <c r="BT431" t="s">
        <v>176</v>
      </c>
      <c r="BU431" t="s">
        <v>176</v>
      </c>
      <c r="BV431" t="s">
        <v>176</v>
      </c>
      <c r="BW431" t="s">
        <v>176</v>
      </c>
      <c r="BY431" s="11">
        <v>45462</v>
      </c>
      <c r="BZ431" t="s">
        <v>174</v>
      </c>
      <c r="CA431">
        <v>0</v>
      </c>
      <c r="CB431">
        <v>1</v>
      </c>
      <c r="CC431" t="s">
        <v>176</v>
      </c>
      <c r="CD431" t="s">
        <v>176</v>
      </c>
      <c r="CE431" t="s">
        <v>176</v>
      </c>
      <c r="CF431" t="s">
        <v>176</v>
      </c>
      <c r="CG431" t="s">
        <v>176</v>
      </c>
      <c r="CI431" s="11">
        <v>45469</v>
      </c>
      <c r="CJ431" t="s">
        <v>174</v>
      </c>
      <c r="CK431">
        <v>0</v>
      </c>
      <c r="CL431">
        <v>1</v>
      </c>
      <c r="CM431" t="s">
        <v>176</v>
      </c>
      <c r="CN431" t="s">
        <v>176</v>
      </c>
      <c r="CO431" t="s">
        <v>176</v>
      </c>
      <c r="CP431" t="s">
        <v>176</v>
      </c>
      <c r="CQ431" t="s">
        <v>176</v>
      </c>
      <c r="CR431" t="s">
        <v>176</v>
      </c>
      <c r="CT431" s="11">
        <v>45476</v>
      </c>
      <c r="CU431" t="s">
        <v>174</v>
      </c>
      <c r="CV431">
        <v>0</v>
      </c>
      <c r="CW431">
        <v>1</v>
      </c>
      <c r="CX431" t="s">
        <v>176</v>
      </c>
      <c r="CY431" t="s">
        <v>176</v>
      </c>
      <c r="CZ431" t="s">
        <v>176</v>
      </c>
      <c r="DA431" t="s">
        <v>176</v>
      </c>
      <c r="DB431" t="s">
        <v>176</v>
      </c>
      <c r="DC431" t="s">
        <v>176</v>
      </c>
      <c r="DE431" s="11">
        <v>45484</v>
      </c>
      <c r="DF431" t="s">
        <v>174</v>
      </c>
      <c r="DG431">
        <v>0</v>
      </c>
      <c r="DH431">
        <v>2</v>
      </c>
      <c r="DI431" t="s">
        <v>176</v>
      </c>
      <c r="DJ431" t="s">
        <v>176</v>
      </c>
      <c r="DK431" t="s">
        <v>176</v>
      </c>
      <c r="DL431" t="s">
        <v>176</v>
      </c>
      <c r="DM431" t="s">
        <v>176</v>
      </c>
      <c r="DN431" t="s">
        <v>176</v>
      </c>
      <c r="DP431" s="11">
        <v>45491</v>
      </c>
      <c r="DQ431" t="s">
        <v>174</v>
      </c>
      <c r="DR431">
        <v>0</v>
      </c>
      <c r="DS431">
        <v>2</v>
      </c>
      <c r="DT431" t="s">
        <v>176</v>
      </c>
      <c r="DU431" t="s">
        <v>176</v>
      </c>
      <c r="DV431" t="s">
        <v>176</v>
      </c>
      <c r="DW431" t="s">
        <v>176</v>
      </c>
      <c r="DX431" t="s">
        <v>176</v>
      </c>
      <c r="DY431" t="s">
        <v>176</v>
      </c>
      <c r="EA431" s="11">
        <v>45498</v>
      </c>
      <c r="EB431" t="s">
        <v>174</v>
      </c>
      <c r="EC431">
        <v>0</v>
      </c>
      <c r="ED431">
        <v>1</v>
      </c>
      <c r="EE431" t="s">
        <v>176</v>
      </c>
      <c r="EF431" t="s">
        <v>176</v>
      </c>
      <c r="EG431" t="s">
        <v>176</v>
      </c>
      <c r="EH431" t="s">
        <v>176</v>
      </c>
      <c r="EI431" t="s">
        <v>176</v>
      </c>
      <c r="EK431" s="11">
        <v>45511</v>
      </c>
      <c r="EL431" t="s">
        <v>174</v>
      </c>
      <c r="EM431">
        <v>0</v>
      </c>
      <c r="EN431">
        <v>2</v>
      </c>
      <c r="EO431" t="s">
        <v>176</v>
      </c>
      <c r="EP431" t="s">
        <v>176</v>
      </c>
      <c r="EQ431" t="s">
        <v>176</v>
      </c>
      <c r="ER431" t="s">
        <v>176</v>
      </c>
      <c r="ET431" s="11">
        <v>45526</v>
      </c>
      <c r="EU431" t="s">
        <v>174</v>
      </c>
      <c r="EV431">
        <v>0</v>
      </c>
      <c r="EW431" t="s">
        <v>176</v>
      </c>
      <c r="EX431" t="s">
        <v>176</v>
      </c>
      <c r="EY431" t="s">
        <v>176</v>
      </c>
      <c r="EZ431" t="s">
        <v>176</v>
      </c>
      <c r="FB431" s="11">
        <v>45539</v>
      </c>
      <c r="FC431" t="s">
        <v>174</v>
      </c>
      <c r="FD431">
        <v>0</v>
      </c>
      <c r="FE431" t="s">
        <v>176</v>
      </c>
      <c r="FF431" t="s">
        <v>176</v>
      </c>
      <c r="FG431" t="s">
        <v>176</v>
      </c>
      <c r="FH431" t="s">
        <v>176</v>
      </c>
    </row>
    <row r="432" spans="1:164" x14ac:dyDescent="0.2">
      <c r="A432" s="3" t="s">
        <v>720</v>
      </c>
      <c r="B432">
        <f>VLOOKUP(A432,'Pot Order'!$A$1:$B$468,2,0)</f>
        <v>431</v>
      </c>
      <c r="C432" s="6">
        <v>45413</v>
      </c>
      <c r="D432" t="s">
        <v>174</v>
      </c>
      <c r="E432">
        <v>0</v>
      </c>
      <c r="F432">
        <v>1</v>
      </c>
      <c r="G432" s="4" t="s">
        <v>175</v>
      </c>
      <c r="H432">
        <v>11</v>
      </c>
      <c r="I432">
        <v>1</v>
      </c>
      <c r="J432" s="4">
        <v>16.2</v>
      </c>
      <c r="K432" s="4">
        <v>2</v>
      </c>
      <c r="L432" s="5" t="s">
        <v>175</v>
      </c>
      <c r="M432" s="4" t="s">
        <v>175</v>
      </c>
      <c r="N432" s="6">
        <v>45420</v>
      </c>
      <c r="O432" t="s">
        <v>174</v>
      </c>
      <c r="P432">
        <v>1</v>
      </c>
      <c r="Q432">
        <v>0</v>
      </c>
      <c r="R432">
        <v>2.4</v>
      </c>
      <c r="S432">
        <v>15</v>
      </c>
      <c r="T432">
        <v>20.2</v>
      </c>
      <c r="U432">
        <v>2.7</v>
      </c>
      <c r="V432">
        <v>0</v>
      </c>
      <c r="X432" s="6">
        <v>45427</v>
      </c>
      <c r="Y432">
        <v>1</v>
      </c>
      <c r="Z432">
        <v>0</v>
      </c>
      <c r="AA432" s="4">
        <v>8.8000000000000007</v>
      </c>
      <c r="AB432">
        <v>18</v>
      </c>
      <c r="AC432" s="4">
        <v>21.1</v>
      </c>
      <c r="AD432" s="4">
        <v>2.8</v>
      </c>
      <c r="AE432">
        <v>0</v>
      </c>
      <c r="AF432">
        <v>0</v>
      </c>
      <c r="AG432">
        <v>0</v>
      </c>
      <c r="AI432" s="6">
        <v>45434</v>
      </c>
      <c r="AJ432" t="s">
        <v>174</v>
      </c>
      <c r="AK432">
        <v>1</v>
      </c>
      <c r="AL432">
        <v>0</v>
      </c>
      <c r="AM432">
        <v>0</v>
      </c>
      <c r="AN432">
        <v>19.100000000000001</v>
      </c>
      <c r="AO432">
        <v>0</v>
      </c>
      <c r="AP432">
        <v>0</v>
      </c>
      <c r="AQ432">
        <v>0</v>
      </c>
      <c r="AT432" s="6">
        <v>45441</v>
      </c>
      <c r="AU432" t="s">
        <v>174</v>
      </c>
      <c r="AV432">
        <v>1</v>
      </c>
      <c r="AW432">
        <v>1</v>
      </c>
      <c r="AX432">
        <v>0</v>
      </c>
      <c r="AY432">
        <v>31.4</v>
      </c>
      <c r="AZ432">
        <v>0</v>
      </c>
      <c r="BA432">
        <v>0</v>
      </c>
      <c r="BB432">
        <v>0</v>
      </c>
      <c r="BE432" s="11">
        <v>45448</v>
      </c>
      <c r="BF432" t="s">
        <v>174</v>
      </c>
      <c r="BG432">
        <v>1</v>
      </c>
      <c r="BH432">
        <v>0</v>
      </c>
      <c r="BI432">
        <v>0</v>
      </c>
      <c r="BJ432">
        <v>48.2</v>
      </c>
      <c r="BK432">
        <v>1</v>
      </c>
      <c r="BL432">
        <v>0</v>
      </c>
      <c r="BM432">
        <v>0</v>
      </c>
      <c r="BO432" s="11">
        <v>45455</v>
      </c>
      <c r="BP432" t="s">
        <v>174</v>
      </c>
      <c r="BQ432">
        <v>1</v>
      </c>
      <c r="BR432">
        <v>0</v>
      </c>
      <c r="BS432">
        <v>5</v>
      </c>
      <c r="BT432">
        <v>52.1</v>
      </c>
      <c r="BU432">
        <v>2</v>
      </c>
      <c r="BV432">
        <v>0</v>
      </c>
      <c r="BW432">
        <v>0</v>
      </c>
      <c r="BY432" s="11">
        <v>45462</v>
      </c>
      <c r="BZ432" t="s">
        <v>174</v>
      </c>
      <c r="CA432">
        <v>1</v>
      </c>
      <c r="CB432">
        <v>1</v>
      </c>
      <c r="CC432">
        <v>5</v>
      </c>
      <c r="CD432">
        <v>67</v>
      </c>
      <c r="CE432">
        <v>3</v>
      </c>
      <c r="CF432">
        <v>1</v>
      </c>
      <c r="CG432">
        <v>0</v>
      </c>
      <c r="CI432" s="11">
        <v>45469</v>
      </c>
      <c r="CJ432" t="s">
        <v>174</v>
      </c>
      <c r="CK432">
        <v>1</v>
      </c>
      <c r="CL432">
        <v>1</v>
      </c>
      <c r="CM432">
        <v>9</v>
      </c>
      <c r="CN432">
        <v>67.400000000000006</v>
      </c>
      <c r="CO432">
        <v>6</v>
      </c>
      <c r="CP432">
        <v>1</v>
      </c>
      <c r="CQ432">
        <v>1</v>
      </c>
      <c r="CR432">
        <v>0</v>
      </c>
      <c r="CT432" s="11">
        <v>45476</v>
      </c>
      <c r="CU432" t="s">
        <v>174</v>
      </c>
      <c r="CV432">
        <v>1</v>
      </c>
      <c r="CW432">
        <v>0</v>
      </c>
      <c r="CX432">
        <v>8</v>
      </c>
      <c r="CY432">
        <v>67.2</v>
      </c>
      <c r="CZ432">
        <v>12</v>
      </c>
      <c r="DA432">
        <v>2</v>
      </c>
      <c r="DB432">
        <v>3</v>
      </c>
      <c r="DC432">
        <v>0</v>
      </c>
      <c r="DE432" s="11">
        <v>45484</v>
      </c>
      <c r="DF432" t="s">
        <v>174</v>
      </c>
      <c r="DG432">
        <v>1</v>
      </c>
      <c r="DH432">
        <v>0</v>
      </c>
      <c r="DI432">
        <v>9</v>
      </c>
      <c r="DJ432">
        <v>67.099999999999994</v>
      </c>
      <c r="DK432">
        <v>8</v>
      </c>
      <c r="DL432">
        <v>6</v>
      </c>
      <c r="DM432">
        <v>4</v>
      </c>
      <c r="DN432">
        <v>0</v>
      </c>
      <c r="DP432" s="11">
        <v>45491</v>
      </c>
      <c r="DQ432" t="s">
        <v>174</v>
      </c>
      <c r="DR432">
        <v>1</v>
      </c>
      <c r="DS432">
        <v>0</v>
      </c>
      <c r="DT432">
        <v>8</v>
      </c>
      <c r="DU432">
        <v>66.599999999999994</v>
      </c>
      <c r="DV432">
        <v>13</v>
      </c>
      <c r="DW432">
        <v>7</v>
      </c>
      <c r="DX432">
        <v>6</v>
      </c>
      <c r="DY432">
        <v>1</v>
      </c>
      <c r="EA432" s="11">
        <v>45498</v>
      </c>
      <c r="EB432" t="s">
        <v>174</v>
      </c>
      <c r="EC432">
        <v>1</v>
      </c>
      <c r="ED432">
        <v>0</v>
      </c>
      <c r="EE432">
        <v>8</v>
      </c>
      <c r="EF432">
        <v>66.2</v>
      </c>
      <c r="EG432">
        <v>6</v>
      </c>
      <c r="EH432">
        <v>12</v>
      </c>
      <c r="EI432">
        <v>1</v>
      </c>
      <c r="EK432" s="11">
        <v>45511</v>
      </c>
      <c r="EL432" t="s">
        <v>174</v>
      </c>
      <c r="EM432">
        <v>1</v>
      </c>
      <c r="EN432">
        <v>0</v>
      </c>
      <c r="EO432">
        <v>65.900000000000006</v>
      </c>
      <c r="EP432">
        <v>4</v>
      </c>
      <c r="EQ432">
        <v>25</v>
      </c>
      <c r="ER432">
        <v>13</v>
      </c>
      <c r="ET432" s="11">
        <v>45526</v>
      </c>
      <c r="EU432" t="s">
        <v>174</v>
      </c>
      <c r="EV432">
        <v>1</v>
      </c>
      <c r="EW432">
        <v>66.8</v>
      </c>
      <c r="EX432">
        <v>10</v>
      </c>
      <c r="EY432">
        <v>39</v>
      </c>
      <c r="EZ432">
        <v>11</v>
      </c>
      <c r="FB432" s="11">
        <v>45539</v>
      </c>
      <c r="FC432" t="s">
        <v>174</v>
      </c>
      <c r="FD432">
        <v>1</v>
      </c>
      <c r="FE432">
        <v>66.8</v>
      </c>
      <c r="FF432">
        <v>9</v>
      </c>
      <c r="FG432">
        <v>73</v>
      </c>
      <c r="FH432">
        <v>28</v>
      </c>
    </row>
    <row r="433" spans="1:165" x14ac:dyDescent="0.2">
      <c r="A433" s="3" t="s">
        <v>721</v>
      </c>
      <c r="B433">
        <f>VLOOKUP(A433,'Pot Order'!$A$1:$B$468,2,0)</f>
        <v>432</v>
      </c>
      <c r="C433" s="6">
        <v>45413</v>
      </c>
      <c r="D433" t="s">
        <v>174</v>
      </c>
      <c r="E433">
        <v>0</v>
      </c>
      <c r="F433">
        <v>1</v>
      </c>
      <c r="G433" s="4" t="s">
        <v>175</v>
      </c>
      <c r="H433">
        <v>10</v>
      </c>
      <c r="I433">
        <v>0</v>
      </c>
      <c r="J433" s="4">
        <v>10.7</v>
      </c>
      <c r="K433" s="4">
        <v>1.2</v>
      </c>
      <c r="L433" s="5" t="s">
        <v>175</v>
      </c>
      <c r="M433" s="4" t="s">
        <v>175</v>
      </c>
      <c r="N433" s="6">
        <v>45420</v>
      </c>
      <c r="O433" t="s">
        <v>174</v>
      </c>
      <c r="P433">
        <v>0</v>
      </c>
      <c r="Q433">
        <v>1</v>
      </c>
      <c r="R433" t="s">
        <v>175</v>
      </c>
      <c r="S433">
        <v>13</v>
      </c>
      <c r="T433">
        <v>13.3</v>
      </c>
      <c r="U433">
        <v>1.4</v>
      </c>
      <c r="V433" t="s">
        <v>175</v>
      </c>
      <c r="X433" s="6">
        <v>45427</v>
      </c>
      <c r="Y433">
        <v>0</v>
      </c>
      <c r="Z433">
        <v>1</v>
      </c>
      <c r="AA433" s="4" t="s">
        <v>175</v>
      </c>
      <c r="AB433">
        <v>14</v>
      </c>
      <c r="AC433" s="4">
        <v>17.600000000000001</v>
      </c>
      <c r="AD433" s="4">
        <v>1.4</v>
      </c>
      <c r="AE433" t="s">
        <v>175</v>
      </c>
      <c r="AF433" t="s">
        <v>175</v>
      </c>
      <c r="AG433" t="s">
        <v>175</v>
      </c>
      <c r="AI433" s="6">
        <v>45434</v>
      </c>
      <c r="AJ433" s="6" t="s">
        <v>174</v>
      </c>
      <c r="AK433">
        <v>0</v>
      </c>
      <c r="AL433">
        <v>1</v>
      </c>
      <c r="AM433">
        <v>0</v>
      </c>
      <c r="AN433" t="s">
        <v>175</v>
      </c>
      <c r="AO433" t="s">
        <v>175</v>
      </c>
      <c r="AP433" t="s">
        <v>175</v>
      </c>
      <c r="AQ433" t="s">
        <v>175</v>
      </c>
      <c r="AT433" s="6">
        <v>45441</v>
      </c>
      <c r="AU433" t="s">
        <v>174</v>
      </c>
      <c r="AV433">
        <v>0</v>
      </c>
      <c r="AW433">
        <v>1</v>
      </c>
      <c r="AX433">
        <v>0</v>
      </c>
      <c r="AY433" t="s">
        <v>175</v>
      </c>
      <c r="AZ433" t="s">
        <v>175</v>
      </c>
      <c r="BA433" t="s">
        <v>175</v>
      </c>
      <c r="BB433" t="s">
        <v>175</v>
      </c>
      <c r="BC433" t="s">
        <v>175</v>
      </c>
      <c r="BE433" s="11">
        <v>45448</v>
      </c>
      <c r="BF433" t="s">
        <v>174</v>
      </c>
      <c r="BG433">
        <v>0</v>
      </c>
      <c r="BH433">
        <v>1</v>
      </c>
      <c r="BI433" t="s">
        <v>176</v>
      </c>
      <c r="BJ433" t="s">
        <v>176</v>
      </c>
      <c r="BK433" t="s">
        <v>176</v>
      </c>
      <c r="BL433" t="s">
        <v>176</v>
      </c>
      <c r="BM433" t="s">
        <v>176</v>
      </c>
      <c r="BO433" s="11">
        <v>45455</v>
      </c>
      <c r="BP433" t="s">
        <v>174</v>
      </c>
      <c r="BQ433">
        <v>0</v>
      </c>
      <c r="BR433">
        <v>1</v>
      </c>
      <c r="BS433" t="s">
        <v>176</v>
      </c>
      <c r="BT433" t="s">
        <v>176</v>
      </c>
      <c r="BU433" t="s">
        <v>176</v>
      </c>
      <c r="BV433" t="s">
        <v>176</v>
      </c>
      <c r="BW433" t="s">
        <v>176</v>
      </c>
      <c r="BY433" s="11">
        <v>45462</v>
      </c>
      <c r="BZ433" t="s">
        <v>174</v>
      </c>
      <c r="CA433">
        <v>0</v>
      </c>
      <c r="CB433">
        <v>1</v>
      </c>
      <c r="CC433" t="s">
        <v>176</v>
      </c>
      <c r="CD433" t="s">
        <v>176</v>
      </c>
      <c r="CE433" t="s">
        <v>176</v>
      </c>
      <c r="CF433" t="s">
        <v>176</v>
      </c>
      <c r="CG433" t="s">
        <v>176</v>
      </c>
      <c r="CI433" s="11">
        <v>45469</v>
      </c>
      <c r="CJ433" t="s">
        <v>174</v>
      </c>
      <c r="CK433">
        <v>0</v>
      </c>
      <c r="CL433">
        <v>1</v>
      </c>
      <c r="CM433" t="s">
        <v>176</v>
      </c>
      <c r="CN433" t="s">
        <v>176</v>
      </c>
      <c r="CO433" t="s">
        <v>176</v>
      </c>
      <c r="CP433" t="s">
        <v>176</v>
      </c>
      <c r="CQ433" t="s">
        <v>176</v>
      </c>
      <c r="CR433" t="s">
        <v>176</v>
      </c>
      <c r="CT433" s="11">
        <v>45476</v>
      </c>
      <c r="CU433" t="s">
        <v>174</v>
      </c>
      <c r="CV433">
        <v>0</v>
      </c>
      <c r="CW433">
        <v>1</v>
      </c>
      <c r="CX433" t="s">
        <v>176</v>
      </c>
      <c r="CY433" t="s">
        <v>176</v>
      </c>
      <c r="CZ433" t="s">
        <v>176</v>
      </c>
      <c r="DA433" t="s">
        <v>176</v>
      </c>
      <c r="DB433" t="s">
        <v>176</v>
      </c>
      <c r="DC433" t="s">
        <v>176</v>
      </c>
      <c r="DE433" s="11">
        <v>45484</v>
      </c>
      <c r="DF433" t="s">
        <v>174</v>
      </c>
      <c r="DG433">
        <v>0</v>
      </c>
      <c r="DH433">
        <v>1</v>
      </c>
      <c r="DI433" t="s">
        <v>176</v>
      </c>
      <c r="DJ433" t="s">
        <v>176</v>
      </c>
      <c r="DK433" t="s">
        <v>176</v>
      </c>
      <c r="DL433" t="s">
        <v>176</v>
      </c>
      <c r="DM433" t="s">
        <v>176</v>
      </c>
      <c r="DN433" t="s">
        <v>176</v>
      </c>
      <c r="DP433" s="11">
        <v>45491</v>
      </c>
      <c r="DQ433" t="s">
        <v>174</v>
      </c>
      <c r="DR433">
        <v>0</v>
      </c>
      <c r="DS433">
        <v>1</v>
      </c>
      <c r="DT433" t="s">
        <v>176</v>
      </c>
      <c r="DU433" t="s">
        <v>176</v>
      </c>
      <c r="DV433" t="s">
        <v>176</v>
      </c>
      <c r="DW433" t="s">
        <v>176</v>
      </c>
      <c r="DX433" t="s">
        <v>176</v>
      </c>
      <c r="DY433" t="s">
        <v>176</v>
      </c>
      <c r="EA433" s="11">
        <v>45498</v>
      </c>
      <c r="EB433" t="s">
        <v>174</v>
      </c>
      <c r="EC433">
        <v>0</v>
      </c>
      <c r="ED433">
        <v>1</v>
      </c>
      <c r="EE433" t="s">
        <v>176</v>
      </c>
      <c r="EF433" t="s">
        <v>176</v>
      </c>
      <c r="EG433" t="s">
        <v>176</v>
      </c>
      <c r="EH433" t="s">
        <v>176</v>
      </c>
      <c r="EI433" t="s">
        <v>176</v>
      </c>
      <c r="EK433" s="11">
        <v>45511</v>
      </c>
      <c r="EL433" t="s">
        <v>174</v>
      </c>
      <c r="EM433">
        <v>0</v>
      </c>
      <c r="EN433">
        <v>1</v>
      </c>
      <c r="EO433" t="s">
        <v>176</v>
      </c>
      <c r="EP433" t="s">
        <v>176</v>
      </c>
      <c r="EQ433" t="s">
        <v>176</v>
      </c>
      <c r="ER433" t="s">
        <v>176</v>
      </c>
      <c r="ET433" s="11">
        <v>45526</v>
      </c>
      <c r="EU433" t="s">
        <v>174</v>
      </c>
      <c r="EV433">
        <v>0</v>
      </c>
      <c r="EW433" t="s">
        <v>176</v>
      </c>
      <c r="EX433" t="s">
        <v>176</v>
      </c>
      <c r="EY433" t="s">
        <v>176</v>
      </c>
      <c r="EZ433" t="s">
        <v>176</v>
      </c>
      <c r="FB433" s="11">
        <v>45539</v>
      </c>
      <c r="FC433" t="s">
        <v>174</v>
      </c>
      <c r="FD433">
        <v>0</v>
      </c>
      <c r="FE433" t="s">
        <v>176</v>
      </c>
      <c r="FF433" t="s">
        <v>176</v>
      </c>
      <c r="FG433" t="s">
        <v>176</v>
      </c>
      <c r="FH433" t="s">
        <v>176</v>
      </c>
    </row>
    <row r="434" spans="1:165" x14ac:dyDescent="0.2">
      <c r="A434" s="3" t="s">
        <v>722</v>
      </c>
      <c r="B434">
        <f>VLOOKUP(A434,'Pot Order'!$A$1:$B$468,2,0)</f>
        <v>433</v>
      </c>
      <c r="C434" s="6">
        <v>45413</v>
      </c>
      <c r="D434" t="s">
        <v>174</v>
      </c>
      <c r="E434">
        <v>0</v>
      </c>
      <c r="F434">
        <v>1</v>
      </c>
      <c r="G434" s="4" t="s">
        <v>175</v>
      </c>
      <c r="H434">
        <v>11</v>
      </c>
      <c r="I434">
        <v>0</v>
      </c>
      <c r="J434" s="4">
        <v>7.3</v>
      </c>
      <c r="K434" s="4">
        <v>1.2</v>
      </c>
      <c r="L434" s="5" t="s">
        <v>175</v>
      </c>
      <c r="M434" s="4" t="s">
        <v>175</v>
      </c>
      <c r="N434" s="6">
        <v>45420</v>
      </c>
      <c r="O434" t="s">
        <v>174</v>
      </c>
      <c r="P434">
        <v>0</v>
      </c>
      <c r="Q434">
        <v>1</v>
      </c>
      <c r="R434" t="s">
        <v>175</v>
      </c>
      <c r="S434">
        <v>13</v>
      </c>
      <c r="T434">
        <v>12.4</v>
      </c>
      <c r="U434">
        <v>1.4</v>
      </c>
      <c r="V434" t="s">
        <v>175</v>
      </c>
      <c r="X434" s="6">
        <v>45427</v>
      </c>
      <c r="Y434">
        <v>0</v>
      </c>
      <c r="Z434">
        <v>1</v>
      </c>
      <c r="AA434" s="4" t="s">
        <v>175</v>
      </c>
      <c r="AB434">
        <v>16</v>
      </c>
      <c r="AC434" s="4">
        <v>18.7</v>
      </c>
      <c r="AD434" s="4">
        <v>1.2</v>
      </c>
      <c r="AE434" t="s">
        <v>175</v>
      </c>
      <c r="AF434" t="s">
        <v>175</v>
      </c>
      <c r="AG434" t="s">
        <v>175</v>
      </c>
      <c r="AI434" s="6">
        <v>45434</v>
      </c>
      <c r="AJ434" t="s">
        <v>174</v>
      </c>
      <c r="AK434">
        <v>0</v>
      </c>
      <c r="AL434">
        <v>1</v>
      </c>
      <c r="AM434">
        <v>0</v>
      </c>
      <c r="AN434" t="s">
        <v>175</v>
      </c>
      <c r="AO434" t="s">
        <v>175</v>
      </c>
      <c r="AP434" t="s">
        <v>175</v>
      </c>
      <c r="AQ434" t="s">
        <v>175</v>
      </c>
      <c r="AT434" s="6">
        <v>45441</v>
      </c>
      <c r="AU434" t="s">
        <v>174</v>
      </c>
      <c r="AV434">
        <v>0</v>
      </c>
      <c r="AW434">
        <v>1</v>
      </c>
      <c r="AX434">
        <v>0</v>
      </c>
      <c r="AY434" t="s">
        <v>175</v>
      </c>
      <c r="AZ434" t="s">
        <v>175</v>
      </c>
      <c r="BA434" t="s">
        <v>175</v>
      </c>
      <c r="BB434" t="s">
        <v>175</v>
      </c>
      <c r="BC434" t="s">
        <v>175</v>
      </c>
      <c r="BE434" s="11">
        <v>45448</v>
      </c>
      <c r="BF434" t="s">
        <v>174</v>
      </c>
      <c r="BG434">
        <v>0</v>
      </c>
      <c r="BH434">
        <v>1</v>
      </c>
      <c r="BI434" t="s">
        <v>176</v>
      </c>
      <c r="BJ434" t="s">
        <v>176</v>
      </c>
      <c r="BK434" t="s">
        <v>176</v>
      </c>
      <c r="BL434" t="s">
        <v>176</v>
      </c>
      <c r="BM434" t="s">
        <v>176</v>
      </c>
      <c r="BO434" s="11">
        <v>45455</v>
      </c>
      <c r="BP434" t="s">
        <v>174</v>
      </c>
      <c r="BQ434">
        <v>0</v>
      </c>
      <c r="BR434">
        <v>1</v>
      </c>
      <c r="BS434" t="s">
        <v>176</v>
      </c>
      <c r="BT434" t="s">
        <v>176</v>
      </c>
      <c r="BU434" t="s">
        <v>176</v>
      </c>
      <c r="BV434" t="s">
        <v>176</v>
      </c>
      <c r="BW434" t="s">
        <v>176</v>
      </c>
      <c r="BY434" s="11">
        <v>45462</v>
      </c>
      <c r="BZ434" t="s">
        <v>174</v>
      </c>
      <c r="CA434">
        <v>0</v>
      </c>
      <c r="CB434">
        <v>1</v>
      </c>
      <c r="CC434" t="s">
        <v>176</v>
      </c>
      <c r="CD434" t="s">
        <v>176</v>
      </c>
      <c r="CE434" t="s">
        <v>176</v>
      </c>
      <c r="CF434" t="s">
        <v>176</v>
      </c>
      <c r="CG434" t="s">
        <v>176</v>
      </c>
      <c r="CI434" s="11">
        <v>45469</v>
      </c>
      <c r="CJ434" t="s">
        <v>174</v>
      </c>
      <c r="CK434">
        <v>0</v>
      </c>
      <c r="CL434">
        <v>1</v>
      </c>
      <c r="CM434" t="s">
        <v>176</v>
      </c>
      <c r="CN434" t="s">
        <v>176</v>
      </c>
      <c r="CO434" t="s">
        <v>176</v>
      </c>
      <c r="CP434" t="s">
        <v>176</v>
      </c>
      <c r="CQ434" t="s">
        <v>176</v>
      </c>
      <c r="CR434" t="s">
        <v>176</v>
      </c>
      <c r="CT434" s="11">
        <v>45476</v>
      </c>
      <c r="CU434" t="s">
        <v>174</v>
      </c>
      <c r="CV434">
        <v>0</v>
      </c>
      <c r="CW434">
        <v>1</v>
      </c>
      <c r="CX434" t="s">
        <v>176</v>
      </c>
      <c r="CY434" t="s">
        <v>176</v>
      </c>
      <c r="CZ434" t="s">
        <v>176</v>
      </c>
      <c r="DA434" t="s">
        <v>176</v>
      </c>
      <c r="DB434" t="s">
        <v>176</v>
      </c>
      <c r="DC434" t="s">
        <v>176</v>
      </c>
      <c r="DE434" s="11">
        <v>45484</v>
      </c>
      <c r="DF434" t="s">
        <v>174</v>
      </c>
      <c r="DG434">
        <v>0</v>
      </c>
      <c r="DH434">
        <v>3</v>
      </c>
      <c r="DI434" t="s">
        <v>176</v>
      </c>
      <c r="DJ434" t="s">
        <v>176</v>
      </c>
      <c r="DK434" t="s">
        <v>176</v>
      </c>
      <c r="DL434" t="s">
        <v>176</v>
      </c>
      <c r="DM434" t="s">
        <v>176</v>
      </c>
      <c r="DN434" t="s">
        <v>176</v>
      </c>
      <c r="DP434" s="11">
        <v>45491</v>
      </c>
      <c r="DQ434" t="s">
        <v>174</v>
      </c>
      <c r="DR434">
        <v>0</v>
      </c>
      <c r="DS434">
        <v>2</v>
      </c>
      <c r="DT434" t="s">
        <v>176</v>
      </c>
      <c r="DU434" t="s">
        <v>176</v>
      </c>
      <c r="DV434" t="s">
        <v>176</v>
      </c>
      <c r="DW434" t="s">
        <v>176</v>
      </c>
      <c r="DX434" t="s">
        <v>176</v>
      </c>
      <c r="DY434" t="s">
        <v>176</v>
      </c>
      <c r="EA434" s="11">
        <v>45498</v>
      </c>
      <c r="EB434" t="s">
        <v>174</v>
      </c>
      <c r="EC434">
        <v>0</v>
      </c>
      <c r="ED434">
        <v>1</v>
      </c>
      <c r="EE434" t="s">
        <v>176</v>
      </c>
      <c r="EF434" t="s">
        <v>176</v>
      </c>
      <c r="EG434" t="s">
        <v>176</v>
      </c>
      <c r="EH434" t="s">
        <v>176</v>
      </c>
      <c r="EI434" t="s">
        <v>176</v>
      </c>
      <c r="EK434" s="11">
        <v>45511</v>
      </c>
      <c r="EL434" t="s">
        <v>174</v>
      </c>
      <c r="EM434">
        <v>0</v>
      </c>
      <c r="EN434">
        <v>2</v>
      </c>
      <c r="EO434" t="s">
        <v>176</v>
      </c>
      <c r="EP434" t="s">
        <v>176</v>
      </c>
      <c r="EQ434" t="s">
        <v>176</v>
      </c>
      <c r="ER434" t="s">
        <v>176</v>
      </c>
      <c r="ET434" s="11">
        <v>45526</v>
      </c>
      <c r="EU434" t="s">
        <v>174</v>
      </c>
      <c r="EV434">
        <v>0</v>
      </c>
      <c r="EW434" t="s">
        <v>176</v>
      </c>
      <c r="EX434" t="s">
        <v>176</v>
      </c>
      <c r="EY434" t="s">
        <v>176</v>
      </c>
      <c r="EZ434" t="s">
        <v>176</v>
      </c>
      <c r="FB434" s="11">
        <v>45539</v>
      </c>
      <c r="FC434" t="s">
        <v>174</v>
      </c>
      <c r="FD434">
        <v>0</v>
      </c>
      <c r="FE434" t="s">
        <v>176</v>
      </c>
      <c r="FF434" t="s">
        <v>176</v>
      </c>
      <c r="FG434" t="s">
        <v>176</v>
      </c>
      <c r="FH434" t="s">
        <v>176</v>
      </c>
    </row>
    <row r="435" spans="1:165" x14ac:dyDescent="0.2">
      <c r="A435" s="3" t="s">
        <v>723</v>
      </c>
      <c r="B435">
        <f>VLOOKUP(A435,'Pot Order'!$A$1:$B$468,2,0)</f>
        <v>434</v>
      </c>
      <c r="C435" s="6">
        <v>45413</v>
      </c>
      <c r="D435" t="s">
        <v>174</v>
      </c>
      <c r="E435">
        <v>0</v>
      </c>
      <c r="F435">
        <v>1</v>
      </c>
      <c r="G435" s="4" t="s">
        <v>175</v>
      </c>
      <c r="H435">
        <v>6</v>
      </c>
      <c r="I435">
        <v>0</v>
      </c>
      <c r="J435" s="4">
        <v>1.6</v>
      </c>
      <c r="K435" s="4">
        <v>0.4</v>
      </c>
      <c r="L435" s="5" t="s">
        <v>175</v>
      </c>
      <c r="M435" s="4" t="s">
        <v>175</v>
      </c>
      <c r="N435" s="6">
        <v>45420</v>
      </c>
      <c r="O435" t="s">
        <v>174</v>
      </c>
      <c r="P435">
        <v>0</v>
      </c>
      <c r="Q435">
        <v>1</v>
      </c>
      <c r="R435" t="s">
        <v>175</v>
      </c>
      <c r="S435">
        <v>6</v>
      </c>
      <c r="T435">
        <v>2.5</v>
      </c>
      <c r="U435">
        <v>0.5</v>
      </c>
      <c r="V435" t="s">
        <v>175</v>
      </c>
      <c r="X435" s="6">
        <v>45427</v>
      </c>
      <c r="Y435">
        <v>0</v>
      </c>
      <c r="Z435">
        <v>1</v>
      </c>
      <c r="AA435" s="4" t="s">
        <v>175</v>
      </c>
      <c r="AB435">
        <v>7</v>
      </c>
      <c r="AC435" s="4">
        <v>4.5</v>
      </c>
      <c r="AD435" s="4">
        <v>0.7</v>
      </c>
      <c r="AE435" t="s">
        <v>175</v>
      </c>
      <c r="AF435" t="s">
        <v>175</v>
      </c>
      <c r="AG435" t="s">
        <v>175</v>
      </c>
      <c r="AI435" s="6">
        <v>45434</v>
      </c>
      <c r="AJ435" s="6" t="s">
        <v>174</v>
      </c>
      <c r="AK435">
        <v>0</v>
      </c>
      <c r="AL435">
        <v>1</v>
      </c>
      <c r="AM435">
        <v>0</v>
      </c>
      <c r="AN435" t="s">
        <v>175</v>
      </c>
      <c r="AO435" t="s">
        <v>175</v>
      </c>
      <c r="AP435" t="s">
        <v>175</v>
      </c>
      <c r="AQ435" t="s">
        <v>175</v>
      </c>
      <c r="AT435" s="6">
        <v>45441</v>
      </c>
      <c r="AU435" t="s">
        <v>174</v>
      </c>
      <c r="AV435">
        <v>0</v>
      </c>
      <c r="AW435">
        <v>1</v>
      </c>
      <c r="AX435">
        <v>0</v>
      </c>
      <c r="AY435" t="s">
        <v>175</v>
      </c>
      <c r="AZ435" t="s">
        <v>175</v>
      </c>
      <c r="BA435" t="s">
        <v>175</v>
      </c>
      <c r="BB435" t="s">
        <v>175</v>
      </c>
      <c r="BC435" t="s">
        <v>175</v>
      </c>
      <c r="BE435" s="11">
        <v>45448</v>
      </c>
      <c r="BF435" t="s">
        <v>174</v>
      </c>
      <c r="BG435">
        <v>0</v>
      </c>
      <c r="BH435">
        <v>1</v>
      </c>
      <c r="BI435" t="s">
        <v>176</v>
      </c>
      <c r="BJ435" t="s">
        <v>176</v>
      </c>
      <c r="BK435" t="s">
        <v>176</v>
      </c>
      <c r="BL435" t="s">
        <v>176</v>
      </c>
      <c r="BM435" t="s">
        <v>176</v>
      </c>
      <c r="BO435" s="11">
        <v>45455</v>
      </c>
      <c r="BP435" t="s">
        <v>174</v>
      </c>
      <c r="BQ435">
        <v>0</v>
      </c>
      <c r="BR435">
        <v>1</v>
      </c>
      <c r="BS435" t="s">
        <v>176</v>
      </c>
      <c r="BT435" t="s">
        <v>176</v>
      </c>
      <c r="BU435" t="s">
        <v>176</v>
      </c>
      <c r="BV435" t="s">
        <v>176</v>
      </c>
      <c r="BW435" t="s">
        <v>176</v>
      </c>
      <c r="BY435" s="11">
        <v>45462</v>
      </c>
      <c r="BZ435" t="s">
        <v>174</v>
      </c>
      <c r="CA435">
        <v>0</v>
      </c>
      <c r="CB435">
        <v>1</v>
      </c>
      <c r="CC435" t="s">
        <v>176</v>
      </c>
      <c r="CD435" t="s">
        <v>176</v>
      </c>
      <c r="CE435" t="s">
        <v>176</v>
      </c>
      <c r="CF435" t="s">
        <v>176</v>
      </c>
      <c r="CG435" t="s">
        <v>176</v>
      </c>
      <c r="CI435" s="11">
        <v>45469</v>
      </c>
      <c r="CJ435" t="s">
        <v>174</v>
      </c>
      <c r="CK435">
        <v>0</v>
      </c>
      <c r="CL435">
        <v>1</v>
      </c>
      <c r="CM435" t="s">
        <v>176</v>
      </c>
      <c r="CN435" t="s">
        <v>176</v>
      </c>
      <c r="CO435" t="s">
        <v>176</v>
      </c>
      <c r="CP435" t="s">
        <v>176</v>
      </c>
      <c r="CQ435" t="s">
        <v>176</v>
      </c>
      <c r="CR435" t="s">
        <v>176</v>
      </c>
      <c r="CT435" s="11">
        <v>45476</v>
      </c>
      <c r="CU435" t="s">
        <v>174</v>
      </c>
      <c r="CV435">
        <v>0</v>
      </c>
      <c r="CW435">
        <v>1</v>
      </c>
      <c r="CX435" t="s">
        <v>176</v>
      </c>
      <c r="CY435" t="s">
        <v>176</v>
      </c>
      <c r="CZ435" t="s">
        <v>176</v>
      </c>
      <c r="DA435" t="s">
        <v>176</v>
      </c>
      <c r="DB435" t="s">
        <v>176</v>
      </c>
      <c r="DC435" t="s">
        <v>176</v>
      </c>
      <c r="DE435" s="11">
        <v>45484</v>
      </c>
      <c r="DF435" t="s">
        <v>174</v>
      </c>
      <c r="DG435">
        <v>0</v>
      </c>
      <c r="DH435">
        <v>1</v>
      </c>
      <c r="DI435" t="s">
        <v>176</v>
      </c>
      <c r="DJ435" t="s">
        <v>176</v>
      </c>
      <c r="DK435" t="s">
        <v>176</v>
      </c>
      <c r="DL435" t="s">
        <v>176</v>
      </c>
      <c r="DM435" t="s">
        <v>176</v>
      </c>
      <c r="DN435" t="s">
        <v>176</v>
      </c>
      <c r="DP435" s="11">
        <v>45491</v>
      </c>
      <c r="DQ435" t="s">
        <v>174</v>
      </c>
      <c r="DR435">
        <v>0</v>
      </c>
      <c r="DS435">
        <v>1</v>
      </c>
      <c r="DT435" t="s">
        <v>176</v>
      </c>
      <c r="DU435" t="s">
        <v>176</v>
      </c>
      <c r="DV435" t="s">
        <v>176</v>
      </c>
      <c r="DW435" t="s">
        <v>176</v>
      </c>
      <c r="DX435" t="s">
        <v>176</v>
      </c>
      <c r="DY435" t="s">
        <v>176</v>
      </c>
      <c r="EA435" s="11">
        <v>45498</v>
      </c>
      <c r="EB435" t="s">
        <v>174</v>
      </c>
      <c r="EC435">
        <v>0</v>
      </c>
      <c r="ED435">
        <v>1</v>
      </c>
      <c r="EE435" t="s">
        <v>176</v>
      </c>
      <c r="EF435" t="s">
        <v>176</v>
      </c>
      <c r="EG435" t="s">
        <v>176</v>
      </c>
      <c r="EH435" t="s">
        <v>176</v>
      </c>
      <c r="EI435" t="s">
        <v>176</v>
      </c>
      <c r="EK435" s="11">
        <v>45511</v>
      </c>
      <c r="EL435" t="s">
        <v>174</v>
      </c>
      <c r="EM435">
        <v>0</v>
      </c>
      <c r="EN435">
        <v>1</v>
      </c>
      <c r="EO435" t="s">
        <v>176</v>
      </c>
      <c r="EP435" t="s">
        <v>176</v>
      </c>
      <c r="EQ435" t="s">
        <v>176</v>
      </c>
      <c r="ER435" t="s">
        <v>176</v>
      </c>
      <c r="ET435" s="11">
        <v>45526</v>
      </c>
      <c r="EU435" t="s">
        <v>174</v>
      </c>
      <c r="EV435">
        <v>0</v>
      </c>
      <c r="EW435" t="s">
        <v>176</v>
      </c>
      <c r="EX435" t="s">
        <v>176</v>
      </c>
      <c r="EY435" t="s">
        <v>176</v>
      </c>
      <c r="EZ435" t="s">
        <v>176</v>
      </c>
      <c r="FB435" s="11">
        <v>45539</v>
      </c>
      <c r="FC435" t="s">
        <v>174</v>
      </c>
      <c r="FD435">
        <v>0</v>
      </c>
      <c r="FE435" t="s">
        <v>176</v>
      </c>
      <c r="FF435" t="s">
        <v>176</v>
      </c>
      <c r="FG435" t="s">
        <v>176</v>
      </c>
      <c r="FH435" t="s">
        <v>176</v>
      </c>
    </row>
    <row r="436" spans="1:165" s="15" customFormat="1" x14ac:dyDescent="0.2">
      <c r="A436" s="14" t="s">
        <v>724</v>
      </c>
      <c r="B436" s="15">
        <v>435</v>
      </c>
      <c r="C436" s="16">
        <v>45413</v>
      </c>
      <c r="D436" s="15" t="s">
        <v>174</v>
      </c>
      <c r="E436" s="15">
        <v>0</v>
      </c>
      <c r="F436" s="15">
        <v>1</v>
      </c>
      <c r="G436" s="17" t="s">
        <v>175</v>
      </c>
      <c r="H436" s="15">
        <v>9</v>
      </c>
      <c r="I436" s="15">
        <v>0</v>
      </c>
      <c r="J436" s="17">
        <v>10.1</v>
      </c>
      <c r="K436" s="17">
        <v>1.4</v>
      </c>
      <c r="L436" s="18" t="s">
        <v>175</v>
      </c>
      <c r="M436" s="17" t="s">
        <v>175</v>
      </c>
      <c r="N436" s="16">
        <v>45420</v>
      </c>
      <c r="O436" s="15" t="s">
        <v>174</v>
      </c>
      <c r="P436" s="15">
        <v>1</v>
      </c>
      <c r="Q436" s="15">
        <v>3</v>
      </c>
      <c r="R436" s="15">
        <v>7.4</v>
      </c>
      <c r="S436" s="15">
        <v>25</v>
      </c>
      <c r="T436" s="15">
        <v>12.3</v>
      </c>
      <c r="U436" s="15">
        <v>1.8</v>
      </c>
      <c r="V436" s="15">
        <v>0</v>
      </c>
      <c r="X436" s="16">
        <v>45427</v>
      </c>
      <c r="Y436" s="15">
        <v>1</v>
      </c>
      <c r="Z436" s="15">
        <v>3</v>
      </c>
      <c r="AA436" s="17">
        <v>14.4</v>
      </c>
      <c r="AB436" s="15">
        <v>29</v>
      </c>
      <c r="AC436" s="17">
        <v>13.6</v>
      </c>
      <c r="AD436" s="17">
        <v>1.9</v>
      </c>
      <c r="AE436" s="15">
        <v>0</v>
      </c>
      <c r="AF436" s="15">
        <v>0</v>
      </c>
      <c r="AG436" s="15">
        <v>0</v>
      </c>
      <c r="AI436" s="16">
        <v>45434</v>
      </c>
      <c r="AJ436" s="15" t="s">
        <v>174</v>
      </c>
      <c r="AK436" s="15">
        <v>1</v>
      </c>
      <c r="AL436" s="15">
        <v>3</v>
      </c>
      <c r="AM436" s="15">
        <v>0</v>
      </c>
      <c r="AN436" s="15">
        <v>24.2</v>
      </c>
      <c r="AO436" s="15">
        <v>1</v>
      </c>
      <c r="AP436" s="15">
        <v>0</v>
      </c>
      <c r="AQ436" s="15">
        <v>0</v>
      </c>
      <c r="AT436" s="16">
        <v>45441</v>
      </c>
      <c r="AU436" s="15" t="s">
        <v>174</v>
      </c>
      <c r="AV436" s="15">
        <v>1</v>
      </c>
      <c r="AW436" s="15">
        <v>2</v>
      </c>
      <c r="AX436" s="15">
        <v>2</v>
      </c>
      <c r="AY436" s="15">
        <v>32.5</v>
      </c>
      <c r="AZ436" s="15">
        <v>0</v>
      </c>
      <c r="BA436" s="15">
        <v>1</v>
      </c>
      <c r="BB436" s="15">
        <v>0</v>
      </c>
      <c r="BE436" s="19">
        <v>45448</v>
      </c>
      <c r="BF436" s="15" t="s">
        <v>174</v>
      </c>
      <c r="BG436" s="15">
        <v>1</v>
      </c>
      <c r="BH436" s="15">
        <v>3</v>
      </c>
      <c r="BI436" s="15">
        <v>2</v>
      </c>
      <c r="BJ436" s="15">
        <v>36.299999999999997</v>
      </c>
      <c r="BK436" s="15">
        <v>1</v>
      </c>
      <c r="BL436" s="15">
        <v>1</v>
      </c>
      <c r="BM436" s="15">
        <v>0</v>
      </c>
      <c r="BO436" s="19">
        <v>45455</v>
      </c>
      <c r="BP436" s="15" t="s">
        <v>174</v>
      </c>
      <c r="BQ436" s="15">
        <v>1</v>
      </c>
      <c r="BR436" s="15">
        <v>3</v>
      </c>
      <c r="BS436" s="15">
        <v>2</v>
      </c>
      <c r="BT436" s="15">
        <v>30</v>
      </c>
      <c r="BU436" s="15">
        <v>0</v>
      </c>
      <c r="BV436" s="15">
        <v>1</v>
      </c>
      <c r="BW436" s="15">
        <v>1</v>
      </c>
      <c r="BY436" s="19">
        <v>45462</v>
      </c>
      <c r="BZ436" s="15" t="s">
        <v>174</v>
      </c>
      <c r="CA436" s="15">
        <v>1</v>
      </c>
      <c r="CB436" s="15">
        <v>3</v>
      </c>
      <c r="CC436" s="15">
        <v>2</v>
      </c>
      <c r="CD436" s="15">
        <v>35</v>
      </c>
      <c r="CE436" s="15">
        <v>1</v>
      </c>
      <c r="CF436" s="15">
        <v>0</v>
      </c>
      <c r="CG436" s="15">
        <v>2</v>
      </c>
      <c r="CI436" s="19">
        <v>45469</v>
      </c>
      <c r="CJ436" s="15" t="s">
        <v>174</v>
      </c>
      <c r="CK436" s="15">
        <v>1</v>
      </c>
      <c r="CL436" s="15">
        <v>3</v>
      </c>
      <c r="CM436" s="15">
        <v>7</v>
      </c>
      <c r="CN436" s="15">
        <v>35.4</v>
      </c>
      <c r="CO436" s="15">
        <v>0</v>
      </c>
      <c r="CP436" s="15">
        <v>1</v>
      </c>
      <c r="CQ436" s="15">
        <v>0</v>
      </c>
      <c r="CR436" s="15">
        <v>2</v>
      </c>
      <c r="CT436" s="19">
        <v>45476</v>
      </c>
      <c r="CU436" s="15" t="s">
        <v>174</v>
      </c>
      <c r="CV436" s="15">
        <v>1</v>
      </c>
      <c r="CW436" s="15">
        <v>3</v>
      </c>
      <c r="CX436" s="15">
        <v>5</v>
      </c>
      <c r="CY436" s="15">
        <v>35.9</v>
      </c>
      <c r="CZ436" s="15">
        <v>3</v>
      </c>
      <c r="DA436" s="15">
        <v>0</v>
      </c>
      <c r="DB436" s="15">
        <v>1</v>
      </c>
      <c r="DC436" s="15">
        <v>2</v>
      </c>
      <c r="DE436" s="19">
        <v>45484</v>
      </c>
      <c r="DF436" s="15" t="s">
        <v>174</v>
      </c>
      <c r="DG436" s="15">
        <v>1</v>
      </c>
      <c r="DH436" s="15">
        <v>2</v>
      </c>
      <c r="DI436" s="15">
        <v>6</v>
      </c>
      <c r="DJ436" s="15">
        <v>36.200000000000003</v>
      </c>
      <c r="DK436" s="15">
        <v>2</v>
      </c>
      <c r="DL436" s="15">
        <v>0</v>
      </c>
      <c r="DM436" s="15">
        <v>1</v>
      </c>
      <c r="DN436" s="15">
        <v>2</v>
      </c>
      <c r="DP436" s="19">
        <v>45491</v>
      </c>
      <c r="DQ436" t="s">
        <v>174</v>
      </c>
      <c r="DR436" s="15">
        <v>1</v>
      </c>
      <c r="DS436" s="15">
        <v>2</v>
      </c>
      <c r="DT436" s="15">
        <v>5</v>
      </c>
      <c r="DU436" s="15">
        <v>6.1</v>
      </c>
      <c r="DV436" s="15">
        <v>4</v>
      </c>
      <c r="DW436" s="15">
        <v>0</v>
      </c>
      <c r="DX436" s="15">
        <v>1</v>
      </c>
      <c r="DY436" s="15">
        <v>2</v>
      </c>
      <c r="EA436" s="11">
        <v>45498</v>
      </c>
      <c r="EB436" t="s">
        <v>174</v>
      </c>
      <c r="EC436" s="15">
        <v>1</v>
      </c>
      <c r="ED436" s="15">
        <v>0</v>
      </c>
      <c r="EE436" s="15">
        <v>5</v>
      </c>
      <c r="EF436" s="15">
        <v>35.5</v>
      </c>
      <c r="EG436" s="15">
        <v>1</v>
      </c>
      <c r="EH436" s="15">
        <v>1</v>
      </c>
      <c r="EI436" s="15">
        <v>2</v>
      </c>
      <c r="EK436" s="11">
        <v>45511</v>
      </c>
      <c r="EL436" t="s">
        <v>174</v>
      </c>
      <c r="EM436" s="15">
        <v>1</v>
      </c>
      <c r="EN436" s="15">
        <v>0</v>
      </c>
      <c r="EO436" s="15">
        <v>34.799999999999997</v>
      </c>
      <c r="EP436" s="15">
        <v>0</v>
      </c>
      <c r="EQ436" s="15">
        <v>1</v>
      </c>
      <c r="ER436" s="15">
        <v>3</v>
      </c>
      <c r="ET436" s="11">
        <v>45526</v>
      </c>
      <c r="EU436" t="s">
        <v>174</v>
      </c>
      <c r="EV436" s="15">
        <v>1</v>
      </c>
      <c r="EW436" s="15">
        <v>34.6</v>
      </c>
      <c r="EX436" s="15">
        <v>0</v>
      </c>
      <c r="EY436" s="15">
        <v>1</v>
      </c>
      <c r="EZ436" s="15">
        <v>3</v>
      </c>
      <c r="FB436" s="11">
        <v>45539</v>
      </c>
      <c r="FC436" t="s">
        <v>174</v>
      </c>
      <c r="FD436" s="15">
        <v>1</v>
      </c>
      <c r="FE436" s="15">
        <v>34.6</v>
      </c>
      <c r="FF436" s="15">
        <v>10</v>
      </c>
      <c r="FG436" s="15">
        <v>5</v>
      </c>
      <c r="FH436" s="15">
        <v>3</v>
      </c>
    </row>
    <row r="437" spans="1:165" x14ac:dyDescent="0.2">
      <c r="A437" s="3" t="s">
        <v>725</v>
      </c>
      <c r="B437">
        <f>VLOOKUP(A437,'Pot Order'!$A$1:$B$468,2,0)</f>
        <v>436</v>
      </c>
      <c r="C437" s="6">
        <v>45413</v>
      </c>
      <c r="D437" t="s">
        <v>174</v>
      </c>
      <c r="E437">
        <v>0</v>
      </c>
      <c r="F437">
        <v>1</v>
      </c>
      <c r="G437" s="4" t="s">
        <v>175</v>
      </c>
      <c r="H437">
        <v>10</v>
      </c>
      <c r="I437">
        <v>0</v>
      </c>
      <c r="J437" s="4">
        <v>8.6999999999999993</v>
      </c>
      <c r="K437" s="4">
        <v>1.2</v>
      </c>
      <c r="L437" s="5" t="s">
        <v>175</v>
      </c>
      <c r="M437" s="4" t="s">
        <v>175</v>
      </c>
      <c r="N437" s="6">
        <v>45420</v>
      </c>
      <c r="O437" t="s">
        <v>174</v>
      </c>
      <c r="P437">
        <v>0</v>
      </c>
      <c r="Q437">
        <v>1</v>
      </c>
      <c r="R437" t="s">
        <v>175</v>
      </c>
      <c r="S437">
        <v>12</v>
      </c>
      <c r="T437">
        <v>10.6</v>
      </c>
      <c r="U437">
        <v>1.7</v>
      </c>
      <c r="V437" t="s">
        <v>175</v>
      </c>
      <c r="X437" s="6">
        <v>45427</v>
      </c>
      <c r="Y437">
        <v>0</v>
      </c>
      <c r="Z437">
        <v>1</v>
      </c>
      <c r="AA437" s="4" t="s">
        <v>175</v>
      </c>
      <c r="AB437">
        <v>15</v>
      </c>
      <c r="AC437" s="4">
        <v>15.5</v>
      </c>
      <c r="AD437" s="4">
        <v>1.6</v>
      </c>
      <c r="AE437" t="s">
        <v>175</v>
      </c>
      <c r="AF437" t="s">
        <v>175</v>
      </c>
      <c r="AG437" t="s">
        <v>175</v>
      </c>
      <c r="AI437" s="6">
        <v>45434</v>
      </c>
      <c r="AJ437" s="6" t="s">
        <v>174</v>
      </c>
      <c r="AK437">
        <v>0</v>
      </c>
      <c r="AL437">
        <v>1</v>
      </c>
      <c r="AM437">
        <v>0</v>
      </c>
      <c r="AN437" t="s">
        <v>175</v>
      </c>
      <c r="AO437" t="s">
        <v>175</v>
      </c>
      <c r="AP437" t="s">
        <v>175</v>
      </c>
      <c r="AQ437" t="s">
        <v>175</v>
      </c>
      <c r="AT437" s="6">
        <v>45441</v>
      </c>
      <c r="AU437" t="s">
        <v>174</v>
      </c>
      <c r="AV437">
        <v>0</v>
      </c>
      <c r="AW437">
        <v>1</v>
      </c>
      <c r="AX437">
        <v>0</v>
      </c>
      <c r="AY437" t="s">
        <v>175</v>
      </c>
      <c r="AZ437" t="s">
        <v>175</v>
      </c>
      <c r="BA437" t="s">
        <v>175</v>
      </c>
      <c r="BB437" t="s">
        <v>175</v>
      </c>
      <c r="BC437" t="s">
        <v>175</v>
      </c>
      <c r="BE437" s="11">
        <v>45448</v>
      </c>
      <c r="BF437" t="s">
        <v>174</v>
      </c>
      <c r="BG437">
        <v>0</v>
      </c>
      <c r="BH437">
        <v>1</v>
      </c>
      <c r="BI437" t="s">
        <v>176</v>
      </c>
      <c r="BJ437" t="s">
        <v>176</v>
      </c>
      <c r="BK437" t="s">
        <v>176</v>
      </c>
      <c r="BL437" t="s">
        <v>176</v>
      </c>
      <c r="BM437" t="s">
        <v>176</v>
      </c>
      <c r="BO437" s="11">
        <v>45455</v>
      </c>
      <c r="BP437" t="s">
        <v>174</v>
      </c>
      <c r="BQ437">
        <v>0</v>
      </c>
      <c r="BR437">
        <v>1</v>
      </c>
      <c r="BS437" t="s">
        <v>176</v>
      </c>
      <c r="BT437" t="s">
        <v>176</v>
      </c>
      <c r="BU437" t="s">
        <v>176</v>
      </c>
      <c r="BV437" t="s">
        <v>176</v>
      </c>
      <c r="BW437" t="s">
        <v>176</v>
      </c>
      <c r="BY437" s="11">
        <v>45462</v>
      </c>
      <c r="BZ437" t="s">
        <v>174</v>
      </c>
      <c r="CA437">
        <v>0</v>
      </c>
      <c r="CB437">
        <v>1</v>
      </c>
      <c r="CC437" t="s">
        <v>176</v>
      </c>
      <c r="CD437" t="s">
        <v>176</v>
      </c>
      <c r="CE437" t="s">
        <v>176</v>
      </c>
      <c r="CF437" t="s">
        <v>176</v>
      </c>
      <c r="CG437" t="s">
        <v>176</v>
      </c>
      <c r="CI437" s="11">
        <v>45469</v>
      </c>
      <c r="CJ437" t="s">
        <v>174</v>
      </c>
      <c r="CK437">
        <v>0</v>
      </c>
      <c r="CL437">
        <v>1</v>
      </c>
      <c r="CM437" t="s">
        <v>176</v>
      </c>
      <c r="CN437" t="s">
        <v>176</v>
      </c>
      <c r="CO437" t="s">
        <v>176</v>
      </c>
      <c r="CP437" t="s">
        <v>176</v>
      </c>
      <c r="CQ437" t="s">
        <v>176</v>
      </c>
      <c r="CR437" t="s">
        <v>176</v>
      </c>
      <c r="CT437" s="11">
        <v>45476</v>
      </c>
      <c r="CU437" t="s">
        <v>174</v>
      </c>
      <c r="CV437">
        <v>0</v>
      </c>
      <c r="CW437">
        <v>1</v>
      </c>
      <c r="CX437" t="s">
        <v>176</v>
      </c>
      <c r="CY437" t="s">
        <v>176</v>
      </c>
      <c r="CZ437" t="s">
        <v>176</v>
      </c>
      <c r="DA437" t="s">
        <v>176</v>
      </c>
      <c r="DB437" t="s">
        <v>176</v>
      </c>
      <c r="DC437" t="s">
        <v>176</v>
      </c>
      <c r="DE437" s="11">
        <v>45484</v>
      </c>
      <c r="DF437" t="s">
        <v>174</v>
      </c>
      <c r="DG437">
        <v>0</v>
      </c>
      <c r="DH437">
        <v>2</v>
      </c>
      <c r="DI437" t="s">
        <v>176</v>
      </c>
      <c r="DJ437" t="s">
        <v>176</v>
      </c>
      <c r="DK437" t="s">
        <v>176</v>
      </c>
      <c r="DL437" t="s">
        <v>176</v>
      </c>
      <c r="DM437" t="s">
        <v>176</v>
      </c>
      <c r="DN437" t="s">
        <v>176</v>
      </c>
      <c r="DP437" s="11">
        <v>45491</v>
      </c>
      <c r="DQ437" t="s">
        <v>174</v>
      </c>
      <c r="DR437">
        <v>0</v>
      </c>
      <c r="DS437">
        <v>2</v>
      </c>
      <c r="DT437" t="s">
        <v>176</v>
      </c>
      <c r="DU437" t="s">
        <v>176</v>
      </c>
      <c r="DV437" t="s">
        <v>176</v>
      </c>
      <c r="DW437" t="s">
        <v>176</v>
      </c>
      <c r="DX437" t="s">
        <v>176</v>
      </c>
      <c r="DY437" t="s">
        <v>176</v>
      </c>
      <c r="EA437" s="11">
        <v>45498</v>
      </c>
      <c r="EB437" t="s">
        <v>174</v>
      </c>
      <c r="EC437">
        <v>0</v>
      </c>
      <c r="ED437">
        <v>1</v>
      </c>
      <c r="EE437" t="s">
        <v>176</v>
      </c>
      <c r="EF437" t="s">
        <v>176</v>
      </c>
      <c r="EG437" t="s">
        <v>176</v>
      </c>
      <c r="EH437" t="s">
        <v>176</v>
      </c>
      <c r="EI437" t="s">
        <v>176</v>
      </c>
      <c r="EK437" s="11">
        <v>45511</v>
      </c>
      <c r="EL437" t="s">
        <v>174</v>
      </c>
      <c r="EM437">
        <v>0</v>
      </c>
      <c r="EN437">
        <v>2</v>
      </c>
      <c r="EO437" t="s">
        <v>176</v>
      </c>
      <c r="EP437" t="s">
        <v>176</v>
      </c>
      <c r="EQ437" t="s">
        <v>176</v>
      </c>
      <c r="ER437" t="s">
        <v>176</v>
      </c>
      <c r="ET437" s="11">
        <v>45526</v>
      </c>
      <c r="EU437" t="s">
        <v>174</v>
      </c>
      <c r="EV437">
        <v>0</v>
      </c>
      <c r="EW437" t="s">
        <v>176</v>
      </c>
      <c r="EX437" t="s">
        <v>176</v>
      </c>
      <c r="EY437" t="s">
        <v>176</v>
      </c>
      <c r="EZ437" t="s">
        <v>176</v>
      </c>
      <c r="FB437" s="11">
        <v>45539</v>
      </c>
      <c r="FC437" t="s">
        <v>174</v>
      </c>
      <c r="FD437">
        <v>0</v>
      </c>
      <c r="FE437" t="s">
        <v>176</v>
      </c>
      <c r="FF437" t="s">
        <v>176</v>
      </c>
      <c r="FG437" t="s">
        <v>176</v>
      </c>
      <c r="FH437" t="s">
        <v>176</v>
      </c>
    </row>
    <row r="438" spans="1:165" x14ac:dyDescent="0.2">
      <c r="A438" s="3" t="s">
        <v>726</v>
      </c>
      <c r="B438">
        <f>VLOOKUP(A438,'Pot Order'!$A$1:$B$468,2,0)</f>
        <v>437</v>
      </c>
      <c r="C438" s="6">
        <v>45413</v>
      </c>
      <c r="D438" t="s">
        <v>174</v>
      </c>
      <c r="E438">
        <v>0</v>
      </c>
      <c r="F438">
        <v>1</v>
      </c>
      <c r="G438" s="4" t="s">
        <v>175</v>
      </c>
      <c r="H438">
        <v>14</v>
      </c>
      <c r="I438">
        <v>1</v>
      </c>
      <c r="J438" s="4">
        <v>7.8</v>
      </c>
      <c r="K438" s="4">
        <v>1.3</v>
      </c>
      <c r="L438" s="5" t="s">
        <v>175</v>
      </c>
      <c r="M438" s="4" t="s">
        <v>175</v>
      </c>
      <c r="N438" s="6">
        <v>45420</v>
      </c>
      <c r="O438" t="s">
        <v>174</v>
      </c>
      <c r="P438">
        <v>0</v>
      </c>
      <c r="Q438">
        <v>1</v>
      </c>
      <c r="R438" t="s">
        <v>175</v>
      </c>
      <c r="S438">
        <v>17</v>
      </c>
      <c r="T438">
        <v>11.9</v>
      </c>
      <c r="U438">
        <v>1.4</v>
      </c>
      <c r="V438" t="s">
        <v>175</v>
      </c>
      <c r="X438" s="6">
        <v>45427</v>
      </c>
      <c r="Y438">
        <v>0</v>
      </c>
      <c r="Z438">
        <v>1</v>
      </c>
      <c r="AA438" s="4" t="s">
        <v>175</v>
      </c>
      <c r="AB438">
        <v>21</v>
      </c>
      <c r="AC438" s="4">
        <v>12.8</v>
      </c>
      <c r="AD438" s="4">
        <v>1.6</v>
      </c>
      <c r="AE438" t="s">
        <v>175</v>
      </c>
      <c r="AF438" t="s">
        <v>175</v>
      </c>
      <c r="AG438" t="s">
        <v>175</v>
      </c>
      <c r="AI438" s="6">
        <v>45434</v>
      </c>
      <c r="AJ438" t="s">
        <v>174</v>
      </c>
      <c r="AK438">
        <v>0</v>
      </c>
      <c r="AL438">
        <v>1</v>
      </c>
      <c r="AM438">
        <v>0</v>
      </c>
      <c r="AN438" t="s">
        <v>175</v>
      </c>
      <c r="AO438" t="s">
        <v>175</v>
      </c>
      <c r="AP438" t="s">
        <v>175</v>
      </c>
      <c r="AQ438" t="s">
        <v>175</v>
      </c>
      <c r="AT438" s="6">
        <v>45441</v>
      </c>
      <c r="AU438" t="s">
        <v>174</v>
      </c>
      <c r="AV438">
        <v>1</v>
      </c>
      <c r="AW438">
        <v>0</v>
      </c>
      <c r="AX438">
        <v>0</v>
      </c>
      <c r="AY438">
        <v>1</v>
      </c>
      <c r="AZ438">
        <v>0</v>
      </c>
      <c r="BA438">
        <v>0</v>
      </c>
      <c r="BB438">
        <v>0</v>
      </c>
      <c r="BE438" s="11">
        <v>45448</v>
      </c>
      <c r="BF438" t="s">
        <v>174</v>
      </c>
      <c r="BG438">
        <v>0</v>
      </c>
      <c r="BH438">
        <v>1</v>
      </c>
      <c r="BI438" t="s">
        <v>176</v>
      </c>
      <c r="BJ438" t="s">
        <v>176</v>
      </c>
      <c r="BK438" t="s">
        <v>176</v>
      </c>
      <c r="BL438" t="s">
        <v>176</v>
      </c>
      <c r="BM438" t="s">
        <v>176</v>
      </c>
      <c r="BO438" s="11">
        <v>45455</v>
      </c>
      <c r="BP438" t="s">
        <v>174</v>
      </c>
      <c r="BQ438">
        <v>0</v>
      </c>
      <c r="BR438">
        <v>1</v>
      </c>
      <c r="BS438" t="s">
        <v>176</v>
      </c>
      <c r="BT438" t="s">
        <v>176</v>
      </c>
      <c r="BU438" t="s">
        <v>176</v>
      </c>
      <c r="BV438" t="s">
        <v>176</v>
      </c>
      <c r="BW438" t="s">
        <v>176</v>
      </c>
      <c r="BY438" s="11">
        <v>45462</v>
      </c>
      <c r="BZ438" t="s">
        <v>174</v>
      </c>
      <c r="CA438">
        <v>0</v>
      </c>
      <c r="CB438">
        <v>1</v>
      </c>
      <c r="CC438" t="s">
        <v>176</v>
      </c>
      <c r="CD438" t="s">
        <v>176</v>
      </c>
      <c r="CE438" t="s">
        <v>176</v>
      </c>
      <c r="CF438" t="s">
        <v>176</v>
      </c>
      <c r="CG438" t="s">
        <v>176</v>
      </c>
      <c r="CI438" s="11">
        <v>45469</v>
      </c>
      <c r="CJ438" t="s">
        <v>174</v>
      </c>
      <c r="CK438">
        <v>0</v>
      </c>
      <c r="CL438">
        <v>1</v>
      </c>
      <c r="CM438" t="s">
        <v>176</v>
      </c>
      <c r="CN438" t="s">
        <v>176</v>
      </c>
      <c r="CO438" t="s">
        <v>176</v>
      </c>
      <c r="CP438" t="s">
        <v>176</v>
      </c>
      <c r="CQ438" t="s">
        <v>176</v>
      </c>
      <c r="CR438" t="s">
        <v>176</v>
      </c>
      <c r="CT438" s="11">
        <v>45476</v>
      </c>
      <c r="CU438" t="s">
        <v>174</v>
      </c>
      <c r="CV438">
        <v>0</v>
      </c>
      <c r="CW438">
        <v>1</v>
      </c>
      <c r="CX438" t="s">
        <v>176</v>
      </c>
      <c r="CY438" t="s">
        <v>176</v>
      </c>
      <c r="CZ438" t="s">
        <v>176</v>
      </c>
      <c r="DA438" t="s">
        <v>176</v>
      </c>
      <c r="DB438" t="s">
        <v>176</v>
      </c>
      <c r="DC438" t="s">
        <v>176</v>
      </c>
      <c r="DE438" s="11">
        <v>45484</v>
      </c>
      <c r="DF438" t="s">
        <v>174</v>
      </c>
      <c r="DG438">
        <v>0</v>
      </c>
      <c r="DH438">
        <v>1</v>
      </c>
      <c r="DI438" t="s">
        <v>176</v>
      </c>
      <c r="DJ438" t="s">
        <v>176</v>
      </c>
      <c r="DK438" t="s">
        <v>176</v>
      </c>
      <c r="DL438" t="s">
        <v>176</v>
      </c>
      <c r="DM438" t="s">
        <v>176</v>
      </c>
      <c r="DN438" t="s">
        <v>176</v>
      </c>
      <c r="DP438" s="11">
        <v>45491</v>
      </c>
      <c r="DQ438" t="s">
        <v>174</v>
      </c>
      <c r="DR438">
        <v>0</v>
      </c>
      <c r="DS438">
        <v>1</v>
      </c>
      <c r="DT438" t="s">
        <v>176</v>
      </c>
      <c r="DU438" t="s">
        <v>176</v>
      </c>
      <c r="DV438" t="s">
        <v>176</v>
      </c>
      <c r="DW438" t="s">
        <v>176</v>
      </c>
      <c r="DX438" t="s">
        <v>176</v>
      </c>
      <c r="DY438" t="s">
        <v>176</v>
      </c>
      <c r="EA438" s="11">
        <v>45498</v>
      </c>
      <c r="EB438" t="s">
        <v>174</v>
      </c>
      <c r="EC438">
        <v>0</v>
      </c>
      <c r="ED438">
        <v>1</v>
      </c>
      <c r="EE438" t="s">
        <v>176</v>
      </c>
      <c r="EF438" t="s">
        <v>176</v>
      </c>
      <c r="EG438" t="s">
        <v>176</v>
      </c>
      <c r="EH438" t="s">
        <v>176</v>
      </c>
      <c r="EI438" t="s">
        <v>176</v>
      </c>
      <c r="EK438" s="11">
        <v>45511</v>
      </c>
      <c r="EL438" t="s">
        <v>174</v>
      </c>
      <c r="EM438">
        <v>0</v>
      </c>
      <c r="EN438">
        <v>1</v>
      </c>
      <c r="EO438" t="s">
        <v>176</v>
      </c>
      <c r="EP438" t="s">
        <v>176</v>
      </c>
      <c r="EQ438" t="s">
        <v>176</v>
      </c>
      <c r="ER438" t="s">
        <v>176</v>
      </c>
      <c r="ET438" s="11">
        <v>45526</v>
      </c>
      <c r="EU438" t="s">
        <v>174</v>
      </c>
      <c r="EV438">
        <v>0</v>
      </c>
      <c r="EW438" t="s">
        <v>176</v>
      </c>
      <c r="EX438" t="s">
        <v>176</v>
      </c>
      <c r="EY438" t="s">
        <v>176</v>
      </c>
      <c r="EZ438" t="s">
        <v>176</v>
      </c>
      <c r="FB438" s="11">
        <v>45539</v>
      </c>
      <c r="FC438" t="s">
        <v>174</v>
      </c>
      <c r="FD438">
        <v>0</v>
      </c>
      <c r="FE438" t="s">
        <v>176</v>
      </c>
      <c r="FF438" t="s">
        <v>176</v>
      </c>
      <c r="FG438" t="s">
        <v>176</v>
      </c>
      <c r="FH438" t="s">
        <v>176</v>
      </c>
    </row>
    <row r="439" spans="1:165" x14ac:dyDescent="0.2">
      <c r="A439" s="3" t="s">
        <v>727</v>
      </c>
      <c r="B439">
        <f>VLOOKUP(A439,'Pot Order'!$A$1:$B$468,2,0)</f>
        <v>438</v>
      </c>
      <c r="C439" s="6">
        <v>45413</v>
      </c>
      <c r="D439" t="s">
        <v>174</v>
      </c>
      <c r="E439">
        <v>1</v>
      </c>
      <c r="F439">
        <v>0</v>
      </c>
      <c r="G439" s="4">
        <v>1.4</v>
      </c>
      <c r="H439">
        <v>9</v>
      </c>
      <c r="I439">
        <v>0</v>
      </c>
      <c r="J439" s="4">
        <v>8.8000000000000007</v>
      </c>
      <c r="K439" s="4">
        <v>1.4</v>
      </c>
      <c r="L439" s="5">
        <v>0</v>
      </c>
      <c r="M439" s="5" t="str">
        <f>IF(K439="NA","NA",IF(L439&gt;0,"Y","N"))</f>
        <v>N</v>
      </c>
      <c r="N439" s="6">
        <v>45420</v>
      </c>
      <c r="O439" t="s">
        <v>174</v>
      </c>
      <c r="P439">
        <v>1</v>
      </c>
      <c r="Q439">
        <v>1</v>
      </c>
      <c r="R439">
        <v>3.6</v>
      </c>
      <c r="S439">
        <v>17</v>
      </c>
      <c r="T439">
        <v>11.7</v>
      </c>
      <c r="U439">
        <v>1.6</v>
      </c>
      <c r="V439">
        <v>0</v>
      </c>
      <c r="X439" s="6">
        <v>45427</v>
      </c>
      <c r="Y439">
        <v>2</v>
      </c>
      <c r="Z439">
        <v>1</v>
      </c>
      <c r="AA439" s="4">
        <v>11.4</v>
      </c>
      <c r="AB439">
        <v>25</v>
      </c>
      <c r="AC439" s="4">
        <v>15.3</v>
      </c>
      <c r="AD439" s="4">
        <v>2.2999999999999998</v>
      </c>
      <c r="AE439">
        <v>0</v>
      </c>
      <c r="AF439">
        <v>0</v>
      </c>
      <c r="AG439">
        <v>0</v>
      </c>
      <c r="AI439" s="6">
        <v>45434</v>
      </c>
      <c r="AJ439" s="6" t="s">
        <v>174</v>
      </c>
      <c r="AK439">
        <v>1</v>
      </c>
      <c r="AL439">
        <v>2</v>
      </c>
      <c r="AM439">
        <v>0</v>
      </c>
      <c r="AN439">
        <v>27.4</v>
      </c>
      <c r="AO439">
        <v>0</v>
      </c>
      <c r="AP439">
        <v>0</v>
      </c>
      <c r="AQ439">
        <v>0</v>
      </c>
      <c r="AT439" s="6">
        <v>45441</v>
      </c>
      <c r="AU439" t="s">
        <v>174</v>
      </c>
      <c r="AV439">
        <v>1</v>
      </c>
      <c r="AW439">
        <v>2</v>
      </c>
      <c r="AX439">
        <v>0</v>
      </c>
      <c r="AY439">
        <v>42.7</v>
      </c>
      <c r="AZ439">
        <v>0</v>
      </c>
      <c r="BA439">
        <v>0</v>
      </c>
      <c r="BB439">
        <v>0</v>
      </c>
      <c r="BE439" s="11">
        <v>45448</v>
      </c>
      <c r="BF439" t="s">
        <v>174</v>
      </c>
      <c r="BG439">
        <v>1</v>
      </c>
      <c r="BH439">
        <v>2</v>
      </c>
      <c r="BI439">
        <v>2</v>
      </c>
      <c r="BJ439">
        <v>56</v>
      </c>
      <c r="BK439">
        <v>3</v>
      </c>
      <c r="BL439">
        <v>0</v>
      </c>
      <c r="BM439">
        <v>0</v>
      </c>
      <c r="BO439" s="11">
        <v>45455</v>
      </c>
      <c r="BP439" t="s">
        <v>174</v>
      </c>
      <c r="BQ439">
        <v>1</v>
      </c>
      <c r="BR439">
        <v>2</v>
      </c>
      <c r="BS439">
        <v>4</v>
      </c>
      <c r="BT439">
        <v>52.3</v>
      </c>
      <c r="BU439">
        <v>5</v>
      </c>
      <c r="BV439">
        <v>0</v>
      </c>
      <c r="BW439">
        <v>0</v>
      </c>
      <c r="BY439" s="11">
        <v>45462</v>
      </c>
      <c r="BZ439" t="s">
        <v>174</v>
      </c>
      <c r="CA439">
        <v>1</v>
      </c>
      <c r="CB439">
        <v>3</v>
      </c>
      <c r="CC439">
        <v>4</v>
      </c>
      <c r="CD439">
        <v>61.5</v>
      </c>
      <c r="CE439">
        <v>5</v>
      </c>
      <c r="CF439">
        <v>1</v>
      </c>
      <c r="CG439">
        <v>0</v>
      </c>
      <c r="CI439" s="11">
        <v>45469</v>
      </c>
      <c r="CJ439" t="s">
        <v>174</v>
      </c>
      <c r="CK439">
        <v>1</v>
      </c>
      <c r="CL439">
        <v>2</v>
      </c>
      <c r="CM439">
        <v>7</v>
      </c>
      <c r="CN439">
        <v>62.2</v>
      </c>
      <c r="CO439">
        <v>6</v>
      </c>
      <c r="CP439">
        <v>3</v>
      </c>
      <c r="CQ439">
        <v>1</v>
      </c>
      <c r="CR439">
        <v>0</v>
      </c>
      <c r="CT439" s="11">
        <v>45476</v>
      </c>
      <c r="CU439" t="s">
        <v>174</v>
      </c>
      <c r="CV439">
        <v>1</v>
      </c>
      <c r="CW439">
        <v>2</v>
      </c>
      <c r="CX439">
        <v>6</v>
      </c>
      <c r="CY439">
        <v>68.099999999999994</v>
      </c>
      <c r="CZ439">
        <v>5</v>
      </c>
      <c r="DA439">
        <v>1</v>
      </c>
      <c r="DB439">
        <v>4</v>
      </c>
      <c r="DC439">
        <v>0</v>
      </c>
      <c r="DE439" s="11">
        <v>45484</v>
      </c>
      <c r="DF439" t="s">
        <v>174</v>
      </c>
      <c r="DG439">
        <v>1</v>
      </c>
      <c r="DH439">
        <v>2</v>
      </c>
      <c r="DI439">
        <v>6</v>
      </c>
      <c r="DJ439">
        <v>65.400000000000006</v>
      </c>
      <c r="DK439">
        <v>6</v>
      </c>
      <c r="DL439">
        <v>2</v>
      </c>
      <c r="DM439">
        <v>5</v>
      </c>
      <c r="DN439">
        <v>0</v>
      </c>
      <c r="DP439" s="11">
        <v>45491</v>
      </c>
      <c r="DQ439" t="s">
        <v>174</v>
      </c>
      <c r="DR439">
        <v>1</v>
      </c>
      <c r="DS439">
        <v>2</v>
      </c>
      <c r="DT439">
        <v>7</v>
      </c>
      <c r="DU439">
        <v>37.700000000000003</v>
      </c>
      <c r="DV439">
        <v>6</v>
      </c>
      <c r="DW439">
        <v>3</v>
      </c>
      <c r="DX439">
        <v>6</v>
      </c>
      <c r="DY439">
        <v>0</v>
      </c>
      <c r="EA439" s="11">
        <v>45498</v>
      </c>
      <c r="EB439" t="s">
        <v>174</v>
      </c>
      <c r="EC439">
        <v>1</v>
      </c>
      <c r="ED439">
        <v>1</v>
      </c>
      <c r="EE439">
        <v>7</v>
      </c>
      <c r="EF439">
        <v>68.400000000000006</v>
      </c>
      <c r="EG439">
        <v>2</v>
      </c>
      <c r="EH439">
        <v>8</v>
      </c>
      <c r="EI439">
        <v>0</v>
      </c>
      <c r="EK439" s="11">
        <v>45511</v>
      </c>
      <c r="EL439" t="s">
        <v>174</v>
      </c>
      <c r="EM439">
        <v>1</v>
      </c>
      <c r="EN439">
        <v>1</v>
      </c>
      <c r="EO439">
        <v>66.2</v>
      </c>
      <c r="EP439">
        <v>9</v>
      </c>
      <c r="EQ439">
        <v>3</v>
      </c>
      <c r="ER439">
        <v>4</v>
      </c>
      <c r="ET439" s="11">
        <v>45526</v>
      </c>
      <c r="EU439" t="s">
        <v>174</v>
      </c>
      <c r="EV439">
        <v>1</v>
      </c>
      <c r="EW439">
        <v>66.099999999999994</v>
      </c>
      <c r="EX439">
        <v>7</v>
      </c>
      <c r="EY439">
        <v>11</v>
      </c>
      <c r="EZ439">
        <v>5</v>
      </c>
      <c r="FB439" s="11">
        <v>45539</v>
      </c>
      <c r="FC439" t="s">
        <v>174</v>
      </c>
      <c r="FD439">
        <v>1</v>
      </c>
      <c r="FE439">
        <v>66.099999999999994</v>
      </c>
      <c r="FF439">
        <v>10</v>
      </c>
      <c r="FG439">
        <v>50</v>
      </c>
      <c r="FH439">
        <v>10</v>
      </c>
    </row>
    <row r="440" spans="1:165" x14ac:dyDescent="0.2">
      <c r="A440" s="3" t="s">
        <v>728</v>
      </c>
      <c r="B440">
        <f>VLOOKUP(A440,'Pot Order'!$A$1:$B$468,2,0)</f>
        <v>439</v>
      </c>
      <c r="C440" s="6">
        <v>45413</v>
      </c>
      <c r="D440" t="s">
        <v>174</v>
      </c>
      <c r="E440">
        <v>0</v>
      </c>
      <c r="F440">
        <v>1</v>
      </c>
      <c r="G440" s="4" t="s">
        <v>175</v>
      </c>
      <c r="H440">
        <v>9</v>
      </c>
      <c r="I440">
        <v>0</v>
      </c>
      <c r="J440" s="4">
        <v>7.2</v>
      </c>
      <c r="K440" s="4">
        <v>1.4</v>
      </c>
      <c r="L440" s="5" t="s">
        <v>175</v>
      </c>
      <c r="M440" s="4" t="s">
        <v>175</v>
      </c>
      <c r="N440" s="6">
        <v>45420</v>
      </c>
      <c r="O440" t="s">
        <v>174</v>
      </c>
      <c r="P440">
        <v>0</v>
      </c>
      <c r="Q440">
        <v>1</v>
      </c>
      <c r="R440" t="s">
        <v>175</v>
      </c>
      <c r="S440">
        <v>11</v>
      </c>
      <c r="T440">
        <v>7.6</v>
      </c>
      <c r="U440">
        <v>1.5</v>
      </c>
      <c r="V440" t="s">
        <v>175</v>
      </c>
      <c r="X440" s="6">
        <v>45427</v>
      </c>
      <c r="Y440">
        <v>0</v>
      </c>
      <c r="Z440">
        <v>1</v>
      </c>
      <c r="AA440" s="4" t="s">
        <v>175</v>
      </c>
      <c r="AB440">
        <v>13</v>
      </c>
      <c r="AC440" s="4">
        <v>10.7</v>
      </c>
      <c r="AD440" s="4">
        <v>1.4</v>
      </c>
      <c r="AE440" t="s">
        <v>175</v>
      </c>
      <c r="AF440" t="s">
        <v>175</v>
      </c>
      <c r="AG440" t="s">
        <v>175</v>
      </c>
      <c r="AI440" s="6">
        <v>45434</v>
      </c>
      <c r="AJ440" t="s">
        <v>174</v>
      </c>
      <c r="AK440">
        <v>0</v>
      </c>
      <c r="AL440">
        <v>1</v>
      </c>
      <c r="AM440">
        <v>0</v>
      </c>
      <c r="AN440" t="s">
        <v>175</v>
      </c>
      <c r="AO440" t="s">
        <v>175</v>
      </c>
      <c r="AP440" t="s">
        <v>175</v>
      </c>
      <c r="AQ440" t="s">
        <v>175</v>
      </c>
      <c r="AT440" s="6">
        <v>45441</v>
      </c>
      <c r="AU440" t="s">
        <v>174</v>
      </c>
      <c r="AV440">
        <v>0</v>
      </c>
      <c r="AW440">
        <v>1</v>
      </c>
      <c r="AX440">
        <v>0</v>
      </c>
      <c r="AY440" t="s">
        <v>175</v>
      </c>
      <c r="AZ440" t="s">
        <v>175</v>
      </c>
      <c r="BA440" t="s">
        <v>175</v>
      </c>
      <c r="BB440" t="s">
        <v>175</v>
      </c>
      <c r="BC440" t="s">
        <v>175</v>
      </c>
      <c r="BE440" s="11">
        <v>45448</v>
      </c>
      <c r="BF440" t="s">
        <v>174</v>
      </c>
      <c r="BG440">
        <v>0</v>
      </c>
      <c r="BH440">
        <v>1</v>
      </c>
      <c r="BI440" t="s">
        <v>176</v>
      </c>
      <c r="BJ440" t="s">
        <v>176</v>
      </c>
      <c r="BK440" t="s">
        <v>176</v>
      </c>
      <c r="BL440" t="s">
        <v>176</v>
      </c>
      <c r="BM440" t="s">
        <v>176</v>
      </c>
      <c r="BO440" s="11">
        <v>45455</v>
      </c>
      <c r="BP440" t="s">
        <v>174</v>
      </c>
      <c r="BQ440">
        <v>0</v>
      </c>
      <c r="BR440">
        <v>1</v>
      </c>
      <c r="BS440" t="s">
        <v>176</v>
      </c>
      <c r="BT440" t="s">
        <v>176</v>
      </c>
      <c r="BU440" t="s">
        <v>176</v>
      </c>
      <c r="BV440" t="s">
        <v>176</v>
      </c>
      <c r="BW440" t="s">
        <v>176</v>
      </c>
      <c r="BY440" s="11">
        <v>45462</v>
      </c>
      <c r="BZ440" t="s">
        <v>174</v>
      </c>
      <c r="CA440">
        <v>0</v>
      </c>
      <c r="CB440">
        <v>1</v>
      </c>
      <c r="CC440" t="s">
        <v>176</v>
      </c>
      <c r="CD440" t="s">
        <v>176</v>
      </c>
      <c r="CE440" t="s">
        <v>176</v>
      </c>
      <c r="CF440" t="s">
        <v>176</v>
      </c>
      <c r="CG440" t="s">
        <v>176</v>
      </c>
      <c r="CI440" s="11">
        <v>45469</v>
      </c>
      <c r="CJ440" t="s">
        <v>174</v>
      </c>
      <c r="CK440">
        <v>0</v>
      </c>
      <c r="CL440">
        <v>1</v>
      </c>
      <c r="CM440" t="s">
        <v>176</v>
      </c>
      <c r="CN440" t="s">
        <v>176</v>
      </c>
      <c r="CO440" t="s">
        <v>176</v>
      </c>
      <c r="CP440" t="s">
        <v>176</v>
      </c>
      <c r="CQ440" t="s">
        <v>176</v>
      </c>
      <c r="CR440" t="s">
        <v>176</v>
      </c>
      <c r="CT440" s="11">
        <v>45476</v>
      </c>
      <c r="CU440" t="s">
        <v>174</v>
      </c>
      <c r="CV440">
        <v>0</v>
      </c>
      <c r="CW440">
        <v>1</v>
      </c>
      <c r="CX440" t="s">
        <v>176</v>
      </c>
      <c r="CY440" t="s">
        <v>176</v>
      </c>
      <c r="CZ440" t="s">
        <v>176</v>
      </c>
      <c r="DA440" t="s">
        <v>176</v>
      </c>
      <c r="DB440" t="s">
        <v>176</v>
      </c>
      <c r="DC440" t="s">
        <v>176</v>
      </c>
      <c r="DE440" s="11">
        <v>45484</v>
      </c>
      <c r="DF440" t="s">
        <v>174</v>
      </c>
      <c r="DG440">
        <v>0</v>
      </c>
      <c r="DH440">
        <v>2</v>
      </c>
      <c r="DI440" t="s">
        <v>176</v>
      </c>
      <c r="DJ440" t="s">
        <v>176</v>
      </c>
      <c r="DK440" t="s">
        <v>176</v>
      </c>
      <c r="DL440" t="s">
        <v>176</v>
      </c>
      <c r="DM440" t="s">
        <v>176</v>
      </c>
      <c r="DN440" t="s">
        <v>176</v>
      </c>
      <c r="DP440" s="11">
        <v>45491</v>
      </c>
      <c r="DQ440" t="s">
        <v>174</v>
      </c>
      <c r="DR440">
        <v>0</v>
      </c>
      <c r="DS440">
        <v>1</v>
      </c>
      <c r="DT440" t="s">
        <v>176</v>
      </c>
      <c r="DU440" t="s">
        <v>176</v>
      </c>
      <c r="DV440" t="s">
        <v>176</v>
      </c>
      <c r="DW440" t="s">
        <v>176</v>
      </c>
      <c r="DX440" t="s">
        <v>176</v>
      </c>
      <c r="DY440" t="s">
        <v>176</v>
      </c>
      <c r="EA440" s="11">
        <v>45498</v>
      </c>
      <c r="EB440" t="s">
        <v>174</v>
      </c>
      <c r="EC440">
        <v>0</v>
      </c>
      <c r="ED440">
        <v>3</v>
      </c>
      <c r="EE440" t="s">
        <v>176</v>
      </c>
      <c r="EF440" t="s">
        <v>176</v>
      </c>
      <c r="EG440" t="s">
        <v>176</v>
      </c>
      <c r="EH440" t="s">
        <v>176</v>
      </c>
      <c r="EI440" t="s">
        <v>176</v>
      </c>
      <c r="EK440" s="11">
        <v>45511</v>
      </c>
      <c r="EL440" t="s">
        <v>174</v>
      </c>
      <c r="EM440">
        <v>0</v>
      </c>
      <c r="EN440">
        <v>3</v>
      </c>
      <c r="EO440" t="s">
        <v>176</v>
      </c>
      <c r="EP440" t="s">
        <v>176</v>
      </c>
      <c r="EQ440" t="s">
        <v>176</v>
      </c>
      <c r="ER440" t="s">
        <v>176</v>
      </c>
      <c r="ET440" s="11">
        <v>45526</v>
      </c>
      <c r="EU440" t="s">
        <v>174</v>
      </c>
      <c r="EV440">
        <v>0</v>
      </c>
      <c r="EW440" t="s">
        <v>176</v>
      </c>
      <c r="EX440" t="s">
        <v>176</v>
      </c>
      <c r="EY440" t="s">
        <v>176</v>
      </c>
      <c r="EZ440" t="s">
        <v>176</v>
      </c>
      <c r="FB440" s="11">
        <v>45539</v>
      </c>
      <c r="FC440" t="s">
        <v>174</v>
      </c>
      <c r="FD440">
        <v>0</v>
      </c>
      <c r="FE440" t="s">
        <v>176</v>
      </c>
      <c r="FF440" t="s">
        <v>176</v>
      </c>
      <c r="FG440" t="s">
        <v>176</v>
      </c>
      <c r="FH440" t="s">
        <v>176</v>
      </c>
    </row>
    <row r="441" spans="1:165" x14ac:dyDescent="0.2">
      <c r="A441" s="3" t="s">
        <v>729</v>
      </c>
      <c r="B441">
        <f>VLOOKUP(A441,'Pot Order'!$A$1:$B$468,2,0)</f>
        <v>440</v>
      </c>
      <c r="C441" s="6">
        <v>45413</v>
      </c>
      <c r="D441" t="s">
        <v>356</v>
      </c>
      <c r="E441" s="4" t="s">
        <v>175</v>
      </c>
      <c r="F441" s="4" t="s">
        <v>175</v>
      </c>
      <c r="G441" s="4" t="s">
        <v>175</v>
      </c>
      <c r="H441" s="4" t="s">
        <v>175</v>
      </c>
      <c r="I441" s="4" t="s">
        <v>175</v>
      </c>
      <c r="J441" s="4" t="s">
        <v>175</v>
      </c>
      <c r="K441" s="4" t="s">
        <v>175</v>
      </c>
      <c r="L441" s="5" t="s">
        <v>175</v>
      </c>
      <c r="M441" s="5" t="str">
        <f>IF(K441="NA","NA",IF(L441&gt;0,"Y","N"))</f>
        <v>NA</v>
      </c>
      <c r="N441" s="6">
        <v>45420</v>
      </c>
      <c r="O441" t="s">
        <v>356</v>
      </c>
      <c r="P441" t="s">
        <v>175</v>
      </c>
      <c r="Q441" t="s">
        <v>175</v>
      </c>
      <c r="R441" t="s">
        <v>175</v>
      </c>
      <c r="S441" t="s">
        <v>175</v>
      </c>
      <c r="T441" t="s">
        <v>175</v>
      </c>
      <c r="U441" t="s">
        <v>175</v>
      </c>
      <c r="V441" t="s">
        <v>175</v>
      </c>
      <c r="W441" t="s">
        <v>730</v>
      </c>
      <c r="X441" s="6">
        <v>45427</v>
      </c>
      <c r="AA441" s="4" t="s">
        <v>175</v>
      </c>
      <c r="AE441" t="s">
        <v>175</v>
      </c>
      <c r="AF441" t="s">
        <v>175</v>
      </c>
      <c r="AG441" t="s">
        <v>175</v>
      </c>
      <c r="AI441" s="6">
        <v>45434</v>
      </c>
      <c r="AJ441" s="6" t="s">
        <v>356</v>
      </c>
      <c r="AK441" t="s">
        <v>175</v>
      </c>
      <c r="AL441" t="s">
        <v>175</v>
      </c>
      <c r="AM441" t="s">
        <v>175</v>
      </c>
      <c r="AN441" t="s">
        <v>175</v>
      </c>
      <c r="AO441" t="s">
        <v>175</v>
      </c>
      <c r="AP441" t="s">
        <v>175</v>
      </c>
      <c r="AQ441" t="s">
        <v>175</v>
      </c>
      <c r="AR441" t="s">
        <v>175</v>
      </c>
      <c r="AT441" s="6">
        <v>45441</v>
      </c>
      <c r="AU441" t="s">
        <v>356</v>
      </c>
      <c r="AV441" t="s">
        <v>175</v>
      </c>
      <c r="AW441" t="s">
        <v>175</v>
      </c>
      <c r="AX441" t="s">
        <v>175</v>
      </c>
      <c r="AY441" t="s">
        <v>175</v>
      </c>
      <c r="AZ441" t="s">
        <v>175</v>
      </c>
      <c r="BA441" t="s">
        <v>175</v>
      </c>
      <c r="BB441" t="s">
        <v>175</v>
      </c>
      <c r="BC441" t="s">
        <v>175</v>
      </c>
      <c r="BE441" s="11">
        <v>45448</v>
      </c>
      <c r="BF441" t="s">
        <v>356</v>
      </c>
      <c r="BG441" t="s">
        <v>176</v>
      </c>
      <c r="BH441" t="s">
        <v>176</v>
      </c>
      <c r="BI441" t="s">
        <v>176</v>
      </c>
      <c r="BJ441" t="s">
        <v>176</v>
      </c>
      <c r="BK441" t="s">
        <v>176</v>
      </c>
      <c r="BL441" t="s">
        <v>176</v>
      </c>
      <c r="BM441" t="s">
        <v>176</v>
      </c>
      <c r="BO441" s="11">
        <v>45455</v>
      </c>
      <c r="BP441" t="s">
        <v>356</v>
      </c>
      <c r="BQ441" t="s">
        <v>176</v>
      </c>
      <c r="BR441" t="s">
        <v>176</v>
      </c>
      <c r="BS441" t="s">
        <v>176</v>
      </c>
      <c r="BT441" t="s">
        <v>176</v>
      </c>
      <c r="BU441" t="s">
        <v>176</v>
      </c>
      <c r="BV441" t="s">
        <v>176</v>
      </c>
      <c r="BW441" t="s">
        <v>176</v>
      </c>
      <c r="BY441" s="11">
        <v>45462</v>
      </c>
      <c r="BZ441" t="s">
        <v>356</v>
      </c>
      <c r="CA441" t="s">
        <v>176</v>
      </c>
      <c r="CB441" t="s">
        <v>176</v>
      </c>
      <c r="CC441" t="s">
        <v>176</v>
      </c>
      <c r="CD441" t="s">
        <v>176</v>
      </c>
      <c r="CE441" t="s">
        <v>176</v>
      </c>
      <c r="CF441" t="s">
        <v>176</v>
      </c>
      <c r="CG441" t="s">
        <v>176</v>
      </c>
      <c r="CI441" s="11">
        <v>45469</v>
      </c>
      <c r="CJ441" t="s">
        <v>356</v>
      </c>
      <c r="CK441" t="s">
        <v>176</v>
      </c>
      <c r="CL441" t="s">
        <v>176</v>
      </c>
      <c r="CM441" t="s">
        <v>176</v>
      </c>
      <c r="CN441" t="s">
        <v>176</v>
      </c>
      <c r="CO441" t="s">
        <v>176</v>
      </c>
      <c r="CP441" t="s">
        <v>176</v>
      </c>
      <c r="CQ441" t="s">
        <v>176</v>
      </c>
      <c r="CR441" t="s">
        <v>176</v>
      </c>
      <c r="CT441" s="11">
        <v>45476</v>
      </c>
      <c r="CU441" t="s">
        <v>356</v>
      </c>
      <c r="CV441" t="s">
        <v>176</v>
      </c>
      <c r="CW441" t="s">
        <v>176</v>
      </c>
      <c r="CX441" t="s">
        <v>176</v>
      </c>
      <c r="CY441" t="s">
        <v>176</v>
      </c>
      <c r="CZ441" t="s">
        <v>176</v>
      </c>
      <c r="DA441" t="s">
        <v>176</v>
      </c>
      <c r="DB441" t="s">
        <v>176</v>
      </c>
      <c r="DC441" t="s">
        <v>176</v>
      </c>
      <c r="DE441" s="11">
        <v>45484</v>
      </c>
      <c r="DF441" t="s">
        <v>356</v>
      </c>
      <c r="DG441" t="s">
        <v>176</v>
      </c>
      <c r="DH441" t="s">
        <v>176</v>
      </c>
      <c r="DI441" t="s">
        <v>176</v>
      </c>
      <c r="DJ441" t="s">
        <v>176</v>
      </c>
      <c r="DK441" t="s">
        <v>176</v>
      </c>
      <c r="DL441" t="s">
        <v>176</v>
      </c>
      <c r="DM441" t="s">
        <v>176</v>
      </c>
      <c r="DN441" t="s">
        <v>176</v>
      </c>
      <c r="DP441" s="11">
        <v>45491</v>
      </c>
      <c r="DQ441" t="s">
        <v>356</v>
      </c>
      <c r="DR441" t="s">
        <v>175</v>
      </c>
      <c r="DS441" t="s">
        <v>175</v>
      </c>
      <c r="DT441" t="s">
        <v>175</v>
      </c>
      <c r="DU441" t="s">
        <v>175</v>
      </c>
      <c r="DV441" t="s">
        <v>175</v>
      </c>
      <c r="DW441" t="s">
        <v>175</v>
      </c>
      <c r="DX441" t="s">
        <v>175</v>
      </c>
      <c r="DY441" t="s">
        <v>175</v>
      </c>
      <c r="EA441" s="11">
        <v>45498</v>
      </c>
      <c r="EB441" t="s">
        <v>356</v>
      </c>
      <c r="EC441" t="s">
        <v>176</v>
      </c>
      <c r="ED441" t="s">
        <v>176</v>
      </c>
      <c r="EE441" t="s">
        <v>176</v>
      </c>
      <c r="EF441" t="s">
        <v>176</v>
      </c>
      <c r="EG441" t="s">
        <v>176</v>
      </c>
      <c r="EH441" t="s">
        <v>176</v>
      </c>
      <c r="EI441" t="s">
        <v>176</v>
      </c>
      <c r="EK441" s="11">
        <v>45511</v>
      </c>
      <c r="EL441" t="s">
        <v>176</v>
      </c>
      <c r="EM441" t="s">
        <v>176</v>
      </c>
      <c r="EN441" t="s">
        <v>176</v>
      </c>
      <c r="EO441" t="s">
        <v>176</v>
      </c>
      <c r="EP441" t="s">
        <v>176</v>
      </c>
      <c r="EQ441" t="s">
        <v>176</v>
      </c>
      <c r="ER441" t="s">
        <v>176</v>
      </c>
      <c r="ET441" s="11">
        <v>45526</v>
      </c>
      <c r="EU441" t="s">
        <v>356</v>
      </c>
      <c r="EV441" t="s">
        <v>176</v>
      </c>
      <c r="EW441" t="s">
        <v>176</v>
      </c>
      <c r="EX441" t="s">
        <v>176</v>
      </c>
      <c r="EY441" t="s">
        <v>176</v>
      </c>
      <c r="EZ441" t="s">
        <v>176</v>
      </c>
      <c r="FB441" s="11">
        <v>45539</v>
      </c>
      <c r="FC441" t="s">
        <v>356</v>
      </c>
      <c r="FD441" t="s">
        <v>176</v>
      </c>
      <c r="FE441" t="s">
        <v>176</v>
      </c>
      <c r="FF441" t="s">
        <v>176</v>
      </c>
      <c r="FG441" t="s">
        <v>176</v>
      </c>
      <c r="FH441" t="s">
        <v>176</v>
      </c>
    </row>
    <row r="442" spans="1:165" x14ac:dyDescent="0.2">
      <c r="A442" s="3" t="s">
        <v>731</v>
      </c>
      <c r="B442">
        <f>VLOOKUP(A442,'Pot Order'!$A$1:$B$468,2,0)</f>
        <v>441</v>
      </c>
      <c r="C442" s="6">
        <v>45413</v>
      </c>
      <c r="D442" t="s">
        <v>174</v>
      </c>
      <c r="E442">
        <v>1</v>
      </c>
      <c r="F442">
        <v>1</v>
      </c>
      <c r="G442" s="4">
        <v>3.8</v>
      </c>
      <c r="H442">
        <v>17</v>
      </c>
      <c r="I442">
        <v>3</v>
      </c>
      <c r="J442" s="4">
        <v>15.6</v>
      </c>
      <c r="K442" s="4">
        <v>2.5</v>
      </c>
      <c r="L442" s="5">
        <v>0</v>
      </c>
      <c r="M442" s="5" t="str">
        <f>IF(K442="NA","NA",IF(L442&gt;0,"Y","N"))</f>
        <v>N</v>
      </c>
      <c r="N442" s="6">
        <v>45420</v>
      </c>
      <c r="O442" t="s">
        <v>174</v>
      </c>
      <c r="P442">
        <v>1</v>
      </c>
      <c r="Q442">
        <v>1</v>
      </c>
      <c r="R442">
        <v>9.8000000000000007</v>
      </c>
      <c r="S442">
        <v>20</v>
      </c>
      <c r="T442">
        <v>16.100000000000001</v>
      </c>
      <c r="U442">
        <v>2.8</v>
      </c>
      <c r="V442">
        <v>0</v>
      </c>
      <c r="X442" s="6">
        <v>45427</v>
      </c>
      <c r="Y442">
        <v>2</v>
      </c>
      <c r="Z442">
        <v>0</v>
      </c>
      <c r="AA442" s="4">
        <v>21.1</v>
      </c>
      <c r="AB442">
        <v>28</v>
      </c>
      <c r="AC442" s="4">
        <v>17.600000000000001</v>
      </c>
      <c r="AD442" s="4">
        <v>2.5</v>
      </c>
      <c r="AE442">
        <v>0</v>
      </c>
      <c r="AF442">
        <v>0</v>
      </c>
      <c r="AG442">
        <v>0</v>
      </c>
      <c r="AI442" s="6">
        <v>45434</v>
      </c>
      <c r="AJ442" t="s">
        <v>174</v>
      </c>
      <c r="AK442">
        <v>1</v>
      </c>
      <c r="AL442">
        <v>1</v>
      </c>
      <c r="AM442">
        <v>0</v>
      </c>
      <c r="AN442">
        <v>35.9</v>
      </c>
      <c r="AO442">
        <v>0</v>
      </c>
      <c r="AP442">
        <v>0</v>
      </c>
      <c r="AQ442">
        <v>0</v>
      </c>
      <c r="AT442" s="6">
        <v>45441</v>
      </c>
      <c r="AU442" t="s">
        <v>174</v>
      </c>
      <c r="AV442">
        <v>1</v>
      </c>
      <c r="AW442">
        <v>1</v>
      </c>
      <c r="AX442">
        <v>0</v>
      </c>
      <c r="AY442">
        <v>46.8</v>
      </c>
      <c r="AZ442">
        <v>0</v>
      </c>
      <c r="BA442">
        <v>0</v>
      </c>
      <c r="BB442">
        <v>0</v>
      </c>
      <c r="BE442" s="11">
        <v>45448</v>
      </c>
      <c r="BF442" t="s">
        <v>174</v>
      </c>
      <c r="BG442">
        <v>1</v>
      </c>
      <c r="BH442">
        <v>0</v>
      </c>
      <c r="BI442">
        <v>5</v>
      </c>
      <c r="BJ442">
        <v>61.4</v>
      </c>
      <c r="BK442">
        <v>4</v>
      </c>
      <c r="BL442">
        <v>0</v>
      </c>
      <c r="BM442">
        <v>0</v>
      </c>
      <c r="BO442" s="11">
        <v>45455</v>
      </c>
      <c r="BP442" t="s">
        <v>174</v>
      </c>
      <c r="BQ442">
        <v>1</v>
      </c>
      <c r="BR442">
        <v>1</v>
      </c>
      <c r="BS442">
        <v>5</v>
      </c>
      <c r="BT442">
        <v>54.1</v>
      </c>
      <c r="BU442">
        <v>3</v>
      </c>
      <c r="BV442">
        <v>4</v>
      </c>
      <c r="BW442">
        <v>0</v>
      </c>
      <c r="BY442" s="11">
        <v>45462</v>
      </c>
      <c r="BZ442" t="s">
        <v>174</v>
      </c>
      <c r="CA442">
        <v>1</v>
      </c>
      <c r="CB442">
        <v>2</v>
      </c>
      <c r="CC442">
        <v>5</v>
      </c>
      <c r="CD442">
        <v>66</v>
      </c>
      <c r="CE442">
        <v>7</v>
      </c>
      <c r="CF442">
        <v>3</v>
      </c>
      <c r="CG442">
        <v>1</v>
      </c>
      <c r="CI442" s="11">
        <v>45469</v>
      </c>
      <c r="CJ442" t="s">
        <v>174</v>
      </c>
      <c r="CK442">
        <v>1</v>
      </c>
      <c r="CL442">
        <v>1</v>
      </c>
      <c r="CM442">
        <v>12</v>
      </c>
      <c r="CN442">
        <v>67.3</v>
      </c>
      <c r="CO442">
        <v>5</v>
      </c>
      <c r="CP442">
        <v>3</v>
      </c>
      <c r="CQ442">
        <v>4</v>
      </c>
      <c r="CR442">
        <v>0</v>
      </c>
      <c r="CT442" s="11">
        <v>45476</v>
      </c>
      <c r="CU442" t="s">
        <v>174</v>
      </c>
      <c r="CV442">
        <v>1</v>
      </c>
      <c r="CW442">
        <v>1</v>
      </c>
      <c r="CX442">
        <v>12</v>
      </c>
      <c r="CY442">
        <v>65.5</v>
      </c>
      <c r="CZ442">
        <v>6</v>
      </c>
      <c r="DA442">
        <v>5</v>
      </c>
      <c r="DB442">
        <v>7</v>
      </c>
      <c r="DC442">
        <v>0</v>
      </c>
      <c r="DE442" s="11">
        <v>45484</v>
      </c>
      <c r="DF442" t="s">
        <v>174</v>
      </c>
      <c r="DG442">
        <v>1</v>
      </c>
      <c r="DH442">
        <v>2</v>
      </c>
      <c r="DI442">
        <v>15</v>
      </c>
      <c r="DJ442">
        <v>66</v>
      </c>
      <c r="DK442">
        <v>10</v>
      </c>
      <c r="DL442">
        <v>1</v>
      </c>
      <c r="DM442">
        <v>11</v>
      </c>
      <c r="DN442">
        <v>0</v>
      </c>
      <c r="DP442" s="11">
        <v>45491</v>
      </c>
      <c r="DQ442" t="s">
        <v>174</v>
      </c>
      <c r="DR442">
        <v>1</v>
      </c>
      <c r="DS442">
        <v>1</v>
      </c>
      <c r="DT442">
        <v>18</v>
      </c>
      <c r="DU442">
        <v>51.1</v>
      </c>
      <c r="DV442">
        <v>11</v>
      </c>
      <c r="DW442">
        <v>6</v>
      </c>
      <c r="DX442">
        <v>11</v>
      </c>
      <c r="DY442">
        <v>1</v>
      </c>
      <c r="EA442" s="11">
        <v>45498</v>
      </c>
      <c r="EB442" t="s">
        <v>174</v>
      </c>
      <c r="EC442">
        <v>1</v>
      </c>
      <c r="ED442">
        <v>1</v>
      </c>
      <c r="EE442">
        <v>13</v>
      </c>
      <c r="EF442">
        <v>65.099999999999994</v>
      </c>
      <c r="EG442">
        <v>6</v>
      </c>
      <c r="EH442">
        <v>13</v>
      </c>
      <c r="EI442">
        <v>3</v>
      </c>
      <c r="EK442" s="11">
        <v>45511</v>
      </c>
      <c r="EL442" t="s">
        <v>174</v>
      </c>
      <c r="EM442">
        <v>1</v>
      </c>
      <c r="EN442">
        <v>1</v>
      </c>
      <c r="EO442">
        <v>65.2</v>
      </c>
      <c r="EP442">
        <v>1</v>
      </c>
      <c r="EQ442">
        <v>19</v>
      </c>
      <c r="ER442">
        <v>11</v>
      </c>
      <c r="ET442" s="11">
        <v>45526</v>
      </c>
      <c r="EU442" t="s">
        <v>174</v>
      </c>
      <c r="EV442">
        <v>1</v>
      </c>
      <c r="EW442">
        <v>65.900000000000006</v>
      </c>
      <c r="EX442">
        <v>0</v>
      </c>
      <c r="EY442">
        <v>19</v>
      </c>
      <c r="EZ442">
        <v>13</v>
      </c>
      <c r="FB442" s="11">
        <v>45539</v>
      </c>
      <c r="FC442" t="s">
        <v>174</v>
      </c>
      <c r="FD442">
        <v>1</v>
      </c>
      <c r="FE442">
        <v>65.900000000000006</v>
      </c>
      <c r="FF442">
        <v>23</v>
      </c>
      <c r="FG442">
        <v>36</v>
      </c>
      <c r="FH442">
        <v>29</v>
      </c>
    </row>
    <row r="443" spans="1:165" x14ac:dyDescent="0.2">
      <c r="A443" s="3" t="s">
        <v>732</v>
      </c>
      <c r="B443">
        <f>VLOOKUP(A443,'Pot Order'!$A$1:$B$468,2,0)</f>
        <v>442</v>
      </c>
      <c r="C443" s="6">
        <v>45413</v>
      </c>
      <c r="D443" t="s">
        <v>174</v>
      </c>
      <c r="E443">
        <v>0</v>
      </c>
      <c r="F443">
        <v>1</v>
      </c>
      <c r="G443" s="4" t="s">
        <v>175</v>
      </c>
      <c r="H443">
        <v>10</v>
      </c>
      <c r="I443">
        <v>0</v>
      </c>
      <c r="J443" s="4">
        <v>14.1</v>
      </c>
      <c r="K443" s="4">
        <v>1.8</v>
      </c>
      <c r="L443" s="5" t="s">
        <v>175</v>
      </c>
      <c r="M443" s="4" t="s">
        <v>175</v>
      </c>
      <c r="N443" s="6">
        <v>45420</v>
      </c>
      <c r="O443" t="s">
        <v>174</v>
      </c>
      <c r="P443">
        <v>1</v>
      </c>
      <c r="Q443">
        <v>0</v>
      </c>
      <c r="R443">
        <v>1.8</v>
      </c>
      <c r="S443">
        <v>12</v>
      </c>
      <c r="T443">
        <v>20.7</v>
      </c>
      <c r="U443">
        <v>2.2000000000000002</v>
      </c>
      <c r="V443">
        <v>0</v>
      </c>
      <c r="X443" s="6">
        <v>45427</v>
      </c>
      <c r="Y443">
        <v>1</v>
      </c>
      <c r="Z443">
        <v>0</v>
      </c>
      <c r="AA443" s="4">
        <v>1.8</v>
      </c>
      <c r="AB443">
        <v>14</v>
      </c>
      <c r="AC443" s="4">
        <v>24.8</v>
      </c>
      <c r="AD443" s="4">
        <v>2.2999999999999998</v>
      </c>
      <c r="AE443">
        <v>0</v>
      </c>
      <c r="AF443">
        <v>0</v>
      </c>
      <c r="AG443">
        <v>0</v>
      </c>
      <c r="AI443" s="6">
        <v>45434</v>
      </c>
      <c r="AJ443" s="6" t="s">
        <v>174</v>
      </c>
      <c r="AK443">
        <v>1</v>
      </c>
      <c r="AL443">
        <v>0</v>
      </c>
      <c r="AM443">
        <v>0</v>
      </c>
      <c r="AN443">
        <v>2.2999999999999998</v>
      </c>
      <c r="AO443">
        <v>0</v>
      </c>
      <c r="AP443">
        <v>0</v>
      </c>
      <c r="AQ443">
        <v>0</v>
      </c>
      <c r="AS443" t="s">
        <v>526</v>
      </c>
      <c r="AT443" s="6">
        <v>45441</v>
      </c>
      <c r="AU443" t="s">
        <v>174</v>
      </c>
      <c r="AV443">
        <v>1</v>
      </c>
      <c r="AW443">
        <v>0</v>
      </c>
      <c r="AX443">
        <v>0</v>
      </c>
      <c r="AY443">
        <v>9.3000000000000007</v>
      </c>
      <c r="AZ443">
        <v>0</v>
      </c>
      <c r="BA443">
        <v>0</v>
      </c>
      <c r="BB443">
        <v>0</v>
      </c>
      <c r="BE443" s="11">
        <v>45448</v>
      </c>
      <c r="BF443" t="s">
        <v>174</v>
      </c>
      <c r="BG443">
        <v>1</v>
      </c>
      <c r="BH443">
        <v>0</v>
      </c>
      <c r="BI443">
        <v>0</v>
      </c>
      <c r="BJ443">
        <v>19</v>
      </c>
      <c r="BK443">
        <v>0</v>
      </c>
      <c r="BL443">
        <v>0</v>
      </c>
      <c r="BM443">
        <v>0</v>
      </c>
      <c r="BO443" s="11">
        <v>45455</v>
      </c>
      <c r="BP443" t="s">
        <v>174</v>
      </c>
      <c r="BQ443">
        <v>1</v>
      </c>
      <c r="BR443">
        <v>1</v>
      </c>
      <c r="BS443">
        <v>0</v>
      </c>
      <c r="BT443">
        <v>27.9</v>
      </c>
      <c r="BU443">
        <v>0</v>
      </c>
      <c r="BV443">
        <v>0</v>
      </c>
      <c r="BW443">
        <v>0</v>
      </c>
      <c r="BY443" s="11">
        <v>45462</v>
      </c>
      <c r="BZ443" t="s">
        <v>174</v>
      </c>
      <c r="CA443">
        <v>1</v>
      </c>
      <c r="CB443">
        <v>1</v>
      </c>
      <c r="CC443">
        <v>0</v>
      </c>
      <c r="CD443">
        <v>39</v>
      </c>
      <c r="CE443">
        <v>0</v>
      </c>
      <c r="CF443">
        <v>0</v>
      </c>
      <c r="CG443">
        <v>0</v>
      </c>
      <c r="CI443" s="11">
        <v>45469</v>
      </c>
      <c r="CJ443" t="s">
        <v>174</v>
      </c>
      <c r="CK443">
        <v>1</v>
      </c>
      <c r="CL443">
        <v>0</v>
      </c>
      <c r="CM443">
        <v>0</v>
      </c>
      <c r="CN443">
        <v>45.8</v>
      </c>
      <c r="CO443">
        <v>0</v>
      </c>
      <c r="CP443">
        <v>0</v>
      </c>
      <c r="CQ443">
        <v>0</v>
      </c>
      <c r="CR443">
        <v>0</v>
      </c>
      <c r="CT443" s="11">
        <v>45476</v>
      </c>
      <c r="CU443" t="s">
        <v>174</v>
      </c>
      <c r="CV443">
        <v>1</v>
      </c>
      <c r="CW443">
        <v>0</v>
      </c>
      <c r="CX443">
        <v>0</v>
      </c>
      <c r="CY443">
        <v>63.9</v>
      </c>
      <c r="CZ443">
        <v>0</v>
      </c>
      <c r="DA443">
        <v>0</v>
      </c>
      <c r="DB443">
        <v>0</v>
      </c>
      <c r="DC443">
        <v>0</v>
      </c>
      <c r="DE443" s="11">
        <v>45484</v>
      </c>
      <c r="DF443" t="s">
        <v>174</v>
      </c>
      <c r="DG443">
        <v>1</v>
      </c>
      <c r="DH443">
        <v>0</v>
      </c>
      <c r="DI443">
        <v>0</v>
      </c>
      <c r="DJ443">
        <v>80.5</v>
      </c>
      <c r="DK443">
        <v>0</v>
      </c>
      <c r="DL443">
        <v>0</v>
      </c>
      <c r="DM443">
        <v>0</v>
      </c>
      <c r="DN443">
        <v>0</v>
      </c>
      <c r="DP443" s="11">
        <v>45491</v>
      </c>
      <c r="DQ443" t="s">
        <v>174</v>
      </c>
      <c r="DR443">
        <v>1</v>
      </c>
      <c r="DS443">
        <v>0</v>
      </c>
      <c r="DT443">
        <v>0</v>
      </c>
      <c r="DU443">
        <v>39.200000000000003</v>
      </c>
      <c r="DV443">
        <v>0</v>
      </c>
      <c r="DW443">
        <v>0</v>
      </c>
      <c r="DX443">
        <v>0</v>
      </c>
      <c r="DY443">
        <v>0</v>
      </c>
      <c r="EA443" s="11">
        <v>45498</v>
      </c>
      <c r="EB443" t="s">
        <v>174</v>
      </c>
      <c r="EC443">
        <v>1</v>
      </c>
      <c r="ED443">
        <v>0</v>
      </c>
      <c r="EE443">
        <v>0</v>
      </c>
      <c r="EF443">
        <v>111.1</v>
      </c>
      <c r="EG443">
        <v>0</v>
      </c>
      <c r="EH443">
        <v>0</v>
      </c>
      <c r="EI443">
        <v>0</v>
      </c>
      <c r="EK443" s="11">
        <v>45511</v>
      </c>
      <c r="EL443" t="s">
        <v>174</v>
      </c>
      <c r="EM443">
        <v>1</v>
      </c>
      <c r="EN443">
        <v>0</v>
      </c>
      <c r="EO443">
        <v>142</v>
      </c>
      <c r="EP443">
        <v>0</v>
      </c>
      <c r="EQ443">
        <v>0</v>
      </c>
      <c r="ER443">
        <v>0</v>
      </c>
      <c r="ET443" s="11">
        <v>45526</v>
      </c>
      <c r="EU443" t="s">
        <v>174</v>
      </c>
      <c r="EV443">
        <v>1</v>
      </c>
      <c r="EW443">
        <v>147.9</v>
      </c>
      <c r="EX443">
        <v>2</v>
      </c>
      <c r="EY443">
        <v>0</v>
      </c>
      <c r="EZ443">
        <v>0</v>
      </c>
      <c r="FB443" s="11">
        <v>45539</v>
      </c>
      <c r="FC443" t="s">
        <v>174</v>
      </c>
      <c r="FD443">
        <v>1</v>
      </c>
      <c r="FE443">
        <v>148</v>
      </c>
      <c r="FF443">
        <v>16</v>
      </c>
      <c r="FG443">
        <v>27</v>
      </c>
      <c r="FH443">
        <v>0</v>
      </c>
    </row>
    <row r="444" spans="1:165" x14ac:dyDescent="0.2">
      <c r="A444" s="3" t="s">
        <v>733</v>
      </c>
      <c r="B444">
        <f>VLOOKUP(A444,'Pot Order'!$A$1:$B$468,2,0)</f>
        <v>443</v>
      </c>
      <c r="C444" s="6">
        <v>45413</v>
      </c>
      <c r="D444" t="s">
        <v>174</v>
      </c>
      <c r="E444">
        <v>0</v>
      </c>
      <c r="F444">
        <v>1</v>
      </c>
      <c r="G444" s="4" t="s">
        <v>175</v>
      </c>
      <c r="H444">
        <v>9</v>
      </c>
      <c r="I444">
        <v>0</v>
      </c>
      <c r="J444" s="4">
        <v>10.7</v>
      </c>
      <c r="K444" s="4">
        <v>1.6</v>
      </c>
      <c r="L444" s="5" t="s">
        <v>175</v>
      </c>
      <c r="M444" s="4" t="s">
        <v>175</v>
      </c>
      <c r="N444" s="6">
        <v>45420</v>
      </c>
      <c r="O444" t="s">
        <v>174</v>
      </c>
      <c r="P444">
        <v>0</v>
      </c>
      <c r="Q444">
        <v>1</v>
      </c>
      <c r="R444" t="s">
        <v>175</v>
      </c>
      <c r="S444">
        <v>11</v>
      </c>
      <c r="T444">
        <v>15.6</v>
      </c>
      <c r="U444">
        <v>2</v>
      </c>
      <c r="V444" t="s">
        <v>175</v>
      </c>
      <c r="X444" s="6">
        <v>45427</v>
      </c>
      <c r="Y444">
        <v>1</v>
      </c>
      <c r="Z444">
        <v>0</v>
      </c>
      <c r="AA444" s="4">
        <v>1.2</v>
      </c>
      <c r="AB444">
        <v>15</v>
      </c>
      <c r="AC444" s="4">
        <v>19.7</v>
      </c>
      <c r="AD444" s="4">
        <v>2.2999999999999998</v>
      </c>
      <c r="AE444">
        <v>0</v>
      </c>
      <c r="AF444">
        <v>0</v>
      </c>
      <c r="AG444">
        <v>0</v>
      </c>
      <c r="AI444" s="6">
        <v>45434</v>
      </c>
      <c r="AJ444" t="s">
        <v>174</v>
      </c>
      <c r="AK444">
        <v>0</v>
      </c>
      <c r="AL444">
        <v>1</v>
      </c>
      <c r="AM444">
        <v>0</v>
      </c>
      <c r="AN444" t="s">
        <v>175</v>
      </c>
      <c r="AO444" t="s">
        <v>175</v>
      </c>
      <c r="AP444" t="s">
        <v>175</v>
      </c>
      <c r="AQ444" t="s">
        <v>175</v>
      </c>
      <c r="AT444" s="6">
        <v>45441</v>
      </c>
      <c r="AU444" t="s">
        <v>174</v>
      </c>
      <c r="AV444">
        <v>0</v>
      </c>
      <c r="AW444">
        <v>1</v>
      </c>
      <c r="AX444">
        <v>0</v>
      </c>
      <c r="AY444" t="s">
        <v>175</v>
      </c>
      <c r="AZ444" t="s">
        <v>175</v>
      </c>
      <c r="BA444" t="s">
        <v>175</v>
      </c>
      <c r="BB444" t="s">
        <v>175</v>
      </c>
      <c r="BC444" t="s">
        <v>175</v>
      </c>
      <c r="BE444" s="11">
        <v>45448</v>
      </c>
      <c r="BF444" t="s">
        <v>174</v>
      </c>
      <c r="BG444">
        <v>0</v>
      </c>
      <c r="BH444">
        <v>1</v>
      </c>
      <c r="BI444" t="s">
        <v>176</v>
      </c>
      <c r="BJ444" t="s">
        <v>176</v>
      </c>
      <c r="BK444" t="s">
        <v>176</v>
      </c>
      <c r="BL444" t="s">
        <v>176</v>
      </c>
      <c r="BM444" t="s">
        <v>176</v>
      </c>
      <c r="BO444" s="11">
        <v>45455</v>
      </c>
      <c r="BP444" t="s">
        <v>174</v>
      </c>
      <c r="BQ444">
        <v>0</v>
      </c>
      <c r="BR444">
        <v>1</v>
      </c>
      <c r="BS444" t="s">
        <v>176</v>
      </c>
      <c r="BT444" t="s">
        <v>176</v>
      </c>
      <c r="BU444" t="s">
        <v>176</v>
      </c>
      <c r="BV444" t="s">
        <v>176</v>
      </c>
      <c r="BW444" t="s">
        <v>176</v>
      </c>
      <c r="BY444" s="11">
        <v>45462</v>
      </c>
      <c r="BZ444" t="s">
        <v>174</v>
      </c>
      <c r="CA444">
        <v>0</v>
      </c>
      <c r="CB444">
        <v>1</v>
      </c>
      <c r="CC444" t="s">
        <v>176</v>
      </c>
      <c r="CD444" t="s">
        <v>176</v>
      </c>
      <c r="CE444" t="s">
        <v>176</v>
      </c>
      <c r="CF444" t="s">
        <v>176</v>
      </c>
      <c r="CG444" t="s">
        <v>176</v>
      </c>
      <c r="CI444" s="11">
        <v>45469</v>
      </c>
      <c r="CJ444" t="s">
        <v>174</v>
      </c>
      <c r="CK444">
        <v>0</v>
      </c>
      <c r="CL444">
        <v>1</v>
      </c>
      <c r="CM444" t="s">
        <v>176</v>
      </c>
      <c r="CN444" t="s">
        <v>176</v>
      </c>
      <c r="CO444" t="s">
        <v>176</v>
      </c>
      <c r="CP444" t="s">
        <v>176</v>
      </c>
      <c r="CQ444" t="s">
        <v>176</v>
      </c>
      <c r="CR444" t="s">
        <v>176</v>
      </c>
      <c r="CT444" s="11">
        <v>45476</v>
      </c>
      <c r="CU444" t="s">
        <v>174</v>
      </c>
      <c r="CV444">
        <v>0</v>
      </c>
      <c r="CW444">
        <v>1</v>
      </c>
      <c r="CX444" t="s">
        <v>176</v>
      </c>
      <c r="CY444" t="s">
        <v>176</v>
      </c>
      <c r="CZ444" t="s">
        <v>176</v>
      </c>
      <c r="DA444" t="s">
        <v>176</v>
      </c>
      <c r="DB444" t="s">
        <v>176</v>
      </c>
      <c r="DC444" t="s">
        <v>176</v>
      </c>
      <c r="DE444" s="11">
        <v>45484</v>
      </c>
      <c r="DF444" t="s">
        <v>174</v>
      </c>
      <c r="DG444">
        <v>0</v>
      </c>
      <c r="DH444">
        <v>1</v>
      </c>
      <c r="DI444" t="s">
        <v>176</v>
      </c>
      <c r="DJ444" t="s">
        <v>176</v>
      </c>
      <c r="DK444" t="s">
        <v>176</v>
      </c>
      <c r="DL444" t="s">
        <v>176</v>
      </c>
      <c r="DM444" t="s">
        <v>176</v>
      </c>
      <c r="DN444" t="s">
        <v>176</v>
      </c>
      <c r="DP444" s="11">
        <v>45491</v>
      </c>
      <c r="DQ444" t="s">
        <v>174</v>
      </c>
      <c r="DR444">
        <v>0</v>
      </c>
      <c r="DS444">
        <v>1</v>
      </c>
      <c r="DT444" t="s">
        <v>176</v>
      </c>
      <c r="DU444" t="s">
        <v>176</v>
      </c>
      <c r="DV444" t="s">
        <v>176</v>
      </c>
      <c r="DW444" t="s">
        <v>176</v>
      </c>
      <c r="DX444" t="s">
        <v>176</v>
      </c>
      <c r="DY444" t="s">
        <v>176</v>
      </c>
      <c r="EA444" s="11">
        <v>45498</v>
      </c>
      <c r="EB444" t="s">
        <v>174</v>
      </c>
      <c r="EC444">
        <v>0</v>
      </c>
      <c r="ED444">
        <v>1</v>
      </c>
      <c r="EE444" t="s">
        <v>176</v>
      </c>
      <c r="EF444" t="s">
        <v>176</v>
      </c>
      <c r="EG444" t="s">
        <v>176</v>
      </c>
      <c r="EH444" t="s">
        <v>176</v>
      </c>
      <c r="EI444" t="s">
        <v>176</v>
      </c>
      <c r="EK444" s="11">
        <v>45511</v>
      </c>
      <c r="EL444" t="s">
        <v>174</v>
      </c>
      <c r="EM444">
        <v>0</v>
      </c>
      <c r="EN444">
        <v>1</v>
      </c>
      <c r="EO444" t="s">
        <v>176</v>
      </c>
      <c r="EP444" t="s">
        <v>176</v>
      </c>
      <c r="EQ444" t="s">
        <v>176</v>
      </c>
      <c r="ER444" t="s">
        <v>176</v>
      </c>
      <c r="ET444" s="11">
        <v>45526</v>
      </c>
      <c r="EU444" t="s">
        <v>174</v>
      </c>
      <c r="EV444">
        <v>0</v>
      </c>
      <c r="EW444" t="s">
        <v>176</v>
      </c>
      <c r="EX444" t="s">
        <v>176</v>
      </c>
      <c r="EY444" t="s">
        <v>176</v>
      </c>
      <c r="EZ444" t="s">
        <v>176</v>
      </c>
      <c r="FB444" s="11">
        <v>45539</v>
      </c>
      <c r="FC444" t="s">
        <v>174</v>
      </c>
      <c r="FD444">
        <v>0</v>
      </c>
      <c r="FE444" t="s">
        <v>176</v>
      </c>
      <c r="FF444" t="s">
        <v>176</v>
      </c>
      <c r="FG444" t="s">
        <v>176</v>
      </c>
      <c r="FH444" t="s">
        <v>176</v>
      </c>
    </row>
    <row r="445" spans="1:165" x14ac:dyDescent="0.2">
      <c r="A445" s="3" t="s">
        <v>734</v>
      </c>
      <c r="B445">
        <f>VLOOKUP(A445,'Pot Order'!$A$1:$B$468,2,0)</f>
        <v>444</v>
      </c>
      <c r="C445" s="6">
        <v>45413</v>
      </c>
      <c r="D445" t="s">
        <v>174</v>
      </c>
      <c r="E445">
        <v>0</v>
      </c>
      <c r="F445">
        <v>1</v>
      </c>
      <c r="G445" s="4" t="s">
        <v>175</v>
      </c>
      <c r="H445">
        <v>11</v>
      </c>
      <c r="I445">
        <v>0</v>
      </c>
      <c r="J445" s="4">
        <v>6.5</v>
      </c>
      <c r="K445" s="4">
        <v>1.3</v>
      </c>
      <c r="L445" s="5" t="s">
        <v>175</v>
      </c>
      <c r="M445" s="4" t="s">
        <v>175</v>
      </c>
      <c r="N445" s="6">
        <v>45420</v>
      </c>
      <c r="O445" t="s">
        <v>174</v>
      </c>
      <c r="P445">
        <v>0</v>
      </c>
      <c r="Q445">
        <v>1</v>
      </c>
      <c r="R445" t="s">
        <v>175</v>
      </c>
      <c r="S445">
        <v>11</v>
      </c>
      <c r="T445">
        <v>8.4</v>
      </c>
      <c r="U445">
        <v>1.2</v>
      </c>
      <c r="V445" t="s">
        <v>175</v>
      </c>
      <c r="X445" s="6">
        <v>45427</v>
      </c>
      <c r="Y445">
        <v>0</v>
      </c>
      <c r="Z445">
        <v>1</v>
      </c>
      <c r="AA445" s="4" t="s">
        <v>175</v>
      </c>
      <c r="AB445">
        <v>14</v>
      </c>
      <c r="AC445" s="4">
        <v>9.1</v>
      </c>
      <c r="AD445" s="4">
        <v>1.1000000000000001</v>
      </c>
      <c r="AE445" t="s">
        <v>175</v>
      </c>
      <c r="AF445" t="s">
        <v>175</v>
      </c>
      <c r="AG445" t="s">
        <v>175</v>
      </c>
      <c r="AI445" s="6">
        <v>45434</v>
      </c>
      <c r="AJ445" s="6" t="s">
        <v>174</v>
      </c>
      <c r="AK445">
        <v>0</v>
      </c>
      <c r="AL445">
        <v>1</v>
      </c>
      <c r="AM445">
        <v>0</v>
      </c>
      <c r="AN445" t="s">
        <v>175</v>
      </c>
      <c r="AO445" t="s">
        <v>175</v>
      </c>
      <c r="AP445" t="s">
        <v>175</v>
      </c>
      <c r="AQ445" t="s">
        <v>175</v>
      </c>
      <c r="AT445" s="6">
        <v>45441</v>
      </c>
      <c r="AU445" t="s">
        <v>174</v>
      </c>
      <c r="AV445">
        <v>0</v>
      </c>
      <c r="AW445">
        <v>1</v>
      </c>
      <c r="AX445">
        <v>0</v>
      </c>
      <c r="AY445" t="s">
        <v>175</v>
      </c>
      <c r="AZ445" t="s">
        <v>175</v>
      </c>
      <c r="BA445" t="s">
        <v>175</v>
      </c>
      <c r="BB445" t="s">
        <v>175</v>
      </c>
      <c r="BC445" t="s">
        <v>175</v>
      </c>
      <c r="BE445" s="11">
        <v>45448</v>
      </c>
      <c r="BF445" t="s">
        <v>174</v>
      </c>
      <c r="BG445">
        <v>0</v>
      </c>
      <c r="BH445">
        <v>1</v>
      </c>
      <c r="BI445" t="s">
        <v>176</v>
      </c>
      <c r="BJ445" t="s">
        <v>176</v>
      </c>
      <c r="BK445" t="s">
        <v>176</v>
      </c>
      <c r="BL445" t="s">
        <v>176</v>
      </c>
      <c r="BM445" t="s">
        <v>176</v>
      </c>
      <c r="BO445" s="11">
        <v>45455</v>
      </c>
      <c r="BP445" t="s">
        <v>174</v>
      </c>
      <c r="BQ445">
        <v>0</v>
      </c>
      <c r="BR445">
        <v>1</v>
      </c>
      <c r="BS445" t="s">
        <v>176</v>
      </c>
      <c r="BT445" t="s">
        <v>176</v>
      </c>
      <c r="BU445" t="s">
        <v>176</v>
      </c>
      <c r="BV445" t="s">
        <v>176</v>
      </c>
      <c r="BW445" t="s">
        <v>176</v>
      </c>
      <c r="BY445" s="11">
        <v>45462</v>
      </c>
      <c r="BZ445" t="s">
        <v>174</v>
      </c>
      <c r="CA445">
        <v>0</v>
      </c>
      <c r="CB445">
        <v>1</v>
      </c>
      <c r="CC445" t="s">
        <v>176</v>
      </c>
      <c r="CD445" t="s">
        <v>176</v>
      </c>
      <c r="CE445" t="s">
        <v>176</v>
      </c>
      <c r="CF445" t="s">
        <v>176</v>
      </c>
      <c r="CG445" t="s">
        <v>176</v>
      </c>
      <c r="CI445" s="11">
        <v>45469</v>
      </c>
      <c r="CJ445" t="s">
        <v>174</v>
      </c>
      <c r="CK445">
        <v>0</v>
      </c>
      <c r="CL445">
        <v>1</v>
      </c>
      <c r="CM445" t="s">
        <v>176</v>
      </c>
      <c r="CN445" t="s">
        <v>176</v>
      </c>
      <c r="CO445" t="s">
        <v>176</v>
      </c>
      <c r="CP445" t="s">
        <v>176</v>
      </c>
      <c r="CQ445" t="s">
        <v>176</v>
      </c>
      <c r="CR445" t="s">
        <v>176</v>
      </c>
      <c r="CT445" s="11">
        <v>45476</v>
      </c>
      <c r="CU445" t="s">
        <v>174</v>
      </c>
      <c r="CV445">
        <v>0</v>
      </c>
      <c r="CW445">
        <v>1</v>
      </c>
      <c r="CX445" t="s">
        <v>176</v>
      </c>
      <c r="CY445" t="s">
        <v>176</v>
      </c>
      <c r="CZ445" t="s">
        <v>176</v>
      </c>
      <c r="DA445" t="s">
        <v>176</v>
      </c>
      <c r="DB445" t="s">
        <v>176</v>
      </c>
      <c r="DC445" t="s">
        <v>176</v>
      </c>
      <c r="DE445" s="11">
        <v>45484</v>
      </c>
      <c r="DF445" t="s">
        <v>174</v>
      </c>
      <c r="DG445">
        <v>0</v>
      </c>
      <c r="DH445">
        <v>2</v>
      </c>
      <c r="DI445" t="s">
        <v>176</v>
      </c>
      <c r="DJ445" t="s">
        <v>176</v>
      </c>
      <c r="DK445" t="s">
        <v>176</v>
      </c>
      <c r="DL445" t="s">
        <v>176</v>
      </c>
      <c r="DM445" t="s">
        <v>176</v>
      </c>
      <c r="DN445" t="s">
        <v>176</v>
      </c>
      <c r="DP445" s="11">
        <v>45491</v>
      </c>
      <c r="DQ445" t="s">
        <v>174</v>
      </c>
      <c r="DR445">
        <v>0</v>
      </c>
      <c r="DS445">
        <v>1</v>
      </c>
      <c r="DT445" t="s">
        <v>176</v>
      </c>
      <c r="DU445" t="s">
        <v>176</v>
      </c>
      <c r="DV445" t="s">
        <v>176</v>
      </c>
      <c r="DW445" t="s">
        <v>176</v>
      </c>
      <c r="DX445" t="s">
        <v>176</v>
      </c>
      <c r="DY445" t="s">
        <v>176</v>
      </c>
      <c r="EA445" s="11">
        <v>45498</v>
      </c>
      <c r="EB445" t="s">
        <v>174</v>
      </c>
      <c r="EC445">
        <v>0</v>
      </c>
      <c r="ED445">
        <v>1</v>
      </c>
      <c r="EE445" t="s">
        <v>176</v>
      </c>
      <c r="EF445" t="s">
        <v>176</v>
      </c>
      <c r="EG445" t="s">
        <v>176</v>
      </c>
      <c r="EH445" t="s">
        <v>176</v>
      </c>
      <c r="EI445" t="s">
        <v>176</v>
      </c>
      <c r="EK445" s="11">
        <v>45511</v>
      </c>
      <c r="EL445" t="s">
        <v>174</v>
      </c>
      <c r="EM445">
        <v>0</v>
      </c>
      <c r="EN445">
        <v>1</v>
      </c>
      <c r="EO445" t="s">
        <v>176</v>
      </c>
      <c r="EP445" t="s">
        <v>176</v>
      </c>
      <c r="EQ445" t="s">
        <v>176</v>
      </c>
      <c r="ER445" t="s">
        <v>176</v>
      </c>
      <c r="ET445" s="11">
        <v>45526</v>
      </c>
      <c r="EU445" t="s">
        <v>174</v>
      </c>
      <c r="EV445">
        <v>0</v>
      </c>
      <c r="EW445" t="s">
        <v>176</v>
      </c>
      <c r="EX445" t="s">
        <v>176</v>
      </c>
      <c r="EY445" t="s">
        <v>176</v>
      </c>
      <c r="EZ445" t="s">
        <v>176</v>
      </c>
      <c r="FB445" s="11">
        <v>45539</v>
      </c>
      <c r="FC445" t="s">
        <v>174</v>
      </c>
      <c r="FD445">
        <v>0</v>
      </c>
      <c r="FE445" t="s">
        <v>176</v>
      </c>
      <c r="FF445" t="s">
        <v>176</v>
      </c>
      <c r="FG445" t="s">
        <v>176</v>
      </c>
      <c r="FH445" t="s">
        <v>176</v>
      </c>
    </row>
    <row r="446" spans="1:165" x14ac:dyDescent="0.2">
      <c r="A446" s="3" t="s">
        <v>735</v>
      </c>
      <c r="B446">
        <f>VLOOKUP(A446,'Pot Order'!$A$1:$B$468,2,0)</f>
        <v>445</v>
      </c>
      <c r="C446" s="6">
        <v>45413</v>
      </c>
      <c r="D446" t="s">
        <v>174</v>
      </c>
      <c r="E446">
        <v>2</v>
      </c>
      <c r="F446">
        <v>0</v>
      </c>
      <c r="G446" s="4">
        <v>15.1</v>
      </c>
      <c r="H446">
        <v>52</v>
      </c>
      <c r="I446">
        <v>9</v>
      </c>
      <c r="J446" s="4">
        <v>8.1</v>
      </c>
      <c r="K446" s="4">
        <v>1.4</v>
      </c>
      <c r="L446" s="5">
        <v>0</v>
      </c>
      <c r="M446" s="5" t="str">
        <f>IF(K446="NA","NA",IF(L446&gt;0,"Y","N"))</f>
        <v>N</v>
      </c>
      <c r="N446" s="6">
        <v>45420</v>
      </c>
      <c r="O446" t="s">
        <v>174</v>
      </c>
      <c r="P446">
        <v>4</v>
      </c>
      <c r="Q446">
        <v>0</v>
      </c>
      <c r="R446">
        <v>16.899999999999999</v>
      </c>
      <c r="S446">
        <v>98</v>
      </c>
      <c r="T446">
        <v>13.8</v>
      </c>
      <c r="U446">
        <v>1.4</v>
      </c>
      <c r="V446" t="s">
        <v>174</v>
      </c>
      <c r="X446" s="6">
        <v>45427</v>
      </c>
      <c r="Y446">
        <v>2</v>
      </c>
      <c r="Z446">
        <v>2</v>
      </c>
      <c r="AA446" s="4">
        <v>16.399999999999999</v>
      </c>
      <c r="AB446">
        <v>119</v>
      </c>
      <c r="AC446" s="4">
        <v>18.3</v>
      </c>
      <c r="AD446" s="4">
        <v>1.3</v>
      </c>
      <c r="AE446">
        <v>1</v>
      </c>
      <c r="AF446">
        <v>1</v>
      </c>
      <c r="AG446">
        <v>1</v>
      </c>
      <c r="AI446" s="6">
        <v>45434</v>
      </c>
      <c r="AJ446" t="s">
        <v>174</v>
      </c>
      <c r="AK446">
        <v>1</v>
      </c>
      <c r="AL446">
        <v>3</v>
      </c>
      <c r="AM446">
        <v>8</v>
      </c>
      <c r="AN446">
        <v>16.8</v>
      </c>
      <c r="AO446">
        <v>7</v>
      </c>
      <c r="AP446">
        <v>0</v>
      </c>
      <c r="AQ446">
        <v>2</v>
      </c>
      <c r="AS446" t="s">
        <v>736</v>
      </c>
      <c r="AT446" s="6">
        <v>45441</v>
      </c>
      <c r="AU446" t="s">
        <v>174</v>
      </c>
      <c r="AV446">
        <v>3</v>
      </c>
      <c r="AW446">
        <v>1</v>
      </c>
      <c r="AX446">
        <v>0</v>
      </c>
      <c r="AY446">
        <v>24.3</v>
      </c>
      <c r="AZ446">
        <v>0</v>
      </c>
      <c r="BA446">
        <v>0</v>
      </c>
      <c r="BB446">
        <v>0</v>
      </c>
      <c r="BD446" t="s">
        <v>737</v>
      </c>
      <c r="BE446" s="11">
        <v>45448</v>
      </c>
      <c r="BF446" t="s">
        <v>174</v>
      </c>
      <c r="BG446">
        <v>3</v>
      </c>
      <c r="BH446">
        <v>1</v>
      </c>
      <c r="BI446">
        <v>6</v>
      </c>
      <c r="BJ446">
        <v>16.5</v>
      </c>
      <c r="BK446">
        <v>0</v>
      </c>
      <c r="BL446">
        <v>2</v>
      </c>
      <c r="BM446">
        <v>4</v>
      </c>
      <c r="BN446" t="s">
        <v>738</v>
      </c>
      <c r="BO446" s="11">
        <v>45455</v>
      </c>
      <c r="BP446" t="s">
        <v>174</v>
      </c>
      <c r="BQ446">
        <v>3</v>
      </c>
      <c r="BR446">
        <v>1</v>
      </c>
      <c r="BS446">
        <v>3</v>
      </c>
      <c r="BT446">
        <v>43.2</v>
      </c>
      <c r="BU446">
        <v>0</v>
      </c>
      <c r="BV446">
        <v>0</v>
      </c>
      <c r="BW446">
        <v>6</v>
      </c>
      <c r="BX446" t="s">
        <v>269</v>
      </c>
      <c r="BY446" s="11">
        <v>45462</v>
      </c>
      <c r="BZ446" t="s">
        <v>174</v>
      </c>
      <c r="CA446">
        <v>3</v>
      </c>
      <c r="CB446">
        <v>4</v>
      </c>
      <c r="CC446">
        <v>1</v>
      </c>
      <c r="CD446">
        <v>64</v>
      </c>
      <c r="CE446">
        <v>1</v>
      </c>
      <c r="CF446">
        <v>0</v>
      </c>
      <c r="CG446">
        <v>8</v>
      </c>
      <c r="CI446" s="11">
        <v>45469</v>
      </c>
      <c r="CJ446" t="s">
        <v>174</v>
      </c>
      <c r="CK446">
        <v>3</v>
      </c>
      <c r="CL446">
        <v>1</v>
      </c>
      <c r="CM446">
        <v>7</v>
      </c>
      <c r="CN446">
        <v>16.7</v>
      </c>
      <c r="CO446">
        <v>2</v>
      </c>
      <c r="CP446">
        <v>1</v>
      </c>
      <c r="CQ446">
        <v>0</v>
      </c>
      <c r="CR446">
        <v>9</v>
      </c>
      <c r="CS446" t="s">
        <v>498</v>
      </c>
      <c r="CT446" s="11">
        <v>45476</v>
      </c>
      <c r="CU446" t="s">
        <v>174</v>
      </c>
      <c r="CV446">
        <v>3</v>
      </c>
      <c r="CW446">
        <v>1</v>
      </c>
      <c r="CX446">
        <v>8</v>
      </c>
      <c r="CY446">
        <v>74.599999999999994</v>
      </c>
      <c r="CZ446">
        <v>3</v>
      </c>
      <c r="DA446">
        <v>2</v>
      </c>
      <c r="DB446">
        <v>1</v>
      </c>
      <c r="DC446">
        <v>9</v>
      </c>
      <c r="DE446" s="11">
        <v>45484</v>
      </c>
      <c r="DF446" t="s">
        <v>174</v>
      </c>
      <c r="DG446">
        <v>3</v>
      </c>
      <c r="DH446">
        <v>1</v>
      </c>
      <c r="DI446">
        <v>9</v>
      </c>
      <c r="DJ446">
        <v>73.5</v>
      </c>
      <c r="DK446">
        <v>4</v>
      </c>
      <c r="DL446">
        <v>2</v>
      </c>
      <c r="DM446">
        <v>2</v>
      </c>
      <c r="DN446">
        <v>7</v>
      </c>
      <c r="DO446" t="s">
        <v>418</v>
      </c>
      <c r="DP446" s="11">
        <v>45491</v>
      </c>
      <c r="DQ446" t="s">
        <v>174</v>
      </c>
      <c r="DR446">
        <v>2</v>
      </c>
      <c r="DS446">
        <v>1</v>
      </c>
      <c r="DT446">
        <v>5</v>
      </c>
      <c r="DU446">
        <v>57.6</v>
      </c>
      <c r="DV446">
        <v>9</v>
      </c>
      <c r="DW446">
        <v>4</v>
      </c>
      <c r="DX446">
        <v>3</v>
      </c>
      <c r="DY446">
        <v>9</v>
      </c>
      <c r="EA446" s="11">
        <v>45498</v>
      </c>
      <c r="EB446" t="s">
        <v>174</v>
      </c>
      <c r="EC446">
        <v>2</v>
      </c>
      <c r="ED446">
        <v>1</v>
      </c>
      <c r="EE446">
        <v>6</v>
      </c>
      <c r="EF446">
        <v>88</v>
      </c>
      <c r="EG446">
        <v>3</v>
      </c>
      <c r="EH446">
        <v>6</v>
      </c>
      <c r="EI446">
        <v>9</v>
      </c>
      <c r="EK446" s="11">
        <v>45511</v>
      </c>
      <c r="EL446" t="s">
        <v>174</v>
      </c>
      <c r="EM446">
        <v>2</v>
      </c>
      <c r="EN446">
        <v>1</v>
      </c>
      <c r="EO446">
        <v>63.4</v>
      </c>
      <c r="EP446">
        <v>6</v>
      </c>
      <c r="EQ446">
        <v>16</v>
      </c>
      <c r="ER446">
        <v>10</v>
      </c>
      <c r="ET446" s="11">
        <v>45526</v>
      </c>
      <c r="EU446" t="s">
        <v>174</v>
      </c>
      <c r="EV446">
        <v>3</v>
      </c>
      <c r="EW446">
        <v>50.7</v>
      </c>
      <c r="EX446">
        <v>16</v>
      </c>
      <c r="EY446">
        <v>38</v>
      </c>
      <c r="EZ446">
        <v>11</v>
      </c>
      <c r="FB446" s="11">
        <v>45539</v>
      </c>
      <c r="FC446" t="s">
        <v>174</v>
      </c>
      <c r="FD446">
        <v>4</v>
      </c>
      <c r="FE446">
        <v>50.7</v>
      </c>
      <c r="FF446">
        <v>18</v>
      </c>
      <c r="FG446">
        <v>108</v>
      </c>
      <c r="FH446">
        <v>16</v>
      </c>
      <c r="FI446" t="s">
        <v>739</v>
      </c>
    </row>
    <row r="447" spans="1:165" x14ac:dyDescent="0.2">
      <c r="A447" s="3" t="s">
        <v>740</v>
      </c>
      <c r="B447">
        <f>VLOOKUP(A447,'Pot Order'!$A$1:$B$468,2,0)</f>
        <v>446</v>
      </c>
      <c r="C447" s="6">
        <v>45413</v>
      </c>
      <c r="D447" t="s">
        <v>174</v>
      </c>
      <c r="E447">
        <v>1</v>
      </c>
      <c r="F447">
        <v>0</v>
      </c>
      <c r="G447" s="4">
        <v>0.8</v>
      </c>
      <c r="H447">
        <v>13</v>
      </c>
      <c r="I447">
        <v>1</v>
      </c>
      <c r="J447" s="4">
        <v>12.6</v>
      </c>
      <c r="K447" s="4">
        <v>2.1</v>
      </c>
      <c r="L447" s="5">
        <v>0</v>
      </c>
      <c r="M447" s="5" t="str">
        <f>IF(K447="NA","NA",IF(L447&gt;0,"Y","N"))</f>
        <v>N</v>
      </c>
      <c r="N447" s="6">
        <v>45420</v>
      </c>
      <c r="O447" t="s">
        <v>174</v>
      </c>
      <c r="P447">
        <v>1</v>
      </c>
      <c r="Q447">
        <v>0</v>
      </c>
      <c r="R447">
        <v>3.8</v>
      </c>
      <c r="S447">
        <v>13</v>
      </c>
      <c r="T447">
        <v>16.600000000000001</v>
      </c>
      <c r="U447">
        <v>2.7</v>
      </c>
      <c r="V447">
        <v>0</v>
      </c>
      <c r="X447" s="6">
        <v>45427</v>
      </c>
      <c r="Y447">
        <v>1</v>
      </c>
      <c r="Z447">
        <v>0</v>
      </c>
      <c r="AA447" s="4">
        <v>14.4</v>
      </c>
      <c r="AB447">
        <v>17</v>
      </c>
      <c r="AC447" s="4">
        <v>21.6</v>
      </c>
      <c r="AD447" s="4">
        <v>3.1</v>
      </c>
      <c r="AE447">
        <v>0</v>
      </c>
      <c r="AF447">
        <v>0</v>
      </c>
      <c r="AG447">
        <v>0</v>
      </c>
      <c r="AI447" s="6">
        <v>45434</v>
      </c>
      <c r="AJ447" s="6" t="s">
        <v>174</v>
      </c>
      <c r="AK447">
        <v>1</v>
      </c>
      <c r="AL447">
        <v>0</v>
      </c>
      <c r="AM447">
        <v>0</v>
      </c>
      <c r="AN447">
        <v>34</v>
      </c>
      <c r="AO447">
        <v>0</v>
      </c>
      <c r="AP447">
        <v>0</v>
      </c>
      <c r="AQ447">
        <v>0</v>
      </c>
      <c r="AT447" s="6">
        <v>45441</v>
      </c>
      <c r="AU447" t="s">
        <v>174</v>
      </c>
      <c r="AV447">
        <v>1</v>
      </c>
      <c r="AW447">
        <v>0</v>
      </c>
      <c r="AX447">
        <v>0</v>
      </c>
      <c r="AY447">
        <v>50.4</v>
      </c>
      <c r="AZ447">
        <v>0</v>
      </c>
      <c r="BA447">
        <v>0</v>
      </c>
      <c r="BB447">
        <v>0</v>
      </c>
      <c r="BE447" s="11">
        <v>45448</v>
      </c>
      <c r="BF447" t="s">
        <v>174</v>
      </c>
      <c r="BG447">
        <v>1</v>
      </c>
      <c r="BH447">
        <v>0</v>
      </c>
      <c r="BI447">
        <v>0</v>
      </c>
      <c r="BJ447">
        <v>63</v>
      </c>
      <c r="BK447">
        <v>0</v>
      </c>
      <c r="BL447">
        <v>0</v>
      </c>
      <c r="BM447">
        <v>0</v>
      </c>
      <c r="BO447" s="11">
        <v>45455</v>
      </c>
      <c r="BP447" t="s">
        <v>174</v>
      </c>
      <c r="BQ447">
        <v>1</v>
      </c>
      <c r="BR447">
        <v>0</v>
      </c>
      <c r="BS447">
        <v>0</v>
      </c>
      <c r="BT447">
        <v>67.3</v>
      </c>
      <c r="BU447">
        <v>0</v>
      </c>
      <c r="BV447">
        <v>0</v>
      </c>
      <c r="BW447">
        <v>0</v>
      </c>
      <c r="BY447" s="11">
        <v>45462</v>
      </c>
      <c r="BZ447" t="s">
        <v>174</v>
      </c>
      <c r="CA447">
        <v>1</v>
      </c>
      <c r="CB447">
        <v>1</v>
      </c>
      <c r="CC447">
        <v>0</v>
      </c>
      <c r="CD447">
        <v>89</v>
      </c>
      <c r="CE447">
        <v>0</v>
      </c>
      <c r="CF447">
        <v>0</v>
      </c>
      <c r="CG447">
        <v>0</v>
      </c>
      <c r="CI447" s="11">
        <v>45469</v>
      </c>
      <c r="CJ447" t="s">
        <v>174</v>
      </c>
      <c r="CK447">
        <v>1</v>
      </c>
      <c r="CL447">
        <v>0</v>
      </c>
      <c r="CM447">
        <v>8</v>
      </c>
      <c r="CN447">
        <v>97.6</v>
      </c>
      <c r="CO447">
        <v>0</v>
      </c>
      <c r="CP447">
        <v>0</v>
      </c>
      <c r="CQ447">
        <v>0</v>
      </c>
      <c r="CR447">
        <v>0</v>
      </c>
      <c r="CT447" s="11">
        <v>45476</v>
      </c>
      <c r="CU447" t="s">
        <v>174</v>
      </c>
      <c r="CV447">
        <v>1</v>
      </c>
      <c r="CW447">
        <v>0</v>
      </c>
      <c r="CX447">
        <v>8</v>
      </c>
      <c r="CY447">
        <v>114.7</v>
      </c>
      <c r="CZ447">
        <v>1</v>
      </c>
      <c r="DA447">
        <v>0</v>
      </c>
      <c r="DB447">
        <v>0</v>
      </c>
      <c r="DC447">
        <v>0</v>
      </c>
      <c r="DE447" s="11">
        <v>45484</v>
      </c>
      <c r="DF447" t="s">
        <v>174</v>
      </c>
      <c r="DG447">
        <v>1</v>
      </c>
      <c r="DH447">
        <v>0</v>
      </c>
      <c r="DI447">
        <v>10</v>
      </c>
      <c r="DJ447">
        <v>125.9</v>
      </c>
      <c r="DK447">
        <v>1</v>
      </c>
      <c r="DL447">
        <v>0</v>
      </c>
      <c r="DM447">
        <v>0</v>
      </c>
      <c r="DN447">
        <v>0</v>
      </c>
      <c r="DP447" s="11">
        <v>45491</v>
      </c>
      <c r="DQ447" t="s">
        <v>174</v>
      </c>
      <c r="DR447">
        <v>1</v>
      </c>
      <c r="DS447">
        <v>0</v>
      </c>
      <c r="DT447">
        <v>12</v>
      </c>
      <c r="DU447">
        <v>74</v>
      </c>
      <c r="DV447">
        <v>1</v>
      </c>
      <c r="DW447">
        <v>0</v>
      </c>
      <c r="DX447">
        <v>0</v>
      </c>
      <c r="DY447">
        <v>0</v>
      </c>
      <c r="EA447" s="11">
        <v>45498</v>
      </c>
      <c r="EB447" t="s">
        <v>174</v>
      </c>
      <c r="EC447">
        <v>1</v>
      </c>
      <c r="ED447">
        <v>0</v>
      </c>
      <c r="EE447">
        <v>9</v>
      </c>
      <c r="EF447">
        <v>142.30000000000001</v>
      </c>
      <c r="EG447">
        <v>0</v>
      </c>
      <c r="EH447">
        <v>0</v>
      </c>
      <c r="EI447">
        <v>0</v>
      </c>
      <c r="EK447" s="11">
        <v>45511</v>
      </c>
      <c r="EL447" t="s">
        <v>174</v>
      </c>
      <c r="EM447">
        <v>1</v>
      </c>
      <c r="EN447">
        <v>0</v>
      </c>
      <c r="EO447">
        <v>139.19999999999999</v>
      </c>
      <c r="EP447">
        <v>0</v>
      </c>
      <c r="EQ447">
        <v>1</v>
      </c>
      <c r="ER447">
        <v>0</v>
      </c>
      <c r="ET447" s="11">
        <v>45526</v>
      </c>
      <c r="EU447" t="s">
        <v>174</v>
      </c>
      <c r="EV447">
        <v>1</v>
      </c>
      <c r="EW447">
        <v>140.69999999999999</v>
      </c>
      <c r="EX447">
        <v>0</v>
      </c>
      <c r="EY447">
        <v>3</v>
      </c>
      <c r="EZ447">
        <v>0</v>
      </c>
      <c r="FB447" s="11">
        <v>45539</v>
      </c>
      <c r="FC447" t="s">
        <v>174</v>
      </c>
      <c r="FD447">
        <v>1</v>
      </c>
      <c r="FE447">
        <v>140</v>
      </c>
      <c r="FF447">
        <v>30</v>
      </c>
      <c r="FG447">
        <v>50</v>
      </c>
      <c r="FH447">
        <v>0</v>
      </c>
    </row>
    <row r="448" spans="1:165" x14ac:dyDescent="0.2">
      <c r="A448" s="3" t="s">
        <v>741</v>
      </c>
      <c r="B448">
        <f>VLOOKUP(A448,'Pot Order'!$A$1:$B$468,2,0)</f>
        <v>447</v>
      </c>
      <c r="C448" s="6">
        <v>45413</v>
      </c>
      <c r="D448" t="s">
        <v>356</v>
      </c>
      <c r="E448" s="4" t="s">
        <v>175</v>
      </c>
      <c r="F448" s="4" t="s">
        <v>175</v>
      </c>
      <c r="G448" s="4" t="s">
        <v>175</v>
      </c>
      <c r="H448" s="4" t="s">
        <v>175</v>
      </c>
      <c r="I448" s="4" t="s">
        <v>175</v>
      </c>
      <c r="J448" s="4" t="s">
        <v>175</v>
      </c>
      <c r="K448" s="4" t="s">
        <v>175</v>
      </c>
      <c r="L448" s="5" t="s">
        <v>175</v>
      </c>
      <c r="M448" s="5" t="str">
        <f>IF(K448="NA","NA",IF(L448&gt;0,"Y","N"))</f>
        <v>NA</v>
      </c>
      <c r="N448" s="6">
        <v>45420</v>
      </c>
      <c r="O448" t="s">
        <v>356</v>
      </c>
      <c r="P448" t="s">
        <v>175</v>
      </c>
      <c r="Q448" t="s">
        <v>175</v>
      </c>
      <c r="R448" t="s">
        <v>175</v>
      </c>
      <c r="S448" t="s">
        <v>175</v>
      </c>
      <c r="T448" t="s">
        <v>175</v>
      </c>
      <c r="U448" t="s">
        <v>175</v>
      </c>
      <c r="V448" t="s">
        <v>175</v>
      </c>
      <c r="W448" t="s">
        <v>730</v>
      </c>
      <c r="X448" s="6">
        <v>45427</v>
      </c>
      <c r="AA448" s="4" t="s">
        <v>175</v>
      </c>
      <c r="AE448" t="s">
        <v>175</v>
      </c>
      <c r="AF448" t="s">
        <v>175</v>
      </c>
      <c r="AG448" t="s">
        <v>175</v>
      </c>
      <c r="AI448" s="6">
        <v>45434</v>
      </c>
      <c r="AJ448" t="s">
        <v>356</v>
      </c>
      <c r="AK448" t="s">
        <v>175</v>
      </c>
      <c r="AL448" t="s">
        <v>175</v>
      </c>
      <c r="AM448" t="s">
        <v>175</v>
      </c>
      <c r="AN448" t="s">
        <v>175</v>
      </c>
      <c r="AO448" t="s">
        <v>175</v>
      </c>
      <c r="AP448" t="s">
        <v>175</v>
      </c>
      <c r="AQ448" t="s">
        <v>175</v>
      </c>
      <c r="AR448" t="s">
        <v>175</v>
      </c>
      <c r="AT448" s="6">
        <v>45441</v>
      </c>
      <c r="AU448" t="s">
        <v>356</v>
      </c>
      <c r="AV448" t="s">
        <v>175</v>
      </c>
      <c r="AW448" t="s">
        <v>175</v>
      </c>
      <c r="AX448" t="s">
        <v>175</v>
      </c>
      <c r="AY448" t="s">
        <v>175</v>
      </c>
      <c r="AZ448" t="s">
        <v>175</v>
      </c>
      <c r="BA448" t="s">
        <v>175</v>
      </c>
      <c r="BB448" t="s">
        <v>175</v>
      </c>
      <c r="BC448" t="s">
        <v>175</v>
      </c>
      <c r="BE448" s="11">
        <v>45448</v>
      </c>
      <c r="BF448" t="s">
        <v>356</v>
      </c>
      <c r="BG448" t="s">
        <v>176</v>
      </c>
      <c r="BH448" t="s">
        <v>176</v>
      </c>
      <c r="BI448" t="s">
        <v>176</v>
      </c>
      <c r="BJ448" t="s">
        <v>176</v>
      </c>
      <c r="BK448" t="s">
        <v>176</v>
      </c>
      <c r="BL448" t="s">
        <v>176</v>
      </c>
      <c r="BM448" t="s">
        <v>176</v>
      </c>
      <c r="BO448" s="11">
        <v>45455</v>
      </c>
      <c r="BP448" t="s">
        <v>356</v>
      </c>
      <c r="BQ448" t="s">
        <v>176</v>
      </c>
      <c r="BR448" t="s">
        <v>176</v>
      </c>
      <c r="BS448" t="s">
        <v>176</v>
      </c>
      <c r="BT448" t="s">
        <v>176</v>
      </c>
      <c r="BU448" t="s">
        <v>176</v>
      </c>
      <c r="BV448" t="s">
        <v>176</v>
      </c>
      <c r="BW448" t="s">
        <v>176</v>
      </c>
      <c r="BY448" s="11">
        <v>45462</v>
      </c>
      <c r="BZ448" t="s">
        <v>356</v>
      </c>
      <c r="CA448" t="s">
        <v>176</v>
      </c>
      <c r="CB448" t="s">
        <v>176</v>
      </c>
      <c r="CC448" t="s">
        <v>176</v>
      </c>
      <c r="CD448" t="s">
        <v>176</v>
      </c>
      <c r="CE448" t="s">
        <v>176</v>
      </c>
      <c r="CF448" t="s">
        <v>176</v>
      </c>
      <c r="CG448" t="s">
        <v>176</v>
      </c>
      <c r="CI448" s="11">
        <v>45469</v>
      </c>
      <c r="CJ448" t="s">
        <v>356</v>
      </c>
      <c r="CK448" t="s">
        <v>176</v>
      </c>
      <c r="CL448" t="s">
        <v>176</v>
      </c>
      <c r="CM448" t="s">
        <v>176</v>
      </c>
      <c r="CN448" t="s">
        <v>176</v>
      </c>
      <c r="CO448" t="s">
        <v>176</v>
      </c>
      <c r="CP448" t="s">
        <v>176</v>
      </c>
      <c r="CQ448" t="s">
        <v>176</v>
      </c>
      <c r="CR448" t="s">
        <v>176</v>
      </c>
      <c r="CT448" s="11">
        <v>45476</v>
      </c>
      <c r="CU448" t="s">
        <v>356</v>
      </c>
      <c r="CV448" t="s">
        <v>176</v>
      </c>
      <c r="CW448" t="s">
        <v>176</v>
      </c>
      <c r="CX448" t="s">
        <v>176</v>
      </c>
      <c r="CY448" t="s">
        <v>176</v>
      </c>
      <c r="CZ448" t="s">
        <v>176</v>
      </c>
      <c r="DA448" t="s">
        <v>176</v>
      </c>
      <c r="DB448" t="s">
        <v>176</v>
      </c>
      <c r="DC448" t="s">
        <v>176</v>
      </c>
      <c r="DE448" s="11">
        <v>45484</v>
      </c>
      <c r="DF448" t="s">
        <v>356</v>
      </c>
      <c r="DG448" t="s">
        <v>176</v>
      </c>
      <c r="DH448" t="s">
        <v>176</v>
      </c>
      <c r="DI448" t="s">
        <v>176</v>
      </c>
      <c r="DJ448" t="s">
        <v>176</v>
      </c>
      <c r="DK448" t="s">
        <v>176</v>
      </c>
      <c r="DL448" t="s">
        <v>176</v>
      </c>
      <c r="DM448" t="s">
        <v>176</v>
      </c>
      <c r="DN448" t="s">
        <v>176</v>
      </c>
      <c r="DP448" s="11">
        <v>45491</v>
      </c>
      <c r="DQ448" t="s">
        <v>356</v>
      </c>
      <c r="DR448" t="s">
        <v>175</v>
      </c>
      <c r="DS448" t="s">
        <v>175</v>
      </c>
      <c r="DT448" t="s">
        <v>175</v>
      </c>
      <c r="DU448" t="s">
        <v>175</v>
      </c>
      <c r="DV448" t="s">
        <v>175</v>
      </c>
      <c r="DW448" t="s">
        <v>175</v>
      </c>
      <c r="DX448" t="s">
        <v>175</v>
      </c>
      <c r="DY448" t="s">
        <v>175</v>
      </c>
      <c r="EA448" s="11">
        <v>45498</v>
      </c>
      <c r="EB448" t="s">
        <v>356</v>
      </c>
      <c r="EC448" t="s">
        <v>176</v>
      </c>
      <c r="ED448" t="s">
        <v>176</v>
      </c>
      <c r="EE448" t="s">
        <v>176</v>
      </c>
      <c r="EF448" t="s">
        <v>176</v>
      </c>
      <c r="EG448" t="s">
        <v>176</v>
      </c>
      <c r="EH448" t="s">
        <v>176</v>
      </c>
      <c r="EI448" t="s">
        <v>176</v>
      </c>
      <c r="EK448" s="11">
        <v>45511</v>
      </c>
      <c r="EL448" t="s">
        <v>742</v>
      </c>
      <c r="EM448" t="s">
        <v>176</v>
      </c>
      <c r="EN448" t="s">
        <v>176</v>
      </c>
      <c r="EO448" t="s">
        <v>176</v>
      </c>
      <c r="EP448" t="s">
        <v>176</v>
      </c>
      <c r="EQ448" t="s">
        <v>176</v>
      </c>
      <c r="ER448" t="s">
        <v>176</v>
      </c>
      <c r="ET448" s="11">
        <v>45526</v>
      </c>
      <c r="EU448" t="s">
        <v>356</v>
      </c>
      <c r="EV448" t="s">
        <v>176</v>
      </c>
      <c r="EW448" t="s">
        <v>176</v>
      </c>
      <c r="EX448" t="s">
        <v>176</v>
      </c>
      <c r="EY448" t="s">
        <v>176</v>
      </c>
      <c r="EZ448" t="s">
        <v>176</v>
      </c>
      <c r="FB448" s="11">
        <v>45539</v>
      </c>
      <c r="FC448" t="s">
        <v>174</v>
      </c>
      <c r="FD448">
        <v>0</v>
      </c>
      <c r="FE448" t="s">
        <v>176</v>
      </c>
      <c r="FF448" t="s">
        <v>176</v>
      </c>
      <c r="FG448" t="s">
        <v>176</v>
      </c>
      <c r="FH448" t="s">
        <v>176</v>
      </c>
    </row>
    <row r="449" spans="1:165" x14ac:dyDescent="0.2">
      <c r="A449" s="3" t="s">
        <v>743</v>
      </c>
      <c r="B449">
        <f>VLOOKUP(A449,'Pot Order'!$A$1:$B$468,2,0)</f>
        <v>448</v>
      </c>
      <c r="C449" s="6">
        <v>45413</v>
      </c>
      <c r="D449" t="s">
        <v>174</v>
      </c>
      <c r="E449">
        <v>0</v>
      </c>
      <c r="F449">
        <v>1</v>
      </c>
      <c r="G449" s="4" t="s">
        <v>175</v>
      </c>
      <c r="H449">
        <v>13</v>
      </c>
      <c r="I449">
        <v>0</v>
      </c>
      <c r="J449" s="4">
        <v>8.9</v>
      </c>
      <c r="K449" s="4">
        <v>1.6</v>
      </c>
      <c r="L449" s="5" t="s">
        <v>175</v>
      </c>
      <c r="M449" s="4" t="s">
        <v>175</v>
      </c>
      <c r="N449" s="6">
        <v>45420</v>
      </c>
      <c r="O449" t="s">
        <v>174</v>
      </c>
      <c r="P449">
        <v>0</v>
      </c>
      <c r="Q449">
        <v>1</v>
      </c>
      <c r="R449" t="s">
        <v>175</v>
      </c>
      <c r="S449">
        <v>16</v>
      </c>
      <c r="T449">
        <v>14.6</v>
      </c>
      <c r="U449">
        <v>2.4</v>
      </c>
      <c r="V449" t="s">
        <v>175</v>
      </c>
      <c r="X449" s="6">
        <v>45427</v>
      </c>
      <c r="Y449">
        <v>0</v>
      </c>
      <c r="Z449">
        <v>1</v>
      </c>
      <c r="AA449" s="4" t="s">
        <v>175</v>
      </c>
      <c r="AB449">
        <v>20</v>
      </c>
      <c r="AC449" s="4">
        <v>16.7</v>
      </c>
      <c r="AD449" s="4">
        <v>2.2999999999999998</v>
      </c>
      <c r="AE449" t="s">
        <v>175</v>
      </c>
      <c r="AF449" t="s">
        <v>175</v>
      </c>
      <c r="AG449" t="s">
        <v>175</v>
      </c>
      <c r="AI449" s="6">
        <v>45434</v>
      </c>
      <c r="AJ449" t="s">
        <v>174</v>
      </c>
      <c r="AK449">
        <v>0</v>
      </c>
      <c r="AL449">
        <v>1</v>
      </c>
      <c r="AM449">
        <v>0</v>
      </c>
      <c r="AN449" t="s">
        <v>175</v>
      </c>
      <c r="AO449" t="s">
        <v>175</v>
      </c>
      <c r="AP449" t="s">
        <v>175</v>
      </c>
      <c r="AQ449" t="s">
        <v>175</v>
      </c>
      <c r="AT449" s="6">
        <v>45441</v>
      </c>
      <c r="AU449" t="s">
        <v>174</v>
      </c>
      <c r="AV449">
        <v>0</v>
      </c>
      <c r="AW449">
        <v>1</v>
      </c>
      <c r="AX449">
        <v>0</v>
      </c>
      <c r="AY449" t="s">
        <v>175</v>
      </c>
      <c r="AZ449" t="s">
        <v>175</v>
      </c>
      <c r="BA449" t="s">
        <v>175</v>
      </c>
      <c r="BB449" t="s">
        <v>175</v>
      </c>
      <c r="BC449" t="s">
        <v>175</v>
      </c>
      <c r="BE449" s="11">
        <v>45448</v>
      </c>
      <c r="BF449" t="s">
        <v>174</v>
      </c>
      <c r="BG449">
        <v>0</v>
      </c>
      <c r="BH449">
        <v>1</v>
      </c>
      <c r="BI449" t="s">
        <v>176</v>
      </c>
      <c r="BJ449" t="s">
        <v>176</v>
      </c>
      <c r="BK449" t="s">
        <v>176</v>
      </c>
      <c r="BL449" t="s">
        <v>176</v>
      </c>
      <c r="BM449" t="s">
        <v>176</v>
      </c>
      <c r="BO449" s="11">
        <v>45455</v>
      </c>
      <c r="BP449" t="s">
        <v>174</v>
      </c>
      <c r="BQ449">
        <v>0</v>
      </c>
      <c r="BR449">
        <v>1</v>
      </c>
      <c r="BS449" t="s">
        <v>176</v>
      </c>
      <c r="BT449" t="s">
        <v>176</v>
      </c>
      <c r="BU449" t="s">
        <v>176</v>
      </c>
      <c r="BV449" t="s">
        <v>176</v>
      </c>
      <c r="BW449" t="s">
        <v>176</v>
      </c>
      <c r="BY449" s="11">
        <v>45462</v>
      </c>
      <c r="BZ449" t="s">
        <v>174</v>
      </c>
      <c r="CA449">
        <v>0</v>
      </c>
      <c r="CB449">
        <v>1</v>
      </c>
      <c r="CC449" t="s">
        <v>176</v>
      </c>
      <c r="CD449" t="s">
        <v>176</v>
      </c>
      <c r="CE449" t="s">
        <v>176</v>
      </c>
      <c r="CF449" t="s">
        <v>176</v>
      </c>
      <c r="CG449" t="s">
        <v>176</v>
      </c>
      <c r="CI449" s="11">
        <v>45469</v>
      </c>
      <c r="CJ449" t="s">
        <v>174</v>
      </c>
      <c r="CK449">
        <v>0</v>
      </c>
      <c r="CL449">
        <v>1</v>
      </c>
      <c r="CM449" t="s">
        <v>176</v>
      </c>
      <c r="CN449" t="s">
        <v>176</v>
      </c>
      <c r="CO449" t="s">
        <v>176</v>
      </c>
      <c r="CP449" t="s">
        <v>176</v>
      </c>
      <c r="CQ449" t="s">
        <v>176</v>
      </c>
      <c r="CR449" t="s">
        <v>176</v>
      </c>
      <c r="CT449" s="11">
        <v>45476</v>
      </c>
      <c r="CU449" t="s">
        <v>174</v>
      </c>
      <c r="CV449">
        <v>0</v>
      </c>
      <c r="CW449">
        <v>1</v>
      </c>
      <c r="CX449" t="s">
        <v>176</v>
      </c>
      <c r="CY449" t="s">
        <v>176</v>
      </c>
      <c r="CZ449" t="s">
        <v>176</v>
      </c>
      <c r="DA449" t="s">
        <v>176</v>
      </c>
      <c r="DB449" t="s">
        <v>176</v>
      </c>
      <c r="DC449" t="s">
        <v>176</v>
      </c>
      <c r="DE449" s="11">
        <v>45484</v>
      </c>
      <c r="DF449" t="s">
        <v>174</v>
      </c>
      <c r="DG449">
        <v>0</v>
      </c>
      <c r="DH449">
        <v>2</v>
      </c>
      <c r="DI449" t="s">
        <v>176</v>
      </c>
      <c r="DJ449" t="s">
        <v>176</v>
      </c>
      <c r="DK449" t="s">
        <v>176</v>
      </c>
      <c r="DL449" t="s">
        <v>176</v>
      </c>
      <c r="DM449" t="s">
        <v>176</v>
      </c>
      <c r="DN449" t="s">
        <v>176</v>
      </c>
      <c r="DP449" s="11">
        <v>45491</v>
      </c>
      <c r="DQ449" t="s">
        <v>174</v>
      </c>
      <c r="DR449">
        <v>0</v>
      </c>
      <c r="DS449">
        <v>2</v>
      </c>
      <c r="DT449" t="s">
        <v>176</v>
      </c>
      <c r="DU449" t="s">
        <v>176</v>
      </c>
      <c r="DV449" t="s">
        <v>176</v>
      </c>
      <c r="DW449" t="s">
        <v>176</v>
      </c>
      <c r="DX449" t="s">
        <v>176</v>
      </c>
      <c r="DY449" t="s">
        <v>176</v>
      </c>
      <c r="EA449" s="11">
        <v>45498</v>
      </c>
      <c r="EB449" t="s">
        <v>174</v>
      </c>
      <c r="EC449">
        <v>0</v>
      </c>
      <c r="ED449">
        <v>1</v>
      </c>
      <c r="EE449" t="s">
        <v>176</v>
      </c>
      <c r="EF449" t="s">
        <v>176</v>
      </c>
      <c r="EG449" t="s">
        <v>176</v>
      </c>
      <c r="EH449" t="s">
        <v>176</v>
      </c>
      <c r="EI449" t="s">
        <v>176</v>
      </c>
      <c r="EK449" s="11">
        <v>45511</v>
      </c>
      <c r="EL449" t="s">
        <v>174</v>
      </c>
      <c r="EM449">
        <v>0</v>
      </c>
      <c r="EN449">
        <v>2</v>
      </c>
      <c r="EO449" t="s">
        <v>176</v>
      </c>
      <c r="EP449" t="s">
        <v>176</v>
      </c>
      <c r="EQ449" t="s">
        <v>176</v>
      </c>
      <c r="ER449" t="s">
        <v>176</v>
      </c>
      <c r="ET449" s="11">
        <v>45526</v>
      </c>
      <c r="EU449" t="s">
        <v>174</v>
      </c>
      <c r="EV449">
        <v>0</v>
      </c>
      <c r="EW449" t="s">
        <v>176</v>
      </c>
      <c r="EX449" t="s">
        <v>176</v>
      </c>
      <c r="EY449" t="s">
        <v>176</v>
      </c>
      <c r="EZ449" t="s">
        <v>176</v>
      </c>
      <c r="FB449" s="11">
        <v>45539</v>
      </c>
      <c r="FC449" t="s">
        <v>174</v>
      </c>
      <c r="FD449">
        <v>0</v>
      </c>
      <c r="FE449" t="s">
        <v>176</v>
      </c>
      <c r="FF449" t="s">
        <v>176</v>
      </c>
      <c r="FG449" t="s">
        <v>176</v>
      </c>
      <c r="FH449" t="s">
        <v>176</v>
      </c>
    </row>
    <row r="450" spans="1:165" x14ac:dyDescent="0.2">
      <c r="A450" s="3" t="s">
        <v>744</v>
      </c>
      <c r="B450">
        <f>VLOOKUP(A450,'Pot Order'!$A$1:$B$468,2,0)</f>
        <v>449</v>
      </c>
      <c r="C450" s="6">
        <v>45413</v>
      </c>
      <c r="D450" t="s">
        <v>174</v>
      </c>
      <c r="E450">
        <v>0</v>
      </c>
      <c r="F450">
        <v>1</v>
      </c>
      <c r="G450" s="4" t="s">
        <v>175</v>
      </c>
      <c r="H450">
        <v>9</v>
      </c>
      <c r="I450">
        <v>0</v>
      </c>
      <c r="J450" s="4">
        <v>9.5</v>
      </c>
      <c r="K450" s="4">
        <v>1.5</v>
      </c>
      <c r="L450" s="5" t="s">
        <v>175</v>
      </c>
      <c r="M450" s="4" t="s">
        <v>175</v>
      </c>
      <c r="N450" s="6">
        <v>45420</v>
      </c>
      <c r="O450" t="s">
        <v>174</v>
      </c>
      <c r="P450">
        <v>0</v>
      </c>
      <c r="Q450">
        <v>1</v>
      </c>
      <c r="R450" t="s">
        <v>175</v>
      </c>
      <c r="S450">
        <v>11</v>
      </c>
      <c r="T450">
        <v>17.100000000000001</v>
      </c>
      <c r="U450">
        <v>2.1</v>
      </c>
      <c r="V450" t="s">
        <v>175</v>
      </c>
      <c r="X450" s="6">
        <v>45427</v>
      </c>
      <c r="Y450">
        <v>0</v>
      </c>
      <c r="Z450">
        <v>1</v>
      </c>
      <c r="AA450" s="4" t="s">
        <v>175</v>
      </c>
      <c r="AB450">
        <v>13</v>
      </c>
      <c r="AC450" s="4">
        <v>22.7</v>
      </c>
      <c r="AD450" s="4">
        <v>2.4</v>
      </c>
      <c r="AE450" t="s">
        <v>175</v>
      </c>
      <c r="AF450" t="s">
        <v>175</v>
      </c>
      <c r="AG450" t="s">
        <v>175</v>
      </c>
      <c r="AI450" s="6">
        <v>45434</v>
      </c>
      <c r="AJ450" t="s">
        <v>174</v>
      </c>
      <c r="AK450">
        <v>0</v>
      </c>
      <c r="AL450">
        <v>1</v>
      </c>
      <c r="AM450">
        <v>0</v>
      </c>
      <c r="AN450" t="s">
        <v>175</v>
      </c>
      <c r="AO450" t="s">
        <v>175</v>
      </c>
      <c r="AP450" t="s">
        <v>175</v>
      </c>
      <c r="AQ450" t="s">
        <v>175</v>
      </c>
      <c r="AT450" s="6">
        <v>45441</v>
      </c>
      <c r="AU450" t="s">
        <v>174</v>
      </c>
      <c r="AV450">
        <v>0</v>
      </c>
      <c r="AW450">
        <v>1</v>
      </c>
      <c r="AX450">
        <v>0</v>
      </c>
      <c r="AY450" t="s">
        <v>175</v>
      </c>
      <c r="AZ450" t="s">
        <v>175</v>
      </c>
      <c r="BA450" t="s">
        <v>175</v>
      </c>
      <c r="BB450" t="s">
        <v>175</v>
      </c>
      <c r="BC450" t="s">
        <v>175</v>
      </c>
      <c r="BE450" s="11">
        <v>45448</v>
      </c>
      <c r="BF450" t="s">
        <v>174</v>
      </c>
      <c r="BG450">
        <v>0</v>
      </c>
      <c r="BH450">
        <v>1</v>
      </c>
      <c r="BI450" t="s">
        <v>176</v>
      </c>
      <c r="BJ450" t="s">
        <v>176</v>
      </c>
      <c r="BK450" t="s">
        <v>176</v>
      </c>
      <c r="BL450" t="s">
        <v>176</v>
      </c>
      <c r="BM450" t="s">
        <v>176</v>
      </c>
      <c r="BO450" s="11">
        <v>45455</v>
      </c>
      <c r="BP450" t="s">
        <v>174</v>
      </c>
      <c r="BQ450">
        <v>0</v>
      </c>
      <c r="BR450">
        <v>1</v>
      </c>
      <c r="BS450" t="s">
        <v>176</v>
      </c>
      <c r="BT450" t="s">
        <v>176</v>
      </c>
      <c r="BU450" t="s">
        <v>176</v>
      </c>
      <c r="BV450" t="s">
        <v>176</v>
      </c>
      <c r="BW450" t="s">
        <v>176</v>
      </c>
      <c r="BY450" s="11">
        <v>45462</v>
      </c>
      <c r="BZ450" t="s">
        <v>174</v>
      </c>
      <c r="CA450">
        <v>0</v>
      </c>
      <c r="CB450">
        <v>1</v>
      </c>
      <c r="CC450" t="s">
        <v>176</v>
      </c>
      <c r="CD450" t="s">
        <v>176</v>
      </c>
      <c r="CE450" t="s">
        <v>176</v>
      </c>
      <c r="CF450" t="s">
        <v>176</v>
      </c>
      <c r="CG450" t="s">
        <v>176</v>
      </c>
      <c r="CI450" s="11">
        <v>45469</v>
      </c>
      <c r="CJ450" t="s">
        <v>174</v>
      </c>
      <c r="CK450">
        <v>0</v>
      </c>
      <c r="CL450">
        <v>1</v>
      </c>
      <c r="CM450" t="s">
        <v>176</v>
      </c>
      <c r="CN450" t="s">
        <v>176</v>
      </c>
      <c r="CO450" t="s">
        <v>176</v>
      </c>
      <c r="CP450" t="s">
        <v>176</v>
      </c>
      <c r="CQ450" t="s">
        <v>176</v>
      </c>
      <c r="CR450" t="s">
        <v>176</v>
      </c>
      <c r="CT450" s="11">
        <v>45476</v>
      </c>
      <c r="CU450" t="s">
        <v>174</v>
      </c>
      <c r="CV450">
        <v>0</v>
      </c>
      <c r="CW450">
        <v>1</v>
      </c>
      <c r="CX450" t="s">
        <v>176</v>
      </c>
      <c r="CY450" t="s">
        <v>176</v>
      </c>
      <c r="CZ450" t="s">
        <v>176</v>
      </c>
      <c r="DA450" t="s">
        <v>176</v>
      </c>
      <c r="DB450" t="s">
        <v>176</v>
      </c>
      <c r="DC450" t="s">
        <v>176</v>
      </c>
      <c r="DE450" s="11">
        <v>45484</v>
      </c>
      <c r="DF450" t="s">
        <v>174</v>
      </c>
      <c r="DG450">
        <v>0</v>
      </c>
      <c r="DH450">
        <v>1</v>
      </c>
      <c r="DI450" t="s">
        <v>176</v>
      </c>
      <c r="DJ450" t="s">
        <v>176</v>
      </c>
      <c r="DK450" t="s">
        <v>176</v>
      </c>
      <c r="DL450" t="s">
        <v>176</v>
      </c>
      <c r="DM450" t="s">
        <v>176</v>
      </c>
      <c r="DN450" t="s">
        <v>176</v>
      </c>
      <c r="DP450" s="11">
        <v>45491</v>
      </c>
      <c r="DQ450" t="s">
        <v>174</v>
      </c>
      <c r="DR450">
        <v>0</v>
      </c>
      <c r="DS450">
        <v>1</v>
      </c>
      <c r="DT450" t="s">
        <v>176</v>
      </c>
      <c r="DU450" t="s">
        <v>176</v>
      </c>
      <c r="DV450" t="s">
        <v>176</v>
      </c>
      <c r="DW450" t="s">
        <v>176</v>
      </c>
      <c r="DX450" t="s">
        <v>176</v>
      </c>
      <c r="DY450" t="s">
        <v>176</v>
      </c>
      <c r="EA450" s="11">
        <v>45498</v>
      </c>
      <c r="EB450" t="s">
        <v>174</v>
      </c>
      <c r="EC450">
        <v>0</v>
      </c>
      <c r="ED450">
        <v>1</v>
      </c>
      <c r="EE450" t="s">
        <v>176</v>
      </c>
      <c r="EF450" t="s">
        <v>176</v>
      </c>
      <c r="EG450" t="s">
        <v>176</v>
      </c>
      <c r="EH450" t="s">
        <v>176</v>
      </c>
      <c r="EI450" t="s">
        <v>176</v>
      </c>
      <c r="EK450" s="11">
        <v>45511</v>
      </c>
      <c r="EL450" t="s">
        <v>174</v>
      </c>
      <c r="EM450">
        <v>0</v>
      </c>
      <c r="EN450">
        <v>1</v>
      </c>
      <c r="EO450" t="s">
        <v>176</v>
      </c>
      <c r="EP450" t="s">
        <v>176</v>
      </c>
      <c r="EQ450" t="s">
        <v>176</v>
      </c>
      <c r="ER450" t="s">
        <v>176</v>
      </c>
      <c r="ET450" s="11">
        <v>45526</v>
      </c>
      <c r="EU450" t="s">
        <v>174</v>
      </c>
      <c r="EV450">
        <v>0</v>
      </c>
      <c r="EW450" t="s">
        <v>176</v>
      </c>
      <c r="EX450" t="s">
        <v>176</v>
      </c>
      <c r="EY450" t="s">
        <v>176</v>
      </c>
      <c r="EZ450" t="s">
        <v>176</v>
      </c>
      <c r="FB450" s="11">
        <v>45539</v>
      </c>
      <c r="FC450" t="s">
        <v>174</v>
      </c>
      <c r="FD450">
        <v>0</v>
      </c>
      <c r="FE450" t="s">
        <v>176</v>
      </c>
      <c r="FF450" t="s">
        <v>176</v>
      </c>
      <c r="FG450" t="s">
        <v>176</v>
      </c>
      <c r="FH450" t="s">
        <v>176</v>
      </c>
    </row>
    <row r="451" spans="1:165" x14ac:dyDescent="0.2">
      <c r="A451" s="3" t="s">
        <v>745</v>
      </c>
      <c r="B451">
        <f>VLOOKUP(A451,'Pot Order'!$A$1:$B$468,2,0)</f>
        <v>450</v>
      </c>
      <c r="C451" s="6">
        <v>45413</v>
      </c>
      <c r="D451" t="s">
        <v>174</v>
      </c>
      <c r="E451">
        <v>0</v>
      </c>
      <c r="F451">
        <v>1</v>
      </c>
      <c r="G451" s="4" t="s">
        <v>175</v>
      </c>
      <c r="H451">
        <v>11</v>
      </c>
      <c r="I451">
        <v>0</v>
      </c>
      <c r="J451" s="4">
        <v>8.9</v>
      </c>
      <c r="K451" s="4">
        <v>1.6</v>
      </c>
      <c r="L451" s="5" t="s">
        <v>175</v>
      </c>
      <c r="M451" s="4" t="s">
        <v>175</v>
      </c>
      <c r="N451" s="6">
        <v>45420</v>
      </c>
      <c r="O451" t="s">
        <v>174</v>
      </c>
      <c r="P451">
        <v>0</v>
      </c>
      <c r="Q451">
        <v>1</v>
      </c>
      <c r="R451" t="s">
        <v>175</v>
      </c>
      <c r="S451">
        <v>11</v>
      </c>
      <c r="T451">
        <v>16.899999999999999</v>
      </c>
      <c r="U451">
        <v>2.4</v>
      </c>
      <c r="V451" t="s">
        <v>175</v>
      </c>
      <c r="X451" s="6">
        <v>45427</v>
      </c>
      <c r="Y451">
        <v>0</v>
      </c>
      <c r="Z451">
        <v>1</v>
      </c>
      <c r="AA451" s="4" t="s">
        <v>175</v>
      </c>
      <c r="AB451">
        <v>16</v>
      </c>
      <c r="AC451" s="4">
        <v>19.7</v>
      </c>
      <c r="AD451" s="4">
        <v>2.1</v>
      </c>
      <c r="AE451" t="s">
        <v>175</v>
      </c>
      <c r="AF451" t="s">
        <v>175</v>
      </c>
      <c r="AG451" t="s">
        <v>175</v>
      </c>
      <c r="AI451" s="6">
        <v>45434</v>
      </c>
      <c r="AJ451" t="s">
        <v>174</v>
      </c>
      <c r="AK451">
        <v>0</v>
      </c>
      <c r="AL451">
        <v>1</v>
      </c>
      <c r="AM451">
        <v>0</v>
      </c>
      <c r="AN451" t="s">
        <v>175</v>
      </c>
      <c r="AO451" t="s">
        <v>175</v>
      </c>
      <c r="AP451" t="s">
        <v>175</v>
      </c>
      <c r="AQ451" t="s">
        <v>175</v>
      </c>
      <c r="AT451" s="6">
        <v>45441</v>
      </c>
      <c r="AU451" t="s">
        <v>174</v>
      </c>
      <c r="AV451">
        <v>1</v>
      </c>
      <c r="AW451">
        <v>0</v>
      </c>
      <c r="AX451">
        <v>0</v>
      </c>
      <c r="AY451">
        <v>1</v>
      </c>
      <c r="AZ451">
        <v>0</v>
      </c>
      <c r="BA451">
        <v>0</v>
      </c>
      <c r="BB451">
        <v>0</v>
      </c>
      <c r="BE451" s="11">
        <v>45448</v>
      </c>
      <c r="BF451" t="s">
        <v>174</v>
      </c>
      <c r="BG451">
        <v>0</v>
      </c>
      <c r="BH451">
        <v>1</v>
      </c>
      <c r="BI451" t="s">
        <v>176</v>
      </c>
      <c r="BJ451" t="s">
        <v>176</v>
      </c>
      <c r="BK451" t="s">
        <v>176</v>
      </c>
      <c r="BL451" t="s">
        <v>176</v>
      </c>
      <c r="BM451" t="s">
        <v>176</v>
      </c>
      <c r="BO451" s="11">
        <v>45455</v>
      </c>
      <c r="BP451" t="s">
        <v>174</v>
      </c>
      <c r="BQ451">
        <v>0</v>
      </c>
      <c r="BR451">
        <v>1</v>
      </c>
      <c r="BS451" t="s">
        <v>176</v>
      </c>
      <c r="BT451" t="s">
        <v>176</v>
      </c>
      <c r="BU451" t="s">
        <v>176</v>
      </c>
      <c r="BV451" t="s">
        <v>176</v>
      </c>
      <c r="BW451" t="s">
        <v>176</v>
      </c>
      <c r="BY451" s="11">
        <v>45462</v>
      </c>
      <c r="BZ451" t="s">
        <v>174</v>
      </c>
      <c r="CA451">
        <v>1</v>
      </c>
      <c r="CB451">
        <v>1</v>
      </c>
      <c r="CC451">
        <v>0</v>
      </c>
      <c r="CD451">
        <v>13</v>
      </c>
      <c r="CE451">
        <v>0</v>
      </c>
      <c r="CF451">
        <v>0</v>
      </c>
      <c r="CG451">
        <v>0</v>
      </c>
      <c r="CI451" s="11">
        <v>45469</v>
      </c>
      <c r="CJ451" t="s">
        <v>174</v>
      </c>
      <c r="CK451">
        <v>1</v>
      </c>
      <c r="CL451">
        <v>0</v>
      </c>
      <c r="CM451">
        <v>0</v>
      </c>
      <c r="CN451">
        <v>18.2</v>
      </c>
      <c r="CO451">
        <v>0</v>
      </c>
      <c r="CP451">
        <v>0</v>
      </c>
      <c r="CQ451">
        <v>0</v>
      </c>
      <c r="CR451">
        <v>0</v>
      </c>
      <c r="CT451" s="11">
        <v>45476</v>
      </c>
      <c r="CU451" t="s">
        <v>174</v>
      </c>
      <c r="CV451">
        <v>1</v>
      </c>
      <c r="CW451">
        <v>0</v>
      </c>
      <c r="CX451">
        <v>0</v>
      </c>
      <c r="CY451">
        <v>39.5</v>
      </c>
      <c r="CZ451">
        <v>0</v>
      </c>
      <c r="DA451">
        <v>0</v>
      </c>
      <c r="DB451">
        <v>0</v>
      </c>
      <c r="DC451">
        <v>0</v>
      </c>
      <c r="DE451" s="11">
        <v>45484</v>
      </c>
      <c r="DF451" t="s">
        <v>174</v>
      </c>
      <c r="DG451">
        <v>1</v>
      </c>
      <c r="DH451">
        <v>0</v>
      </c>
      <c r="DI451">
        <v>0</v>
      </c>
      <c r="DJ451">
        <v>61</v>
      </c>
      <c r="DK451">
        <v>0</v>
      </c>
      <c r="DL451">
        <v>0</v>
      </c>
      <c r="DM451">
        <v>0</v>
      </c>
      <c r="DN451">
        <v>0</v>
      </c>
      <c r="DP451" s="11">
        <v>45491</v>
      </c>
      <c r="DQ451" t="s">
        <v>174</v>
      </c>
      <c r="DR451">
        <v>1</v>
      </c>
      <c r="DS451">
        <v>0</v>
      </c>
      <c r="DT451">
        <v>0</v>
      </c>
      <c r="DU451">
        <v>53.9</v>
      </c>
      <c r="DV451">
        <v>0</v>
      </c>
      <c r="DW451">
        <v>0</v>
      </c>
      <c r="DX451">
        <v>0</v>
      </c>
      <c r="DY451">
        <v>0</v>
      </c>
      <c r="EA451" s="11">
        <v>45498</v>
      </c>
      <c r="EB451" t="s">
        <v>174</v>
      </c>
      <c r="EC451">
        <v>1</v>
      </c>
      <c r="ED451">
        <v>0</v>
      </c>
      <c r="EE451">
        <v>2</v>
      </c>
      <c r="EF451">
        <v>98.2</v>
      </c>
      <c r="EG451">
        <v>0</v>
      </c>
      <c r="EH451">
        <v>0</v>
      </c>
      <c r="EI451">
        <v>0</v>
      </c>
      <c r="EK451" s="11">
        <v>45511</v>
      </c>
      <c r="EL451" t="s">
        <v>174</v>
      </c>
      <c r="EM451">
        <v>1</v>
      </c>
      <c r="EN451">
        <v>0</v>
      </c>
      <c r="EO451" t="s">
        <v>176</v>
      </c>
      <c r="EP451" t="s">
        <v>176</v>
      </c>
      <c r="EQ451" t="s">
        <v>176</v>
      </c>
      <c r="ER451" t="s">
        <v>176</v>
      </c>
      <c r="ET451" s="11">
        <v>45526</v>
      </c>
      <c r="EU451" t="s">
        <v>174</v>
      </c>
      <c r="EV451">
        <v>1</v>
      </c>
      <c r="EW451">
        <v>137.19999999999999</v>
      </c>
      <c r="EX451">
        <v>0</v>
      </c>
      <c r="EY451">
        <v>0</v>
      </c>
      <c r="EZ451">
        <v>0</v>
      </c>
      <c r="FB451" s="11">
        <v>45539</v>
      </c>
      <c r="FC451" t="s">
        <v>174</v>
      </c>
      <c r="FD451">
        <v>1</v>
      </c>
      <c r="FE451">
        <v>139</v>
      </c>
      <c r="FF451">
        <v>1</v>
      </c>
      <c r="FG451">
        <v>0</v>
      </c>
      <c r="FH451">
        <v>0</v>
      </c>
    </row>
    <row r="452" spans="1:165" x14ac:dyDescent="0.2">
      <c r="A452" s="3" t="s">
        <v>746</v>
      </c>
      <c r="B452">
        <f>VLOOKUP(A452,'Pot Order'!$A$1:$B$468,2,0)</f>
        <v>451</v>
      </c>
      <c r="C452" s="6">
        <v>45413</v>
      </c>
      <c r="D452" t="s">
        <v>174</v>
      </c>
      <c r="E452">
        <v>0</v>
      </c>
      <c r="F452">
        <v>1</v>
      </c>
      <c r="G452" s="4" t="s">
        <v>175</v>
      </c>
      <c r="H452">
        <v>11</v>
      </c>
      <c r="I452">
        <v>0</v>
      </c>
      <c r="J452" s="4">
        <v>9.6</v>
      </c>
      <c r="K452" s="4">
        <v>2.1</v>
      </c>
      <c r="L452" s="5" t="s">
        <v>175</v>
      </c>
      <c r="M452" s="4" t="s">
        <v>175</v>
      </c>
      <c r="N452" s="6">
        <v>45420</v>
      </c>
      <c r="O452" t="s">
        <v>174</v>
      </c>
      <c r="P452">
        <v>0</v>
      </c>
      <c r="Q452">
        <v>1</v>
      </c>
      <c r="R452" t="s">
        <v>175</v>
      </c>
      <c r="S452">
        <v>14</v>
      </c>
      <c r="T452">
        <v>11.4</v>
      </c>
      <c r="U452">
        <v>1.8</v>
      </c>
      <c r="V452" t="s">
        <v>175</v>
      </c>
      <c r="X452" s="6">
        <v>45427</v>
      </c>
      <c r="Y452">
        <v>0</v>
      </c>
      <c r="Z452">
        <v>1</v>
      </c>
      <c r="AA452" s="4" t="s">
        <v>175</v>
      </c>
      <c r="AB452">
        <v>16</v>
      </c>
      <c r="AC452" s="4">
        <v>14.7</v>
      </c>
      <c r="AD452" s="4">
        <v>1.8</v>
      </c>
      <c r="AE452" t="s">
        <v>175</v>
      </c>
      <c r="AF452" t="s">
        <v>175</v>
      </c>
      <c r="AG452" t="s">
        <v>175</v>
      </c>
      <c r="AI452" s="6">
        <v>45434</v>
      </c>
      <c r="AJ452" t="s">
        <v>174</v>
      </c>
      <c r="AK452">
        <v>0</v>
      </c>
      <c r="AL452">
        <v>1</v>
      </c>
      <c r="AM452">
        <v>0</v>
      </c>
      <c r="AN452" t="s">
        <v>175</v>
      </c>
      <c r="AO452" t="s">
        <v>175</v>
      </c>
      <c r="AP452" t="s">
        <v>175</v>
      </c>
      <c r="AQ452" t="s">
        <v>175</v>
      </c>
      <c r="AT452" s="6">
        <v>45441</v>
      </c>
      <c r="AU452" t="s">
        <v>174</v>
      </c>
      <c r="AV452">
        <v>0</v>
      </c>
      <c r="AW452">
        <v>1</v>
      </c>
      <c r="AX452">
        <v>0</v>
      </c>
      <c r="AY452" t="s">
        <v>175</v>
      </c>
      <c r="AZ452" t="s">
        <v>175</v>
      </c>
      <c r="BA452" t="s">
        <v>175</v>
      </c>
      <c r="BB452" t="s">
        <v>175</v>
      </c>
      <c r="BC452" t="s">
        <v>175</v>
      </c>
      <c r="BE452" s="11">
        <v>45448</v>
      </c>
      <c r="BF452" t="s">
        <v>174</v>
      </c>
      <c r="BG452">
        <v>0</v>
      </c>
      <c r="BH452">
        <v>1</v>
      </c>
      <c r="BI452" t="s">
        <v>176</v>
      </c>
      <c r="BJ452" t="s">
        <v>176</v>
      </c>
      <c r="BK452" t="s">
        <v>176</v>
      </c>
      <c r="BL452" t="s">
        <v>176</v>
      </c>
      <c r="BM452" t="s">
        <v>176</v>
      </c>
      <c r="BO452" s="11">
        <v>45455</v>
      </c>
      <c r="BP452" t="s">
        <v>174</v>
      </c>
      <c r="BQ452">
        <v>0</v>
      </c>
      <c r="BR452">
        <v>1</v>
      </c>
      <c r="BS452" t="s">
        <v>176</v>
      </c>
      <c r="BT452" t="s">
        <v>176</v>
      </c>
      <c r="BU452" t="s">
        <v>176</v>
      </c>
      <c r="BV452" t="s">
        <v>176</v>
      </c>
      <c r="BW452" t="s">
        <v>176</v>
      </c>
      <c r="BY452" s="11">
        <v>45462</v>
      </c>
      <c r="BZ452" t="s">
        <v>174</v>
      </c>
      <c r="CA452">
        <v>0</v>
      </c>
      <c r="CB452">
        <v>1</v>
      </c>
      <c r="CC452" t="s">
        <v>176</v>
      </c>
      <c r="CD452" t="s">
        <v>176</v>
      </c>
      <c r="CE452" t="s">
        <v>176</v>
      </c>
      <c r="CF452" t="s">
        <v>176</v>
      </c>
      <c r="CG452" t="s">
        <v>176</v>
      </c>
      <c r="CI452" s="11">
        <v>45469</v>
      </c>
      <c r="CJ452" t="s">
        <v>174</v>
      </c>
      <c r="CK452">
        <v>0</v>
      </c>
      <c r="CL452">
        <v>1</v>
      </c>
      <c r="CM452" t="s">
        <v>176</v>
      </c>
      <c r="CN452" t="s">
        <v>176</v>
      </c>
      <c r="CO452" t="s">
        <v>176</v>
      </c>
      <c r="CP452" t="s">
        <v>176</v>
      </c>
      <c r="CQ452" t="s">
        <v>176</v>
      </c>
      <c r="CR452" t="s">
        <v>176</v>
      </c>
      <c r="CT452" s="11">
        <v>45476</v>
      </c>
      <c r="CU452" t="s">
        <v>174</v>
      </c>
      <c r="CV452">
        <v>0</v>
      </c>
      <c r="CW452">
        <v>1</v>
      </c>
      <c r="CX452" t="s">
        <v>176</v>
      </c>
      <c r="CY452" t="s">
        <v>176</v>
      </c>
      <c r="CZ452" t="s">
        <v>176</v>
      </c>
      <c r="DA452" t="s">
        <v>176</v>
      </c>
      <c r="DB452" t="s">
        <v>176</v>
      </c>
      <c r="DC452" t="s">
        <v>176</v>
      </c>
      <c r="DE452" s="11">
        <v>45484</v>
      </c>
      <c r="DF452" t="s">
        <v>174</v>
      </c>
      <c r="DG452">
        <v>0</v>
      </c>
      <c r="DH452">
        <v>3</v>
      </c>
      <c r="DI452" t="s">
        <v>176</v>
      </c>
      <c r="DJ452" t="s">
        <v>176</v>
      </c>
      <c r="DK452" t="s">
        <v>176</v>
      </c>
      <c r="DL452" t="s">
        <v>176</v>
      </c>
      <c r="DM452" t="s">
        <v>176</v>
      </c>
      <c r="DN452" t="s">
        <v>176</v>
      </c>
      <c r="DP452" s="11">
        <v>45491</v>
      </c>
      <c r="DQ452" t="s">
        <v>174</v>
      </c>
      <c r="DR452">
        <v>0</v>
      </c>
      <c r="DS452">
        <v>2</v>
      </c>
      <c r="DT452" t="s">
        <v>176</v>
      </c>
      <c r="DU452" t="s">
        <v>176</v>
      </c>
      <c r="DV452" t="s">
        <v>176</v>
      </c>
      <c r="DW452" t="s">
        <v>176</v>
      </c>
      <c r="DX452" t="s">
        <v>176</v>
      </c>
      <c r="DY452" t="s">
        <v>176</v>
      </c>
      <c r="EA452" s="11">
        <v>45498</v>
      </c>
      <c r="EB452" t="s">
        <v>174</v>
      </c>
      <c r="EC452">
        <v>0</v>
      </c>
      <c r="ED452">
        <v>2</v>
      </c>
      <c r="EE452" t="s">
        <v>176</v>
      </c>
      <c r="EF452" t="s">
        <v>176</v>
      </c>
      <c r="EG452" t="s">
        <v>176</v>
      </c>
      <c r="EH452" t="s">
        <v>176</v>
      </c>
      <c r="EI452" t="s">
        <v>176</v>
      </c>
      <c r="EK452" s="11">
        <v>45511</v>
      </c>
      <c r="EL452" t="s">
        <v>174</v>
      </c>
      <c r="EM452">
        <v>0</v>
      </c>
      <c r="EN452">
        <v>2</v>
      </c>
      <c r="EO452" t="s">
        <v>176</v>
      </c>
      <c r="EP452" t="s">
        <v>176</v>
      </c>
      <c r="EQ452" t="s">
        <v>176</v>
      </c>
      <c r="ER452" t="s">
        <v>176</v>
      </c>
      <c r="ET452" s="11">
        <v>45526</v>
      </c>
      <c r="EU452" t="s">
        <v>174</v>
      </c>
      <c r="EV452">
        <v>0</v>
      </c>
      <c r="EW452" t="s">
        <v>176</v>
      </c>
      <c r="EX452" t="s">
        <v>176</v>
      </c>
      <c r="EY452" t="s">
        <v>176</v>
      </c>
      <c r="EZ452" t="s">
        <v>176</v>
      </c>
      <c r="FB452" s="11">
        <v>45539</v>
      </c>
      <c r="FC452" t="s">
        <v>174</v>
      </c>
      <c r="FD452">
        <v>0</v>
      </c>
      <c r="FE452" t="s">
        <v>176</v>
      </c>
      <c r="FF452" t="s">
        <v>176</v>
      </c>
      <c r="FG452" t="s">
        <v>176</v>
      </c>
      <c r="FH452" t="s">
        <v>176</v>
      </c>
    </row>
    <row r="453" spans="1:165" x14ac:dyDescent="0.2">
      <c r="A453" s="3" t="s">
        <v>747</v>
      </c>
      <c r="B453">
        <f>VLOOKUP(A453,'Pot Order'!$A$1:$B$468,2,0)</f>
        <v>452</v>
      </c>
      <c r="C453" s="6">
        <v>45413</v>
      </c>
      <c r="D453" t="s">
        <v>174</v>
      </c>
      <c r="E453">
        <v>0</v>
      </c>
      <c r="F453">
        <v>1</v>
      </c>
      <c r="G453" s="4" t="s">
        <v>175</v>
      </c>
      <c r="H453">
        <v>13</v>
      </c>
      <c r="I453">
        <v>0</v>
      </c>
      <c r="J453" s="4">
        <v>9.1</v>
      </c>
      <c r="K453" s="4">
        <v>1.7</v>
      </c>
      <c r="L453" s="5" t="s">
        <v>175</v>
      </c>
      <c r="M453" s="4" t="s">
        <v>175</v>
      </c>
      <c r="N453" s="6">
        <v>45420</v>
      </c>
      <c r="O453" t="s">
        <v>174</v>
      </c>
      <c r="P453">
        <v>0</v>
      </c>
      <c r="Q453">
        <v>2</v>
      </c>
      <c r="R453" t="s">
        <v>175</v>
      </c>
      <c r="S453">
        <v>19</v>
      </c>
      <c r="T453">
        <v>15.4</v>
      </c>
      <c r="U453">
        <v>1.9</v>
      </c>
      <c r="V453" t="s">
        <v>175</v>
      </c>
      <c r="X453" s="6">
        <v>45427</v>
      </c>
      <c r="Y453">
        <v>0</v>
      </c>
      <c r="Z453">
        <v>2</v>
      </c>
      <c r="AA453" s="4" t="s">
        <v>175</v>
      </c>
      <c r="AB453">
        <v>22</v>
      </c>
      <c r="AC453" s="4">
        <v>16.8</v>
      </c>
      <c r="AD453" s="4">
        <v>2</v>
      </c>
      <c r="AE453" t="s">
        <v>175</v>
      </c>
      <c r="AF453" t="s">
        <v>175</v>
      </c>
      <c r="AG453" t="s">
        <v>175</v>
      </c>
      <c r="AI453" s="6">
        <v>45434</v>
      </c>
      <c r="AJ453" t="s">
        <v>174</v>
      </c>
      <c r="AK453">
        <v>0</v>
      </c>
      <c r="AL453">
        <v>1</v>
      </c>
      <c r="AM453">
        <v>0</v>
      </c>
      <c r="AN453" t="s">
        <v>175</v>
      </c>
      <c r="AO453" t="s">
        <v>175</v>
      </c>
      <c r="AP453" t="s">
        <v>175</v>
      </c>
      <c r="AQ453" t="s">
        <v>175</v>
      </c>
      <c r="AT453" s="6">
        <v>45441</v>
      </c>
      <c r="AU453" t="s">
        <v>174</v>
      </c>
      <c r="AV453">
        <v>0</v>
      </c>
      <c r="AW453">
        <v>1</v>
      </c>
      <c r="AX453">
        <v>0</v>
      </c>
      <c r="AY453" t="s">
        <v>175</v>
      </c>
      <c r="AZ453" t="s">
        <v>175</v>
      </c>
      <c r="BA453" t="s">
        <v>175</v>
      </c>
      <c r="BB453" t="s">
        <v>175</v>
      </c>
      <c r="BC453" t="s">
        <v>175</v>
      </c>
      <c r="BE453" s="11">
        <v>45448</v>
      </c>
      <c r="BF453" t="s">
        <v>174</v>
      </c>
      <c r="BG453">
        <v>0</v>
      </c>
      <c r="BH453">
        <v>1</v>
      </c>
      <c r="BI453" t="s">
        <v>176</v>
      </c>
      <c r="BJ453" t="s">
        <v>176</v>
      </c>
      <c r="BK453" t="s">
        <v>176</v>
      </c>
      <c r="BL453" t="s">
        <v>176</v>
      </c>
      <c r="BM453" t="s">
        <v>176</v>
      </c>
      <c r="BO453" s="11">
        <v>45455</v>
      </c>
      <c r="BP453" t="s">
        <v>174</v>
      </c>
      <c r="BQ453">
        <v>0</v>
      </c>
      <c r="BR453">
        <v>1</v>
      </c>
      <c r="BS453" t="s">
        <v>176</v>
      </c>
      <c r="BT453" t="s">
        <v>176</v>
      </c>
      <c r="BU453" t="s">
        <v>176</v>
      </c>
      <c r="BV453" t="s">
        <v>176</v>
      </c>
      <c r="BW453" t="s">
        <v>176</v>
      </c>
      <c r="BY453" s="11">
        <v>45462</v>
      </c>
      <c r="BZ453" t="s">
        <v>174</v>
      </c>
      <c r="CA453">
        <v>0</v>
      </c>
      <c r="CB453">
        <v>1</v>
      </c>
      <c r="CC453" t="s">
        <v>176</v>
      </c>
      <c r="CD453" t="s">
        <v>176</v>
      </c>
      <c r="CE453" t="s">
        <v>176</v>
      </c>
      <c r="CF453" t="s">
        <v>176</v>
      </c>
      <c r="CG453" t="s">
        <v>176</v>
      </c>
      <c r="CI453" s="11">
        <v>45469</v>
      </c>
      <c r="CJ453" t="s">
        <v>174</v>
      </c>
      <c r="CK453">
        <v>0</v>
      </c>
      <c r="CL453">
        <v>1</v>
      </c>
      <c r="CM453" t="s">
        <v>176</v>
      </c>
      <c r="CN453" t="s">
        <v>176</v>
      </c>
      <c r="CO453" t="s">
        <v>176</v>
      </c>
      <c r="CP453" t="s">
        <v>176</v>
      </c>
      <c r="CQ453" t="s">
        <v>176</v>
      </c>
      <c r="CR453" t="s">
        <v>176</v>
      </c>
      <c r="CT453" s="11">
        <v>45476</v>
      </c>
      <c r="CU453" t="s">
        <v>174</v>
      </c>
      <c r="CV453">
        <v>0</v>
      </c>
      <c r="CW453">
        <v>3</v>
      </c>
      <c r="CX453" t="s">
        <v>176</v>
      </c>
      <c r="CY453" t="s">
        <v>176</v>
      </c>
      <c r="CZ453" t="s">
        <v>176</v>
      </c>
      <c r="DA453" t="s">
        <v>176</v>
      </c>
      <c r="DB453" t="s">
        <v>176</v>
      </c>
      <c r="DC453" t="s">
        <v>176</v>
      </c>
      <c r="DE453" s="11">
        <v>45484</v>
      </c>
      <c r="DF453" t="s">
        <v>174</v>
      </c>
      <c r="DG453">
        <v>0</v>
      </c>
      <c r="DH453">
        <v>3</v>
      </c>
      <c r="DI453" t="s">
        <v>176</v>
      </c>
      <c r="DJ453" t="s">
        <v>176</v>
      </c>
      <c r="DK453" t="s">
        <v>176</v>
      </c>
      <c r="DL453" t="s">
        <v>176</v>
      </c>
      <c r="DM453" t="s">
        <v>176</v>
      </c>
      <c r="DN453" t="s">
        <v>176</v>
      </c>
      <c r="DP453" s="11">
        <v>45491</v>
      </c>
      <c r="DQ453" t="s">
        <v>174</v>
      </c>
      <c r="DR453">
        <v>0</v>
      </c>
      <c r="DS453">
        <v>1</v>
      </c>
      <c r="DT453" t="s">
        <v>176</v>
      </c>
      <c r="DU453" t="s">
        <v>176</v>
      </c>
      <c r="DV453" t="s">
        <v>176</v>
      </c>
      <c r="DW453" t="s">
        <v>176</v>
      </c>
      <c r="DX453" t="s">
        <v>176</v>
      </c>
      <c r="DY453" t="s">
        <v>176</v>
      </c>
      <c r="EA453" s="11">
        <v>45498</v>
      </c>
      <c r="EB453" t="s">
        <v>174</v>
      </c>
      <c r="EC453">
        <v>0</v>
      </c>
      <c r="ED453">
        <v>2</v>
      </c>
      <c r="EE453" t="s">
        <v>176</v>
      </c>
      <c r="EF453" t="s">
        <v>176</v>
      </c>
      <c r="EG453" t="s">
        <v>176</v>
      </c>
      <c r="EH453" t="s">
        <v>176</v>
      </c>
      <c r="EI453" t="s">
        <v>176</v>
      </c>
      <c r="EK453" s="11">
        <v>45511</v>
      </c>
      <c r="EL453" t="s">
        <v>174</v>
      </c>
      <c r="EM453">
        <v>0</v>
      </c>
      <c r="EN453">
        <v>1</v>
      </c>
      <c r="EO453" t="s">
        <v>176</v>
      </c>
      <c r="EP453" t="s">
        <v>176</v>
      </c>
      <c r="EQ453" t="s">
        <v>176</v>
      </c>
      <c r="ER453" t="s">
        <v>176</v>
      </c>
      <c r="ET453" s="11">
        <v>45526</v>
      </c>
      <c r="EU453" t="s">
        <v>174</v>
      </c>
      <c r="EV453">
        <v>0</v>
      </c>
      <c r="EW453" t="s">
        <v>176</v>
      </c>
      <c r="EX453" t="s">
        <v>176</v>
      </c>
      <c r="EY453" t="s">
        <v>176</v>
      </c>
      <c r="EZ453" t="s">
        <v>176</v>
      </c>
      <c r="FB453" s="11">
        <v>45539</v>
      </c>
      <c r="FC453" t="s">
        <v>174</v>
      </c>
      <c r="FD453">
        <v>0</v>
      </c>
      <c r="FE453" t="s">
        <v>176</v>
      </c>
      <c r="FF453" t="s">
        <v>176</v>
      </c>
      <c r="FG453" t="s">
        <v>176</v>
      </c>
      <c r="FH453" t="s">
        <v>176</v>
      </c>
    </row>
    <row r="454" spans="1:165" x14ac:dyDescent="0.2">
      <c r="A454" s="3" t="s">
        <v>748</v>
      </c>
      <c r="B454">
        <f>VLOOKUP(A454,'Pot Order'!$A$1:$B$468,2,0)</f>
        <v>453</v>
      </c>
      <c r="C454" s="6">
        <v>45413</v>
      </c>
      <c r="D454" t="s">
        <v>174</v>
      </c>
      <c r="E454">
        <v>1</v>
      </c>
      <c r="F454">
        <v>0</v>
      </c>
      <c r="G454" s="4">
        <v>0.7</v>
      </c>
      <c r="H454">
        <v>14</v>
      </c>
      <c r="I454">
        <v>2</v>
      </c>
      <c r="J454" s="4">
        <v>10.199999999999999</v>
      </c>
      <c r="K454" s="4">
        <v>1.9</v>
      </c>
      <c r="L454" s="5">
        <v>0</v>
      </c>
      <c r="M454" s="5" t="str">
        <f>IF(K454="NA","NA",IF(L454&gt;0,"Y","N"))</f>
        <v>N</v>
      </c>
      <c r="N454" s="6">
        <v>45420</v>
      </c>
      <c r="O454" t="s">
        <v>174</v>
      </c>
      <c r="P454">
        <v>0</v>
      </c>
      <c r="Q454">
        <v>3</v>
      </c>
      <c r="R454" t="s">
        <v>175</v>
      </c>
      <c r="S454">
        <v>28</v>
      </c>
      <c r="T454">
        <v>15.2</v>
      </c>
      <c r="U454">
        <v>1.6</v>
      </c>
      <c r="V454" t="s">
        <v>175</v>
      </c>
      <c r="X454" s="6">
        <v>45427</v>
      </c>
      <c r="Y454">
        <v>0</v>
      </c>
      <c r="Z454">
        <v>3</v>
      </c>
      <c r="AA454" s="4" t="s">
        <v>175</v>
      </c>
      <c r="AB454">
        <v>31</v>
      </c>
      <c r="AC454" s="4">
        <v>17.399999999999999</v>
      </c>
      <c r="AD454" s="4">
        <v>1.7</v>
      </c>
      <c r="AE454" t="s">
        <v>175</v>
      </c>
      <c r="AF454" t="s">
        <v>175</v>
      </c>
      <c r="AG454" t="s">
        <v>175</v>
      </c>
      <c r="AI454" s="6">
        <v>45434</v>
      </c>
      <c r="AJ454" t="s">
        <v>174</v>
      </c>
      <c r="AK454">
        <v>0</v>
      </c>
      <c r="AL454">
        <v>2</v>
      </c>
      <c r="AM454">
        <v>0</v>
      </c>
      <c r="AN454" t="s">
        <v>175</v>
      </c>
      <c r="AO454" t="s">
        <v>175</v>
      </c>
      <c r="AP454" t="s">
        <v>175</v>
      </c>
      <c r="AQ454" t="s">
        <v>175</v>
      </c>
      <c r="AT454" s="6">
        <v>45441</v>
      </c>
      <c r="AU454" t="s">
        <v>174</v>
      </c>
      <c r="AV454">
        <v>0</v>
      </c>
      <c r="AW454">
        <v>2</v>
      </c>
      <c r="AX454">
        <v>0</v>
      </c>
      <c r="AY454" t="s">
        <v>175</v>
      </c>
      <c r="AZ454" t="s">
        <v>175</v>
      </c>
      <c r="BA454" t="s">
        <v>175</v>
      </c>
      <c r="BB454" t="s">
        <v>175</v>
      </c>
      <c r="BC454" t="s">
        <v>175</v>
      </c>
      <c r="BD454" t="s">
        <v>608</v>
      </c>
      <c r="BE454" s="11">
        <v>45448</v>
      </c>
      <c r="BF454" t="s">
        <v>174</v>
      </c>
      <c r="BG454">
        <v>0</v>
      </c>
      <c r="BH454">
        <v>2</v>
      </c>
      <c r="BI454" t="s">
        <v>176</v>
      </c>
      <c r="BJ454" t="s">
        <v>176</v>
      </c>
      <c r="BK454" t="s">
        <v>176</v>
      </c>
      <c r="BL454" t="s">
        <v>176</v>
      </c>
      <c r="BM454" t="s">
        <v>176</v>
      </c>
      <c r="BO454" s="11">
        <v>45455</v>
      </c>
      <c r="BP454" t="s">
        <v>174</v>
      </c>
      <c r="BQ454">
        <v>0</v>
      </c>
      <c r="BR454">
        <v>1</v>
      </c>
      <c r="BS454" t="s">
        <v>176</v>
      </c>
      <c r="BT454" t="s">
        <v>176</v>
      </c>
      <c r="BU454" t="s">
        <v>176</v>
      </c>
      <c r="BV454" t="s">
        <v>176</v>
      </c>
      <c r="BW454" t="s">
        <v>176</v>
      </c>
      <c r="BY454" s="11">
        <v>45462</v>
      </c>
      <c r="BZ454" t="s">
        <v>174</v>
      </c>
      <c r="CA454">
        <v>0</v>
      </c>
      <c r="CB454">
        <v>1</v>
      </c>
      <c r="CC454" t="s">
        <v>176</v>
      </c>
      <c r="CD454" t="s">
        <v>176</v>
      </c>
      <c r="CE454" t="s">
        <v>176</v>
      </c>
      <c r="CF454" t="s">
        <v>176</v>
      </c>
      <c r="CG454" t="s">
        <v>176</v>
      </c>
      <c r="CI454" s="11">
        <v>45469</v>
      </c>
      <c r="CJ454" t="s">
        <v>174</v>
      </c>
      <c r="CK454">
        <v>0</v>
      </c>
      <c r="CL454">
        <v>2</v>
      </c>
      <c r="CM454" t="s">
        <v>176</v>
      </c>
      <c r="CN454" t="s">
        <v>176</v>
      </c>
      <c r="CO454" t="s">
        <v>176</v>
      </c>
      <c r="CP454" t="s">
        <v>176</v>
      </c>
      <c r="CQ454" t="s">
        <v>176</v>
      </c>
      <c r="CR454" t="s">
        <v>176</v>
      </c>
      <c r="CT454" s="11">
        <v>45476</v>
      </c>
      <c r="CU454" t="s">
        <v>174</v>
      </c>
      <c r="CV454">
        <v>0</v>
      </c>
      <c r="CW454">
        <v>3</v>
      </c>
      <c r="CX454" t="s">
        <v>176</v>
      </c>
      <c r="CY454" t="s">
        <v>176</v>
      </c>
      <c r="CZ454" t="s">
        <v>176</v>
      </c>
      <c r="DA454" t="s">
        <v>176</v>
      </c>
      <c r="DB454" t="s">
        <v>176</v>
      </c>
      <c r="DC454" t="s">
        <v>176</v>
      </c>
      <c r="DE454" s="11">
        <v>45484</v>
      </c>
      <c r="DF454" t="s">
        <v>174</v>
      </c>
      <c r="DG454">
        <v>0</v>
      </c>
      <c r="DH454">
        <v>3</v>
      </c>
      <c r="DI454" t="s">
        <v>176</v>
      </c>
      <c r="DJ454" t="s">
        <v>176</v>
      </c>
      <c r="DK454" t="s">
        <v>176</v>
      </c>
      <c r="DL454" t="s">
        <v>176</v>
      </c>
      <c r="DM454" t="s">
        <v>176</v>
      </c>
      <c r="DN454" t="s">
        <v>176</v>
      </c>
      <c r="DP454" s="11">
        <v>45491</v>
      </c>
      <c r="DQ454" t="s">
        <v>174</v>
      </c>
      <c r="DR454">
        <v>0</v>
      </c>
      <c r="DS454">
        <v>2</v>
      </c>
      <c r="DT454" t="s">
        <v>176</v>
      </c>
      <c r="DU454" t="s">
        <v>176</v>
      </c>
      <c r="DV454" t="s">
        <v>176</v>
      </c>
      <c r="DW454" t="s">
        <v>176</v>
      </c>
      <c r="DX454" t="s">
        <v>176</v>
      </c>
      <c r="DY454" t="s">
        <v>176</v>
      </c>
      <c r="EA454" s="11">
        <v>45498</v>
      </c>
      <c r="EB454" t="s">
        <v>174</v>
      </c>
      <c r="EC454">
        <v>0</v>
      </c>
      <c r="ED454">
        <v>1</v>
      </c>
      <c r="EE454" t="s">
        <v>176</v>
      </c>
      <c r="EF454" t="s">
        <v>176</v>
      </c>
      <c r="EG454" t="s">
        <v>176</v>
      </c>
      <c r="EH454" t="s">
        <v>176</v>
      </c>
      <c r="EI454" t="s">
        <v>176</v>
      </c>
      <c r="EK454" s="11">
        <v>45511</v>
      </c>
      <c r="EL454" t="s">
        <v>174</v>
      </c>
      <c r="EM454">
        <v>0</v>
      </c>
      <c r="EN454">
        <v>2</v>
      </c>
      <c r="EO454" t="s">
        <v>176</v>
      </c>
      <c r="EP454" t="s">
        <v>176</v>
      </c>
      <c r="EQ454" t="s">
        <v>176</v>
      </c>
      <c r="ER454" t="s">
        <v>176</v>
      </c>
      <c r="ET454" s="11">
        <v>45526</v>
      </c>
      <c r="EU454" t="s">
        <v>174</v>
      </c>
      <c r="EV454">
        <v>0</v>
      </c>
      <c r="EW454" t="s">
        <v>176</v>
      </c>
      <c r="EX454" t="s">
        <v>176</v>
      </c>
      <c r="EY454" t="s">
        <v>176</v>
      </c>
      <c r="EZ454" t="s">
        <v>176</v>
      </c>
      <c r="FB454" s="11">
        <v>45539</v>
      </c>
      <c r="FC454" t="s">
        <v>174</v>
      </c>
      <c r="FD454">
        <v>0</v>
      </c>
      <c r="FE454" t="s">
        <v>176</v>
      </c>
      <c r="FF454" t="s">
        <v>176</v>
      </c>
      <c r="FG454" t="s">
        <v>176</v>
      </c>
      <c r="FH454" t="s">
        <v>176</v>
      </c>
    </row>
    <row r="455" spans="1:165" x14ac:dyDescent="0.2">
      <c r="A455" s="3" t="s">
        <v>749</v>
      </c>
      <c r="B455">
        <f>VLOOKUP(A455,'Pot Order'!$A$1:$B$468,2,0)</f>
        <v>454</v>
      </c>
      <c r="C455" s="6">
        <v>45413</v>
      </c>
      <c r="D455" t="s">
        <v>174</v>
      </c>
      <c r="E455">
        <v>0</v>
      </c>
      <c r="F455">
        <v>1</v>
      </c>
      <c r="G455" s="4" t="s">
        <v>175</v>
      </c>
      <c r="H455">
        <v>8</v>
      </c>
      <c r="I455">
        <v>0</v>
      </c>
      <c r="J455" s="4">
        <v>9.6</v>
      </c>
      <c r="K455" s="4">
        <v>1.6</v>
      </c>
      <c r="L455" s="5" t="s">
        <v>175</v>
      </c>
      <c r="M455" s="4" t="s">
        <v>175</v>
      </c>
      <c r="N455" s="6">
        <v>45420</v>
      </c>
      <c r="O455" t="s">
        <v>174</v>
      </c>
      <c r="P455">
        <v>0</v>
      </c>
      <c r="Q455">
        <v>1</v>
      </c>
      <c r="R455" t="s">
        <v>175</v>
      </c>
      <c r="S455">
        <v>10</v>
      </c>
      <c r="T455">
        <v>13.8</v>
      </c>
      <c r="U455">
        <v>1.3</v>
      </c>
      <c r="V455" t="s">
        <v>175</v>
      </c>
      <c r="X455" s="6">
        <v>45427</v>
      </c>
      <c r="Y455">
        <v>0</v>
      </c>
      <c r="Z455">
        <v>1</v>
      </c>
      <c r="AA455" s="4" t="s">
        <v>175</v>
      </c>
      <c r="AB455">
        <v>15</v>
      </c>
      <c r="AC455" s="4">
        <v>18.600000000000001</v>
      </c>
      <c r="AD455" s="4">
        <v>1.3</v>
      </c>
      <c r="AE455" t="s">
        <v>175</v>
      </c>
      <c r="AF455" t="s">
        <v>175</v>
      </c>
      <c r="AG455" t="s">
        <v>175</v>
      </c>
      <c r="AI455" s="6">
        <v>45434</v>
      </c>
      <c r="AJ455" t="s">
        <v>174</v>
      </c>
      <c r="AK455">
        <v>0</v>
      </c>
      <c r="AL455">
        <v>1</v>
      </c>
      <c r="AM455">
        <v>0</v>
      </c>
      <c r="AN455" t="s">
        <v>175</v>
      </c>
      <c r="AO455" t="s">
        <v>175</v>
      </c>
      <c r="AP455" t="s">
        <v>175</v>
      </c>
      <c r="AQ455" t="s">
        <v>175</v>
      </c>
      <c r="AT455" s="6">
        <v>45441</v>
      </c>
      <c r="AU455" t="s">
        <v>174</v>
      </c>
      <c r="AV455">
        <v>1</v>
      </c>
      <c r="AW455">
        <v>0</v>
      </c>
      <c r="AX455">
        <v>0</v>
      </c>
      <c r="AY455">
        <v>1.1000000000000001</v>
      </c>
      <c r="AZ455">
        <v>0</v>
      </c>
      <c r="BA455">
        <v>0</v>
      </c>
      <c r="BB455">
        <v>0</v>
      </c>
      <c r="BE455" s="11">
        <v>45448</v>
      </c>
      <c r="BF455" t="s">
        <v>174</v>
      </c>
      <c r="BG455">
        <v>0</v>
      </c>
      <c r="BH455">
        <v>1</v>
      </c>
      <c r="BI455" t="s">
        <v>176</v>
      </c>
      <c r="BJ455" t="s">
        <v>176</v>
      </c>
      <c r="BK455" t="s">
        <v>176</v>
      </c>
      <c r="BL455" t="s">
        <v>176</v>
      </c>
      <c r="BM455" t="s">
        <v>176</v>
      </c>
      <c r="BO455" s="11">
        <v>45455</v>
      </c>
      <c r="BP455" t="s">
        <v>174</v>
      </c>
      <c r="BQ455">
        <v>0</v>
      </c>
      <c r="BR455">
        <v>1</v>
      </c>
      <c r="BS455" t="s">
        <v>176</v>
      </c>
      <c r="BT455" t="s">
        <v>176</v>
      </c>
      <c r="BU455" t="s">
        <v>176</v>
      </c>
      <c r="BV455" t="s">
        <v>176</v>
      </c>
      <c r="BW455" t="s">
        <v>176</v>
      </c>
      <c r="BY455" s="11">
        <v>45462</v>
      </c>
      <c r="BZ455" t="s">
        <v>174</v>
      </c>
      <c r="CA455">
        <v>0</v>
      </c>
      <c r="CB455">
        <v>1</v>
      </c>
      <c r="CC455" t="s">
        <v>176</v>
      </c>
      <c r="CD455" t="s">
        <v>176</v>
      </c>
      <c r="CE455" t="s">
        <v>176</v>
      </c>
      <c r="CF455" t="s">
        <v>176</v>
      </c>
      <c r="CG455" t="s">
        <v>176</v>
      </c>
      <c r="CI455" s="11">
        <v>45469</v>
      </c>
      <c r="CJ455" t="s">
        <v>174</v>
      </c>
      <c r="CK455">
        <v>0</v>
      </c>
      <c r="CL455">
        <v>1</v>
      </c>
      <c r="CM455" t="s">
        <v>176</v>
      </c>
      <c r="CN455" t="s">
        <v>176</v>
      </c>
      <c r="CO455" t="s">
        <v>176</v>
      </c>
      <c r="CP455" t="s">
        <v>176</v>
      </c>
      <c r="CQ455" t="s">
        <v>176</v>
      </c>
      <c r="CR455" t="s">
        <v>176</v>
      </c>
      <c r="CT455" s="11">
        <v>45476</v>
      </c>
      <c r="CU455" t="s">
        <v>174</v>
      </c>
      <c r="CV455">
        <v>0</v>
      </c>
      <c r="CW455">
        <v>1</v>
      </c>
      <c r="CX455" t="s">
        <v>176</v>
      </c>
      <c r="CY455" t="s">
        <v>176</v>
      </c>
      <c r="CZ455" t="s">
        <v>176</v>
      </c>
      <c r="DA455" t="s">
        <v>176</v>
      </c>
      <c r="DB455" t="s">
        <v>176</v>
      </c>
      <c r="DC455" t="s">
        <v>176</v>
      </c>
      <c r="DE455" s="11">
        <v>45484</v>
      </c>
      <c r="DF455" t="s">
        <v>174</v>
      </c>
      <c r="DG455">
        <v>0</v>
      </c>
      <c r="DH455">
        <v>2</v>
      </c>
      <c r="DI455" t="s">
        <v>176</v>
      </c>
      <c r="DJ455" t="s">
        <v>176</v>
      </c>
      <c r="DK455" t="s">
        <v>176</v>
      </c>
      <c r="DL455" t="s">
        <v>176</v>
      </c>
      <c r="DM455" t="s">
        <v>176</v>
      </c>
      <c r="DN455" t="s">
        <v>176</v>
      </c>
      <c r="DP455" s="11">
        <v>45491</v>
      </c>
      <c r="DQ455" t="s">
        <v>174</v>
      </c>
      <c r="DR455">
        <v>0</v>
      </c>
      <c r="DS455">
        <v>1</v>
      </c>
      <c r="DT455" t="s">
        <v>176</v>
      </c>
      <c r="DU455" t="s">
        <v>176</v>
      </c>
      <c r="DV455" t="s">
        <v>176</v>
      </c>
      <c r="DW455" t="s">
        <v>176</v>
      </c>
      <c r="DX455" t="s">
        <v>176</v>
      </c>
      <c r="DY455" t="s">
        <v>176</v>
      </c>
      <c r="EA455" s="11">
        <v>45498</v>
      </c>
      <c r="EB455" t="s">
        <v>174</v>
      </c>
      <c r="EC455">
        <v>0</v>
      </c>
      <c r="ED455">
        <v>1</v>
      </c>
      <c r="EE455" t="s">
        <v>176</v>
      </c>
      <c r="EF455" t="s">
        <v>176</v>
      </c>
      <c r="EG455" t="s">
        <v>176</v>
      </c>
      <c r="EH455" t="s">
        <v>176</v>
      </c>
      <c r="EI455" t="s">
        <v>176</v>
      </c>
      <c r="EK455" s="11">
        <v>45511</v>
      </c>
      <c r="EL455" t="s">
        <v>174</v>
      </c>
      <c r="EM455">
        <v>0</v>
      </c>
      <c r="EN455">
        <v>1</v>
      </c>
      <c r="EO455" t="s">
        <v>176</v>
      </c>
      <c r="EP455" t="s">
        <v>176</v>
      </c>
      <c r="EQ455" t="s">
        <v>176</v>
      </c>
      <c r="ER455" t="s">
        <v>176</v>
      </c>
      <c r="ET455" s="11">
        <v>45526</v>
      </c>
      <c r="EU455" t="s">
        <v>174</v>
      </c>
      <c r="EV455">
        <v>0</v>
      </c>
      <c r="EW455" t="s">
        <v>176</v>
      </c>
      <c r="EX455" t="s">
        <v>176</v>
      </c>
      <c r="EY455" t="s">
        <v>176</v>
      </c>
      <c r="EZ455" t="s">
        <v>176</v>
      </c>
      <c r="FB455" s="11">
        <v>45539</v>
      </c>
      <c r="FC455" t="s">
        <v>174</v>
      </c>
      <c r="FD455">
        <v>0</v>
      </c>
      <c r="FE455" t="s">
        <v>176</v>
      </c>
      <c r="FF455" t="s">
        <v>176</v>
      </c>
      <c r="FG455" t="s">
        <v>176</v>
      </c>
      <c r="FH455" t="s">
        <v>176</v>
      </c>
    </row>
    <row r="456" spans="1:165" x14ac:dyDescent="0.2">
      <c r="A456" s="3" t="s">
        <v>750</v>
      </c>
      <c r="B456">
        <f>VLOOKUP(A456,'Pot Order'!$A$1:$B$468,2,0)</f>
        <v>455</v>
      </c>
      <c r="C456" s="6">
        <v>45413</v>
      </c>
      <c r="D456" t="s">
        <v>174</v>
      </c>
      <c r="E456">
        <v>1</v>
      </c>
      <c r="F456">
        <v>0</v>
      </c>
      <c r="G456" s="4">
        <v>1</v>
      </c>
      <c r="H456">
        <v>18</v>
      </c>
      <c r="I456">
        <v>0</v>
      </c>
      <c r="J456" s="4">
        <v>10.36</v>
      </c>
      <c r="K456" s="4">
        <v>1.6</v>
      </c>
      <c r="L456" s="5">
        <v>0</v>
      </c>
      <c r="M456" s="5" t="str">
        <f>IF(K456="NA","NA",IF(L456&gt;0,"Y","N"))</f>
        <v>N</v>
      </c>
      <c r="N456" s="6">
        <v>45420</v>
      </c>
      <c r="O456" t="s">
        <v>174</v>
      </c>
      <c r="P456">
        <v>0</v>
      </c>
      <c r="Q456">
        <v>2</v>
      </c>
      <c r="R456" t="s">
        <v>175</v>
      </c>
      <c r="S456">
        <v>18</v>
      </c>
      <c r="T456">
        <v>15.4</v>
      </c>
      <c r="U456">
        <v>1.7</v>
      </c>
      <c r="V456" t="s">
        <v>175</v>
      </c>
      <c r="X456" s="6">
        <v>45427</v>
      </c>
      <c r="Y456">
        <v>0</v>
      </c>
      <c r="Z456">
        <v>2</v>
      </c>
      <c r="AA456" s="4" t="s">
        <v>175</v>
      </c>
      <c r="AB456">
        <v>24</v>
      </c>
      <c r="AC456" s="4">
        <v>17.8</v>
      </c>
      <c r="AD456" s="4">
        <v>2</v>
      </c>
      <c r="AE456" t="s">
        <v>175</v>
      </c>
      <c r="AF456" t="s">
        <v>175</v>
      </c>
      <c r="AG456" t="s">
        <v>175</v>
      </c>
      <c r="AI456" s="6">
        <v>45434</v>
      </c>
      <c r="AJ456" t="s">
        <v>174</v>
      </c>
      <c r="AK456">
        <v>0</v>
      </c>
      <c r="AL456">
        <v>1</v>
      </c>
      <c r="AM456">
        <v>0</v>
      </c>
      <c r="AN456" t="s">
        <v>175</v>
      </c>
      <c r="AO456" t="s">
        <v>175</v>
      </c>
      <c r="AP456" t="s">
        <v>175</v>
      </c>
      <c r="AQ456" t="s">
        <v>175</v>
      </c>
      <c r="AT456" s="6">
        <v>45441</v>
      </c>
      <c r="AU456" t="s">
        <v>174</v>
      </c>
      <c r="AV456">
        <v>1</v>
      </c>
      <c r="AW456">
        <v>0</v>
      </c>
      <c r="AX456">
        <v>0</v>
      </c>
      <c r="AY456">
        <v>1.4</v>
      </c>
      <c r="AZ456">
        <v>0</v>
      </c>
      <c r="BA456">
        <v>0</v>
      </c>
      <c r="BB456">
        <v>0</v>
      </c>
      <c r="BE456" s="11">
        <v>45448</v>
      </c>
      <c r="BF456" t="s">
        <v>174</v>
      </c>
      <c r="BG456">
        <v>0</v>
      </c>
      <c r="BH456">
        <v>1</v>
      </c>
      <c r="BI456" t="s">
        <v>176</v>
      </c>
      <c r="BJ456" t="s">
        <v>176</v>
      </c>
      <c r="BK456" t="s">
        <v>176</v>
      </c>
      <c r="BL456" t="s">
        <v>176</v>
      </c>
      <c r="BM456" t="s">
        <v>176</v>
      </c>
      <c r="BO456" s="11">
        <v>45455</v>
      </c>
      <c r="BP456" t="s">
        <v>174</v>
      </c>
      <c r="BQ456">
        <v>0</v>
      </c>
      <c r="BR456">
        <v>1</v>
      </c>
      <c r="BS456" t="s">
        <v>176</v>
      </c>
      <c r="BT456" t="s">
        <v>176</v>
      </c>
      <c r="BU456" t="s">
        <v>176</v>
      </c>
      <c r="BV456" t="s">
        <v>176</v>
      </c>
      <c r="BW456" t="s">
        <v>176</v>
      </c>
      <c r="BY456" s="11">
        <v>45462</v>
      </c>
      <c r="BZ456" t="s">
        <v>174</v>
      </c>
      <c r="CA456">
        <v>0</v>
      </c>
      <c r="CB456">
        <v>1</v>
      </c>
      <c r="CC456" t="s">
        <v>176</v>
      </c>
      <c r="CD456" t="s">
        <v>176</v>
      </c>
      <c r="CE456" t="s">
        <v>176</v>
      </c>
      <c r="CF456" t="s">
        <v>176</v>
      </c>
      <c r="CG456" t="s">
        <v>176</v>
      </c>
      <c r="CI456" s="11">
        <v>45469</v>
      </c>
      <c r="CJ456" t="s">
        <v>174</v>
      </c>
      <c r="CK456">
        <v>0</v>
      </c>
      <c r="CL456">
        <v>1</v>
      </c>
      <c r="CM456" t="s">
        <v>176</v>
      </c>
      <c r="CN456" t="s">
        <v>176</v>
      </c>
      <c r="CO456" t="s">
        <v>176</v>
      </c>
      <c r="CP456" t="s">
        <v>176</v>
      </c>
      <c r="CQ456" t="s">
        <v>176</v>
      </c>
      <c r="CR456" t="s">
        <v>176</v>
      </c>
      <c r="CT456" s="11">
        <v>45476</v>
      </c>
      <c r="CU456" t="s">
        <v>174</v>
      </c>
      <c r="CV456">
        <v>0</v>
      </c>
      <c r="CW456">
        <v>1</v>
      </c>
      <c r="CX456" t="s">
        <v>176</v>
      </c>
      <c r="CY456" t="s">
        <v>176</v>
      </c>
      <c r="CZ456" t="s">
        <v>176</v>
      </c>
      <c r="DA456" t="s">
        <v>176</v>
      </c>
      <c r="DB456" t="s">
        <v>176</v>
      </c>
      <c r="DC456" t="s">
        <v>176</v>
      </c>
      <c r="DE456" s="11">
        <v>45484</v>
      </c>
      <c r="DF456" t="s">
        <v>174</v>
      </c>
      <c r="DG456">
        <v>0</v>
      </c>
      <c r="DH456">
        <v>2</v>
      </c>
      <c r="DI456" t="s">
        <v>176</v>
      </c>
      <c r="DJ456" t="s">
        <v>176</v>
      </c>
      <c r="DK456" t="s">
        <v>176</v>
      </c>
      <c r="DL456" t="s">
        <v>176</v>
      </c>
      <c r="DM456" t="s">
        <v>176</v>
      </c>
      <c r="DN456" t="s">
        <v>176</v>
      </c>
      <c r="DP456" s="11">
        <v>45491</v>
      </c>
      <c r="DQ456" t="s">
        <v>174</v>
      </c>
      <c r="DR456">
        <v>0</v>
      </c>
      <c r="DS456">
        <v>1</v>
      </c>
      <c r="DT456" t="s">
        <v>176</v>
      </c>
      <c r="DU456" t="s">
        <v>176</v>
      </c>
      <c r="DV456" t="s">
        <v>176</v>
      </c>
      <c r="DW456" t="s">
        <v>176</v>
      </c>
      <c r="DX456" t="s">
        <v>176</v>
      </c>
      <c r="DY456" t="s">
        <v>176</v>
      </c>
      <c r="EA456" s="11">
        <v>45498</v>
      </c>
      <c r="EB456" t="s">
        <v>174</v>
      </c>
      <c r="EC456">
        <v>0</v>
      </c>
      <c r="ED456">
        <v>1</v>
      </c>
      <c r="EE456" t="s">
        <v>176</v>
      </c>
      <c r="EF456" t="s">
        <v>176</v>
      </c>
      <c r="EG456" t="s">
        <v>176</v>
      </c>
      <c r="EH456" t="s">
        <v>176</v>
      </c>
      <c r="EI456" t="s">
        <v>176</v>
      </c>
      <c r="EK456" s="11">
        <v>45511</v>
      </c>
      <c r="EL456" t="s">
        <v>174</v>
      </c>
      <c r="EM456">
        <v>0</v>
      </c>
      <c r="EN456">
        <v>1</v>
      </c>
      <c r="EO456" t="s">
        <v>176</v>
      </c>
      <c r="EP456" t="s">
        <v>176</v>
      </c>
      <c r="EQ456" t="s">
        <v>176</v>
      </c>
      <c r="ER456" t="s">
        <v>176</v>
      </c>
      <c r="ET456" s="11">
        <v>45526</v>
      </c>
      <c r="EU456" t="s">
        <v>174</v>
      </c>
      <c r="EV456">
        <v>0</v>
      </c>
      <c r="EW456" t="s">
        <v>176</v>
      </c>
      <c r="EX456" t="s">
        <v>176</v>
      </c>
      <c r="EY456" t="s">
        <v>176</v>
      </c>
      <c r="EZ456" t="s">
        <v>176</v>
      </c>
      <c r="FB456" s="11">
        <v>45539</v>
      </c>
      <c r="FC456" t="s">
        <v>174</v>
      </c>
      <c r="FD456">
        <v>0</v>
      </c>
      <c r="FE456" t="s">
        <v>176</v>
      </c>
      <c r="FF456" t="s">
        <v>176</v>
      </c>
      <c r="FG456" t="s">
        <v>176</v>
      </c>
      <c r="FH456" t="s">
        <v>176</v>
      </c>
    </row>
    <row r="457" spans="1:165" x14ac:dyDescent="0.2">
      <c r="A457" s="3" t="s">
        <v>751</v>
      </c>
      <c r="B457">
        <f>VLOOKUP(A457,'Pot Order'!$A$1:$B$468,2,0)</f>
        <v>456</v>
      </c>
      <c r="C457" s="6">
        <v>45413</v>
      </c>
      <c r="D457" t="s">
        <v>174</v>
      </c>
      <c r="E457">
        <v>0</v>
      </c>
      <c r="F457">
        <v>1</v>
      </c>
      <c r="G457" s="4" t="s">
        <v>175</v>
      </c>
      <c r="H457">
        <v>14</v>
      </c>
      <c r="I457">
        <v>0</v>
      </c>
      <c r="J457" s="4">
        <v>11.4</v>
      </c>
      <c r="K457" s="4">
        <v>1.9</v>
      </c>
      <c r="L457" s="5" t="s">
        <v>175</v>
      </c>
      <c r="M457" s="4" t="s">
        <v>175</v>
      </c>
      <c r="N457" s="6">
        <v>45420</v>
      </c>
      <c r="O457" t="s">
        <v>174</v>
      </c>
      <c r="P457">
        <v>0</v>
      </c>
      <c r="Q457">
        <v>1</v>
      </c>
      <c r="R457" t="s">
        <v>175</v>
      </c>
      <c r="S457">
        <v>16</v>
      </c>
      <c r="T457">
        <v>17.2</v>
      </c>
      <c r="U457">
        <v>1.8</v>
      </c>
      <c r="V457" t="s">
        <v>175</v>
      </c>
      <c r="X457" s="6">
        <v>45427</v>
      </c>
      <c r="Y457">
        <v>0</v>
      </c>
      <c r="Z457">
        <v>1</v>
      </c>
      <c r="AA457" s="4" t="s">
        <v>175</v>
      </c>
      <c r="AB457">
        <v>18</v>
      </c>
      <c r="AC457" s="4">
        <v>22.1</v>
      </c>
      <c r="AD457" s="4">
        <v>2.2999999999999998</v>
      </c>
      <c r="AE457" t="s">
        <v>175</v>
      </c>
      <c r="AF457" t="s">
        <v>175</v>
      </c>
      <c r="AG457" t="s">
        <v>175</v>
      </c>
      <c r="AI457" s="6">
        <v>45434</v>
      </c>
      <c r="AJ457" t="s">
        <v>174</v>
      </c>
      <c r="AK457">
        <v>0</v>
      </c>
      <c r="AL457">
        <v>1</v>
      </c>
      <c r="AM457">
        <v>0</v>
      </c>
      <c r="AN457" t="s">
        <v>175</v>
      </c>
      <c r="AO457" t="s">
        <v>175</v>
      </c>
      <c r="AP457" t="s">
        <v>175</v>
      </c>
      <c r="AQ457" t="s">
        <v>175</v>
      </c>
      <c r="AT457" s="6">
        <v>45441</v>
      </c>
      <c r="AU457" t="s">
        <v>174</v>
      </c>
      <c r="AV457">
        <v>1</v>
      </c>
      <c r="AW457">
        <v>0</v>
      </c>
      <c r="AX457">
        <v>0</v>
      </c>
      <c r="AY457">
        <v>1.2</v>
      </c>
      <c r="AZ457">
        <v>0</v>
      </c>
      <c r="BA457">
        <v>0</v>
      </c>
      <c r="BB457">
        <v>0</v>
      </c>
      <c r="BD457" t="s">
        <v>710</v>
      </c>
      <c r="BE457" s="11">
        <v>45448</v>
      </c>
      <c r="BF457" t="s">
        <v>174</v>
      </c>
      <c r="BG457">
        <v>1</v>
      </c>
      <c r="BH457">
        <v>0</v>
      </c>
      <c r="BI457">
        <v>0</v>
      </c>
      <c r="BJ457">
        <v>2.1</v>
      </c>
      <c r="BK457">
        <v>0</v>
      </c>
      <c r="BL457">
        <v>0</v>
      </c>
      <c r="BM457">
        <v>0</v>
      </c>
      <c r="BO457" s="11">
        <v>45455</v>
      </c>
      <c r="BP457" t="s">
        <v>174</v>
      </c>
      <c r="BQ457">
        <v>1</v>
      </c>
      <c r="BR457">
        <v>0</v>
      </c>
      <c r="BS457">
        <v>0</v>
      </c>
      <c r="BT457">
        <v>4.8</v>
      </c>
      <c r="BU457">
        <v>0</v>
      </c>
      <c r="BV457">
        <v>0</v>
      </c>
      <c r="BW457">
        <v>0</v>
      </c>
      <c r="BX457" t="s">
        <v>752</v>
      </c>
      <c r="BY457" s="11">
        <v>45462</v>
      </c>
      <c r="BZ457" t="s">
        <v>174</v>
      </c>
      <c r="CA457">
        <v>1</v>
      </c>
      <c r="CB457">
        <v>1</v>
      </c>
      <c r="CC457">
        <v>0</v>
      </c>
      <c r="CD457">
        <v>5</v>
      </c>
      <c r="CE457">
        <v>0</v>
      </c>
      <c r="CF457">
        <v>0</v>
      </c>
      <c r="CG457">
        <v>0</v>
      </c>
      <c r="CI457" s="11">
        <v>45469</v>
      </c>
      <c r="CJ457" t="s">
        <v>174</v>
      </c>
      <c r="CK457">
        <v>1</v>
      </c>
      <c r="CL457">
        <v>0</v>
      </c>
      <c r="CM457">
        <v>0</v>
      </c>
      <c r="CN457">
        <v>18.399999999999999</v>
      </c>
      <c r="CO457">
        <v>0</v>
      </c>
      <c r="CP457">
        <v>0</v>
      </c>
      <c r="CQ457">
        <v>0</v>
      </c>
      <c r="CR457">
        <v>0</v>
      </c>
      <c r="CT457" s="11">
        <v>45476</v>
      </c>
      <c r="CU457" t="s">
        <v>174</v>
      </c>
      <c r="CV457">
        <v>1</v>
      </c>
      <c r="CW457">
        <v>0</v>
      </c>
      <c r="CX457">
        <v>0</v>
      </c>
      <c r="CY457">
        <v>40.299999999999997</v>
      </c>
      <c r="CZ457">
        <v>0</v>
      </c>
      <c r="DA457">
        <v>0</v>
      </c>
      <c r="DB457">
        <v>0</v>
      </c>
      <c r="DC457">
        <v>0</v>
      </c>
      <c r="DE457" s="11">
        <v>45484</v>
      </c>
      <c r="DF457" t="s">
        <v>174</v>
      </c>
      <c r="DG457">
        <v>1</v>
      </c>
      <c r="DH457">
        <v>0</v>
      </c>
      <c r="DI457">
        <v>0</v>
      </c>
      <c r="DJ457">
        <v>60.3</v>
      </c>
      <c r="DK457">
        <v>0</v>
      </c>
      <c r="DL457">
        <v>0</v>
      </c>
      <c r="DM457">
        <v>0</v>
      </c>
      <c r="DN457">
        <v>0</v>
      </c>
      <c r="DP457" s="11">
        <v>45491</v>
      </c>
      <c r="DQ457" t="s">
        <v>174</v>
      </c>
      <c r="DR457">
        <v>1</v>
      </c>
      <c r="DS457">
        <v>0</v>
      </c>
      <c r="DT457">
        <v>0</v>
      </c>
      <c r="DU457">
        <v>50.5</v>
      </c>
      <c r="DV457">
        <v>0</v>
      </c>
      <c r="DW457">
        <v>0</v>
      </c>
      <c r="DX457">
        <v>0</v>
      </c>
      <c r="DY457">
        <v>0</v>
      </c>
      <c r="EA457" s="11">
        <v>45498</v>
      </c>
      <c r="EB457" t="s">
        <v>174</v>
      </c>
      <c r="EC457">
        <v>1</v>
      </c>
      <c r="ED457">
        <v>0</v>
      </c>
      <c r="EE457">
        <v>0</v>
      </c>
      <c r="EF457">
        <v>103.5</v>
      </c>
      <c r="EG457">
        <v>0</v>
      </c>
      <c r="EH457">
        <v>0</v>
      </c>
      <c r="EI457">
        <v>0</v>
      </c>
      <c r="EK457" s="11">
        <v>45511</v>
      </c>
      <c r="EL457" t="s">
        <v>174</v>
      </c>
      <c r="EM457">
        <v>1</v>
      </c>
      <c r="EN457">
        <v>0</v>
      </c>
      <c r="EO457">
        <v>120</v>
      </c>
      <c r="EP457">
        <v>0</v>
      </c>
      <c r="EQ457">
        <v>0</v>
      </c>
      <c r="ER457">
        <v>0</v>
      </c>
      <c r="ET457" s="11">
        <v>45526</v>
      </c>
      <c r="EU457" t="s">
        <v>174</v>
      </c>
      <c r="EV457">
        <v>1</v>
      </c>
      <c r="EW457">
        <v>132.5</v>
      </c>
      <c r="EX457">
        <v>0</v>
      </c>
      <c r="EY457">
        <v>1</v>
      </c>
      <c r="EZ457">
        <v>0</v>
      </c>
      <c r="FB457" s="11">
        <v>45539</v>
      </c>
      <c r="FC457" t="s">
        <v>174</v>
      </c>
      <c r="FD457">
        <v>1</v>
      </c>
      <c r="FE457">
        <v>137.6</v>
      </c>
      <c r="FF457">
        <v>28</v>
      </c>
      <c r="FG457">
        <v>36</v>
      </c>
      <c r="FH457">
        <v>0</v>
      </c>
    </row>
    <row r="458" spans="1:165" x14ac:dyDescent="0.2">
      <c r="A458" s="3" t="s">
        <v>753</v>
      </c>
      <c r="B458">
        <f>VLOOKUP(A458,'Pot Order'!$A$1:$B$468,2,0)</f>
        <v>457</v>
      </c>
      <c r="C458" s="6">
        <v>45413</v>
      </c>
      <c r="D458" t="s">
        <v>174</v>
      </c>
      <c r="E458">
        <v>0</v>
      </c>
      <c r="F458">
        <v>1</v>
      </c>
      <c r="G458" s="4" t="s">
        <v>175</v>
      </c>
      <c r="H458">
        <v>10</v>
      </c>
      <c r="I458">
        <v>1</v>
      </c>
      <c r="J458" s="4">
        <v>16.399999999999999</v>
      </c>
      <c r="K458" s="4">
        <v>2.6</v>
      </c>
      <c r="L458" s="5" t="s">
        <v>175</v>
      </c>
      <c r="M458" s="4" t="s">
        <v>175</v>
      </c>
      <c r="N458" s="6">
        <v>45420</v>
      </c>
      <c r="O458" t="s">
        <v>174</v>
      </c>
      <c r="P458">
        <v>0</v>
      </c>
      <c r="Q458">
        <v>1</v>
      </c>
      <c r="R458" t="s">
        <v>175</v>
      </c>
      <c r="S458">
        <v>15</v>
      </c>
      <c r="T458">
        <v>17.2</v>
      </c>
      <c r="U458">
        <v>2.7</v>
      </c>
      <c r="V458" t="s">
        <v>175</v>
      </c>
      <c r="X458" s="6">
        <v>45427</v>
      </c>
      <c r="Y458">
        <v>1</v>
      </c>
      <c r="Z458">
        <v>0</v>
      </c>
      <c r="AA458" s="4">
        <v>1.4</v>
      </c>
      <c r="AB458">
        <v>18</v>
      </c>
      <c r="AC458" s="4">
        <v>20.399999999999999</v>
      </c>
      <c r="AD458" s="4">
        <v>2.9</v>
      </c>
      <c r="AE458">
        <v>0</v>
      </c>
      <c r="AF458">
        <v>0</v>
      </c>
      <c r="AG458">
        <v>0</v>
      </c>
      <c r="AI458" s="6">
        <v>45434</v>
      </c>
      <c r="AJ458" t="s">
        <v>174</v>
      </c>
      <c r="AK458">
        <v>1</v>
      </c>
      <c r="AL458">
        <v>0</v>
      </c>
      <c r="AM458">
        <v>0</v>
      </c>
      <c r="AN458">
        <v>9.1</v>
      </c>
      <c r="AO458">
        <v>0</v>
      </c>
      <c r="AP458">
        <v>0</v>
      </c>
      <c r="AQ458">
        <v>0</v>
      </c>
      <c r="AT458" s="6">
        <v>45441</v>
      </c>
      <c r="AU458" t="s">
        <v>174</v>
      </c>
      <c r="AV458">
        <v>1</v>
      </c>
      <c r="AW458">
        <v>0</v>
      </c>
      <c r="AX458">
        <v>0</v>
      </c>
      <c r="AY458">
        <v>19.899999999999999</v>
      </c>
      <c r="AZ458">
        <v>0</v>
      </c>
      <c r="BA458">
        <v>0</v>
      </c>
      <c r="BB458">
        <v>0</v>
      </c>
      <c r="BE458" s="11">
        <v>45448</v>
      </c>
      <c r="BF458" t="s">
        <v>174</v>
      </c>
      <c r="BG458">
        <v>1</v>
      </c>
      <c r="BH458">
        <v>0</v>
      </c>
      <c r="BI458">
        <v>0</v>
      </c>
      <c r="BJ458">
        <v>30.2</v>
      </c>
      <c r="BK458">
        <v>0</v>
      </c>
      <c r="BL458">
        <v>0</v>
      </c>
      <c r="BM458">
        <v>0</v>
      </c>
      <c r="BO458" s="11">
        <v>45455</v>
      </c>
      <c r="BP458" t="s">
        <v>174</v>
      </c>
      <c r="BQ458">
        <v>1</v>
      </c>
      <c r="BR458">
        <v>0</v>
      </c>
      <c r="BS458">
        <v>0</v>
      </c>
      <c r="BT458">
        <v>49.5</v>
      </c>
      <c r="BU458">
        <v>0</v>
      </c>
      <c r="BV458">
        <v>0</v>
      </c>
      <c r="BW458">
        <v>0</v>
      </c>
      <c r="BY458" s="11">
        <v>45462</v>
      </c>
      <c r="BZ458" t="s">
        <v>174</v>
      </c>
      <c r="CA458">
        <v>1</v>
      </c>
      <c r="CB458">
        <v>1</v>
      </c>
      <c r="CC458">
        <v>0</v>
      </c>
      <c r="CD458">
        <v>47</v>
      </c>
      <c r="CE458">
        <v>0</v>
      </c>
      <c r="CF458">
        <v>0</v>
      </c>
      <c r="CG458">
        <v>0</v>
      </c>
      <c r="CI458" s="11">
        <v>45469</v>
      </c>
      <c r="CJ458" t="s">
        <v>174</v>
      </c>
      <c r="CK458">
        <v>1</v>
      </c>
      <c r="CL458">
        <v>0</v>
      </c>
      <c r="CM458">
        <v>0</v>
      </c>
      <c r="CN458">
        <v>64.599999999999994</v>
      </c>
      <c r="CO458">
        <v>0</v>
      </c>
      <c r="CP458">
        <v>0</v>
      </c>
      <c r="CQ458">
        <v>0</v>
      </c>
      <c r="CR458">
        <v>0</v>
      </c>
      <c r="CT458" s="11">
        <v>45476</v>
      </c>
      <c r="CU458" t="s">
        <v>174</v>
      </c>
      <c r="CV458">
        <v>1</v>
      </c>
      <c r="CW458">
        <v>0</v>
      </c>
      <c r="CX458">
        <v>0</v>
      </c>
      <c r="CY458">
        <v>84.2</v>
      </c>
      <c r="CZ458">
        <v>0</v>
      </c>
      <c r="DA458">
        <v>0</v>
      </c>
      <c r="DB458">
        <v>0</v>
      </c>
      <c r="DC458">
        <v>0</v>
      </c>
      <c r="DE458" s="11">
        <v>45484</v>
      </c>
      <c r="DF458" t="s">
        <v>174</v>
      </c>
      <c r="DG458">
        <v>1</v>
      </c>
      <c r="DH458">
        <v>0</v>
      </c>
      <c r="DI458">
        <v>0</v>
      </c>
      <c r="DJ458">
        <v>80.5</v>
      </c>
      <c r="DK458">
        <v>0</v>
      </c>
      <c r="DL458">
        <v>0</v>
      </c>
      <c r="DM458">
        <v>0</v>
      </c>
      <c r="DN458">
        <v>0</v>
      </c>
      <c r="DP458" s="11">
        <v>45491</v>
      </c>
      <c r="DQ458" t="s">
        <v>174</v>
      </c>
      <c r="DR458">
        <v>1</v>
      </c>
      <c r="DS458">
        <v>0</v>
      </c>
      <c r="DT458">
        <v>0</v>
      </c>
      <c r="DU458">
        <v>38.5</v>
      </c>
      <c r="DV458">
        <v>0</v>
      </c>
      <c r="DW458">
        <v>0</v>
      </c>
      <c r="DX458">
        <v>0</v>
      </c>
      <c r="DY458">
        <v>0</v>
      </c>
      <c r="EA458" s="11">
        <v>45498</v>
      </c>
      <c r="EB458" t="s">
        <v>174</v>
      </c>
      <c r="EC458">
        <v>1</v>
      </c>
      <c r="ED458">
        <v>0</v>
      </c>
      <c r="EE458">
        <v>0</v>
      </c>
      <c r="EF458">
        <v>138.6</v>
      </c>
      <c r="EG458">
        <v>0</v>
      </c>
      <c r="EH458">
        <v>0</v>
      </c>
      <c r="EI458">
        <v>0</v>
      </c>
      <c r="EK458" s="11">
        <v>45511</v>
      </c>
      <c r="EL458" t="s">
        <v>174</v>
      </c>
      <c r="EM458">
        <v>1</v>
      </c>
      <c r="EN458">
        <v>0</v>
      </c>
      <c r="EO458">
        <v>150.4</v>
      </c>
      <c r="EP458">
        <v>0</v>
      </c>
      <c r="EQ458">
        <v>0</v>
      </c>
      <c r="ER458">
        <v>0</v>
      </c>
      <c r="ES458" t="s">
        <v>711</v>
      </c>
      <c r="ET458" s="11">
        <v>45526</v>
      </c>
      <c r="EU458" t="s">
        <v>174</v>
      </c>
      <c r="EV458">
        <v>1</v>
      </c>
      <c r="EW458">
        <v>146.80000000000001</v>
      </c>
      <c r="EX458">
        <v>0</v>
      </c>
      <c r="EY458">
        <v>0</v>
      </c>
      <c r="EZ458">
        <v>0</v>
      </c>
      <c r="FA458" t="s">
        <v>389</v>
      </c>
      <c r="FB458" s="11">
        <v>45539</v>
      </c>
      <c r="FC458" t="s">
        <v>174</v>
      </c>
      <c r="FD458">
        <v>1</v>
      </c>
      <c r="FE458">
        <v>146.80000000000001</v>
      </c>
      <c r="FF458">
        <v>21</v>
      </c>
      <c r="FG458">
        <v>3</v>
      </c>
      <c r="FH458">
        <v>0</v>
      </c>
      <c r="FI458" t="s">
        <v>754</v>
      </c>
    </row>
    <row r="459" spans="1:165" x14ac:dyDescent="0.2">
      <c r="A459" s="3" t="s">
        <v>755</v>
      </c>
      <c r="B459">
        <f>VLOOKUP(A459,'Pot Order'!$A$1:$B$468,2,0)</f>
        <v>458</v>
      </c>
      <c r="C459" s="6">
        <v>45413</v>
      </c>
      <c r="D459" t="s">
        <v>174</v>
      </c>
      <c r="E459">
        <v>0</v>
      </c>
      <c r="F459">
        <v>1</v>
      </c>
      <c r="G459" s="4" t="s">
        <v>175</v>
      </c>
      <c r="H459">
        <v>9</v>
      </c>
      <c r="I459">
        <v>0</v>
      </c>
      <c r="J459" s="4">
        <v>11.9</v>
      </c>
      <c r="K459" s="4">
        <v>1.9</v>
      </c>
      <c r="L459" s="5" t="s">
        <v>175</v>
      </c>
      <c r="M459" s="4" t="s">
        <v>175</v>
      </c>
      <c r="N459" s="6">
        <v>45420</v>
      </c>
      <c r="O459" t="s">
        <v>174</v>
      </c>
      <c r="P459">
        <v>0</v>
      </c>
      <c r="Q459">
        <v>1</v>
      </c>
      <c r="R459" t="s">
        <v>175</v>
      </c>
      <c r="S459">
        <v>9</v>
      </c>
      <c r="T459">
        <v>20.2</v>
      </c>
      <c r="U459">
        <v>2.2000000000000002</v>
      </c>
      <c r="V459" t="s">
        <v>175</v>
      </c>
      <c r="X459" s="6">
        <v>45427</v>
      </c>
      <c r="Y459">
        <v>0</v>
      </c>
      <c r="Z459">
        <v>1</v>
      </c>
      <c r="AA459" s="4" t="s">
        <v>175</v>
      </c>
      <c r="AB459">
        <v>12</v>
      </c>
      <c r="AC459" s="4">
        <v>20.6</v>
      </c>
      <c r="AD459" s="4">
        <v>2.2999999999999998</v>
      </c>
      <c r="AE459" t="s">
        <v>175</v>
      </c>
      <c r="AF459" t="s">
        <v>175</v>
      </c>
      <c r="AG459" t="s">
        <v>175</v>
      </c>
      <c r="AI459" s="6">
        <v>45434</v>
      </c>
      <c r="AJ459" t="s">
        <v>174</v>
      </c>
      <c r="AK459">
        <v>0</v>
      </c>
      <c r="AL459">
        <v>1</v>
      </c>
      <c r="AM459">
        <v>0</v>
      </c>
      <c r="AN459" t="s">
        <v>175</v>
      </c>
      <c r="AO459" t="s">
        <v>175</v>
      </c>
      <c r="AP459" t="s">
        <v>175</v>
      </c>
      <c r="AQ459" t="s">
        <v>175</v>
      </c>
      <c r="AT459" s="6">
        <v>45441</v>
      </c>
      <c r="AU459" t="s">
        <v>174</v>
      </c>
      <c r="AV459">
        <v>0</v>
      </c>
      <c r="AW459">
        <v>1</v>
      </c>
      <c r="AX459">
        <v>0</v>
      </c>
      <c r="AY459" t="s">
        <v>175</v>
      </c>
      <c r="AZ459" t="s">
        <v>175</v>
      </c>
      <c r="BA459" t="s">
        <v>175</v>
      </c>
      <c r="BB459" t="s">
        <v>175</v>
      </c>
      <c r="BC459" t="s">
        <v>175</v>
      </c>
      <c r="BE459" s="11">
        <v>45448</v>
      </c>
      <c r="BF459" t="s">
        <v>174</v>
      </c>
      <c r="BG459">
        <v>0</v>
      </c>
      <c r="BH459">
        <v>1</v>
      </c>
      <c r="BI459" t="s">
        <v>176</v>
      </c>
      <c r="BJ459" t="s">
        <v>176</v>
      </c>
      <c r="BK459" t="s">
        <v>176</v>
      </c>
      <c r="BL459" t="s">
        <v>176</v>
      </c>
      <c r="BM459" t="s">
        <v>176</v>
      </c>
      <c r="BO459" s="11">
        <v>45455</v>
      </c>
      <c r="BP459" t="s">
        <v>174</v>
      </c>
      <c r="BQ459">
        <v>0</v>
      </c>
      <c r="BR459">
        <v>1</v>
      </c>
      <c r="BS459" t="s">
        <v>176</v>
      </c>
      <c r="BT459" t="s">
        <v>176</v>
      </c>
      <c r="BU459" t="s">
        <v>176</v>
      </c>
      <c r="BV459" t="s">
        <v>176</v>
      </c>
      <c r="BW459" t="s">
        <v>176</v>
      </c>
      <c r="BY459" s="11">
        <v>45462</v>
      </c>
      <c r="BZ459" t="s">
        <v>174</v>
      </c>
      <c r="CA459">
        <v>0</v>
      </c>
      <c r="CB459">
        <v>1</v>
      </c>
      <c r="CC459" t="s">
        <v>176</v>
      </c>
      <c r="CD459" t="s">
        <v>176</v>
      </c>
      <c r="CE459" t="s">
        <v>176</v>
      </c>
      <c r="CF459" t="s">
        <v>176</v>
      </c>
      <c r="CG459" t="s">
        <v>176</v>
      </c>
      <c r="CI459" s="11">
        <v>45469</v>
      </c>
      <c r="CJ459" t="s">
        <v>174</v>
      </c>
      <c r="CK459">
        <v>0</v>
      </c>
      <c r="CL459">
        <v>1</v>
      </c>
      <c r="CM459" t="s">
        <v>176</v>
      </c>
      <c r="CN459" t="s">
        <v>176</v>
      </c>
      <c r="CO459" t="s">
        <v>176</v>
      </c>
      <c r="CP459" t="s">
        <v>176</v>
      </c>
      <c r="CQ459" t="s">
        <v>176</v>
      </c>
      <c r="CR459" t="s">
        <v>176</v>
      </c>
      <c r="CT459" s="11">
        <v>45476</v>
      </c>
      <c r="CU459" t="s">
        <v>174</v>
      </c>
      <c r="CV459">
        <v>0</v>
      </c>
      <c r="CW459">
        <v>1</v>
      </c>
      <c r="CX459" t="s">
        <v>176</v>
      </c>
      <c r="CY459" t="s">
        <v>176</v>
      </c>
      <c r="CZ459" t="s">
        <v>176</v>
      </c>
      <c r="DA459" t="s">
        <v>176</v>
      </c>
      <c r="DB459" t="s">
        <v>176</v>
      </c>
      <c r="DC459" t="s">
        <v>176</v>
      </c>
      <c r="DE459" s="11">
        <v>45484</v>
      </c>
      <c r="DF459" t="s">
        <v>174</v>
      </c>
      <c r="DG459">
        <v>0</v>
      </c>
      <c r="DH459">
        <v>1</v>
      </c>
      <c r="DI459" t="s">
        <v>176</v>
      </c>
      <c r="DJ459" t="s">
        <v>176</v>
      </c>
      <c r="DK459" t="s">
        <v>176</v>
      </c>
      <c r="DL459" t="s">
        <v>176</v>
      </c>
      <c r="DM459" t="s">
        <v>176</v>
      </c>
      <c r="DN459" t="s">
        <v>176</v>
      </c>
      <c r="DP459" s="11">
        <v>45491</v>
      </c>
      <c r="DQ459" t="s">
        <v>174</v>
      </c>
      <c r="DR459">
        <v>0</v>
      </c>
      <c r="DS459">
        <v>1</v>
      </c>
      <c r="DT459" t="s">
        <v>176</v>
      </c>
      <c r="DU459" t="s">
        <v>176</v>
      </c>
      <c r="DV459" t="s">
        <v>176</v>
      </c>
      <c r="DW459" t="s">
        <v>176</v>
      </c>
      <c r="DX459" t="s">
        <v>176</v>
      </c>
      <c r="DY459" t="s">
        <v>176</v>
      </c>
      <c r="EA459" s="11">
        <v>45498</v>
      </c>
      <c r="EB459" t="s">
        <v>174</v>
      </c>
      <c r="EC459">
        <v>0</v>
      </c>
      <c r="ED459">
        <v>1</v>
      </c>
      <c r="EE459" t="s">
        <v>176</v>
      </c>
      <c r="EF459" t="s">
        <v>176</v>
      </c>
      <c r="EG459" t="s">
        <v>176</v>
      </c>
      <c r="EH459" t="s">
        <v>176</v>
      </c>
      <c r="EI459" t="s">
        <v>176</v>
      </c>
      <c r="EK459" s="11">
        <v>45511</v>
      </c>
      <c r="EL459" t="s">
        <v>174</v>
      </c>
      <c r="EM459">
        <v>0</v>
      </c>
      <c r="EN459">
        <v>1</v>
      </c>
      <c r="EO459" t="s">
        <v>176</v>
      </c>
      <c r="EP459" t="s">
        <v>176</v>
      </c>
      <c r="EQ459" t="s">
        <v>176</v>
      </c>
      <c r="ER459" t="s">
        <v>176</v>
      </c>
      <c r="ET459" s="11">
        <v>45526</v>
      </c>
      <c r="EU459" t="s">
        <v>174</v>
      </c>
      <c r="EV459">
        <v>0</v>
      </c>
      <c r="EW459" t="s">
        <v>176</v>
      </c>
      <c r="EX459" t="s">
        <v>176</v>
      </c>
      <c r="EY459" t="s">
        <v>176</v>
      </c>
      <c r="EZ459" t="s">
        <v>176</v>
      </c>
      <c r="FB459" s="11">
        <v>45539</v>
      </c>
      <c r="FC459" t="s">
        <v>174</v>
      </c>
      <c r="FD459">
        <v>0</v>
      </c>
      <c r="FE459" t="s">
        <v>176</v>
      </c>
      <c r="FF459" t="s">
        <v>176</v>
      </c>
      <c r="FG459" t="s">
        <v>176</v>
      </c>
      <c r="FH459" t="s">
        <v>176</v>
      </c>
    </row>
    <row r="460" spans="1:165" x14ac:dyDescent="0.2">
      <c r="A460" s="3" t="s">
        <v>756</v>
      </c>
      <c r="B460">
        <f>VLOOKUP(A460,'Pot Order'!$A$1:$B$468,2,0)</f>
        <v>459</v>
      </c>
      <c r="C460" s="6">
        <v>45413</v>
      </c>
      <c r="D460" t="s">
        <v>174</v>
      </c>
      <c r="E460">
        <v>0</v>
      </c>
      <c r="F460">
        <v>1</v>
      </c>
      <c r="G460" s="4" t="s">
        <v>175</v>
      </c>
      <c r="H460">
        <v>13</v>
      </c>
      <c r="I460">
        <v>0</v>
      </c>
      <c r="J460" s="4">
        <v>10.5</v>
      </c>
      <c r="K460" s="4">
        <v>2</v>
      </c>
      <c r="L460" s="5" t="s">
        <v>175</v>
      </c>
      <c r="M460" s="4" t="s">
        <v>175</v>
      </c>
      <c r="N460" s="6">
        <v>45420</v>
      </c>
      <c r="O460" t="s">
        <v>174</v>
      </c>
      <c r="P460">
        <v>0</v>
      </c>
      <c r="Q460">
        <v>1</v>
      </c>
      <c r="R460" t="s">
        <v>175</v>
      </c>
      <c r="S460">
        <v>15</v>
      </c>
      <c r="T460">
        <v>16.3</v>
      </c>
      <c r="U460">
        <v>1.5</v>
      </c>
      <c r="V460" t="s">
        <v>175</v>
      </c>
      <c r="W460" t="s">
        <v>757</v>
      </c>
      <c r="X460" s="6">
        <v>45427</v>
      </c>
      <c r="Y460">
        <v>0</v>
      </c>
      <c r="Z460">
        <v>1</v>
      </c>
      <c r="AA460" s="4" t="s">
        <v>175</v>
      </c>
      <c r="AB460">
        <v>17</v>
      </c>
      <c r="AC460" s="4">
        <v>18.3</v>
      </c>
      <c r="AD460" s="4">
        <v>1.7</v>
      </c>
      <c r="AE460" t="s">
        <v>175</v>
      </c>
      <c r="AF460" t="s">
        <v>175</v>
      </c>
      <c r="AG460" t="s">
        <v>175</v>
      </c>
      <c r="AI460" s="6">
        <v>45434</v>
      </c>
      <c r="AJ460" t="s">
        <v>174</v>
      </c>
      <c r="AK460">
        <v>0</v>
      </c>
      <c r="AL460">
        <v>1</v>
      </c>
      <c r="AM460">
        <v>0</v>
      </c>
      <c r="AN460" t="s">
        <v>175</v>
      </c>
      <c r="AO460" t="s">
        <v>175</v>
      </c>
      <c r="AP460" t="s">
        <v>175</v>
      </c>
      <c r="AQ460" t="s">
        <v>175</v>
      </c>
      <c r="AT460" s="6">
        <v>45441</v>
      </c>
      <c r="AU460" t="s">
        <v>174</v>
      </c>
      <c r="AV460">
        <v>0</v>
      </c>
      <c r="AW460">
        <v>1</v>
      </c>
      <c r="AX460">
        <v>0</v>
      </c>
      <c r="AY460" t="s">
        <v>175</v>
      </c>
      <c r="AZ460" t="s">
        <v>175</v>
      </c>
      <c r="BA460" t="s">
        <v>175</v>
      </c>
      <c r="BB460" t="s">
        <v>175</v>
      </c>
      <c r="BC460" t="s">
        <v>175</v>
      </c>
      <c r="BE460" s="11">
        <v>45448</v>
      </c>
      <c r="BF460" t="s">
        <v>174</v>
      </c>
      <c r="BG460">
        <v>0</v>
      </c>
      <c r="BH460">
        <v>1</v>
      </c>
      <c r="BI460" t="s">
        <v>176</v>
      </c>
      <c r="BJ460" t="s">
        <v>176</v>
      </c>
      <c r="BK460" t="s">
        <v>176</v>
      </c>
      <c r="BL460" t="s">
        <v>176</v>
      </c>
      <c r="BM460" t="s">
        <v>176</v>
      </c>
      <c r="BO460" s="11">
        <v>45455</v>
      </c>
      <c r="BP460" t="s">
        <v>174</v>
      </c>
      <c r="BQ460">
        <v>0</v>
      </c>
      <c r="BR460">
        <v>1</v>
      </c>
      <c r="BS460" t="s">
        <v>176</v>
      </c>
      <c r="BT460" t="s">
        <v>176</v>
      </c>
      <c r="BU460" t="s">
        <v>176</v>
      </c>
      <c r="BV460" t="s">
        <v>176</v>
      </c>
      <c r="BW460" t="s">
        <v>176</v>
      </c>
      <c r="BY460" s="11">
        <v>45462</v>
      </c>
      <c r="BZ460" t="s">
        <v>174</v>
      </c>
      <c r="CA460">
        <v>0</v>
      </c>
      <c r="CB460">
        <v>1</v>
      </c>
      <c r="CC460" t="s">
        <v>176</v>
      </c>
      <c r="CD460" t="s">
        <v>176</v>
      </c>
      <c r="CE460" t="s">
        <v>176</v>
      </c>
      <c r="CF460" t="s">
        <v>176</v>
      </c>
      <c r="CG460" t="s">
        <v>176</v>
      </c>
      <c r="CI460" s="11">
        <v>45469</v>
      </c>
      <c r="CJ460" t="s">
        <v>174</v>
      </c>
      <c r="CK460">
        <v>0</v>
      </c>
      <c r="CL460">
        <v>1</v>
      </c>
      <c r="CM460" t="s">
        <v>176</v>
      </c>
      <c r="CN460" t="s">
        <v>176</v>
      </c>
      <c r="CO460" t="s">
        <v>176</v>
      </c>
      <c r="CP460" t="s">
        <v>176</v>
      </c>
      <c r="CQ460" t="s">
        <v>176</v>
      </c>
      <c r="CR460" t="s">
        <v>176</v>
      </c>
      <c r="CT460" s="11">
        <v>45476</v>
      </c>
      <c r="CU460" t="s">
        <v>174</v>
      </c>
      <c r="CV460">
        <v>0</v>
      </c>
      <c r="CW460">
        <v>1</v>
      </c>
      <c r="CX460" t="s">
        <v>176</v>
      </c>
      <c r="CY460" t="s">
        <v>176</v>
      </c>
      <c r="CZ460" t="s">
        <v>176</v>
      </c>
      <c r="DA460" t="s">
        <v>176</v>
      </c>
      <c r="DB460" t="s">
        <v>176</v>
      </c>
      <c r="DC460" t="s">
        <v>176</v>
      </c>
      <c r="DE460" s="11">
        <v>45484</v>
      </c>
      <c r="DF460" t="s">
        <v>174</v>
      </c>
      <c r="DG460">
        <v>0</v>
      </c>
      <c r="DH460">
        <v>1</v>
      </c>
      <c r="DI460" t="s">
        <v>176</v>
      </c>
      <c r="DJ460" t="s">
        <v>176</v>
      </c>
      <c r="DK460" t="s">
        <v>176</v>
      </c>
      <c r="DL460" t="s">
        <v>176</v>
      </c>
      <c r="DM460" t="s">
        <v>176</v>
      </c>
      <c r="DN460" t="s">
        <v>176</v>
      </c>
      <c r="DP460" s="11">
        <v>45491</v>
      </c>
      <c r="DQ460" t="s">
        <v>174</v>
      </c>
      <c r="DR460">
        <v>0</v>
      </c>
      <c r="DS460">
        <v>1</v>
      </c>
      <c r="DT460" t="s">
        <v>176</v>
      </c>
      <c r="DU460" t="s">
        <v>176</v>
      </c>
      <c r="DV460" t="s">
        <v>176</v>
      </c>
      <c r="DW460" t="s">
        <v>176</v>
      </c>
      <c r="DX460" t="s">
        <v>176</v>
      </c>
      <c r="DY460" t="s">
        <v>176</v>
      </c>
      <c r="EA460" s="11">
        <v>45498</v>
      </c>
      <c r="EB460" t="s">
        <v>174</v>
      </c>
      <c r="EC460">
        <v>0</v>
      </c>
      <c r="ED460">
        <v>1</v>
      </c>
      <c r="EE460" t="s">
        <v>176</v>
      </c>
      <c r="EF460" t="s">
        <v>176</v>
      </c>
      <c r="EG460" t="s">
        <v>176</v>
      </c>
      <c r="EH460" t="s">
        <v>176</v>
      </c>
      <c r="EI460" t="s">
        <v>176</v>
      </c>
      <c r="EK460" s="11">
        <v>45511</v>
      </c>
      <c r="EL460" t="s">
        <v>174</v>
      </c>
      <c r="EM460">
        <v>0</v>
      </c>
      <c r="EN460">
        <v>1</v>
      </c>
      <c r="EO460" t="s">
        <v>176</v>
      </c>
      <c r="EP460" t="s">
        <v>176</v>
      </c>
      <c r="EQ460" t="s">
        <v>176</v>
      </c>
      <c r="ER460" t="s">
        <v>176</v>
      </c>
      <c r="ET460" s="11">
        <v>45526</v>
      </c>
      <c r="EU460" t="s">
        <v>174</v>
      </c>
      <c r="EV460">
        <v>0</v>
      </c>
      <c r="EW460" t="s">
        <v>176</v>
      </c>
      <c r="EX460" t="s">
        <v>176</v>
      </c>
      <c r="EY460" t="s">
        <v>176</v>
      </c>
      <c r="EZ460" t="s">
        <v>176</v>
      </c>
      <c r="FB460" s="11">
        <v>45539</v>
      </c>
      <c r="FC460" t="s">
        <v>174</v>
      </c>
      <c r="FD460">
        <v>0</v>
      </c>
      <c r="FE460" t="s">
        <v>176</v>
      </c>
      <c r="FF460" t="s">
        <v>176</v>
      </c>
      <c r="FG460" t="s">
        <v>176</v>
      </c>
      <c r="FH460" t="s">
        <v>176</v>
      </c>
    </row>
    <row r="461" spans="1:165" x14ac:dyDescent="0.2">
      <c r="A461" s="3" t="s">
        <v>758</v>
      </c>
      <c r="B461">
        <f>VLOOKUP(A461,'Pot Order'!$A$1:$B$468,2,0)</f>
        <v>460</v>
      </c>
      <c r="C461" s="6">
        <v>45413</v>
      </c>
      <c r="D461" t="s">
        <v>174</v>
      </c>
      <c r="E461">
        <v>0</v>
      </c>
      <c r="F461">
        <v>1</v>
      </c>
      <c r="G461" s="4" t="s">
        <v>175</v>
      </c>
      <c r="H461">
        <v>10</v>
      </c>
      <c r="I461">
        <v>0</v>
      </c>
      <c r="J461" s="4">
        <v>11.6</v>
      </c>
      <c r="K461" s="4">
        <v>2</v>
      </c>
      <c r="L461" s="5" t="s">
        <v>175</v>
      </c>
      <c r="M461" s="4" t="s">
        <v>175</v>
      </c>
      <c r="N461" s="6">
        <v>45420</v>
      </c>
      <c r="O461" t="s">
        <v>174</v>
      </c>
      <c r="P461">
        <v>0</v>
      </c>
      <c r="Q461">
        <v>1</v>
      </c>
      <c r="R461" t="s">
        <v>175</v>
      </c>
      <c r="S461">
        <v>12</v>
      </c>
      <c r="T461">
        <v>16.899999999999999</v>
      </c>
      <c r="U461">
        <v>2</v>
      </c>
      <c r="V461" t="s">
        <v>175</v>
      </c>
      <c r="X461" s="6">
        <v>45427</v>
      </c>
      <c r="Y461">
        <v>0</v>
      </c>
      <c r="Z461">
        <v>1</v>
      </c>
      <c r="AA461" s="4" t="s">
        <v>175</v>
      </c>
      <c r="AB461">
        <v>15</v>
      </c>
      <c r="AC461" s="4">
        <v>20.6</v>
      </c>
      <c r="AD461" s="4">
        <v>2.2000000000000002</v>
      </c>
      <c r="AE461" t="s">
        <v>175</v>
      </c>
      <c r="AF461" t="s">
        <v>175</v>
      </c>
      <c r="AG461" t="s">
        <v>175</v>
      </c>
      <c r="AI461" s="6">
        <v>45434</v>
      </c>
      <c r="AJ461" t="s">
        <v>174</v>
      </c>
      <c r="AK461">
        <v>0</v>
      </c>
      <c r="AL461">
        <v>1</v>
      </c>
      <c r="AM461">
        <v>0</v>
      </c>
      <c r="AN461" t="s">
        <v>175</v>
      </c>
      <c r="AO461" t="s">
        <v>175</v>
      </c>
      <c r="AP461" t="s">
        <v>175</v>
      </c>
      <c r="AQ461" t="s">
        <v>175</v>
      </c>
      <c r="AT461" s="6">
        <v>45441</v>
      </c>
      <c r="AU461" t="s">
        <v>174</v>
      </c>
      <c r="AV461">
        <v>0</v>
      </c>
      <c r="AW461">
        <v>1</v>
      </c>
      <c r="AX461">
        <v>0</v>
      </c>
      <c r="AY461" t="s">
        <v>175</v>
      </c>
      <c r="AZ461" t="s">
        <v>175</v>
      </c>
      <c r="BA461" t="s">
        <v>175</v>
      </c>
      <c r="BB461" t="s">
        <v>175</v>
      </c>
      <c r="BC461" t="s">
        <v>175</v>
      </c>
      <c r="BE461" s="11">
        <v>45448</v>
      </c>
      <c r="BF461" t="s">
        <v>174</v>
      </c>
      <c r="BG461">
        <v>0</v>
      </c>
      <c r="BH461">
        <v>1</v>
      </c>
      <c r="BI461" t="s">
        <v>176</v>
      </c>
      <c r="BJ461" t="s">
        <v>176</v>
      </c>
      <c r="BK461" t="s">
        <v>176</v>
      </c>
      <c r="BL461" t="s">
        <v>176</v>
      </c>
      <c r="BM461" t="s">
        <v>176</v>
      </c>
      <c r="BO461" s="11">
        <v>45455</v>
      </c>
      <c r="BP461" t="s">
        <v>174</v>
      </c>
      <c r="BQ461">
        <v>0</v>
      </c>
      <c r="BR461">
        <v>1</v>
      </c>
      <c r="BS461" t="s">
        <v>176</v>
      </c>
      <c r="BT461" t="s">
        <v>176</v>
      </c>
      <c r="BU461" t="s">
        <v>176</v>
      </c>
      <c r="BV461" t="s">
        <v>176</v>
      </c>
      <c r="BW461" t="s">
        <v>176</v>
      </c>
      <c r="BY461" s="11">
        <v>45462</v>
      </c>
      <c r="BZ461" t="s">
        <v>174</v>
      </c>
      <c r="CA461">
        <v>0</v>
      </c>
      <c r="CB461">
        <v>1</v>
      </c>
      <c r="CC461" t="s">
        <v>176</v>
      </c>
      <c r="CD461" t="s">
        <v>176</v>
      </c>
      <c r="CE461" t="s">
        <v>176</v>
      </c>
      <c r="CF461" t="s">
        <v>176</v>
      </c>
      <c r="CG461" t="s">
        <v>176</v>
      </c>
      <c r="CI461" s="11">
        <v>45469</v>
      </c>
      <c r="CJ461" t="s">
        <v>174</v>
      </c>
      <c r="CK461">
        <v>0</v>
      </c>
      <c r="CL461">
        <v>1</v>
      </c>
      <c r="CM461" t="s">
        <v>176</v>
      </c>
      <c r="CN461" t="s">
        <v>176</v>
      </c>
      <c r="CO461" t="s">
        <v>176</v>
      </c>
      <c r="CP461" t="s">
        <v>176</v>
      </c>
      <c r="CQ461" t="s">
        <v>176</v>
      </c>
      <c r="CR461" t="s">
        <v>176</v>
      </c>
      <c r="CT461" s="11">
        <v>45476</v>
      </c>
      <c r="CU461" t="s">
        <v>174</v>
      </c>
      <c r="CV461">
        <v>0</v>
      </c>
      <c r="CW461">
        <v>2</v>
      </c>
      <c r="CX461" t="s">
        <v>176</v>
      </c>
      <c r="CY461" t="s">
        <v>176</v>
      </c>
      <c r="CZ461" t="s">
        <v>176</v>
      </c>
      <c r="DA461" t="s">
        <v>176</v>
      </c>
      <c r="DB461" t="s">
        <v>176</v>
      </c>
      <c r="DC461" t="s">
        <v>176</v>
      </c>
      <c r="DE461" s="11">
        <v>45484</v>
      </c>
      <c r="DF461" t="s">
        <v>174</v>
      </c>
      <c r="DG461">
        <v>0</v>
      </c>
      <c r="DH461">
        <v>3</v>
      </c>
      <c r="DI461" t="s">
        <v>176</v>
      </c>
      <c r="DJ461" t="s">
        <v>176</v>
      </c>
      <c r="DK461" t="s">
        <v>176</v>
      </c>
      <c r="DL461" t="s">
        <v>176</v>
      </c>
      <c r="DM461" t="s">
        <v>176</v>
      </c>
      <c r="DN461" t="s">
        <v>176</v>
      </c>
      <c r="DP461" s="11">
        <v>45491</v>
      </c>
      <c r="DQ461" t="s">
        <v>174</v>
      </c>
      <c r="DR461">
        <v>0</v>
      </c>
      <c r="DS461">
        <v>3</v>
      </c>
      <c r="DT461" t="s">
        <v>176</v>
      </c>
      <c r="DU461" t="s">
        <v>176</v>
      </c>
      <c r="DV461" t="s">
        <v>176</v>
      </c>
      <c r="DW461" t="s">
        <v>176</v>
      </c>
      <c r="DX461" t="s">
        <v>176</v>
      </c>
      <c r="DY461" t="s">
        <v>176</v>
      </c>
      <c r="EA461" s="11">
        <v>45498</v>
      </c>
      <c r="EB461" t="s">
        <v>174</v>
      </c>
      <c r="EC461">
        <v>0</v>
      </c>
      <c r="ED461">
        <v>1</v>
      </c>
      <c r="EE461" t="s">
        <v>176</v>
      </c>
      <c r="EF461" t="s">
        <v>176</v>
      </c>
      <c r="EG461" t="s">
        <v>176</v>
      </c>
      <c r="EH461" t="s">
        <v>176</v>
      </c>
      <c r="EI461" t="s">
        <v>176</v>
      </c>
      <c r="EK461" s="11">
        <v>45511</v>
      </c>
      <c r="EL461" t="s">
        <v>174</v>
      </c>
      <c r="EM461">
        <v>0</v>
      </c>
      <c r="EN461">
        <v>3</v>
      </c>
      <c r="EO461" t="s">
        <v>176</v>
      </c>
      <c r="EP461" t="s">
        <v>176</v>
      </c>
      <c r="EQ461" t="s">
        <v>176</v>
      </c>
      <c r="ER461" t="s">
        <v>176</v>
      </c>
      <c r="ET461" s="11">
        <v>45526</v>
      </c>
      <c r="EU461" t="s">
        <v>174</v>
      </c>
      <c r="EV461">
        <v>0</v>
      </c>
      <c r="EW461" t="s">
        <v>176</v>
      </c>
      <c r="EX461" t="s">
        <v>176</v>
      </c>
      <c r="EY461" t="s">
        <v>176</v>
      </c>
      <c r="EZ461" t="s">
        <v>176</v>
      </c>
      <c r="FB461" s="11">
        <v>45539</v>
      </c>
      <c r="FC461" t="s">
        <v>174</v>
      </c>
      <c r="FD461">
        <v>0</v>
      </c>
      <c r="FE461" t="s">
        <v>176</v>
      </c>
      <c r="FF461" t="s">
        <v>176</v>
      </c>
      <c r="FG461" t="s">
        <v>176</v>
      </c>
      <c r="FH461" t="s">
        <v>176</v>
      </c>
    </row>
    <row r="462" spans="1:165" x14ac:dyDescent="0.2">
      <c r="A462" s="3" t="s">
        <v>759</v>
      </c>
      <c r="B462">
        <f>VLOOKUP(A462,'Pot Order'!$A$1:$B$468,2,0)</f>
        <v>461</v>
      </c>
      <c r="C462" s="6">
        <v>45413</v>
      </c>
      <c r="D462" t="s">
        <v>174</v>
      </c>
      <c r="E462">
        <v>0</v>
      </c>
      <c r="F462">
        <v>1</v>
      </c>
      <c r="G462" s="4" t="s">
        <v>175</v>
      </c>
      <c r="H462">
        <v>9</v>
      </c>
      <c r="I462">
        <v>0</v>
      </c>
      <c r="J462" s="4">
        <v>8.4</v>
      </c>
      <c r="K462" s="4">
        <v>1.3</v>
      </c>
      <c r="L462" s="5" t="s">
        <v>175</v>
      </c>
      <c r="M462" s="4" t="s">
        <v>175</v>
      </c>
      <c r="N462" s="6">
        <v>45420</v>
      </c>
      <c r="O462" t="s">
        <v>174</v>
      </c>
      <c r="P462">
        <v>0</v>
      </c>
      <c r="Q462">
        <v>1</v>
      </c>
      <c r="R462" t="s">
        <v>175</v>
      </c>
      <c r="S462">
        <v>10</v>
      </c>
      <c r="T462">
        <v>9.1</v>
      </c>
      <c r="U462">
        <v>1.4</v>
      </c>
      <c r="V462" t="s">
        <v>175</v>
      </c>
      <c r="X462" s="6">
        <v>45427</v>
      </c>
      <c r="Y462">
        <v>0</v>
      </c>
      <c r="Z462">
        <v>1</v>
      </c>
      <c r="AA462" s="4" t="s">
        <v>175</v>
      </c>
      <c r="AB462">
        <v>13</v>
      </c>
      <c r="AC462" s="4">
        <v>15.6</v>
      </c>
      <c r="AD462" s="4">
        <v>1.3</v>
      </c>
      <c r="AE462" t="s">
        <v>175</v>
      </c>
      <c r="AF462" t="s">
        <v>175</v>
      </c>
      <c r="AG462" t="s">
        <v>175</v>
      </c>
      <c r="AI462" s="6">
        <v>45434</v>
      </c>
      <c r="AJ462" t="s">
        <v>174</v>
      </c>
      <c r="AK462">
        <v>0</v>
      </c>
      <c r="AL462">
        <v>1</v>
      </c>
      <c r="AM462">
        <v>0</v>
      </c>
      <c r="AN462" t="s">
        <v>175</v>
      </c>
      <c r="AO462" t="s">
        <v>175</v>
      </c>
      <c r="AP462" t="s">
        <v>175</v>
      </c>
      <c r="AQ462" t="s">
        <v>175</v>
      </c>
      <c r="AT462" s="6">
        <v>45441</v>
      </c>
      <c r="AU462" t="s">
        <v>174</v>
      </c>
      <c r="AV462">
        <v>0</v>
      </c>
      <c r="AW462">
        <v>1</v>
      </c>
      <c r="AX462">
        <v>0</v>
      </c>
      <c r="AY462" t="s">
        <v>175</v>
      </c>
      <c r="AZ462" t="s">
        <v>175</v>
      </c>
      <c r="BA462" t="s">
        <v>175</v>
      </c>
      <c r="BB462" t="s">
        <v>175</v>
      </c>
      <c r="BC462" t="s">
        <v>175</v>
      </c>
      <c r="BE462" s="11">
        <v>45448</v>
      </c>
      <c r="BF462" t="s">
        <v>174</v>
      </c>
      <c r="BG462">
        <v>0</v>
      </c>
      <c r="BH462">
        <v>1</v>
      </c>
      <c r="BI462" t="s">
        <v>176</v>
      </c>
      <c r="BJ462" t="s">
        <v>176</v>
      </c>
      <c r="BK462" t="s">
        <v>176</v>
      </c>
      <c r="BL462" t="s">
        <v>176</v>
      </c>
      <c r="BM462" t="s">
        <v>176</v>
      </c>
      <c r="BO462" s="11">
        <v>45455</v>
      </c>
      <c r="BP462" t="s">
        <v>174</v>
      </c>
      <c r="BQ462">
        <v>0</v>
      </c>
      <c r="BR462">
        <v>1</v>
      </c>
      <c r="BS462" t="s">
        <v>176</v>
      </c>
      <c r="BT462" t="s">
        <v>176</v>
      </c>
      <c r="BU462" t="s">
        <v>176</v>
      </c>
      <c r="BV462" t="s">
        <v>176</v>
      </c>
      <c r="BW462" t="s">
        <v>176</v>
      </c>
      <c r="BY462" s="11">
        <v>45462</v>
      </c>
      <c r="BZ462" t="s">
        <v>174</v>
      </c>
      <c r="CA462">
        <v>0</v>
      </c>
      <c r="CB462">
        <v>1</v>
      </c>
      <c r="CC462" t="s">
        <v>176</v>
      </c>
      <c r="CD462" t="s">
        <v>176</v>
      </c>
      <c r="CE462" t="s">
        <v>176</v>
      </c>
      <c r="CF462" t="s">
        <v>176</v>
      </c>
      <c r="CG462" t="s">
        <v>176</v>
      </c>
      <c r="CI462" s="11">
        <v>45469</v>
      </c>
      <c r="CJ462" t="s">
        <v>174</v>
      </c>
      <c r="CK462">
        <v>0</v>
      </c>
      <c r="CL462">
        <v>1</v>
      </c>
      <c r="CM462" t="s">
        <v>176</v>
      </c>
      <c r="CN462" t="s">
        <v>176</v>
      </c>
      <c r="CO462" t="s">
        <v>176</v>
      </c>
      <c r="CP462" t="s">
        <v>176</v>
      </c>
      <c r="CQ462" t="s">
        <v>176</v>
      </c>
      <c r="CR462" t="s">
        <v>176</v>
      </c>
      <c r="CT462" s="11">
        <v>45476</v>
      </c>
      <c r="CU462" t="s">
        <v>174</v>
      </c>
      <c r="CV462">
        <v>0</v>
      </c>
      <c r="CW462">
        <v>1</v>
      </c>
      <c r="CX462" t="s">
        <v>176</v>
      </c>
      <c r="CY462" t="s">
        <v>176</v>
      </c>
      <c r="CZ462" t="s">
        <v>176</v>
      </c>
      <c r="DA462" t="s">
        <v>176</v>
      </c>
      <c r="DB462" t="s">
        <v>176</v>
      </c>
      <c r="DC462" t="s">
        <v>176</v>
      </c>
      <c r="DE462" s="11">
        <v>45484</v>
      </c>
      <c r="DF462" t="s">
        <v>174</v>
      </c>
      <c r="DG462">
        <v>0</v>
      </c>
      <c r="DH462">
        <v>1</v>
      </c>
      <c r="DI462" t="s">
        <v>176</v>
      </c>
      <c r="DJ462" t="s">
        <v>176</v>
      </c>
      <c r="DK462" t="s">
        <v>176</v>
      </c>
      <c r="DL462" t="s">
        <v>176</v>
      </c>
      <c r="DM462" t="s">
        <v>176</v>
      </c>
      <c r="DN462" t="s">
        <v>176</v>
      </c>
      <c r="DP462" s="11">
        <v>45491</v>
      </c>
      <c r="DQ462" t="s">
        <v>174</v>
      </c>
      <c r="DR462">
        <v>0</v>
      </c>
      <c r="DS462">
        <v>1</v>
      </c>
      <c r="DT462" t="s">
        <v>176</v>
      </c>
      <c r="DU462" t="s">
        <v>176</v>
      </c>
      <c r="DV462" t="s">
        <v>176</v>
      </c>
      <c r="DW462" t="s">
        <v>176</v>
      </c>
      <c r="DX462" t="s">
        <v>176</v>
      </c>
      <c r="DY462" t="s">
        <v>176</v>
      </c>
      <c r="EA462" s="11">
        <v>45498</v>
      </c>
      <c r="EB462" t="s">
        <v>174</v>
      </c>
      <c r="EC462">
        <v>0</v>
      </c>
      <c r="ED462">
        <v>1</v>
      </c>
      <c r="EE462" t="s">
        <v>176</v>
      </c>
      <c r="EF462" t="s">
        <v>176</v>
      </c>
      <c r="EG462" t="s">
        <v>176</v>
      </c>
      <c r="EH462" t="s">
        <v>176</v>
      </c>
      <c r="EI462" t="s">
        <v>176</v>
      </c>
      <c r="EK462" s="11">
        <v>45511</v>
      </c>
      <c r="EL462" t="s">
        <v>174</v>
      </c>
      <c r="EM462">
        <v>0</v>
      </c>
      <c r="EN462">
        <v>1</v>
      </c>
      <c r="EO462" t="s">
        <v>176</v>
      </c>
      <c r="EP462" t="s">
        <v>176</v>
      </c>
      <c r="EQ462" t="s">
        <v>176</v>
      </c>
      <c r="ER462" t="s">
        <v>176</v>
      </c>
      <c r="ET462" s="11">
        <v>45526</v>
      </c>
      <c r="EU462" t="s">
        <v>174</v>
      </c>
      <c r="EV462">
        <v>0</v>
      </c>
      <c r="EW462" t="s">
        <v>176</v>
      </c>
      <c r="EX462" t="s">
        <v>176</v>
      </c>
      <c r="EY462" t="s">
        <v>176</v>
      </c>
      <c r="EZ462" t="s">
        <v>176</v>
      </c>
      <c r="FB462" s="11">
        <v>45539</v>
      </c>
      <c r="FC462" t="s">
        <v>174</v>
      </c>
      <c r="FD462">
        <v>0</v>
      </c>
      <c r="FE462" t="s">
        <v>176</v>
      </c>
      <c r="FF462" t="s">
        <v>176</v>
      </c>
      <c r="FG462" t="s">
        <v>176</v>
      </c>
      <c r="FH462" t="s">
        <v>176</v>
      </c>
    </row>
    <row r="463" spans="1:165" x14ac:dyDescent="0.2">
      <c r="A463" s="3" t="s">
        <v>760</v>
      </c>
      <c r="B463">
        <f>VLOOKUP(A463,'Pot Order'!$A$1:$B$468,2,0)</f>
        <v>462</v>
      </c>
      <c r="C463" s="6">
        <v>45413</v>
      </c>
      <c r="D463" t="s">
        <v>174</v>
      </c>
      <c r="E463">
        <v>0</v>
      </c>
      <c r="F463">
        <v>1</v>
      </c>
      <c r="G463" s="4" t="s">
        <v>175</v>
      </c>
      <c r="H463">
        <v>9</v>
      </c>
      <c r="I463">
        <v>0</v>
      </c>
      <c r="J463" s="4">
        <v>11</v>
      </c>
      <c r="K463" s="4">
        <v>1.7</v>
      </c>
      <c r="L463" s="5" t="s">
        <v>175</v>
      </c>
      <c r="M463" s="4" t="s">
        <v>175</v>
      </c>
      <c r="N463" s="6">
        <v>45420</v>
      </c>
      <c r="O463" t="s">
        <v>174</v>
      </c>
      <c r="P463">
        <v>0</v>
      </c>
      <c r="Q463">
        <v>1</v>
      </c>
      <c r="R463" t="s">
        <v>175</v>
      </c>
      <c r="S463">
        <v>12</v>
      </c>
      <c r="T463">
        <v>15.3</v>
      </c>
      <c r="U463">
        <v>2</v>
      </c>
      <c r="V463" t="s">
        <v>175</v>
      </c>
      <c r="X463" s="6">
        <v>45427</v>
      </c>
      <c r="Y463">
        <v>1</v>
      </c>
      <c r="Z463">
        <v>0</v>
      </c>
      <c r="AA463" s="4">
        <v>1.1000000000000001</v>
      </c>
      <c r="AB463">
        <v>16</v>
      </c>
      <c r="AC463" s="4">
        <v>21.7</v>
      </c>
      <c r="AD463" s="4">
        <v>2.4</v>
      </c>
      <c r="AE463">
        <v>0</v>
      </c>
      <c r="AF463">
        <v>0</v>
      </c>
      <c r="AG463">
        <v>0</v>
      </c>
      <c r="AI463" s="6">
        <v>45434</v>
      </c>
      <c r="AJ463" t="s">
        <v>174</v>
      </c>
      <c r="AK463">
        <v>0</v>
      </c>
      <c r="AL463">
        <v>1</v>
      </c>
      <c r="AM463">
        <v>0</v>
      </c>
      <c r="AN463" t="s">
        <v>175</v>
      </c>
      <c r="AO463" t="s">
        <v>175</v>
      </c>
      <c r="AP463" t="s">
        <v>175</v>
      </c>
      <c r="AQ463" t="s">
        <v>175</v>
      </c>
      <c r="AT463" s="6">
        <v>45441</v>
      </c>
      <c r="AU463" t="s">
        <v>174</v>
      </c>
      <c r="AV463">
        <v>0</v>
      </c>
      <c r="AW463">
        <v>1</v>
      </c>
      <c r="AX463">
        <v>0</v>
      </c>
      <c r="AY463" t="s">
        <v>175</v>
      </c>
      <c r="AZ463" t="s">
        <v>175</v>
      </c>
      <c r="BA463" t="s">
        <v>175</v>
      </c>
      <c r="BB463" t="s">
        <v>175</v>
      </c>
      <c r="BC463" t="s">
        <v>175</v>
      </c>
      <c r="BD463" t="s">
        <v>761</v>
      </c>
      <c r="BE463" s="11">
        <v>45448</v>
      </c>
      <c r="BF463" t="s">
        <v>174</v>
      </c>
      <c r="BG463">
        <v>0</v>
      </c>
      <c r="BH463">
        <v>1</v>
      </c>
      <c r="BI463" t="s">
        <v>176</v>
      </c>
      <c r="BJ463" t="s">
        <v>176</v>
      </c>
      <c r="BK463" t="s">
        <v>176</v>
      </c>
      <c r="BL463" t="s">
        <v>176</v>
      </c>
      <c r="BM463" t="s">
        <v>176</v>
      </c>
      <c r="BO463" s="11">
        <v>45455</v>
      </c>
      <c r="BP463" t="s">
        <v>174</v>
      </c>
      <c r="BQ463">
        <v>0</v>
      </c>
      <c r="BR463">
        <v>1</v>
      </c>
      <c r="BS463" t="s">
        <v>176</v>
      </c>
      <c r="BT463" t="s">
        <v>176</v>
      </c>
      <c r="BU463" t="s">
        <v>176</v>
      </c>
      <c r="BV463" t="s">
        <v>176</v>
      </c>
      <c r="BW463" t="s">
        <v>176</v>
      </c>
      <c r="BY463" s="11">
        <v>45462</v>
      </c>
      <c r="BZ463" t="s">
        <v>174</v>
      </c>
      <c r="CA463">
        <v>0</v>
      </c>
      <c r="CB463">
        <v>1</v>
      </c>
      <c r="CC463" t="s">
        <v>176</v>
      </c>
      <c r="CD463" t="s">
        <v>176</v>
      </c>
      <c r="CE463" t="s">
        <v>176</v>
      </c>
      <c r="CF463" t="s">
        <v>176</v>
      </c>
      <c r="CG463" t="s">
        <v>176</v>
      </c>
      <c r="CI463" s="11">
        <v>45469</v>
      </c>
      <c r="CJ463" t="s">
        <v>174</v>
      </c>
      <c r="CK463">
        <v>0</v>
      </c>
      <c r="CL463">
        <v>1</v>
      </c>
      <c r="CM463" t="s">
        <v>176</v>
      </c>
      <c r="CN463" t="s">
        <v>176</v>
      </c>
      <c r="CO463" t="s">
        <v>176</v>
      </c>
      <c r="CP463" t="s">
        <v>176</v>
      </c>
      <c r="CQ463" t="s">
        <v>176</v>
      </c>
      <c r="CR463" t="s">
        <v>176</v>
      </c>
      <c r="CT463" s="11">
        <v>45476</v>
      </c>
      <c r="CU463" t="s">
        <v>174</v>
      </c>
      <c r="CV463">
        <v>0</v>
      </c>
      <c r="CW463">
        <v>1</v>
      </c>
      <c r="CX463" t="s">
        <v>176</v>
      </c>
      <c r="CY463" t="s">
        <v>176</v>
      </c>
      <c r="CZ463" t="s">
        <v>176</v>
      </c>
      <c r="DA463" t="s">
        <v>176</v>
      </c>
      <c r="DB463" t="s">
        <v>176</v>
      </c>
      <c r="DC463" t="s">
        <v>176</v>
      </c>
      <c r="DE463" s="11">
        <v>45484</v>
      </c>
      <c r="DF463" t="s">
        <v>174</v>
      </c>
      <c r="DG463">
        <v>0</v>
      </c>
      <c r="DH463">
        <v>1</v>
      </c>
      <c r="DI463" t="s">
        <v>176</v>
      </c>
      <c r="DJ463" t="s">
        <v>176</v>
      </c>
      <c r="DK463" t="s">
        <v>176</v>
      </c>
      <c r="DL463" t="s">
        <v>176</v>
      </c>
      <c r="DM463" t="s">
        <v>176</v>
      </c>
      <c r="DN463" t="s">
        <v>176</v>
      </c>
      <c r="DP463" s="11">
        <v>45491</v>
      </c>
      <c r="DQ463" t="s">
        <v>174</v>
      </c>
      <c r="DR463">
        <v>0</v>
      </c>
      <c r="DS463">
        <v>1</v>
      </c>
      <c r="DT463" t="s">
        <v>176</v>
      </c>
      <c r="DU463" t="s">
        <v>176</v>
      </c>
      <c r="DV463" t="s">
        <v>176</v>
      </c>
      <c r="DW463" t="s">
        <v>176</v>
      </c>
      <c r="DX463" t="s">
        <v>176</v>
      </c>
      <c r="DY463" t="s">
        <v>176</v>
      </c>
      <c r="EA463" s="11">
        <v>45498</v>
      </c>
      <c r="EB463" t="s">
        <v>174</v>
      </c>
      <c r="EC463">
        <v>0</v>
      </c>
      <c r="ED463">
        <v>1</v>
      </c>
      <c r="EE463" t="s">
        <v>176</v>
      </c>
      <c r="EF463" t="s">
        <v>176</v>
      </c>
      <c r="EG463" t="s">
        <v>176</v>
      </c>
      <c r="EH463" t="s">
        <v>176</v>
      </c>
      <c r="EI463" t="s">
        <v>176</v>
      </c>
      <c r="EK463" s="11">
        <v>45511</v>
      </c>
      <c r="EL463" t="s">
        <v>174</v>
      </c>
      <c r="EM463">
        <v>0</v>
      </c>
      <c r="EN463">
        <v>1</v>
      </c>
      <c r="EO463" t="s">
        <v>176</v>
      </c>
      <c r="EP463" t="s">
        <v>176</v>
      </c>
      <c r="EQ463" t="s">
        <v>176</v>
      </c>
      <c r="ER463" t="s">
        <v>176</v>
      </c>
      <c r="ET463" s="11">
        <v>45526</v>
      </c>
      <c r="EU463" t="s">
        <v>174</v>
      </c>
      <c r="EV463">
        <v>0</v>
      </c>
      <c r="EW463" t="s">
        <v>176</v>
      </c>
      <c r="EX463" t="s">
        <v>176</v>
      </c>
      <c r="EY463" t="s">
        <v>176</v>
      </c>
      <c r="EZ463" t="s">
        <v>176</v>
      </c>
      <c r="FB463" s="11">
        <v>45539</v>
      </c>
      <c r="FC463" t="s">
        <v>174</v>
      </c>
      <c r="FD463">
        <v>0</v>
      </c>
      <c r="FE463" t="s">
        <v>176</v>
      </c>
      <c r="FF463" t="s">
        <v>176</v>
      </c>
      <c r="FG463" t="s">
        <v>176</v>
      </c>
      <c r="FH463" t="s">
        <v>176</v>
      </c>
    </row>
    <row r="464" spans="1:165" x14ac:dyDescent="0.2">
      <c r="A464" s="3" t="s">
        <v>762</v>
      </c>
      <c r="B464">
        <f>VLOOKUP(A464,'Pot Order'!$A$1:$B$468,2,0)</f>
        <v>463</v>
      </c>
      <c r="C464" s="6">
        <v>45413</v>
      </c>
      <c r="D464" t="s">
        <v>174</v>
      </c>
      <c r="E464">
        <v>1</v>
      </c>
      <c r="F464">
        <v>0</v>
      </c>
      <c r="G464" s="4">
        <v>1.2</v>
      </c>
      <c r="H464">
        <v>12</v>
      </c>
      <c r="I464">
        <v>0</v>
      </c>
      <c r="J464" s="4">
        <v>12.5</v>
      </c>
      <c r="K464" s="4">
        <v>2.7</v>
      </c>
      <c r="L464" s="5">
        <v>0</v>
      </c>
      <c r="M464" s="5" t="str">
        <f>IF(K464="NA","NA",IF(L464&gt;0,"Y","N"))</f>
        <v>N</v>
      </c>
      <c r="N464" s="6">
        <v>45420</v>
      </c>
      <c r="O464" t="s">
        <v>174</v>
      </c>
      <c r="P464">
        <v>1</v>
      </c>
      <c r="Q464">
        <v>0</v>
      </c>
      <c r="R464">
        <v>1</v>
      </c>
      <c r="S464">
        <v>14</v>
      </c>
      <c r="T464">
        <v>16.600000000000001</v>
      </c>
      <c r="U464">
        <v>2.7</v>
      </c>
      <c r="V464">
        <v>0</v>
      </c>
      <c r="X464" s="6">
        <v>45427</v>
      </c>
      <c r="Y464">
        <v>1</v>
      </c>
      <c r="Z464">
        <v>0</v>
      </c>
      <c r="AA464" s="4">
        <v>9.4</v>
      </c>
      <c r="AB464">
        <v>17</v>
      </c>
      <c r="AC464" s="4">
        <v>16.600000000000001</v>
      </c>
      <c r="AD464" s="4">
        <v>2.8</v>
      </c>
      <c r="AE464">
        <v>0</v>
      </c>
      <c r="AF464">
        <v>0</v>
      </c>
      <c r="AG464">
        <v>0</v>
      </c>
      <c r="AI464" s="6">
        <v>45434</v>
      </c>
      <c r="AJ464" t="s">
        <v>174</v>
      </c>
      <c r="AK464">
        <v>1</v>
      </c>
      <c r="AL464">
        <v>0</v>
      </c>
      <c r="AM464">
        <v>0</v>
      </c>
      <c r="AN464">
        <v>23.3</v>
      </c>
      <c r="AO464">
        <v>0</v>
      </c>
      <c r="AP464">
        <v>0</v>
      </c>
      <c r="AQ464">
        <v>0</v>
      </c>
      <c r="AT464" s="6">
        <v>45441</v>
      </c>
      <c r="AU464" t="s">
        <v>174</v>
      </c>
      <c r="AV464">
        <v>1</v>
      </c>
      <c r="AW464">
        <v>0</v>
      </c>
      <c r="AX464">
        <v>0</v>
      </c>
      <c r="AY464">
        <v>36.200000000000003</v>
      </c>
      <c r="AZ464">
        <v>0</v>
      </c>
      <c r="BA464">
        <v>0</v>
      </c>
      <c r="BB464">
        <v>0</v>
      </c>
      <c r="BE464" s="11">
        <v>45448</v>
      </c>
      <c r="BF464" t="s">
        <v>174</v>
      </c>
      <c r="BG464">
        <v>1</v>
      </c>
      <c r="BH464">
        <v>0</v>
      </c>
      <c r="BI464">
        <v>0</v>
      </c>
      <c r="BJ464">
        <v>48.7</v>
      </c>
      <c r="BK464">
        <v>0</v>
      </c>
      <c r="BL464">
        <v>0</v>
      </c>
      <c r="BM464">
        <v>0</v>
      </c>
      <c r="BO464" s="11">
        <v>45455</v>
      </c>
      <c r="BP464" t="s">
        <v>174</v>
      </c>
      <c r="BQ464">
        <v>1</v>
      </c>
      <c r="BR464">
        <v>0</v>
      </c>
      <c r="BS464">
        <v>4</v>
      </c>
      <c r="BT464">
        <v>66.7</v>
      </c>
      <c r="BU464">
        <v>0</v>
      </c>
      <c r="BV464">
        <v>0</v>
      </c>
      <c r="BW464">
        <v>0</v>
      </c>
      <c r="BY464" s="11">
        <v>45462</v>
      </c>
      <c r="BZ464" t="s">
        <v>174</v>
      </c>
      <c r="CA464">
        <v>1</v>
      </c>
      <c r="CB464">
        <v>1</v>
      </c>
      <c r="CC464">
        <v>7</v>
      </c>
      <c r="CD464">
        <v>71</v>
      </c>
      <c r="CE464">
        <v>2</v>
      </c>
      <c r="CF464">
        <v>0</v>
      </c>
      <c r="CG464">
        <v>0</v>
      </c>
      <c r="CI464" s="11">
        <v>45469</v>
      </c>
      <c r="CJ464" t="s">
        <v>174</v>
      </c>
      <c r="CK464">
        <v>1</v>
      </c>
      <c r="CL464">
        <v>0</v>
      </c>
      <c r="CM464">
        <v>9</v>
      </c>
      <c r="CN464">
        <v>72.3</v>
      </c>
      <c r="CO464">
        <v>11</v>
      </c>
      <c r="CP464">
        <v>0</v>
      </c>
      <c r="CQ464">
        <v>0</v>
      </c>
      <c r="CR464">
        <v>0</v>
      </c>
      <c r="CT464" s="11">
        <v>45476</v>
      </c>
      <c r="CU464" t="s">
        <v>174</v>
      </c>
      <c r="CV464">
        <v>1</v>
      </c>
      <c r="CW464">
        <v>0</v>
      </c>
      <c r="CX464">
        <v>9</v>
      </c>
      <c r="CY464">
        <v>72.5</v>
      </c>
      <c r="CZ464">
        <v>20</v>
      </c>
      <c r="DA464">
        <v>0</v>
      </c>
      <c r="DB464">
        <v>0</v>
      </c>
      <c r="DC464">
        <v>0</v>
      </c>
      <c r="DE464" s="11">
        <v>45484</v>
      </c>
      <c r="DF464" t="s">
        <v>174</v>
      </c>
      <c r="DG464">
        <v>1</v>
      </c>
      <c r="DH464">
        <v>0</v>
      </c>
      <c r="DI464">
        <v>9</v>
      </c>
      <c r="DJ464">
        <v>72.5</v>
      </c>
      <c r="DK464">
        <v>19</v>
      </c>
      <c r="DL464">
        <v>11</v>
      </c>
      <c r="DM464">
        <v>0</v>
      </c>
      <c r="DN464">
        <v>0</v>
      </c>
      <c r="DP464" s="11">
        <v>45491</v>
      </c>
      <c r="DQ464" t="s">
        <v>174</v>
      </c>
      <c r="DR464">
        <v>1</v>
      </c>
      <c r="DS464">
        <v>0</v>
      </c>
      <c r="DT464">
        <v>11</v>
      </c>
      <c r="DU464">
        <v>46.8</v>
      </c>
      <c r="DV464">
        <v>32</v>
      </c>
      <c r="DW464">
        <v>18</v>
      </c>
      <c r="DX464">
        <v>4</v>
      </c>
      <c r="DY464">
        <v>0</v>
      </c>
      <c r="EA464" s="11">
        <v>45498</v>
      </c>
      <c r="EB464" t="s">
        <v>174</v>
      </c>
      <c r="EC464">
        <v>1</v>
      </c>
      <c r="ED464">
        <v>0</v>
      </c>
      <c r="EE464">
        <v>8</v>
      </c>
      <c r="EF464">
        <v>72.3</v>
      </c>
      <c r="EG464">
        <v>7</v>
      </c>
      <c r="EH464">
        <v>17</v>
      </c>
      <c r="EI464">
        <v>0</v>
      </c>
      <c r="EK464" s="11">
        <v>45511</v>
      </c>
      <c r="EL464" t="s">
        <v>174</v>
      </c>
      <c r="EM464">
        <v>1</v>
      </c>
      <c r="EN464">
        <v>0</v>
      </c>
      <c r="EO464">
        <v>74.099999999999994</v>
      </c>
      <c r="EP464">
        <v>12</v>
      </c>
      <c r="EQ464">
        <v>46</v>
      </c>
      <c r="ER464">
        <v>0</v>
      </c>
      <c r="ET464" s="11">
        <v>45526</v>
      </c>
      <c r="EU464" t="s">
        <v>174</v>
      </c>
      <c r="EV464">
        <v>1</v>
      </c>
      <c r="EW464">
        <v>73.2</v>
      </c>
      <c r="EX464">
        <v>10</v>
      </c>
      <c r="EY464">
        <v>96</v>
      </c>
      <c r="EZ464">
        <v>10</v>
      </c>
      <c r="FB464" s="11">
        <v>45539</v>
      </c>
      <c r="FC464" t="s">
        <v>174</v>
      </c>
      <c r="FD464">
        <v>1</v>
      </c>
      <c r="FE464">
        <v>73.2</v>
      </c>
      <c r="FF464">
        <v>10</v>
      </c>
      <c r="FG464">
        <v>167</v>
      </c>
      <c r="FH464">
        <v>30</v>
      </c>
    </row>
    <row r="465" spans="1:164" x14ac:dyDescent="0.2">
      <c r="A465" s="3" t="s">
        <v>763</v>
      </c>
      <c r="B465">
        <f>VLOOKUP(A465,'Pot Order'!$A$1:$B$468,2,0)</f>
        <v>464</v>
      </c>
      <c r="C465" s="6">
        <v>45413</v>
      </c>
      <c r="D465" t="s">
        <v>174</v>
      </c>
      <c r="E465">
        <v>0</v>
      </c>
      <c r="F465">
        <v>1</v>
      </c>
      <c r="G465" s="4" t="s">
        <v>175</v>
      </c>
      <c r="H465">
        <v>11</v>
      </c>
      <c r="I465">
        <v>0</v>
      </c>
      <c r="J465" s="4">
        <v>12</v>
      </c>
      <c r="K465" s="4">
        <v>2.1</v>
      </c>
      <c r="L465" s="5" t="s">
        <v>175</v>
      </c>
      <c r="M465" s="4" t="s">
        <v>175</v>
      </c>
      <c r="N465" s="6">
        <v>45420</v>
      </c>
      <c r="O465" t="s">
        <v>174</v>
      </c>
      <c r="P465">
        <v>1</v>
      </c>
      <c r="Q465">
        <v>0</v>
      </c>
      <c r="R465">
        <v>4.3</v>
      </c>
      <c r="S465">
        <v>12</v>
      </c>
      <c r="T465">
        <v>14.9</v>
      </c>
      <c r="U465">
        <v>2.2999999999999998</v>
      </c>
      <c r="V465">
        <v>0</v>
      </c>
      <c r="X465" s="6">
        <v>45427</v>
      </c>
      <c r="Y465">
        <v>1</v>
      </c>
      <c r="Z465">
        <v>1</v>
      </c>
      <c r="AA465" s="4">
        <v>1.3</v>
      </c>
      <c r="AB465">
        <v>19</v>
      </c>
      <c r="AC465" s="4">
        <v>18.2</v>
      </c>
      <c r="AD465" s="4">
        <v>2.6</v>
      </c>
      <c r="AE465">
        <v>0</v>
      </c>
      <c r="AF465">
        <v>0</v>
      </c>
      <c r="AG465">
        <v>0</v>
      </c>
      <c r="AI465" s="6">
        <v>45434</v>
      </c>
      <c r="AJ465" t="s">
        <v>174</v>
      </c>
      <c r="AK465">
        <v>0</v>
      </c>
      <c r="AL465">
        <v>3</v>
      </c>
      <c r="AM465">
        <v>0</v>
      </c>
      <c r="AN465" t="s">
        <v>175</v>
      </c>
      <c r="AO465" t="s">
        <v>175</v>
      </c>
      <c r="AP465" t="s">
        <v>175</v>
      </c>
      <c r="AQ465" t="s">
        <v>175</v>
      </c>
      <c r="AT465" s="6">
        <v>45441</v>
      </c>
      <c r="AU465" t="s">
        <v>174</v>
      </c>
      <c r="AV465">
        <v>0</v>
      </c>
      <c r="AW465">
        <v>2</v>
      </c>
      <c r="AX465">
        <v>0</v>
      </c>
      <c r="AY465" t="s">
        <v>175</v>
      </c>
      <c r="AZ465" t="s">
        <v>175</v>
      </c>
      <c r="BA465" t="s">
        <v>175</v>
      </c>
      <c r="BB465" t="s">
        <v>175</v>
      </c>
      <c r="BC465" t="s">
        <v>175</v>
      </c>
      <c r="BE465" s="11">
        <v>45448</v>
      </c>
      <c r="BF465" t="s">
        <v>174</v>
      </c>
      <c r="BG465">
        <v>0</v>
      </c>
      <c r="BH465">
        <v>2</v>
      </c>
      <c r="BI465" t="s">
        <v>176</v>
      </c>
      <c r="BJ465" t="s">
        <v>176</v>
      </c>
      <c r="BK465" t="s">
        <v>176</v>
      </c>
      <c r="BL465" t="s">
        <v>176</v>
      </c>
      <c r="BM465" t="s">
        <v>176</v>
      </c>
      <c r="BO465" s="11">
        <v>45455</v>
      </c>
      <c r="BP465" t="s">
        <v>174</v>
      </c>
      <c r="BQ465">
        <v>0</v>
      </c>
      <c r="BR465">
        <v>1</v>
      </c>
      <c r="BS465" t="s">
        <v>176</v>
      </c>
      <c r="BT465" t="s">
        <v>176</v>
      </c>
      <c r="BU465" t="s">
        <v>176</v>
      </c>
      <c r="BV465" t="s">
        <v>176</v>
      </c>
      <c r="BW465" t="s">
        <v>176</v>
      </c>
      <c r="BY465" s="11">
        <v>45462</v>
      </c>
      <c r="BZ465" t="s">
        <v>174</v>
      </c>
      <c r="CA465">
        <v>0</v>
      </c>
      <c r="CB465">
        <v>1</v>
      </c>
      <c r="CC465" t="s">
        <v>176</v>
      </c>
      <c r="CD465" t="s">
        <v>176</v>
      </c>
      <c r="CE465" t="s">
        <v>176</v>
      </c>
      <c r="CF465" t="s">
        <v>176</v>
      </c>
      <c r="CG465" t="s">
        <v>176</v>
      </c>
      <c r="CI465" s="11">
        <v>45469</v>
      </c>
      <c r="CJ465" t="s">
        <v>174</v>
      </c>
      <c r="CK465">
        <v>1</v>
      </c>
      <c r="CL465">
        <v>0</v>
      </c>
      <c r="CM465">
        <v>0</v>
      </c>
      <c r="CN465">
        <v>3</v>
      </c>
      <c r="CO465">
        <v>0</v>
      </c>
      <c r="CP465">
        <v>0</v>
      </c>
      <c r="CQ465">
        <v>0</v>
      </c>
      <c r="CR465">
        <v>0</v>
      </c>
      <c r="CT465" s="11">
        <v>45476</v>
      </c>
      <c r="CU465" t="s">
        <v>174</v>
      </c>
      <c r="CV465">
        <v>1</v>
      </c>
      <c r="CW465">
        <v>1</v>
      </c>
      <c r="CX465">
        <v>0</v>
      </c>
      <c r="CY465">
        <v>19.3</v>
      </c>
      <c r="CZ465">
        <v>0</v>
      </c>
      <c r="DA465">
        <v>0</v>
      </c>
      <c r="DB465">
        <v>0</v>
      </c>
      <c r="DC465">
        <v>0</v>
      </c>
      <c r="DE465" s="11">
        <v>45484</v>
      </c>
      <c r="DF465" t="s">
        <v>174</v>
      </c>
      <c r="DG465">
        <v>1</v>
      </c>
      <c r="DH465">
        <v>1</v>
      </c>
      <c r="DI465">
        <v>0</v>
      </c>
      <c r="DJ465">
        <v>43.8</v>
      </c>
      <c r="DK465">
        <v>0</v>
      </c>
      <c r="DL465">
        <v>0</v>
      </c>
      <c r="DM465">
        <v>0</v>
      </c>
      <c r="DN465">
        <v>0</v>
      </c>
      <c r="DP465" s="11">
        <v>45491</v>
      </c>
      <c r="DQ465" t="s">
        <v>174</v>
      </c>
      <c r="DR465">
        <v>1</v>
      </c>
      <c r="DS465">
        <v>1</v>
      </c>
      <c r="DT465">
        <v>0</v>
      </c>
      <c r="DU465">
        <v>39.200000000000003</v>
      </c>
      <c r="DV465">
        <v>0</v>
      </c>
      <c r="DW465">
        <v>0</v>
      </c>
      <c r="DX465">
        <v>0</v>
      </c>
      <c r="DY465">
        <v>0</v>
      </c>
      <c r="EA465" s="11">
        <v>45498</v>
      </c>
      <c r="EB465" t="s">
        <v>174</v>
      </c>
      <c r="EC465">
        <v>1</v>
      </c>
      <c r="ED465">
        <v>1</v>
      </c>
      <c r="EE465">
        <v>5</v>
      </c>
      <c r="EF465">
        <v>88</v>
      </c>
      <c r="EG465">
        <v>0</v>
      </c>
      <c r="EH465">
        <v>0</v>
      </c>
      <c r="EI465">
        <v>0</v>
      </c>
      <c r="EK465" s="11">
        <v>45511</v>
      </c>
      <c r="EL465" t="s">
        <v>174</v>
      </c>
      <c r="EM465">
        <v>1</v>
      </c>
      <c r="EN465">
        <v>0</v>
      </c>
      <c r="EO465">
        <v>103.8</v>
      </c>
      <c r="EP465">
        <v>0</v>
      </c>
      <c r="EQ465">
        <v>0</v>
      </c>
      <c r="ER465">
        <v>0</v>
      </c>
      <c r="ET465" s="11">
        <v>45526</v>
      </c>
      <c r="EU465" t="s">
        <v>174</v>
      </c>
      <c r="EV465">
        <v>1</v>
      </c>
      <c r="EW465">
        <v>106.3</v>
      </c>
      <c r="EX465">
        <v>0</v>
      </c>
      <c r="EY465">
        <v>0</v>
      </c>
      <c r="EZ465">
        <v>0</v>
      </c>
      <c r="FB465" s="11">
        <v>45539</v>
      </c>
      <c r="FC465" t="s">
        <v>174</v>
      </c>
      <c r="FD465">
        <v>1</v>
      </c>
      <c r="FE465">
        <v>105.4</v>
      </c>
      <c r="FF465">
        <v>28</v>
      </c>
      <c r="FG465">
        <v>3</v>
      </c>
      <c r="FH465">
        <v>0</v>
      </c>
    </row>
    <row r="466" spans="1:164" x14ac:dyDescent="0.2">
      <c r="A466" s="3" t="s">
        <v>764</v>
      </c>
      <c r="B466">
        <f>VLOOKUP(A466,'Pot Order'!$A$1:$B$468,2,0)</f>
        <v>465</v>
      </c>
      <c r="C466" s="6">
        <v>45413</v>
      </c>
      <c r="D466" t="s">
        <v>174</v>
      </c>
      <c r="E466">
        <v>0</v>
      </c>
      <c r="F466">
        <v>1</v>
      </c>
      <c r="G466" s="4" t="s">
        <v>175</v>
      </c>
      <c r="H466">
        <v>11</v>
      </c>
      <c r="I466">
        <v>0</v>
      </c>
      <c r="J466" s="4">
        <v>9</v>
      </c>
      <c r="K466" s="4">
        <v>1.4</v>
      </c>
      <c r="L466" s="5" t="s">
        <v>175</v>
      </c>
      <c r="M466" s="4" t="s">
        <v>175</v>
      </c>
      <c r="N466" s="6">
        <v>45420</v>
      </c>
      <c r="O466" t="s">
        <v>174</v>
      </c>
      <c r="P466">
        <v>0</v>
      </c>
      <c r="Q466">
        <v>1</v>
      </c>
      <c r="R466" t="s">
        <v>175</v>
      </c>
      <c r="S466">
        <v>13</v>
      </c>
      <c r="T466">
        <v>14.8</v>
      </c>
      <c r="U466">
        <v>2.1</v>
      </c>
      <c r="V466" t="s">
        <v>175</v>
      </c>
      <c r="X466" s="6">
        <v>45427</v>
      </c>
      <c r="Y466">
        <v>0</v>
      </c>
      <c r="Z466">
        <v>1</v>
      </c>
      <c r="AA466" s="4" t="s">
        <v>175</v>
      </c>
      <c r="AB466">
        <v>15</v>
      </c>
      <c r="AC466" s="4">
        <v>14.1</v>
      </c>
      <c r="AD466" s="4">
        <v>1.8</v>
      </c>
      <c r="AE466" t="s">
        <v>175</v>
      </c>
      <c r="AF466" t="s">
        <v>175</v>
      </c>
      <c r="AG466" t="s">
        <v>175</v>
      </c>
      <c r="AI466" s="6">
        <v>45434</v>
      </c>
      <c r="AJ466" t="s">
        <v>174</v>
      </c>
      <c r="AK466">
        <v>0</v>
      </c>
      <c r="AL466">
        <v>1</v>
      </c>
      <c r="AM466">
        <v>0</v>
      </c>
      <c r="AN466" t="s">
        <v>175</v>
      </c>
      <c r="AO466" t="s">
        <v>175</v>
      </c>
      <c r="AP466" t="s">
        <v>175</v>
      </c>
      <c r="AQ466" t="s">
        <v>175</v>
      </c>
      <c r="AT466" s="6">
        <v>45441</v>
      </c>
      <c r="AU466" t="s">
        <v>174</v>
      </c>
      <c r="AV466">
        <v>0</v>
      </c>
      <c r="AW466">
        <v>1</v>
      </c>
      <c r="AX466">
        <v>0</v>
      </c>
      <c r="AY466" t="s">
        <v>175</v>
      </c>
      <c r="AZ466" t="s">
        <v>175</v>
      </c>
      <c r="BA466" t="s">
        <v>175</v>
      </c>
      <c r="BB466" t="s">
        <v>175</v>
      </c>
      <c r="BC466" t="s">
        <v>175</v>
      </c>
      <c r="BE466" s="11">
        <v>45448</v>
      </c>
      <c r="BF466" t="s">
        <v>174</v>
      </c>
      <c r="BG466">
        <v>0</v>
      </c>
      <c r="BH466">
        <v>1</v>
      </c>
      <c r="BI466" t="s">
        <v>176</v>
      </c>
      <c r="BJ466" t="s">
        <v>176</v>
      </c>
      <c r="BK466" t="s">
        <v>176</v>
      </c>
      <c r="BL466" t="s">
        <v>176</v>
      </c>
      <c r="BM466" t="s">
        <v>176</v>
      </c>
      <c r="BO466" s="11">
        <v>45455</v>
      </c>
      <c r="BP466" t="s">
        <v>174</v>
      </c>
      <c r="BQ466">
        <v>0</v>
      </c>
      <c r="BR466">
        <v>1</v>
      </c>
      <c r="BS466" t="s">
        <v>176</v>
      </c>
      <c r="BT466" t="s">
        <v>176</v>
      </c>
      <c r="BU466" t="s">
        <v>176</v>
      </c>
      <c r="BV466" t="s">
        <v>176</v>
      </c>
      <c r="BW466" t="s">
        <v>176</v>
      </c>
      <c r="BY466" s="11">
        <v>45462</v>
      </c>
      <c r="BZ466" t="s">
        <v>174</v>
      </c>
      <c r="CA466">
        <v>0</v>
      </c>
      <c r="CB466">
        <v>1</v>
      </c>
      <c r="CC466" t="s">
        <v>176</v>
      </c>
      <c r="CD466" t="s">
        <v>176</v>
      </c>
      <c r="CE466" t="s">
        <v>176</v>
      </c>
      <c r="CF466" t="s">
        <v>176</v>
      </c>
      <c r="CG466" t="s">
        <v>176</v>
      </c>
      <c r="CI466" s="11">
        <v>45469</v>
      </c>
      <c r="CJ466" t="s">
        <v>174</v>
      </c>
      <c r="CK466">
        <v>0</v>
      </c>
      <c r="CL466">
        <v>1</v>
      </c>
      <c r="CM466" t="s">
        <v>176</v>
      </c>
      <c r="CN466" t="s">
        <v>176</v>
      </c>
      <c r="CO466" t="s">
        <v>176</v>
      </c>
      <c r="CP466" t="s">
        <v>176</v>
      </c>
      <c r="CQ466" t="s">
        <v>176</v>
      </c>
      <c r="CR466" t="s">
        <v>176</v>
      </c>
      <c r="CT466" s="11">
        <v>45476</v>
      </c>
      <c r="CU466" t="s">
        <v>174</v>
      </c>
      <c r="CV466">
        <v>0</v>
      </c>
      <c r="CW466">
        <v>1</v>
      </c>
      <c r="CX466" t="s">
        <v>176</v>
      </c>
      <c r="CY466" t="s">
        <v>176</v>
      </c>
      <c r="CZ466" t="s">
        <v>176</v>
      </c>
      <c r="DA466" t="s">
        <v>176</v>
      </c>
      <c r="DB466" t="s">
        <v>176</v>
      </c>
      <c r="DC466" t="s">
        <v>176</v>
      </c>
      <c r="DE466" s="11">
        <v>45484</v>
      </c>
      <c r="DF466" t="s">
        <v>174</v>
      </c>
      <c r="DG466">
        <v>0</v>
      </c>
      <c r="DH466">
        <v>3</v>
      </c>
      <c r="DI466" t="s">
        <v>176</v>
      </c>
      <c r="DJ466" t="s">
        <v>176</v>
      </c>
      <c r="DK466" t="s">
        <v>176</v>
      </c>
      <c r="DL466" t="s">
        <v>176</v>
      </c>
      <c r="DM466" t="s">
        <v>176</v>
      </c>
      <c r="DN466" t="s">
        <v>176</v>
      </c>
      <c r="DP466" s="11">
        <v>45491</v>
      </c>
      <c r="DQ466" t="s">
        <v>174</v>
      </c>
      <c r="DR466">
        <v>0</v>
      </c>
      <c r="DS466">
        <v>1</v>
      </c>
      <c r="DT466" t="s">
        <v>176</v>
      </c>
      <c r="DU466" t="s">
        <v>176</v>
      </c>
      <c r="DV466" t="s">
        <v>176</v>
      </c>
      <c r="DW466" t="s">
        <v>176</v>
      </c>
      <c r="DX466" t="s">
        <v>176</v>
      </c>
      <c r="DY466" t="s">
        <v>176</v>
      </c>
      <c r="EA466" s="11">
        <v>45498</v>
      </c>
      <c r="EB466" t="s">
        <v>174</v>
      </c>
      <c r="EC466">
        <v>0</v>
      </c>
      <c r="ED466">
        <v>1</v>
      </c>
      <c r="EE466" t="s">
        <v>176</v>
      </c>
      <c r="EF466" t="s">
        <v>176</v>
      </c>
      <c r="EG466" t="s">
        <v>176</v>
      </c>
      <c r="EH466" t="s">
        <v>176</v>
      </c>
      <c r="EI466" t="s">
        <v>176</v>
      </c>
      <c r="EK466" s="11">
        <v>45511</v>
      </c>
      <c r="EL466" t="s">
        <v>174</v>
      </c>
      <c r="EM466">
        <v>0</v>
      </c>
      <c r="EN466">
        <v>2</v>
      </c>
      <c r="EO466" t="s">
        <v>176</v>
      </c>
      <c r="EP466" t="s">
        <v>176</v>
      </c>
      <c r="EQ466" t="s">
        <v>176</v>
      </c>
      <c r="ER466" t="s">
        <v>176</v>
      </c>
      <c r="ET466" s="11">
        <v>45526</v>
      </c>
      <c r="EU466" t="s">
        <v>174</v>
      </c>
      <c r="EV466">
        <v>0</v>
      </c>
      <c r="EW466" t="s">
        <v>176</v>
      </c>
      <c r="EX466" t="s">
        <v>176</v>
      </c>
      <c r="EY466" t="s">
        <v>176</v>
      </c>
      <c r="EZ466" t="s">
        <v>176</v>
      </c>
      <c r="FB466" s="11">
        <v>45539</v>
      </c>
      <c r="FC466" t="s">
        <v>174</v>
      </c>
      <c r="FD466">
        <v>0</v>
      </c>
      <c r="FE466" t="s">
        <v>176</v>
      </c>
      <c r="FF466" t="s">
        <v>176</v>
      </c>
      <c r="FG466" t="s">
        <v>176</v>
      </c>
      <c r="FH466" t="s">
        <v>176</v>
      </c>
    </row>
    <row r="467" spans="1:164" x14ac:dyDescent="0.2">
      <c r="A467" s="3" t="s">
        <v>765</v>
      </c>
      <c r="B467">
        <f>VLOOKUP(A467,'Pot Order'!$A$1:$B$468,2,0)</f>
        <v>466</v>
      </c>
      <c r="C467" s="6">
        <v>45413</v>
      </c>
      <c r="D467" t="s">
        <v>174</v>
      </c>
      <c r="E467">
        <v>1</v>
      </c>
      <c r="F467">
        <v>0</v>
      </c>
      <c r="G467" s="4">
        <v>0.5</v>
      </c>
      <c r="H467">
        <v>11</v>
      </c>
      <c r="I467">
        <v>0</v>
      </c>
      <c r="J467" s="4">
        <v>11.5</v>
      </c>
      <c r="K467" s="4">
        <v>2.7</v>
      </c>
      <c r="L467" s="5">
        <v>0</v>
      </c>
      <c r="M467" s="5" t="str">
        <f>IF(K467="NA","NA",IF(L467&gt;0,"Y","N"))</f>
        <v>N</v>
      </c>
      <c r="N467" s="6">
        <v>45420</v>
      </c>
      <c r="O467" t="s">
        <v>174</v>
      </c>
      <c r="P467">
        <v>1</v>
      </c>
      <c r="Q467">
        <v>0</v>
      </c>
      <c r="R467">
        <v>1.6</v>
      </c>
      <c r="S467">
        <v>13</v>
      </c>
      <c r="T467">
        <v>13.6</v>
      </c>
      <c r="U467">
        <v>3.2</v>
      </c>
      <c r="V467">
        <v>0</v>
      </c>
      <c r="X467" s="6">
        <v>45427</v>
      </c>
      <c r="Y467">
        <v>0</v>
      </c>
      <c r="Z467">
        <v>1</v>
      </c>
      <c r="AA467" s="4" t="s">
        <v>175</v>
      </c>
      <c r="AB467">
        <v>14</v>
      </c>
      <c r="AC467" s="4">
        <v>16.399999999999999</v>
      </c>
      <c r="AD467" s="4">
        <v>3.4</v>
      </c>
      <c r="AE467" t="s">
        <v>175</v>
      </c>
      <c r="AF467" t="s">
        <v>175</v>
      </c>
      <c r="AG467" t="s">
        <v>175</v>
      </c>
      <c r="AI467" s="6">
        <v>45434</v>
      </c>
      <c r="AJ467" t="s">
        <v>174</v>
      </c>
      <c r="AK467">
        <v>0</v>
      </c>
      <c r="AL467">
        <v>1</v>
      </c>
      <c r="AM467">
        <v>0</v>
      </c>
      <c r="AN467" t="s">
        <v>175</v>
      </c>
      <c r="AO467" t="s">
        <v>175</v>
      </c>
      <c r="AP467" t="s">
        <v>175</v>
      </c>
      <c r="AQ467" t="s">
        <v>175</v>
      </c>
      <c r="AT467" s="6">
        <v>45441</v>
      </c>
      <c r="AU467" t="s">
        <v>174</v>
      </c>
      <c r="AV467">
        <v>0</v>
      </c>
      <c r="AW467">
        <v>1</v>
      </c>
      <c r="AX467">
        <v>0</v>
      </c>
      <c r="AY467" t="s">
        <v>175</v>
      </c>
      <c r="AZ467" t="s">
        <v>175</v>
      </c>
      <c r="BA467" t="s">
        <v>175</v>
      </c>
      <c r="BB467" t="s">
        <v>175</v>
      </c>
      <c r="BC467" t="s">
        <v>175</v>
      </c>
      <c r="BE467" s="11">
        <v>45448</v>
      </c>
      <c r="BF467" t="s">
        <v>174</v>
      </c>
      <c r="BG467">
        <v>0</v>
      </c>
      <c r="BH467">
        <v>1</v>
      </c>
      <c r="BI467" t="s">
        <v>176</v>
      </c>
      <c r="BJ467" t="s">
        <v>176</v>
      </c>
      <c r="BK467" t="s">
        <v>176</v>
      </c>
      <c r="BL467" t="s">
        <v>176</v>
      </c>
      <c r="BM467" t="s">
        <v>176</v>
      </c>
      <c r="BO467" s="11">
        <v>45455</v>
      </c>
      <c r="BP467" t="s">
        <v>174</v>
      </c>
      <c r="BQ467">
        <v>1</v>
      </c>
      <c r="BR467">
        <v>1</v>
      </c>
      <c r="BS467">
        <v>0</v>
      </c>
      <c r="BT467">
        <v>0.5</v>
      </c>
      <c r="BU467">
        <v>0</v>
      </c>
      <c r="BV467">
        <v>0</v>
      </c>
      <c r="BW467">
        <v>0</v>
      </c>
      <c r="BX467" t="s">
        <v>231</v>
      </c>
      <c r="BY467" s="11">
        <v>45462</v>
      </c>
      <c r="BZ467" t="s">
        <v>174</v>
      </c>
      <c r="CA467">
        <v>1</v>
      </c>
      <c r="CB467">
        <v>1</v>
      </c>
      <c r="CC467">
        <v>0</v>
      </c>
      <c r="CD467">
        <v>0.5</v>
      </c>
      <c r="CE467">
        <v>0</v>
      </c>
      <c r="CF467">
        <v>0</v>
      </c>
      <c r="CG467">
        <v>0</v>
      </c>
      <c r="CH467" t="s">
        <v>231</v>
      </c>
      <c r="CI467" s="11">
        <v>45469</v>
      </c>
      <c r="CJ467" t="s">
        <v>174</v>
      </c>
      <c r="CK467">
        <v>1</v>
      </c>
      <c r="CL467">
        <v>0</v>
      </c>
      <c r="CM467">
        <v>0</v>
      </c>
      <c r="CN467">
        <v>2.5</v>
      </c>
      <c r="CO467">
        <v>0</v>
      </c>
      <c r="CP467">
        <v>0</v>
      </c>
      <c r="CQ467">
        <v>0</v>
      </c>
      <c r="CR467">
        <v>0</v>
      </c>
      <c r="CT467" s="11">
        <v>45476</v>
      </c>
      <c r="CU467" t="s">
        <v>174</v>
      </c>
      <c r="CV467">
        <v>1</v>
      </c>
      <c r="CW467">
        <v>1</v>
      </c>
      <c r="CX467">
        <v>0</v>
      </c>
      <c r="CY467">
        <v>22.1</v>
      </c>
      <c r="CZ467">
        <v>0</v>
      </c>
      <c r="DA467">
        <v>0</v>
      </c>
      <c r="DB467">
        <v>0</v>
      </c>
      <c r="DC467">
        <v>0</v>
      </c>
      <c r="DD467" t="s">
        <v>195</v>
      </c>
      <c r="DE467" s="11">
        <v>45484</v>
      </c>
      <c r="DF467" t="s">
        <v>174</v>
      </c>
      <c r="DG467">
        <v>1</v>
      </c>
      <c r="DH467">
        <v>2</v>
      </c>
      <c r="DI467">
        <v>1</v>
      </c>
      <c r="DJ467">
        <v>44</v>
      </c>
      <c r="DK467">
        <v>0</v>
      </c>
      <c r="DL467">
        <v>0</v>
      </c>
      <c r="DM467">
        <v>0</v>
      </c>
      <c r="DN467">
        <v>0</v>
      </c>
      <c r="DP467" s="11">
        <v>45491</v>
      </c>
      <c r="DQ467" t="s">
        <v>174</v>
      </c>
      <c r="DR467">
        <v>1</v>
      </c>
      <c r="DS467">
        <v>1</v>
      </c>
      <c r="DT467">
        <v>5</v>
      </c>
      <c r="DU467">
        <v>28.1</v>
      </c>
      <c r="DV467">
        <v>11</v>
      </c>
      <c r="DW467">
        <v>0</v>
      </c>
      <c r="DX467">
        <v>0</v>
      </c>
      <c r="DY467">
        <v>0</v>
      </c>
      <c r="EA467" s="11">
        <v>45498</v>
      </c>
      <c r="EB467" t="s">
        <v>174</v>
      </c>
      <c r="EC467">
        <v>1</v>
      </c>
      <c r="ED467">
        <v>1</v>
      </c>
      <c r="EE467">
        <v>5</v>
      </c>
      <c r="EF467">
        <v>64.5</v>
      </c>
      <c r="EG467">
        <v>0</v>
      </c>
      <c r="EH467">
        <v>0</v>
      </c>
      <c r="EI467">
        <v>0</v>
      </c>
      <c r="EK467" s="11">
        <v>45511</v>
      </c>
      <c r="EL467" t="s">
        <v>174</v>
      </c>
      <c r="EM467">
        <v>1</v>
      </c>
      <c r="EN467">
        <v>0</v>
      </c>
      <c r="EO467">
        <v>67.5</v>
      </c>
      <c r="EP467">
        <v>0</v>
      </c>
      <c r="EQ467">
        <v>0</v>
      </c>
      <c r="ER467">
        <v>0</v>
      </c>
      <c r="ET467" s="11">
        <v>45526</v>
      </c>
      <c r="EU467" t="s">
        <v>174</v>
      </c>
      <c r="EV467">
        <v>1</v>
      </c>
      <c r="EW467">
        <v>67.8</v>
      </c>
      <c r="EX467">
        <v>6</v>
      </c>
      <c r="EY467">
        <v>7</v>
      </c>
      <c r="EZ467">
        <v>0</v>
      </c>
      <c r="FB467" s="11">
        <v>45539</v>
      </c>
      <c r="FC467" t="s">
        <v>174</v>
      </c>
      <c r="FD467">
        <v>1</v>
      </c>
      <c r="FE467">
        <v>60.8</v>
      </c>
      <c r="FF467">
        <v>5</v>
      </c>
      <c r="FG467">
        <v>25</v>
      </c>
      <c r="FH467">
        <v>0</v>
      </c>
    </row>
    <row r="468" spans="1:164" x14ac:dyDescent="0.2">
      <c r="A468" s="3" t="s">
        <v>766</v>
      </c>
      <c r="B468">
        <f>VLOOKUP(A468,'Pot Order'!$A$1:$B$468,2,0)</f>
        <v>467</v>
      </c>
      <c r="C468" s="6">
        <v>45413</v>
      </c>
      <c r="D468" t="s">
        <v>174</v>
      </c>
      <c r="E468">
        <v>1</v>
      </c>
      <c r="F468">
        <v>0</v>
      </c>
      <c r="G468" s="4">
        <v>1</v>
      </c>
      <c r="H468">
        <v>11</v>
      </c>
      <c r="I468">
        <v>0</v>
      </c>
      <c r="J468" s="4">
        <v>14.5</v>
      </c>
      <c r="K468" s="4">
        <v>2.1</v>
      </c>
      <c r="L468" s="5">
        <v>0</v>
      </c>
      <c r="M468" s="5" t="str">
        <f>IF(K468="NA","NA",IF(L468&gt;0,"Y","N"))</f>
        <v>N</v>
      </c>
      <c r="N468" s="6">
        <v>45420</v>
      </c>
      <c r="O468" t="s">
        <v>174</v>
      </c>
      <c r="P468">
        <v>1</v>
      </c>
      <c r="Q468">
        <v>0</v>
      </c>
      <c r="R468">
        <v>2</v>
      </c>
      <c r="S468">
        <v>15</v>
      </c>
      <c r="T468">
        <v>19.600000000000001</v>
      </c>
      <c r="U468">
        <v>2.4</v>
      </c>
      <c r="V468">
        <v>0</v>
      </c>
      <c r="X468" s="6">
        <v>45427</v>
      </c>
      <c r="Y468">
        <v>0</v>
      </c>
      <c r="Z468">
        <v>1</v>
      </c>
      <c r="AA468" s="4" t="s">
        <v>175</v>
      </c>
      <c r="AB468">
        <v>16</v>
      </c>
      <c r="AC468" s="4">
        <v>20.399999999999999</v>
      </c>
      <c r="AD468" s="4">
        <v>2.2000000000000002</v>
      </c>
      <c r="AE468" t="s">
        <v>175</v>
      </c>
      <c r="AF468" t="s">
        <v>175</v>
      </c>
      <c r="AG468" t="s">
        <v>175</v>
      </c>
      <c r="AI468" s="6">
        <v>45434</v>
      </c>
      <c r="AJ468" t="s">
        <v>174</v>
      </c>
      <c r="AK468">
        <v>0</v>
      </c>
      <c r="AL468">
        <v>1</v>
      </c>
      <c r="AM468">
        <v>0</v>
      </c>
      <c r="AN468" t="s">
        <v>175</v>
      </c>
      <c r="AO468" t="s">
        <v>175</v>
      </c>
      <c r="AP468" t="s">
        <v>175</v>
      </c>
      <c r="AQ468" t="s">
        <v>175</v>
      </c>
      <c r="AT468" s="6">
        <v>45441</v>
      </c>
      <c r="AU468" t="s">
        <v>174</v>
      </c>
      <c r="AV468">
        <v>0</v>
      </c>
      <c r="AW468">
        <v>1</v>
      </c>
      <c r="AX468">
        <v>0</v>
      </c>
      <c r="AY468" t="s">
        <v>175</v>
      </c>
      <c r="AZ468" t="s">
        <v>175</v>
      </c>
      <c r="BA468" t="s">
        <v>175</v>
      </c>
      <c r="BB468" t="s">
        <v>175</v>
      </c>
      <c r="BC468" t="s">
        <v>175</v>
      </c>
      <c r="BE468" s="11">
        <v>45448</v>
      </c>
      <c r="BF468" t="s">
        <v>174</v>
      </c>
      <c r="BG468">
        <v>0</v>
      </c>
      <c r="BH468">
        <v>1</v>
      </c>
      <c r="BI468" t="s">
        <v>176</v>
      </c>
      <c r="BJ468" t="s">
        <v>176</v>
      </c>
      <c r="BK468" t="s">
        <v>176</v>
      </c>
      <c r="BL468" t="s">
        <v>176</v>
      </c>
      <c r="BM468" t="s">
        <v>176</v>
      </c>
      <c r="BO468" s="11">
        <v>45455</v>
      </c>
      <c r="BP468" t="s">
        <v>174</v>
      </c>
      <c r="BQ468">
        <v>0</v>
      </c>
      <c r="BR468">
        <v>1</v>
      </c>
      <c r="BS468" t="s">
        <v>176</v>
      </c>
      <c r="BT468" t="s">
        <v>176</v>
      </c>
      <c r="BU468" t="s">
        <v>176</v>
      </c>
      <c r="BV468" t="s">
        <v>176</v>
      </c>
      <c r="BW468" t="s">
        <v>176</v>
      </c>
      <c r="BY468" s="11">
        <v>45462</v>
      </c>
      <c r="BZ468" t="s">
        <v>174</v>
      </c>
      <c r="CA468">
        <v>0</v>
      </c>
      <c r="CB468">
        <v>1</v>
      </c>
      <c r="CC468" t="s">
        <v>176</v>
      </c>
      <c r="CD468" t="s">
        <v>176</v>
      </c>
      <c r="CE468" t="s">
        <v>176</v>
      </c>
      <c r="CF468" t="s">
        <v>176</v>
      </c>
      <c r="CG468" t="s">
        <v>176</v>
      </c>
      <c r="CI468" s="11">
        <v>45469</v>
      </c>
      <c r="CJ468" t="s">
        <v>174</v>
      </c>
      <c r="CK468">
        <v>0</v>
      </c>
      <c r="CL468">
        <v>1</v>
      </c>
      <c r="CM468" t="s">
        <v>176</v>
      </c>
      <c r="CN468" t="s">
        <v>176</v>
      </c>
      <c r="CO468" t="s">
        <v>176</v>
      </c>
      <c r="CP468" t="s">
        <v>176</v>
      </c>
      <c r="CQ468" t="s">
        <v>176</v>
      </c>
      <c r="CR468" t="s">
        <v>176</v>
      </c>
      <c r="CT468" s="11">
        <v>45476</v>
      </c>
      <c r="CU468" t="s">
        <v>174</v>
      </c>
      <c r="CV468">
        <v>0</v>
      </c>
      <c r="CW468">
        <v>1</v>
      </c>
      <c r="CX468" t="s">
        <v>176</v>
      </c>
      <c r="CY468" t="s">
        <v>176</v>
      </c>
      <c r="CZ468" t="s">
        <v>176</v>
      </c>
      <c r="DA468" t="s">
        <v>176</v>
      </c>
      <c r="DB468" t="s">
        <v>176</v>
      </c>
      <c r="DC468" t="s">
        <v>176</v>
      </c>
      <c r="DE468" s="11">
        <v>45484</v>
      </c>
      <c r="DF468" t="s">
        <v>174</v>
      </c>
      <c r="DG468">
        <v>0</v>
      </c>
      <c r="DH468">
        <v>1</v>
      </c>
      <c r="DI468" t="s">
        <v>176</v>
      </c>
      <c r="DJ468" t="s">
        <v>176</v>
      </c>
      <c r="DK468" t="s">
        <v>176</v>
      </c>
      <c r="DL468" t="s">
        <v>176</v>
      </c>
      <c r="DM468" t="s">
        <v>176</v>
      </c>
      <c r="DN468" t="s">
        <v>176</v>
      </c>
      <c r="DP468" s="11">
        <v>45491</v>
      </c>
      <c r="DQ468" t="s">
        <v>174</v>
      </c>
      <c r="DR468">
        <v>0</v>
      </c>
      <c r="DS468">
        <v>1</v>
      </c>
      <c r="DT468" t="s">
        <v>176</v>
      </c>
      <c r="DU468" t="s">
        <v>176</v>
      </c>
      <c r="DV468" t="s">
        <v>176</v>
      </c>
      <c r="DW468" t="s">
        <v>176</v>
      </c>
      <c r="DX468" t="s">
        <v>176</v>
      </c>
      <c r="DY468" t="s">
        <v>176</v>
      </c>
      <c r="EA468" s="11">
        <v>45498</v>
      </c>
      <c r="EB468" t="s">
        <v>174</v>
      </c>
      <c r="EC468">
        <v>0</v>
      </c>
      <c r="ED468">
        <v>1</v>
      </c>
      <c r="EE468" t="s">
        <v>176</v>
      </c>
      <c r="EF468" t="s">
        <v>176</v>
      </c>
      <c r="EG468" t="s">
        <v>176</v>
      </c>
      <c r="EH468" t="s">
        <v>176</v>
      </c>
      <c r="EI468" t="s">
        <v>176</v>
      </c>
      <c r="EK468" s="11">
        <v>45511</v>
      </c>
      <c r="EL468" t="s">
        <v>174</v>
      </c>
      <c r="EM468">
        <v>0</v>
      </c>
      <c r="EN468">
        <v>1</v>
      </c>
      <c r="EO468" t="s">
        <v>176</v>
      </c>
      <c r="EP468" t="s">
        <v>176</v>
      </c>
      <c r="EQ468" t="s">
        <v>176</v>
      </c>
      <c r="ER468" t="s">
        <v>176</v>
      </c>
      <c r="ET468" s="11">
        <v>45526</v>
      </c>
      <c r="EU468" t="s">
        <v>174</v>
      </c>
      <c r="EV468">
        <v>0</v>
      </c>
      <c r="EW468" t="s">
        <v>176</v>
      </c>
      <c r="EX468" t="s">
        <v>176</v>
      </c>
      <c r="EY468" t="s">
        <v>176</v>
      </c>
      <c r="EZ468" t="s">
        <v>176</v>
      </c>
      <c r="FB468" s="11">
        <v>45539</v>
      </c>
      <c r="FC468" t="s">
        <v>174</v>
      </c>
      <c r="FD468">
        <v>0</v>
      </c>
      <c r="FE468" t="s">
        <v>176</v>
      </c>
      <c r="FF468" t="s">
        <v>176</v>
      </c>
      <c r="FG468" t="s">
        <v>176</v>
      </c>
      <c r="FH468" t="s">
        <v>176</v>
      </c>
    </row>
    <row r="469" spans="1:164" x14ac:dyDescent="0.2">
      <c r="A469" s="3" t="s">
        <v>767</v>
      </c>
      <c r="B469">
        <v>468</v>
      </c>
      <c r="C469" s="6">
        <v>45413</v>
      </c>
      <c r="D469" t="s">
        <v>174</v>
      </c>
      <c r="E469">
        <v>1</v>
      </c>
      <c r="F469">
        <v>0</v>
      </c>
      <c r="G469" s="4">
        <v>2.8</v>
      </c>
      <c r="H469">
        <v>11</v>
      </c>
      <c r="I469">
        <v>1</v>
      </c>
      <c r="J469" s="4">
        <v>17.899999999999999</v>
      </c>
      <c r="K469" s="4">
        <v>2.1</v>
      </c>
      <c r="L469" s="5">
        <v>0</v>
      </c>
      <c r="M469" s="5" t="s">
        <v>356</v>
      </c>
      <c r="N469" s="6">
        <v>45420</v>
      </c>
      <c r="O469" t="s">
        <v>174</v>
      </c>
      <c r="P469">
        <v>1</v>
      </c>
      <c r="Q469">
        <v>0</v>
      </c>
      <c r="R469">
        <v>7.8</v>
      </c>
      <c r="S469">
        <v>20</v>
      </c>
      <c r="T469">
        <v>20</v>
      </c>
      <c r="U469">
        <v>2.2999999999999998</v>
      </c>
      <c r="V469">
        <v>0</v>
      </c>
      <c r="X469" s="6">
        <v>45427</v>
      </c>
      <c r="Y469">
        <v>1</v>
      </c>
      <c r="Z469">
        <v>0</v>
      </c>
      <c r="AA469" s="4">
        <v>15.4</v>
      </c>
      <c r="AB469">
        <v>23</v>
      </c>
      <c r="AC469" s="4">
        <v>19.3</v>
      </c>
      <c r="AD469" s="4">
        <v>2</v>
      </c>
      <c r="AE469">
        <v>0</v>
      </c>
      <c r="AF469">
        <v>0</v>
      </c>
      <c r="AG469">
        <v>0</v>
      </c>
      <c r="AI469" s="6">
        <v>45434</v>
      </c>
      <c r="AJ469" t="s">
        <v>174</v>
      </c>
      <c r="AK469">
        <v>1</v>
      </c>
      <c r="AL469">
        <v>0</v>
      </c>
      <c r="AM469">
        <v>0</v>
      </c>
      <c r="AN469">
        <v>30.2</v>
      </c>
      <c r="AO469">
        <v>0</v>
      </c>
      <c r="AP469">
        <v>0</v>
      </c>
      <c r="AQ469">
        <v>0</v>
      </c>
      <c r="AT469" s="6">
        <v>45441</v>
      </c>
      <c r="AU469" t="s">
        <v>174</v>
      </c>
      <c r="AV469">
        <v>1</v>
      </c>
      <c r="AW469">
        <v>0</v>
      </c>
      <c r="AX469">
        <v>0</v>
      </c>
      <c r="AY469">
        <v>40.1</v>
      </c>
      <c r="AZ469">
        <v>0</v>
      </c>
      <c r="BA469">
        <v>0</v>
      </c>
      <c r="BB469">
        <v>0</v>
      </c>
      <c r="BE469" s="11">
        <v>45448</v>
      </c>
      <c r="BF469" t="s">
        <v>174</v>
      </c>
      <c r="BG469">
        <v>1</v>
      </c>
      <c r="BH469">
        <v>0</v>
      </c>
      <c r="BI469">
        <v>0</v>
      </c>
      <c r="BJ469">
        <v>53.4</v>
      </c>
      <c r="BK469">
        <v>1</v>
      </c>
      <c r="BL469">
        <v>0</v>
      </c>
      <c r="BM469">
        <v>0</v>
      </c>
      <c r="BO469" s="11">
        <v>45455</v>
      </c>
      <c r="BP469" t="s">
        <v>174</v>
      </c>
      <c r="BQ469">
        <v>1</v>
      </c>
      <c r="BR469">
        <v>0</v>
      </c>
      <c r="BS469">
        <v>0</v>
      </c>
      <c r="BT469">
        <v>66.400000000000006</v>
      </c>
      <c r="BU469">
        <v>3</v>
      </c>
      <c r="BV469">
        <v>1</v>
      </c>
      <c r="BW469">
        <v>0</v>
      </c>
      <c r="BY469" s="11">
        <v>45462</v>
      </c>
      <c r="BZ469" t="s">
        <v>174</v>
      </c>
      <c r="CA469">
        <v>1</v>
      </c>
      <c r="CB469">
        <v>1</v>
      </c>
      <c r="CC469">
        <v>5</v>
      </c>
      <c r="CD469">
        <v>71.5</v>
      </c>
      <c r="CE469">
        <v>5</v>
      </c>
      <c r="CF469">
        <v>0</v>
      </c>
      <c r="CG469">
        <v>1</v>
      </c>
      <c r="CI469" s="11">
        <v>45469</v>
      </c>
      <c r="CJ469" t="s">
        <v>174</v>
      </c>
      <c r="CK469">
        <v>1</v>
      </c>
      <c r="CL469">
        <v>0</v>
      </c>
      <c r="CM469">
        <v>9</v>
      </c>
      <c r="CN469">
        <v>71.2</v>
      </c>
      <c r="CO469">
        <v>4</v>
      </c>
      <c r="CP469">
        <v>3</v>
      </c>
      <c r="CQ469">
        <v>1</v>
      </c>
      <c r="CR469">
        <v>0</v>
      </c>
      <c r="CT469" s="11">
        <v>45476</v>
      </c>
      <c r="CU469" t="s">
        <v>174</v>
      </c>
      <c r="CV469">
        <v>1</v>
      </c>
      <c r="CW469">
        <v>2</v>
      </c>
      <c r="CX469">
        <v>13</v>
      </c>
      <c r="CY469">
        <v>71.8</v>
      </c>
      <c r="CZ469">
        <v>6</v>
      </c>
      <c r="DA469">
        <v>3</v>
      </c>
      <c r="DB469">
        <v>3</v>
      </c>
      <c r="DC469">
        <v>0</v>
      </c>
      <c r="DE469" s="11">
        <v>45484</v>
      </c>
      <c r="DF469" t="s">
        <v>174</v>
      </c>
      <c r="DG469">
        <v>1</v>
      </c>
      <c r="DH469">
        <v>2</v>
      </c>
      <c r="DI469">
        <v>12</v>
      </c>
      <c r="DJ469">
        <v>71.099999999999994</v>
      </c>
      <c r="DK469">
        <v>7</v>
      </c>
      <c r="DL469">
        <v>3</v>
      </c>
      <c r="DM469">
        <v>7</v>
      </c>
      <c r="DN469">
        <v>0</v>
      </c>
      <c r="DP469" s="11">
        <v>45491</v>
      </c>
      <c r="DQ469" t="s">
        <v>174</v>
      </c>
      <c r="DR469">
        <v>1</v>
      </c>
      <c r="DS469">
        <v>2</v>
      </c>
      <c r="DT469">
        <v>12</v>
      </c>
      <c r="DU469">
        <v>41.8</v>
      </c>
      <c r="DV469">
        <v>4</v>
      </c>
      <c r="DW469">
        <v>8</v>
      </c>
      <c r="DX469">
        <v>10</v>
      </c>
      <c r="DY469">
        <v>1</v>
      </c>
      <c r="EA469" s="11">
        <v>45498</v>
      </c>
      <c r="EB469" t="s">
        <v>174</v>
      </c>
      <c r="EC469">
        <v>1</v>
      </c>
      <c r="ED469">
        <v>0</v>
      </c>
      <c r="EE469">
        <v>9</v>
      </c>
      <c r="EF469">
        <v>72.5</v>
      </c>
      <c r="EG469">
        <v>3</v>
      </c>
      <c r="EH469">
        <v>13</v>
      </c>
      <c r="EI469">
        <v>3</v>
      </c>
      <c r="EK469" s="11">
        <v>45511</v>
      </c>
      <c r="EL469" t="s">
        <v>174</v>
      </c>
      <c r="EM469">
        <v>1</v>
      </c>
      <c r="EN469">
        <v>0</v>
      </c>
      <c r="EO469">
        <v>70.8</v>
      </c>
      <c r="EP469">
        <v>6</v>
      </c>
      <c r="EQ469">
        <v>8</v>
      </c>
      <c r="ER469">
        <v>15</v>
      </c>
      <c r="ET469" s="11">
        <v>45526</v>
      </c>
      <c r="EU469" t="s">
        <v>174</v>
      </c>
      <c r="EV469">
        <v>1</v>
      </c>
      <c r="EW469">
        <v>71.5</v>
      </c>
      <c r="EX469">
        <v>5</v>
      </c>
      <c r="EY469">
        <v>36</v>
      </c>
      <c r="EZ469">
        <v>16</v>
      </c>
      <c r="FB469" s="11">
        <v>45539</v>
      </c>
      <c r="FC469" t="s">
        <v>174</v>
      </c>
      <c r="FD469">
        <v>1</v>
      </c>
      <c r="FE469">
        <v>71.5</v>
      </c>
      <c r="FF469">
        <v>22</v>
      </c>
      <c r="FG469">
        <v>84</v>
      </c>
      <c r="FH469">
        <v>15</v>
      </c>
    </row>
  </sheetData>
  <pageMargins left="0.7" right="0.7" top="1.14375" bottom="1.14375" header="0.75" footer="0.75"/>
  <pageSetup fitToWidth="0" fitToHeight="0" orientation="portrait" r:id="rId1"/>
  <headerFooter alignWithMargins="0"/>
  <legacyDrawing r:id="rId2"/>
  <tableParts count="1">
    <tablePart r:id="rId3"/>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N469"/>
  <sheetViews>
    <sheetView topLeftCell="FD1" workbookViewId="0">
      <selection activeCell="FO11" sqref="FO11"/>
    </sheetView>
  </sheetViews>
  <sheetFormatPr baseColWidth="10" defaultColWidth="11.5" defaultRowHeight="15" customHeight="1" x14ac:dyDescent="0.2"/>
  <cols>
    <col min="1" max="1" width="9.6640625" style="3" customWidth="1"/>
    <col min="2" max="2" width="9.6640625" customWidth="1"/>
    <col min="3" max="3" width="12.83203125" customWidth="1"/>
    <col min="4" max="4" width="11.6640625" bestFit="1" customWidth="1"/>
    <col min="5" max="5" width="10.83203125" bestFit="1" customWidth="1"/>
    <col min="6" max="6" width="11.33203125" bestFit="1" customWidth="1"/>
    <col min="7" max="7" width="12.83203125" customWidth="1"/>
    <col min="8" max="8" width="11.6640625" bestFit="1" customWidth="1"/>
    <col min="9" max="9" width="10.83203125" bestFit="1" customWidth="1"/>
    <col min="10" max="10" width="11.33203125" bestFit="1" customWidth="1"/>
    <col min="11" max="11" width="12.83203125" customWidth="1"/>
    <col min="12" max="12" width="11.6640625" bestFit="1" customWidth="1"/>
    <col min="13" max="13" width="10.83203125" bestFit="1" customWidth="1"/>
    <col min="14" max="14" width="11.33203125" bestFit="1" customWidth="1"/>
    <col min="15" max="15" width="12.83203125" customWidth="1"/>
    <col min="16" max="16" width="11.6640625" bestFit="1" customWidth="1"/>
    <col min="17" max="17" width="10.83203125" bestFit="1" customWidth="1"/>
    <col min="18" max="18" width="11.33203125" bestFit="1" customWidth="1"/>
    <col min="19" max="19" width="12.83203125" customWidth="1"/>
    <col min="20" max="20" width="11.6640625" bestFit="1" customWidth="1"/>
    <col min="21" max="21" width="10.83203125" bestFit="1" customWidth="1"/>
    <col min="22" max="22" width="11.33203125" bestFit="1" customWidth="1"/>
    <col min="23" max="23" width="12.83203125" customWidth="1"/>
    <col min="24" max="24" width="11.6640625" bestFit="1" customWidth="1"/>
    <col min="25" max="25" width="10.83203125" bestFit="1" customWidth="1"/>
    <col min="26" max="26" width="11.33203125" bestFit="1" customWidth="1"/>
    <col min="27" max="27" width="12.83203125" customWidth="1"/>
    <col min="28" max="28" width="11.6640625" bestFit="1" customWidth="1"/>
    <col min="29" max="29" width="10.83203125" bestFit="1" customWidth="1"/>
    <col min="30" max="30" width="11.33203125" bestFit="1" customWidth="1"/>
    <col min="31" max="31" width="11" customWidth="1"/>
    <col min="32" max="32" width="11.6640625" bestFit="1" customWidth="1"/>
    <col min="33" max="33" width="10.83203125" bestFit="1" customWidth="1"/>
    <col min="34" max="34" width="11.33203125" bestFit="1" customWidth="1"/>
    <col min="35" max="35" width="11" customWidth="1"/>
    <col min="36" max="36" width="11.6640625" bestFit="1" customWidth="1"/>
    <col min="37" max="37" width="10.83203125" bestFit="1" customWidth="1"/>
    <col min="38" max="38" width="11.33203125" bestFit="1" customWidth="1"/>
    <col min="39" max="39" width="11" customWidth="1"/>
    <col min="40" max="40" width="12.6640625" bestFit="1" customWidth="1"/>
    <col min="41" max="41" width="12" bestFit="1" customWidth="1"/>
    <col min="42" max="42" width="12.5" bestFit="1" customWidth="1"/>
    <col min="43" max="43" width="11" customWidth="1"/>
    <col min="44" max="44" width="12.6640625" bestFit="1" customWidth="1"/>
    <col min="45" max="45" width="12" bestFit="1" customWidth="1"/>
    <col min="46" max="46" width="12.5" bestFit="1" customWidth="1"/>
    <col min="47" max="47" width="11" customWidth="1"/>
    <col min="48" max="48" width="12.6640625" bestFit="1" customWidth="1"/>
    <col min="49" max="49" width="12" bestFit="1" customWidth="1"/>
    <col min="50" max="50" width="12.5" bestFit="1" customWidth="1"/>
    <col min="51" max="51" width="11" customWidth="1"/>
    <col min="52" max="52" width="12.6640625" bestFit="1" customWidth="1"/>
    <col min="53" max="53" width="12" bestFit="1" customWidth="1"/>
    <col min="54" max="54" width="12.5" bestFit="1" customWidth="1"/>
    <col min="55" max="55" width="11" customWidth="1"/>
    <col min="56" max="56" width="12.6640625" bestFit="1" customWidth="1"/>
    <col min="57" max="57" width="12" bestFit="1" customWidth="1"/>
    <col min="58" max="58" width="12.5" bestFit="1" customWidth="1"/>
    <col min="59" max="59" width="11" customWidth="1"/>
    <col min="60" max="60" width="12.6640625" bestFit="1" customWidth="1"/>
    <col min="61" max="61" width="12" bestFit="1" customWidth="1"/>
    <col min="62" max="62" width="12.5" bestFit="1" customWidth="1"/>
    <col min="63" max="63" width="11" customWidth="1"/>
    <col min="64" max="64" width="12.6640625" bestFit="1" customWidth="1"/>
    <col min="65" max="65" width="12" bestFit="1" customWidth="1"/>
    <col min="66" max="66" width="12.5" bestFit="1" customWidth="1"/>
    <col min="67" max="67" width="11" customWidth="1"/>
    <col min="68" max="68" width="12.6640625" bestFit="1" customWidth="1"/>
    <col min="69" max="69" width="12" bestFit="1" customWidth="1"/>
    <col min="70" max="70" width="12.5" bestFit="1" customWidth="1"/>
    <col min="71" max="71" width="11" customWidth="1"/>
    <col min="72" max="72" width="12.6640625" bestFit="1" customWidth="1"/>
    <col min="73" max="73" width="11" customWidth="1"/>
    <col min="74" max="74" width="12.5" bestFit="1" customWidth="1"/>
    <col min="75" max="75" width="11" customWidth="1"/>
    <col min="76" max="76" width="12.6640625" bestFit="1" customWidth="1"/>
    <col min="77" max="77" width="12" bestFit="1" customWidth="1"/>
    <col min="78" max="78" width="12.5" bestFit="1" customWidth="1"/>
    <col min="79" max="79" width="11" customWidth="1"/>
    <col min="80" max="80" width="12.6640625" bestFit="1" customWidth="1"/>
    <col min="81" max="81" width="12" bestFit="1" customWidth="1"/>
    <col min="82" max="82" width="12.5" bestFit="1" customWidth="1"/>
    <col min="83" max="83" width="13.5" bestFit="1" customWidth="1"/>
    <col min="84" max="84" width="11" customWidth="1"/>
    <col min="85" max="85" width="12.6640625" bestFit="1" customWidth="1"/>
    <col min="86" max="86" width="12" bestFit="1" customWidth="1"/>
    <col min="87" max="87" width="12.5" bestFit="1" customWidth="1"/>
    <col min="88" max="88" width="13.5" bestFit="1" customWidth="1"/>
    <col min="89" max="89" width="11" customWidth="1"/>
    <col min="90" max="90" width="12.6640625" bestFit="1" customWidth="1"/>
    <col min="91" max="91" width="12" bestFit="1" customWidth="1"/>
    <col min="92" max="92" width="12.5" bestFit="1" customWidth="1"/>
    <col min="93" max="93" width="13.5" bestFit="1" customWidth="1"/>
    <col min="94" max="94" width="11" customWidth="1"/>
    <col min="95" max="95" width="12.6640625" bestFit="1" customWidth="1"/>
    <col min="96" max="96" width="12" bestFit="1" customWidth="1"/>
    <col min="97" max="97" width="12.5" bestFit="1" customWidth="1"/>
    <col min="98" max="98" width="13.5" bestFit="1" customWidth="1"/>
    <col min="99" max="99" width="11" customWidth="1"/>
    <col min="100" max="100" width="12.6640625" bestFit="1" customWidth="1"/>
    <col min="101" max="101" width="12" bestFit="1" customWidth="1"/>
    <col min="102" max="102" width="12.5" bestFit="1" customWidth="1"/>
    <col min="103" max="103" width="13.5" bestFit="1" customWidth="1"/>
    <col min="104" max="104" width="11" customWidth="1"/>
    <col min="105" max="105" width="12.6640625" bestFit="1" customWidth="1"/>
    <col min="106" max="106" width="12" bestFit="1" customWidth="1"/>
    <col min="107" max="107" width="12.5" bestFit="1" customWidth="1"/>
    <col min="108" max="108" width="13.5" bestFit="1" customWidth="1"/>
    <col min="109" max="109" width="11" customWidth="1"/>
    <col min="110" max="110" width="12.6640625" bestFit="1" customWidth="1"/>
    <col min="111" max="111" width="12" bestFit="1" customWidth="1"/>
    <col min="112" max="112" width="12.5" bestFit="1" customWidth="1"/>
    <col min="113" max="113" width="13.5" bestFit="1" customWidth="1"/>
    <col min="114" max="114" width="11" customWidth="1"/>
    <col min="115" max="115" width="12.6640625" bestFit="1" customWidth="1"/>
    <col min="116" max="116" width="12" bestFit="1" customWidth="1"/>
    <col min="117" max="117" width="12.5" bestFit="1" customWidth="1"/>
    <col min="118" max="118" width="13.5" bestFit="1" customWidth="1"/>
    <col min="119" max="119" width="11" customWidth="1"/>
    <col min="120" max="120" width="12.6640625" bestFit="1" customWidth="1"/>
    <col min="121" max="121" width="12" bestFit="1" customWidth="1"/>
    <col min="122" max="122" width="12.5" bestFit="1" customWidth="1"/>
    <col min="123" max="123" width="13.5" bestFit="1" customWidth="1"/>
    <col min="124" max="124" width="11" customWidth="1"/>
    <col min="125" max="125" width="12" bestFit="1" customWidth="1"/>
    <col min="126" max="126" width="12.5" bestFit="1" customWidth="1"/>
    <col min="127" max="127" width="13.5" bestFit="1" customWidth="1"/>
    <col min="128" max="128" width="11" customWidth="1"/>
    <col min="129" max="129" width="12" bestFit="1" customWidth="1"/>
    <col min="130" max="130" width="12.5" bestFit="1" customWidth="1"/>
    <col min="131" max="131" width="13.5" bestFit="1" customWidth="1"/>
    <col min="132" max="132" width="11" customWidth="1"/>
    <col min="133" max="133" width="7.6640625" bestFit="1" customWidth="1"/>
    <col min="134" max="134" width="12" bestFit="1" customWidth="1"/>
    <col min="135" max="135" width="12.5" bestFit="1" customWidth="1"/>
    <col min="136" max="136" width="13.5" bestFit="1" customWidth="1"/>
    <col min="137" max="137" width="13.5" customWidth="1"/>
    <col min="138" max="138" width="11" customWidth="1"/>
    <col min="139" max="139" width="7.6640625" bestFit="1" customWidth="1"/>
    <col min="140" max="140" width="12" bestFit="1" customWidth="1"/>
    <col min="141" max="141" width="12.5" bestFit="1" customWidth="1"/>
    <col min="142" max="142" width="13.5" bestFit="1" customWidth="1"/>
    <col min="143" max="143" width="11" customWidth="1"/>
    <col min="144" max="144" width="7.6640625" bestFit="1" customWidth="1"/>
    <col min="145" max="145" width="12" bestFit="1" customWidth="1"/>
    <col min="146" max="146" width="12.5" bestFit="1" customWidth="1"/>
    <col min="147" max="147" width="13.5" bestFit="1" customWidth="1"/>
    <col min="148" max="148" width="16" customWidth="1"/>
    <col min="149" max="161" width="11" customWidth="1"/>
    <col min="162" max="162" width="12" bestFit="1" customWidth="1"/>
    <col min="163" max="163" width="12.5" bestFit="1" customWidth="1"/>
    <col min="164" max="164" width="13.5" bestFit="1" customWidth="1"/>
    <col min="165" max="165" width="11" customWidth="1"/>
    <col min="166" max="166" width="7.6640625" bestFit="1" customWidth="1"/>
    <col min="167" max="167" width="12" bestFit="1" customWidth="1"/>
    <col min="168" max="168" width="12.5" bestFit="1" customWidth="1"/>
    <col min="169" max="169" width="13.5" bestFit="1" customWidth="1"/>
    <col min="170" max="1022" width="11" customWidth="1"/>
  </cols>
  <sheetData>
    <row r="1" spans="1:170" x14ac:dyDescent="0.2">
      <c r="A1" s="3" t="s">
        <v>8</v>
      </c>
      <c r="B1" t="s">
        <v>9</v>
      </c>
      <c r="C1" s="9" t="s">
        <v>10</v>
      </c>
      <c r="D1" t="s">
        <v>768</v>
      </c>
      <c r="E1" t="s">
        <v>769</v>
      </c>
      <c r="F1" t="s">
        <v>770</v>
      </c>
      <c r="G1" s="9" t="s">
        <v>21</v>
      </c>
      <c r="H1" t="s">
        <v>771</v>
      </c>
      <c r="I1" t="s">
        <v>772</v>
      </c>
      <c r="J1" t="s">
        <v>773</v>
      </c>
      <c r="K1" s="9" t="s">
        <v>31</v>
      </c>
      <c r="L1" t="s">
        <v>38</v>
      </c>
      <c r="M1" t="s">
        <v>39</v>
      </c>
      <c r="N1" t="s">
        <v>40</v>
      </c>
      <c r="O1" s="9" t="s">
        <v>42</v>
      </c>
      <c r="P1" t="s">
        <v>48</v>
      </c>
      <c r="Q1" t="s">
        <v>49</v>
      </c>
      <c r="R1" t="s">
        <v>50</v>
      </c>
      <c r="S1" s="9" t="s">
        <v>53</v>
      </c>
      <c r="T1" t="s">
        <v>59</v>
      </c>
      <c r="U1" t="s">
        <v>60</v>
      </c>
      <c r="V1" t="s">
        <v>61</v>
      </c>
      <c r="W1" s="9" t="s">
        <v>64</v>
      </c>
      <c r="X1" t="s">
        <v>70</v>
      </c>
      <c r="Y1" t="s">
        <v>71</v>
      </c>
      <c r="Z1" t="s">
        <v>72</v>
      </c>
      <c r="AA1" s="9" t="s">
        <v>74</v>
      </c>
      <c r="AB1" t="s">
        <v>80</v>
      </c>
      <c r="AC1" t="s">
        <v>81</v>
      </c>
      <c r="AD1" t="s">
        <v>82</v>
      </c>
      <c r="AE1" s="9" t="s">
        <v>774</v>
      </c>
      <c r="AF1" t="s">
        <v>90</v>
      </c>
      <c r="AG1" t="s">
        <v>91</v>
      </c>
      <c r="AH1" t="s">
        <v>92</v>
      </c>
      <c r="AI1" s="9" t="s">
        <v>94</v>
      </c>
      <c r="AJ1" t="s">
        <v>100</v>
      </c>
      <c r="AK1" t="s">
        <v>101</v>
      </c>
      <c r="AL1" t="s">
        <v>102</v>
      </c>
      <c r="AM1" s="9" t="s">
        <v>105</v>
      </c>
      <c r="AN1" t="s">
        <v>111</v>
      </c>
      <c r="AO1" t="s">
        <v>112</v>
      </c>
      <c r="AP1" t="s">
        <v>113</v>
      </c>
      <c r="AQ1" s="9" t="s">
        <v>116</v>
      </c>
      <c r="AR1" t="s">
        <v>122</v>
      </c>
      <c r="AS1" t="s">
        <v>123</v>
      </c>
      <c r="AT1" t="s">
        <v>124</v>
      </c>
      <c r="AU1" s="9" t="s">
        <v>127</v>
      </c>
      <c r="AV1" t="s">
        <v>133</v>
      </c>
      <c r="AW1" t="s">
        <v>134</v>
      </c>
      <c r="AX1" t="s">
        <v>135</v>
      </c>
      <c r="AY1" s="9" t="s">
        <v>138</v>
      </c>
      <c r="AZ1" t="s">
        <v>775</v>
      </c>
      <c r="BA1" t="s">
        <v>144</v>
      </c>
      <c r="BB1" t="s">
        <v>145</v>
      </c>
      <c r="BC1" s="9" t="s">
        <v>148</v>
      </c>
      <c r="BD1" t="s">
        <v>776</v>
      </c>
      <c r="BE1" t="s">
        <v>153</v>
      </c>
      <c r="BF1" t="s">
        <v>154</v>
      </c>
      <c r="BG1" s="9" t="s">
        <v>157</v>
      </c>
      <c r="BH1" t="s">
        <v>777</v>
      </c>
      <c r="BI1" t="s">
        <v>161</v>
      </c>
      <c r="BJ1" t="s">
        <v>162</v>
      </c>
      <c r="BK1" s="9" t="s">
        <v>165</v>
      </c>
      <c r="BL1" t="s">
        <v>778</v>
      </c>
      <c r="BM1" t="s">
        <v>169</v>
      </c>
      <c r="BN1" t="s">
        <v>170</v>
      </c>
      <c r="BO1" s="9" t="s">
        <v>779</v>
      </c>
      <c r="BP1" t="s">
        <v>780</v>
      </c>
      <c r="BQ1" t="s">
        <v>781</v>
      </c>
      <c r="BR1" t="s">
        <v>782</v>
      </c>
      <c r="BS1" s="9" t="s">
        <v>783</v>
      </c>
      <c r="BT1" t="s">
        <v>784</v>
      </c>
      <c r="BU1" t="s">
        <v>785</v>
      </c>
      <c r="BV1" t="s">
        <v>786</v>
      </c>
      <c r="BW1" s="9" t="s">
        <v>787</v>
      </c>
      <c r="BX1" t="s">
        <v>788</v>
      </c>
      <c r="BY1" t="s">
        <v>789</v>
      </c>
      <c r="BZ1" t="s">
        <v>790</v>
      </c>
      <c r="CA1" s="9" t="s">
        <v>791</v>
      </c>
      <c r="CB1" t="s">
        <v>792</v>
      </c>
      <c r="CC1" t="s">
        <v>793</v>
      </c>
      <c r="CD1" t="s">
        <v>794</v>
      </c>
      <c r="CE1" t="s">
        <v>795</v>
      </c>
      <c r="CF1" s="9" t="s">
        <v>796</v>
      </c>
      <c r="CG1" t="s">
        <v>797</v>
      </c>
      <c r="CH1" t="s">
        <v>798</v>
      </c>
      <c r="CI1" t="s">
        <v>799</v>
      </c>
      <c r="CJ1" t="s">
        <v>800</v>
      </c>
      <c r="CK1" s="9" t="s">
        <v>801</v>
      </c>
      <c r="CL1" t="s">
        <v>802</v>
      </c>
      <c r="CM1" t="s">
        <v>803</v>
      </c>
      <c r="CN1" t="s">
        <v>804</v>
      </c>
      <c r="CO1" t="s">
        <v>805</v>
      </c>
      <c r="CP1" s="9" t="s">
        <v>806</v>
      </c>
      <c r="CQ1" t="s">
        <v>807</v>
      </c>
      <c r="CR1" t="s">
        <v>808</v>
      </c>
      <c r="CS1" t="s">
        <v>809</v>
      </c>
      <c r="CT1" t="s">
        <v>810</v>
      </c>
      <c r="CU1" s="9" t="s">
        <v>811</v>
      </c>
      <c r="CV1" t="s">
        <v>812</v>
      </c>
      <c r="CW1" t="s">
        <v>813</v>
      </c>
      <c r="CX1" t="s">
        <v>814</v>
      </c>
      <c r="CY1" t="s">
        <v>815</v>
      </c>
      <c r="CZ1" s="9" t="s">
        <v>816</v>
      </c>
      <c r="DA1" t="s">
        <v>817</v>
      </c>
      <c r="DB1" t="s">
        <v>818</v>
      </c>
      <c r="DC1" t="s">
        <v>819</v>
      </c>
      <c r="DD1" t="s">
        <v>820</v>
      </c>
      <c r="DE1" s="9" t="s">
        <v>821</v>
      </c>
      <c r="DF1" t="s">
        <v>822</v>
      </c>
      <c r="DG1" t="s">
        <v>823</v>
      </c>
      <c r="DH1" t="s">
        <v>824</v>
      </c>
      <c r="DI1" t="s">
        <v>825</v>
      </c>
      <c r="DJ1" s="9" t="s">
        <v>826</v>
      </c>
      <c r="DK1" t="s">
        <v>827</v>
      </c>
      <c r="DL1" t="s">
        <v>828</v>
      </c>
      <c r="DM1" t="s">
        <v>829</v>
      </c>
      <c r="DN1" t="s">
        <v>830</v>
      </c>
      <c r="DO1" s="9" t="s">
        <v>831</v>
      </c>
      <c r="DP1" t="s">
        <v>832</v>
      </c>
      <c r="DQ1" t="s">
        <v>833</v>
      </c>
      <c r="DR1" t="s">
        <v>834</v>
      </c>
      <c r="DS1" t="s">
        <v>835</v>
      </c>
      <c r="DT1" s="9" t="s">
        <v>836</v>
      </c>
      <c r="DU1" t="s">
        <v>837</v>
      </c>
      <c r="DV1" t="s">
        <v>838</v>
      </c>
      <c r="DW1" t="s">
        <v>839</v>
      </c>
      <c r="DX1" s="9" t="s">
        <v>840</v>
      </c>
      <c r="DY1" t="s">
        <v>841</v>
      </c>
      <c r="DZ1" t="s">
        <v>842</v>
      </c>
      <c r="EA1" t="s">
        <v>843</v>
      </c>
      <c r="EB1" s="9" t="s">
        <v>844</v>
      </c>
      <c r="EC1" t="s">
        <v>845</v>
      </c>
      <c r="ED1" t="s">
        <v>846</v>
      </c>
      <c r="EE1" t="s">
        <v>847</v>
      </c>
      <c r="EF1" t="s">
        <v>848</v>
      </c>
      <c r="EG1" t="s">
        <v>849</v>
      </c>
      <c r="EH1" s="9" t="s">
        <v>850</v>
      </c>
      <c r="EI1" t="s">
        <v>851</v>
      </c>
      <c r="EJ1" t="s">
        <v>852</v>
      </c>
      <c r="EK1" t="s">
        <v>853</v>
      </c>
      <c r="EL1" t="s">
        <v>854</v>
      </c>
      <c r="EM1" s="9" t="s">
        <v>855</v>
      </c>
      <c r="EN1" t="s">
        <v>856</v>
      </c>
      <c r="EO1" t="s">
        <v>857</v>
      </c>
      <c r="EP1" t="s">
        <v>858</v>
      </c>
      <c r="EQ1" t="s">
        <v>859</v>
      </c>
      <c r="ER1" t="s">
        <v>860</v>
      </c>
      <c r="ES1" s="9" t="s">
        <v>861</v>
      </c>
      <c r="ET1" t="s">
        <v>862</v>
      </c>
      <c r="EU1" t="s">
        <v>863</v>
      </c>
      <c r="EV1" t="s">
        <v>864</v>
      </c>
      <c r="EW1" t="s">
        <v>865</v>
      </c>
      <c r="EX1" s="9" t="s">
        <v>866</v>
      </c>
      <c r="EY1" t="s">
        <v>867</v>
      </c>
      <c r="EZ1" t="s">
        <v>868</v>
      </c>
      <c r="FA1" t="s">
        <v>869</v>
      </c>
      <c r="FB1" t="s">
        <v>870</v>
      </c>
      <c r="FC1" t="s">
        <v>871</v>
      </c>
      <c r="FD1" s="9" t="s">
        <v>872</v>
      </c>
      <c r="FE1" t="s">
        <v>873</v>
      </c>
      <c r="FF1" t="s">
        <v>874</v>
      </c>
      <c r="FG1" t="s">
        <v>875</v>
      </c>
      <c r="FH1" t="s">
        <v>876</v>
      </c>
      <c r="FI1" s="9" t="s">
        <v>877</v>
      </c>
      <c r="FJ1" t="s">
        <v>878</v>
      </c>
      <c r="FK1" t="s">
        <v>879</v>
      </c>
      <c r="FL1" t="s">
        <v>880</v>
      </c>
      <c r="FM1" t="s">
        <v>881</v>
      </c>
      <c r="FN1" t="s">
        <v>882</v>
      </c>
    </row>
    <row r="2" spans="1:170" x14ac:dyDescent="0.2">
      <c r="A2" s="3" t="s">
        <v>173</v>
      </c>
      <c r="B2">
        <f>VLOOKUP(A2,'Pot Order'!$A$1:$B$468,2,0)</f>
        <v>1</v>
      </c>
      <c r="C2" s="6">
        <v>45422</v>
      </c>
      <c r="D2" t="s">
        <v>176</v>
      </c>
      <c r="E2" t="s">
        <v>176</v>
      </c>
      <c r="F2" t="s">
        <v>176</v>
      </c>
      <c r="G2" s="6">
        <v>45425</v>
      </c>
      <c r="H2" t="s">
        <v>176</v>
      </c>
      <c r="I2" t="s">
        <v>176</v>
      </c>
      <c r="J2" t="s">
        <v>176</v>
      </c>
      <c r="K2" s="6">
        <v>45427</v>
      </c>
      <c r="L2" t="s">
        <v>175</v>
      </c>
      <c r="M2" t="s">
        <v>175</v>
      </c>
      <c r="N2" t="s">
        <v>175</v>
      </c>
      <c r="O2" s="6">
        <v>45429</v>
      </c>
      <c r="P2" t="s">
        <v>175</v>
      </c>
      <c r="Q2" t="s">
        <v>175</v>
      </c>
      <c r="R2" t="s">
        <v>175</v>
      </c>
      <c r="S2" s="6">
        <v>45432</v>
      </c>
      <c r="T2" t="s">
        <v>176</v>
      </c>
      <c r="U2" t="s">
        <v>176</v>
      </c>
      <c r="V2" t="s">
        <v>176</v>
      </c>
      <c r="W2" s="6">
        <v>45434</v>
      </c>
      <c r="X2" t="s">
        <v>175</v>
      </c>
      <c r="Y2" t="s">
        <v>175</v>
      </c>
      <c r="Z2" t="s">
        <v>175</v>
      </c>
      <c r="AA2" s="6">
        <v>45436</v>
      </c>
      <c r="AB2" t="s">
        <v>176</v>
      </c>
      <c r="AC2" t="s">
        <v>176</v>
      </c>
      <c r="AD2" t="s">
        <v>176</v>
      </c>
      <c r="AE2" s="11">
        <v>45439</v>
      </c>
      <c r="AF2" t="s">
        <v>176</v>
      </c>
      <c r="AG2" t="s">
        <v>176</v>
      </c>
      <c r="AH2" t="s">
        <v>176</v>
      </c>
      <c r="AI2" s="11">
        <v>45441</v>
      </c>
      <c r="AJ2" t="s">
        <v>175</v>
      </c>
      <c r="AK2" t="s">
        <v>175</v>
      </c>
      <c r="AL2" t="s">
        <v>175</v>
      </c>
      <c r="AM2" s="11">
        <v>45443</v>
      </c>
      <c r="AN2" t="s">
        <v>176</v>
      </c>
      <c r="AO2" t="s">
        <v>176</v>
      </c>
      <c r="AP2" t="s">
        <v>176</v>
      </c>
      <c r="AQ2" s="11">
        <v>45446</v>
      </c>
      <c r="AR2" t="s">
        <v>175</v>
      </c>
      <c r="AS2" t="s">
        <v>175</v>
      </c>
      <c r="AT2" t="s">
        <v>175</v>
      </c>
      <c r="AU2" s="11">
        <v>45448</v>
      </c>
      <c r="AV2" t="s">
        <v>176</v>
      </c>
      <c r="AW2" t="s">
        <v>176</v>
      </c>
      <c r="AX2" t="s">
        <v>176</v>
      </c>
      <c r="AY2" s="11">
        <v>45450</v>
      </c>
      <c r="AZ2" t="s">
        <v>176</v>
      </c>
      <c r="BA2" t="s">
        <v>176</v>
      </c>
      <c r="BB2" t="s">
        <v>176</v>
      </c>
      <c r="BC2" s="11">
        <v>45453</v>
      </c>
      <c r="BD2" s="12" t="s">
        <v>176</v>
      </c>
      <c r="BE2" s="12" t="s">
        <v>176</v>
      </c>
      <c r="BF2" s="12" t="s">
        <v>176</v>
      </c>
      <c r="BG2" s="11">
        <v>45455</v>
      </c>
      <c r="BH2" t="s">
        <v>176</v>
      </c>
      <c r="BI2" t="s">
        <v>176</v>
      </c>
      <c r="BJ2" t="s">
        <v>176</v>
      </c>
      <c r="BK2" s="11">
        <v>45457</v>
      </c>
      <c r="BL2" t="s">
        <v>176</v>
      </c>
      <c r="BM2" t="s">
        <v>176</v>
      </c>
      <c r="BN2" t="s">
        <v>176</v>
      </c>
      <c r="BO2" s="11">
        <v>45460</v>
      </c>
      <c r="BP2" t="s">
        <v>176</v>
      </c>
      <c r="BQ2" t="s">
        <v>176</v>
      </c>
      <c r="BR2" t="s">
        <v>176</v>
      </c>
      <c r="BS2" s="11">
        <v>45462</v>
      </c>
      <c r="BT2" t="s">
        <v>176</v>
      </c>
      <c r="BU2" t="s">
        <v>176</v>
      </c>
      <c r="BV2" t="s">
        <v>176</v>
      </c>
      <c r="BW2" s="11">
        <v>45464</v>
      </c>
      <c r="BX2" t="s">
        <v>176</v>
      </c>
      <c r="BY2" t="s">
        <v>176</v>
      </c>
      <c r="BZ2" t="s">
        <v>176</v>
      </c>
      <c r="CA2" s="11">
        <v>45467</v>
      </c>
      <c r="CB2" t="s">
        <v>176</v>
      </c>
      <c r="CC2" t="s">
        <v>176</v>
      </c>
      <c r="CD2" t="s">
        <v>176</v>
      </c>
      <c r="CE2" t="s">
        <v>176</v>
      </c>
      <c r="CF2" s="11">
        <v>45469</v>
      </c>
      <c r="CG2" t="s">
        <v>176</v>
      </c>
      <c r="CH2" t="s">
        <v>176</v>
      </c>
      <c r="CI2" t="s">
        <v>176</v>
      </c>
      <c r="CJ2" t="s">
        <v>176</v>
      </c>
      <c r="CK2" s="11">
        <v>45471</v>
      </c>
      <c r="CL2" t="s">
        <v>176</v>
      </c>
      <c r="CM2" t="s">
        <v>176</v>
      </c>
      <c r="CN2" t="s">
        <v>176</v>
      </c>
      <c r="CO2" t="s">
        <v>176</v>
      </c>
      <c r="CP2" s="11">
        <v>45474</v>
      </c>
      <c r="CQ2" t="s">
        <v>176</v>
      </c>
      <c r="CR2" t="s">
        <v>176</v>
      </c>
      <c r="CS2" t="s">
        <v>176</v>
      </c>
      <c r="CT2" t="s">
        <v>176</v>
      </c>
      <c r="CU2" s="11">
        <v>45476</v>
      </c>
      <c r="CV2" t="s">
        <v>176</v>
      </c>
      <c r="CW2" t="s">
        <v>176</v>
      </c>
      <c r="CX2" t="s">
        <v>176</v>
      </c>
      <c r="CY2" t="s">
        <v>176</v>
      </c>
      <c r="CZ2" s="11">
        <v>45481</v>
      </c>
      <c r="DA2" t="s">
        <v>176</v>
      </c>
      <c r="DB2" t="s">
        <v>176</v>
      </c>
      <c r="DC2" t="s">
        <v>176</v>
      </c>
      <c r="DD2" t="s">
        <v>176</v>
      </c>
      <c r="DE2" s="11">
        <v>45484</v>
      </c>
      <c r="DF2" t="s">
        <v>176</v>
      </c>
      <c r="DG2" t="s">
        <v>176</v>
      </c>
      <c r="DH2" t="s">
        <v>176</v>
      </c>
      <c r="DI2" t="s">
        <v>176</v>
      </c>
      <c r="DJ2" s="11">
        <v>45488</v>
      </c>
      <c r="DK2" t="s">
        <v>176</v>
      </c>
      <c r="DL2" t="s">
        <v>176</v>
      </c>
      <c r="DM2" t="s">
        <v>176</v>
      </c>
      <c r="DN2" t="s">
        <v>176</v>
      </c>
      <c r="DO2" s="11">
        <v>45491</v>
      </c>
      <c r="DP2" t="s">
        <v>176</v>
      </c>
      <c r="DQ2" t="s">
        <v>176</v>
      </c>
      <c r="DR2" t="s">
        <v>176</v>
      </c>
      <c r="DS2" t="s">
        <v>176</v>
      </c>
      <c r="DT2" s="11">
        <v>45495</v>
      </c>
      <c r="DU2" t="s">
        <v>176</v>
      </c>
      <c r="DV2" t="s">
        <v>176</v>
      </c>
      <c r="DW2" t="s">
        <v>176</v>
      </c>
      <c r="DX2" s="11">
        <v>45498</v>
      </c>
      <c r="DY2" t="s">
        <v>176</v>
      </c>
      <c r="DZ2" t="s">
        <v>176</v>
      </c>
      <c r="EA2" t="s">
        <v>176</v>
      </c>
      <c r="EB2" s="11">
        <v>45504</v>
      </c>
      <c r="EC2" s="11" t="s">
        <v>174</v>
      </c>
      <c r="ED2" t="s">
        <v>176</v>
      </c>
      <c r="EE2" t="s">
        <v>176</v>
      </c>
      <c r="EF2" t="s">
        <v>176</v>
      </c>
      <c r="EH2" s="11">
        <v>45511</v>
      </c>
      <c r="EI2" t="s">
        <v>174</v>
      </c>
      <c r="EJ2" t="s">
        <v>176</v>
      </c>
      <c r="EK2" t="s">
        <v>176</v>
      </c>
      <c r="EL2" t="s">
        <v>176</v>
      </c>
      <c r="EM2" s="11">
        <v>45518</v>
      </c>
      <c r="EN2" t="s">
        <v>174</v>
      </c>
      <c r="EO2" t="s">
        <v>176</v>
      </c>
      <c r="EP2" t="s">
        <v>176</v>
      </c>
      <c r="EQ2" t="s">
        <v>176</v>
      </c>
      <c r="ES2" s="11">
        <v>45526</v>
      </c>
      <c r="ET2" t="s">
        <v>174</v>
      </c>
      <c r="EU2" t="s">
        <v>176</v>
      </c>
      <c r="EV2" t="s">
        <v>176</v>
      </c>
      <c r="EW2" t="s">
        <v>176</v>
      </c>
      <c r="EX2" s="11">
        <v>45533</v>
      </c>
      <c r="EY2" t="s">
        <v>174</v>
      </c>
      <c r="EZ2" t="s">
        <v>176</v>
      </c>
      <c r="FA2" t="s">
        <v>176</v>
      </c>
      <c r="FB2" t="s">
        <v>176</v>
      </c>
      <c r="FD2" s="11">
        <v>45539</v>
      </c>
      <c r="FE2" t="s">
        <v>174</v>
      </c>
      <c r="FF2" t="s">
        <v>176</v>
      </c>
      <c r="FG2" t="s">
        <v>176</v>
      </c>
      <c r="FH2" t="s">
        <v>176</v>
      </c>
      <c r="FI2" s="11">
        <v>45547</v>
      </c>
      <c r="FJ2" t="s">
        <v>174</v>
      </c>
      <c r="FK2" t="s">
        <v>176</v>
      </c>
      <c r="FL2" t="s">
        <v>176</v>
      </c>
      <c r="FM2" t="s">
        <v>176</v>
      </c>
    </row>
    <row r="3" spans="1:170" x14ac:dyDescent="0.2">
      <c r="A3" s="3" t="s">
        <v>177</v>
      </c>
      <c r="B3">
        <f>VLOOKUP(A3,'Pot Order'!$A$1:$B$468,2,0)</f>
        <v>2</v>
      </c>
      <c r="C3" s="6">
        <v>45422</v>
      </c>
      <c r="D3" t="s">
        <v>176</v>
      </c>
      <c r="E3" t="s">
        <v>176</v>
      </c>
      <c r="F3" t="s">
        <v>176</v>
      </c>
      <c r="G3" s="6">
        <v>45425</v>
      </c>
      <c r="H3" t="s">
        <v>176</v>
      </c>
      <c r="I3" t="s">
        <v>176</v>
      </c>
      <c r="J3" t="s">
        <v>176</v>
      </c>
      <c r="K3" s="6">
        <v>45427</v>
      </c>
      <c r="L3" t="s">
        <v>175</v>
      </c>
      <c r="M3" t="s">
        <v>175</v>
      </c>
      <c r="N3" t="s">
        <v>175</v>
      </c>
      <c r="O3" s="6">
        <v>45429</v>
      </c>
      <c r="P3" t="s">
        <v>175</v>
      </c>
      <c r="Q3" t="s">
        <v>175</v>
      </c>
      <c r="R3" t="s">
        <v>175</v>
      </c>
      <c r="S3" s="6">
        <v>45432</v>
      </c>
      <c r="T3" t="s">
        <v>176</v>
      </c>
      <c r="U3" t="s">
        <v>176</v>
      </c>
      <c r="V3" t="s">
        <v>176</v>
      </c>
      <c r="W3" s="6">
        <v>45434</v>
      </c>
      <c r="X3" t="s">
        <v>175</v>
      </c>
      <c r="Y3" t="s">
        <v>175</v>
      </c>
      <c r="Z3" t="s">
        <v>175</v>
      </c>
      <c r="AA3" s="6">
        <v>45436</v>
      </c>
      <c r="AB3" t="s">
        <v>176</v>
      </c>
      <c r="AC3" t="s">
        <v>176</v>
      </c>
      <c r="AD3" t="s">
        <v>176</v>
      </c>
      <c r="AE3" s="11">
        <v>45439</v>
      </c>
      <c r="AF3" t="s">
        <v>176</v>
      </c>
      <c r="AG3" t="s">
        <v>176</v>
      </c>
      <c r="AH3" t="s">
        <v>176</v>
      </c>
      <c r="AI3" s="11">
        <v>45441</v>
      </c>
      <c r="AJ3" t="s">
        <v>175</v>
      </c>
      <c r="AK3" t="s">
        <v>175</v>
      </c>
      <c r="AL3" t="s">
        <v>175</v>
      </c>
      <c r="AM3" s="11">
        <v>45443</v>
      </c>
      <c r="AN3" t="s">
        <v>176</v>
      </c>
      <c r="AO3" t="s">
        <v>176</v>
      </c>
      <c r="AP3" t="s">
        <v>176</v>
      </c>
      <c r="AQ3" s="11">
        <v>45446</v>
      </c>
      <c r="AR3" t="s">
        <v>175</v>
      </c>
      <c r="AS3" t="s">
        <v>175</v>
      </c>
      <c r="AT3" t="s">
        <v>175</v>
      </c>
      <c r="AU3" s="11">
        <v>45448</v>
      </c>
      <c r="AV3" t="s">
        <v>176</v>
      </c>
      <c r="AW3" t="s">
        <v>176</v>
      </c>
      <c r="AX3" t="s">
        <v>176</v>
      </c>
      <c r="AY3" s="11">
        <v>45450</v>
      </c>
      <c r="AZ3" t="s">
        <v>176</v>
      </c>
      <c r="BA3" t="s">
        <v>176</v>
      </c>
      <c r="BB3" t="s">
        <v>176</v>
      </c>
      <c r="BC3" s="11">
        <v>45453</v>
      </c>
      <c r="BD3" s="12" t="s">
        <v>176</v>
      </c>
      <c r="BE3" s="12" t="s">
        <v>176</v>
      </c>
      <c r="BF3" s="12" t="s">
        <v>176</v>
      </c>
      <c r="BG3" s="11">
        <v>45455</v>
      </c>
      <c r="BH3" t="s">
        <v>176</v>
      </c>
      <c r="BI3" t="s">
        <v>176</v>
      </c>
      <c r="BJ3" t="s">
        <v>176</v>
      </c>
      <c r="BK3" s="11">
        <v>45457</v>
      </c>
      <c r="BL3" t="s">
        <v>176</v>
      </c>
      <c r="BM3" t="s">
        <v>176</v>
      </c>
      <c r="BN3" t="s">
        <v>176</v>
      </c>
      <c r="BO3" s="11">
        <v>45460</v>
      </c>
      <c r="BP3" t="s">
        <v>176</v>
      </c>
      <c r="BQ3" t="s">
        <v>176</v>
      </c>
      <c r="BR3" t="s">
        <v>176</v>
      </c>
      <c r="BS3" s="11">
        <v>45462</v>
      </c>
      <c r="BT3" t="s">
        <v>176</v>
      </c>
      <c r="BU3" t="s">
        <v>176</v>
      </c>
      <c r="BV3" t="s">
        <v>176</v>
      </c>
      <c r="BW3" s="11">
        <v>45464</v>
      </c>
      <c r="BX3" t="s">
        <v>176</v>
      </c>
      <c r="BY3" t="s">
        <v>176</v>
      </c>
      <c r="BZ3" t="s">
        <v>176</v>
      </c>
      <c r="CA3" s="11">
        <v>45467</v>
      </c>
      <c r="CB3" t="s">
        <v>176</v>
      </c>
      <c r="CC3" t="s">
        <v>176</v>
      </c>
      <c r="CD3" t="s">
        <v>176</v>
      </c>
      <c r="CE3" t="s">
        <v>176</v>
      </c>
      <c r="CF3" s="11">
        <v>45469</v>
      </c>
      <c r="CG3" t="s">
        <v>176</v>
      </c>
      <c r="CH3" t="s">
        <v>176</v>
      </c>
      <c r="CI3" t="s">
        <v>176</v>
      </c>
      <c r="CJ3" t="s">
        <v>176</v>
      </c>
      <c r="CK3" s="11">
        <v>45471</v>
      </c>
      <c r="CL3" t="s">
        <v>176</v>
      </c>
      <c r="CM3" t="s">
        <v>176</v>
      </c>
      <c r="CN3" t="s">
        <v>176</v>
      </c>
      <c r="CO3" t="s">
        <v>176</v>
      </c>
      <c r="CP3" s="11">
        <v>45474</v>
      </c>
      <c r="CQ3" t="s">
        <v>176</v>
      </c>
      <c r="CR3" t="s">
        <v>176</v>
      </c>
      <c r="CS3" t="s">
        <v>176</v>
      </c>
      <c r="CT3" t="s">
        <v>176</v>
      </c>
      <c r="CU3" s="11">
        <v>45476</v>
      </c>
      <c r="CV3" t="s">
        <v>176</v>
      </c>
      <c r="CW3" t="s">
        <v>176</v>
      </c>
      <c r="CX3" t="s">
        <v>176</v>
      </c>
      <c r="CY3" t="s">
        <v>176</v>
      </c>
      <c r="CZ3" s="11">
        <v>45481</v>
      </c>
      <c r="DA3" t="s">
        <v>176</v>
      </c>
      <c r="DB3" t="s">
        <v>176</v>
      </c>
      <c r="DC3" t="s">
        <v>176</v>
      </c>
      <c r="DD3" t="s">
        <v>176</v>
      </c>
      <c r="DE3" s="11">
        <v>45484</v>
      </c>
      <c r="DF3" t="s">
        <v>176</v>
      </c>
      <c r="DG3" t="s">
        <v>176</v>
      </c>
      <c r="DH3" t="s">
        <v>176</v>
      </c>
      <c r="DI3" t="s">
        <v>176</v>
      </c>
      <c r="DJ3" s="11">
        <v>45488</v>
      </c>
      <c r="DK3" t="s">
        <v>176</v>
      </c>
      <c r="DL3" t="s">
        <v>176</v>
      </c>
      <c r="DM3" t="s">
        <v>176</v>
      </c>
      <c r="DN3" t="s">
        <v>176</v>
      </c>
      <c r="DO3" s="11">
        <v>45491</v>
      </c>
      <c r="DP3" t="s">
        <v>176</v>
      </c>
      <c r="DQ3" t="s">
        <v>176</v>
      </c>
      <c r="DR3" t="s">
        <v>176</v>
      </c>
      <c r="DS3" t="s">
        <v>176</v>
      </c>
      <c r="DT3" s="11">
        <v>45495</v>
      </c>
      <c r="DU3" t="s">
        <v>176</v>
      </c>
      <c r="DV3" t="s">
        <v>176</v>
      </c>
      <c r="DW3" t="s">
        <v>176</v>
      </c>
      <c r="DX3" s="11">
        <v>45498</v>
      </c>
      <c r="DY3" t="s">
        <v>176</v>
      </c>
      <c r="DZ3" t="s">
        <v>176</v>
      </c>
      <c r="EA3" t="s">
        <v>176</v>
      </c>
      <c r="EB3" s="11">
        <v>45504</v>
      </c>
      <c r="EC3" s="11" t="s">
        <v>174</v>
      </c>
      <c r="ED3" t="s">
        <v>176</v>
      </c>
      <c r="EE3" t="s">
        <v>176</v>
      </c>
      <c r="EF3" t="s">
        <v>176</v>
      </c>
      <c r="EH3" s="11">
        <v>45511</v>
      </c>
      <c r="EI3" t="s">
        <v>174</v>
      </c>
      <c r="EJ3" t="s">
        <v>176</v>
      </c>
      <c r="EK3" t="s">
        <v>176</v>
      </c>
      <c r="EL3" t="s">
        <v>176</v>
      </c>
      <c r="EM3" s="11">
        <v>45518</v>
      </c>
      <c r="EN3" t="s">
        <v>174</v>
      </c>
      <c r="EO3" t="s">
        <v>176</v>
      </c>
      <c r="EP3" t="s">
        <v>176</v>
      </c>
      <c r="EQ3" t="s">
        <v>176</v>
      </c>
      <c r="ES3" s="11">
        <v>45526</v>
      </c>
      <c r="ET3" t="s">
        <v>174</v>
      </c>
      <c r="EU3" t="s">
        <v>176</v>
      </c>
      <c r="EV3" t="s">
        <v>176</v>
      </c>
      <c r="EW3" t="s">
        <v>176</v>
      </c>
      <c r="EX3" s="11">
        <v>45533</v>
      </c>
      <c r="EY3" t="s">
        <v>174</v>
      </c>
      <c r="EZ3" t="s">
        <v>176</v>
      </c>
      <c r="FA3" t="s">
        <v>176</v>
      </c>
      <c r="FB3" t="s">
        <v>176</v>
      </c>
      <c r="FD3" s="11">
        <v>45539</v>
      </c>
      <c r="FE3" t="s">
        <v>174</v>
      </c>
      <c r="FF3" t="s">
        <v>176</v>
      </c>
      <c r="FG3" t="s">
        <v>176</v>
      </c>
      <c r="FH3" t="s">
        <v>176</v>
      </c>
      <c r="FI3" s="11">
        <v>45547</v>
      </c>
      <c r="FJ3" t="s">
        <v>174</v>
      </c>
      <c r="FK3" t="s">
        <v>176</v>
      </c>
      <c r="FL3" t="s">
        <v>176</v>
      </c>
      <c r="FM3" t="s">
        <v>176</v>
      </c>
    </row>
    <row r="4" spans="1:170" x14ac:dyDescent="0.2">
      <c r="A4" s="3" t="s">
        <v>178</v>
      </c>
      <c r="B4">
        <f>VLOOKUP(A4,'Pot Order'!$A$1:$B$468,2,0)</f>
        <v>3</v>
      </c>
      <c r="C4" s="6">
        <v>45422</v>
      </c>
      <c r="D4" t="s">
        <v>176</v>
      </c>
      <c r="E4" t="s">
        <v>176</v>
      </c>
      <c r="F4" t="s">
        <v>176</v>
      </c>
      <c r="G4" s="6">
        <v>45425</v>
      </c>
      <c r="H4">
        <v>3</v>
      </c>
      <c r="I4">
        <v>0</v>
      </c>
      <c r="J4">
        <v>0</v>
      </c>
      <c r="K4" s="6">
        <v>45427</v>
      </c>
      <c r="L4">
        <v>5</v>
      </c>
      <c r="M4">
        <v>0</v>
      </c>
      <c r="N4">
        <v>0</v>
      </c>
      <c r="O4" s="6">
        <v>45429</v>
      </c>
      <c r="P4">
        <v>5</v>
      </c>
      <c r="Q4">
        <v>0</v>
      </c>
      <c r="R4">
        <v>0</v>
      </c>
      <c r="S4" s="6">
        <v>45432</v>
      </c>
      <c r="T4">
        <v>8</v>
      </c>
      <c r="U4">
        <v>2</v>
      </c>
      <c r="V4">
        <v>0</v>
      </c>
      <c r="W4" s="6">
        <v>45434</v>
      </c>
      <c r="X4">
        <v>9</v>
      </c>
      <c r="Y4">
        <v>3</v>
      </c>
      <c r="Z4">
        <v>0</v>
      </c>
      <c r="AA4" s="6">
        <v>45436</v>
      </c>
      <c r="AB4">
        <v>8</v>
      </c>
      <c r="AC4">
        <v>4</v>
      </c>
      <c r="AD4">
        <v>0</v>
      </c>
      <c r="AE4" s="11">
        <v>45439</v>
      </c>
      <c r="AF4">
        <v>11</v>
      </c>
      <c r="AG4">
        <v>4</v>
      </c>
      <c r="AH4">
        <v>2</v>
      </c>
      <c r="AI4" s="11">
        <v>45441</v>
      </c>
      <c r="AJ4">
        <v>13</v>
      </c>
      <c r="AK4">
        <v>3</v>
      </c>
      <c r="AL4">
        <v>3</v>
      </c>
      <c r="AM4" s="11">
        <v>45443</v>
      </c>
      <c r="AN4">
        <v>4</v>
      </c>
      <c r="AO4">
        <v>8</v>
      </c>
      <c r="AP4">
        <v>4</v>
      </c>
      <c r="AQ4" s="11">
        <v>45446</v>
      </c>
      <c r="AR4">
        <v>1</v>
      </c>
      <c r="AS4">
        <v>9</v>
      </c>
      <c r="AT4">
        <v>6</v>
      </c>
      <c r="AU4" s="11">
        <v>45448</v>
      </c>
      <c r="AV4">
        <v>5</v>
      </c>
      <c r="AW4">
        <v>11</v>
      </c>
      <c r="AX4">
        <v>7</v>
      </c>
      <c r="AY4" s="11">
        <v>45450</v>
      </c>
      <c r="AZ4">
        <v>7</v>
      </c>
      <c r="BA4">
        <v>6</v>
      </c>
      <c r="BB4">
        <v>10</v>
      </c>
      <c r="BC4" s="11">
        <v>45453</v>
      </c>
      <c r="BD4" s="12">
        <v>5</v>
      </c>
      <c r="BE4" s="12">
        <v>8</v>
      </c>
      <c r="BF4" s="12">
        <v>11</v>
      </c>
      <c r="BG4" s="11">
        <v>45455</v>
      </c>
      <c r="BH4">
        <v>9</v>
      </c>
      <c r="BI4">
        <v>5</v>
      </c>
      <c r="BJ4">
        <v>14</v>
      </c>
      <c r="BK4" s="11">
        <v>45457</v>
      </c>
      <c r="BL4">
        <v>11</v>
      </c>
      <c r="BM4">
        <v>3</v>
      </c>
      <c r="BN4">
        <v>16</v>
      </c>
      <c r="BO4" s="11">
        <v>45460</v>
      </c>
      <c r="BP4">
        <v>9</v>
      </c>
      <c r="BQ4">
        <v>5</v>
      </c>
      <c r="BR4">
        <v>17</v>
      </c>
      <c r="BS4" s="11">
        <v>45462</v>
      </c>
      <c r="BT4">
        <v>8</v>
      </c>
      <c r="BU4">
        <v>5</v>
      </c>
      <c r="BV4">
        <v>19</v>
      </c>
      <c r="BW4" s="11">
        <v>45464</v>
      </c>
      <c r="BX4">
        <v>11</v>
      </c>
      <c r="BY4">
        <v>7</v>
      </c>
      <c r="BZ4">
        <v>20</v>
      </c>
      <c r="CA4" s="11">
        <v>45467</v>
      </c>
      <c r="CB4">
        <v>22</v>
      </c>
      <c r="CC4">
        <v>7</v>
      </c>
      <c r="CD4">
        <v>12</v>
      </c>
      <c r="CE4">
        <v>9</v>
      </c>
      <c r="CF4" s="11">
        <v>45469</v>
      </c>
      <c r="CG4">
        <v>24</v>
      </c>
      <c r="CH4">
        <v>4</v>
      </c>
      <c r="CI4">
        <v>18</v>
      </c>
      <c r="CJ4">
        <v>5</v>
      </c>
      <c r="CK4" s="11">
        <v>45471</v>
      </c>
      <c r="CL4">
        <v>30</v>
      </c>
      <c r="CM4">
        <v>5</v>
      </c>
      <c r="CN4">
        <v>23</v>
      </c>
      <c r="CO4">
        <v>2</v>
      </c>
      <c r="CP4" s="11">
        <v>45474</v>
      </c>
      <c r="CQ4">
        <v>31</v>
      </c>
      <c r="CR4">
        <v>4</v>
      </c>
      <c r="CS4">
        <v>19</v>
      </c>
      <c r="CT4">
        <v>6</v>
      </c>
      <c r="CU4" s="11">
        <v>45476</v>
      </c>
      <c r="CV4">
        <v>26</v>
      </c>
      <c r="CW4">
        <v>3</v>
      </c>
      <c r="CX4">
        <v>22</v>
      </c>
      <c r="CY4">
        <v>7</v>
      </c>
      <c r="CZ4" s="11">
        <v>45481</v>
      </c>
      <c r="DA4">
        <v>27</v>
      </c>
      <c r="DB4">
        <v>6</v>
      </c>
      <c r="DC4">
        <v>22</v>
      </c>
      <c r="DD4">
        <v>8</v>
      </c>
      <c r="DE4" s="11">
        <v>45484</v>
      </c>
      <c r="DF4">
        <v>28</v>
      </c>
      <c r="DG4">
        <v>12</v>
      </c>
      <c r="DH4">
        <v>21</v>
      </c>
      <c r="DI4">
        <v>11</v>
      </c>
      <c r="DJ4" s="11">
        <v>45488</v>
      </c>
      <c r="DK4">
        <v>30</v>
      </c>
      <c r="DL4">
        <v>5</v>
      </c>
      <c r="DM4">
        <v>24</v>
      </c>
      <c r="DN4">
        <v>16</v>
      </c>
      <c r="DO4" s="11">
        <v>45491</v>
      </c>
      <c r="DP4">
        <v>18</v>
      </c>
      <c r="DQ4">
        <v>10</v>
      </c>
      <c r="DR4">
        <v>21</v>
      </c>
      <c r="DS4">
        <v>17</v>
      </c>
      <c r="DT4" s="11">
        <v>45495</v>
      </c>
      <c r="DU4">
        <v>8</v>
      </c>
      <c r="DV4">
        <v>28</v>
      </c>
      <c r="DW4">
        <v>14</v>
      </c>
      <c r="DX4" s="11">
        <v>45498</v>
      </c>
      <c r="DY4">
        <v>8</v>
      </c>
      <c r="DZ4">
        <v>27</v>
      </c>
      <c r="EA4">
        <v>17</v>
      </c>
      <c r="EB4" s="11">
        <v>45504</v>
      </c>
      <c r="EC4" s="11" t="s">
        <v>174</v>
      </c>
      <c r="ED4">
        <v>6</v>
      </c>
      <c r="EE4">
        <v>29</v>
      </c>
      <c r="EF4">
        <v>25</v>
      </c>
      <c r="EH4" s="11">
        <v>45511</v>
      </c>
      <c r="EI4" t="s">
        <v>174</v>
      </c>
      <c r="EJ4">
        <v>5</v>
      </c>
      <c r="EK4">
        <v>37</v>
      </c>
      <c r="EL4">
        <v>27</v>
      </c>
      <c r="EM4" s="11">
        <v>45518</v>
      </c>
      <c r="EN4" t="s">
        <v>174</v>
      </c>
      <c r="EO4">
        <v>11</v>
      </c>
      <c r="EP4">
        <v>39</v>
      </c>
      <c r="EQ4">
        <v>29</v>
      </c>
      <c r="ES4" s="11">
        <v>45526</v>
      </c>
      <c r="ET4" t="s">
        <v>174</v>
      </c>
      <c r="EU4">
        <v>19</v>
      </c>
      <c r="EV4">
        <v>44</v>
      </c>
      <c r="EW4">
        <v>32</v>
      </c>
      <c r="EX4" s="11">
        <v>45533</v>
      </c>
      <c r="EY4" t="s">
        <v>174</v>
      </c>
      <c r="EZ4">
        <v>24</v>
      </c>
      <c r="FA4">
        <v>53</v>
      </c>
      <c r="FB4">
        <v>46</v>
      </c>
      <c r="FD4" s="11">
        <v>45539</v>
      </c>
      <c r="FE4" t="s">
        <v>174</v>
      </c>
      <c r="FF4">
        <v>21</v>
      </c>
      <c r="FG4">
        <v>69</v>
      </c>
      <c r="FH4">
        <v>53</v>
      </c>
      <c r="FI4" s="11">
        <v>45547</v>
      </c>
      <c r="FJ4" t="s">
        <v>174</v>
      </c>
      <c r="FK4">
        <v>13</v>
      </c>
      <c r="FL4">
        <v>66</v>
      </c>
      <c r="FM4">
        <v>57</v>
      </c>
    </row>
    <row r="5" spans="1:170" x14ac:dyDescent="0.2">
      <c r="A5" s="3" t="s">
        <v>181</v>
      </c>
      <c r="B5">
        <f>VLOOKUP(A5,'Pot Order'!$A$1:$B$468,2,0)</f>
        <v>4</v>
      </c>
      <c r="C5" s="6">
        <v>45422</v>
      </c>
      <c r="D5" t="s">
        <v>176</v>
      </c>
      <c r="E5" t="s">
        <v>176</v>
      </c>
      <c r="F5" t="s">
        <v>176</v>
      </c>
      <c r="G5" s="6">
        <v>45425</v>
      </c>
      <c r="H5">
        <v>0</v>
      </c>
      <c r="I5">
        <v>0</v>
      </c>
      <c r="J5">
        <v>0</v>
      </c>
      <c r="K5" s="6">
        <v>45427</v>
      </c>
      <c r="L5">
        <v>0</v>
      </c>
      <c r="M5">
        <v>0</v>
      </c>
      <c r="N5">
        <v>0</v>
      </c>
      <c r="O5" s="6">
        <v>45429</v>
      </c>
      <c r="P5">
        <v>0</v>
      </c>
      <c r="Q5">
        <v>0</v>
      </c>
      <c r="R5">
        <v>0</v>
      </c>
      <c r="S5" s="6">
        <v>45432</v>
      </c>
      <c r="T5">
        <v>0</v>
      </c>
      <c r="U5">
        <v>0</v>
      </c>
      <c r="V5">
        <v>0</v>
      </c>
      <c r="W5" s="6">
        <v>45434</v>
      </c>
      <c r="X5">
        <v>0</v>
      </c>
      <c r="Y5">
        <v>0</v>
      </c>
      <c r="Z5">
        <v>0</v>
      </c>
      <c r="AA5" s="6">
        <v>45436</v>
      </c>
      <c r="AB5">
        <v>0</v>
      </c>
      <c r="AC5">
        <v>0</v>
      </c>
      <c r="AD5">
        <v>0</v>
      </c>
      <c r="AE5" s="11">
        <v>45439</v>
      </c>
      <c r="AF5">
        <v>2</v>
      </c>
      <c r="AG5">
        <v>0</v>
      </c>
      <c r="AH5">
        <v>0</v>
      </c>
      <c r="AI5" s="11">
        <v>45441</v>
      </c>
      <c r="AJ5">
        <v>2</v>
      </c>
      <c r="AK5">
        <v>0</v>
      </c>
      <c r="AL5">
        <v>0</v>
      </c>
      <c r="AM5" s="11">
        <v>45443</v>
      </c>
      <c r="AN5">
        <v>2</v>
      </c>
      <c r="AO5">
        <v>0</v>
      </c>
      <c r="AP5">
        <v>0</v>
      </c>
      <c r="AQ5" s="11">
        <v>45446</v>
      </c>
      <c r="AR5">
        <v>3</v>
      </c>
      <c r="AS5">
        <v>0</v>
      </c>
      <c r="AT5">
        <v>0</v>
      </c>
      <c r="AU5" s="11">
        <v>45448</v>
      </c>
      <c r="AV5">
        <v>3</v>
      </c>
      <c r="AW5">
        <v>1</v>
      </c>
      <c r="AX5">
        <v>0</v>
      </c>
      <c r="AY5" s="11">
        <v>45450</v>
      </c>
      <c r="AZ5">
        <v>3</v>
      </c>
      <c r="BA5">
        <v>1</v>
      </c>
      <c r="BB5">
        <v>0</v>
      </c>
      <c r="BC5" s="11">
        <v>45453</v>
      </c>
      <c r="BD5" s="12">
        <v>3</v>
      </c>
      <c r="BE5" s="12">
        <v>1</v>
      </c>
      <c r="BF5" s="12">
        <v>0</v>
      </c>
      <c r="BG5" s="11">
        <v>45455</v>
      </c>
      <c r="BH5">
        <v>2</v>
      </c>
      <c r="BI5">
        <v>2</v>
      </c>
      <c r="BJ5">
        <v>0</v>
      </c>
      <c r="BK5" s="11">
        <v>45457</v>
      </c>
      <c r="BL5">
        <v>2</v>
      </c>
      <c r="BM5">
        <v>1</v>
      </c>
      <c r="BN5">
        <v>1</v>
      </c>
      <c r="BO5" s="11">
        <v>45460</v>
      </c>
      <c r="BP5">
        <v>1</v>
      </c>
      <c r="BQ5">
        <v>2</v>
      </c>
      <c r="BR5">
        <v>1</v>
      </c>
      <c r="BS5" s="11">
        <v>45462</v>
      </c>
      <c r="BT5">
        <v>0</v>
      </c>
      <c r="BU5">
        <v>3</v>
      </c>
      <c r="BV5">
        <v>1</v>
      </c>
      <c r="BW5" s="11">
        <v>45464</v>
      </c>
      <c r="BX5">
        <v>0</v>
      </c>
      <c r="BY5">
        <v>1</v>
      </c>
      <c r="BZ5">
        <v>3</v>
      </c>
      <c r="CA5" s="11">
        <v>45467</v>
      </c>
      <c r="CB5">
        <v>1</v>
      </c>
      <c r="CC5">
        <v>0</v>
      </c>
      <c r="CD5">
        <v>4</v>
      </c>
      <c r="CE5">
        <v>0</v>
      </c>
      <c r="CF5" s="11">
        <v>45469</v>
      </c>
      <c r="CG5">
        <v>2</v>
      </c>
      <c r="CH5">
        <v>0</v>
      </c>
      <c r="CI5">
        <v>4</v>
      </c>
      <c r="CJ5">
        <v>0</v>
      </c>
      <c r="CK5" s="11">
        <v>45471</v>
      </c>
      <c r="CL5">
        <v>4</v>
      </c>
      <c r="CM5">
        <v>0</v>
      </c>
      <c r="CN5">
        <v>4</v>
      </c>
      <c r="CO5">
        <v>0</v>
      </c>
      <c r="CP5" s="11">
        <v>45474</v>
      </c>
      <c r="CQ5">
        <v>4</v>
      </c>
      <c r="CR5">
        <v>0</v>
      </c>
      <c r="CS5">
        <v>4</v>
      </c>
      <c r="CT5">
        <v>0</v>
      </c>
      <c r="CU5" s="11">
        <v>45476</v>
      </c>
      <c r="CV5">
        <v>5</v>
      </c>
      <c r="CW5">
        <v>0</v>
      </c>
      <c r="CX5">
        <v>4</v>
      </c>
      <c r="CY5">
        <v>0</v>
      </c>
      <c r="CZ5" s="11">
        <v>45481</v>
      </c>
      <c r="DA5">
        <v>5</v>
      </c>
      <c r="DB5">
        <v>0</v>
      </c>
      <c r="DC5">
        <v>4</v>
      </c>
      <c r="DD5">
        <v>0</v>
      </c>
      <c r="DE5" s="11">
        <v>45484</v>
      </c>
      <c r="DF5">
        <v>4</v>
      </c>
      <c r="DG5">
        <v>3</v>
      </c>
      <c r="DH5">
        <v>4</v>
      </c>
      <c r="DI5">
        <v>0</v>
      </c>
      <c r="DJ5" s="11">
        <v>45488</v>
      </c>
      <c r="DK5">
        <v>4</v>
      </c>
      <c r="DL5">
        <v>2</v>
      </c>
      <c r="DM5">
        <v>5</v>
      </c>
      <c r="DN5">
        <v>0</v>
      </c>
      <c r="DO5" s="11">
        <v>45491</v>
      </c>
      <c r="DP5">
        <v>3</v>
      </c>
      <c r="DQ5">
        <v>4</v>
      </c>
      <c r="DR5">
        <v>4</v>
      </c>
      <c r="DS5">
        <v>1</v>
      </c>
      <c r="DT5" s="11">
        <v>45495</v>
      </c>
      <c r="DU5">
        <v>2</v>
      </c>
      <c r="DV5">
        <v>6</v>
      </c>
      <c r="DW5">
        <v>1</v>
      </c>
      <c r="DX5" s="11">
        <v>45498</v>
      </c>
      <c r="DY5">
        <v>1</v>
      </c>
      <c r="DZ5">
        <v>6</v>
      </c>
      <c r="EA5">
        <v>3</v>
      </c>
      <c r="EB5" s="11">
        <v>45504</v>
      </c>
      <c r="EC5" s="11" t="s">
        <v>174</v>
      </c>
      <c r="ED5">
        <v>0</v>
      </c>
      <c r="EE5">
        <v>6</v>
      </c>
      <c r="EF5">
        <v>4</v>
      </c>
      <c r="EH5" s="11">
        <v>45511</v>
      </c>
      <c r="EI5" t="s">
        <v>174</v>
      </c>
      <c r="EJ5">
        <v>5</v>
      </c>
      <c r="EK5">
        <v>9</v>
      </c>
      <c r="EL5">
        <v>4</v>
      </c>
      <c r="EM5" s="11">
        <v>45518</v>
      </c>
      <c r="EN5" t="s">
        <v>174</v>
      </c>
      <c r="EO5">
        <v>6</v>
      </c>
      <c r="EP5">
        <v>9</v>
      </c>
      <c r="EQ5">
        <v>4</v>
      </c>
      <c r="ES5" s="11">
        <v>45526</v>
      </c>
      <c r="ET5" t="s">
        <v>174</v>
      </c>
      <c r="EU5">
        <v>17</v>
      </c>
      <c r="EV5">
        <v>14</v>
      </c>
      <c r="EW5">
        <v>7</v>
      </c>
      <c r="EX5" s="11">
        <v>45533</v>
      </c>
      <c r="EY5" t="s">
        <v>174</v>
      </c>
      <c r="EZ5">
        <v>42</v>
      </c>
      <c r="FA5">
        <v>24</v>
      </c>
      <c r="FB5">
        <v>7</v>
      </c>
      <c r="FD5" s="11">
        <v>45539</v>
      </c>
      <c r="FE5" t="s">
        <v>174</v>
      </c>
      <c r="FF5">
        <v>25</v>
      </c>
      <c r="FG5">
        <v>42</v>
      </c>
      <c r="FH5">
        <v>7</v>
      </c>
      <c r="FI5" s="11">
        <v>45547</v>
      </c>
      <c r="FJ5" t="s">
        <v>174</v>
      </c>
      <c r="FK5">
        <v>6</v>
      </c>
      <c r="FL5">
        <v>73</v>
      </c>
      <c r="FM5">
        <v>10</v>
      </c>
    </row>
    <row r="6" spans="1:170" x14ac:dyDescent="0.2">
      <c r="A6" s="3" t="s">
        <v>182</v>
      </c>
      <c r="B6">
        <f>VLOOKUP(A6,'Pot Order'!$A$1:$B$468,2,0)</f>
        <v>5</v>
      </c>
      <c r="C6" s="6">
        <v>45422</v>
      </c>
      <c r="D6" t="s">
        <v>176</v>
      </c>
      <c r="E6" t="s">
        <v>176</v>
      </c>
      <c r="F6" t="s">
        <v>176</v>
      </c>
      <c r="G6" s="6">
        <v>45425</v>
      </c>
      <c r="H6" t="s">
        <v>176</v>
      </c>
      <c r="I6" t="s">
        <v>176</v>
      </c>
      <c r="J6" t="s">
        <v>176</v>
      </c>
      <c r="K6" s="6">
        <v>45427</v>
      </c>
      <c r="L6" t="s">
        <v>175</v>
      </c>
      <c r="M6" t="s">
        <v>175</v>
      </c>
      <c r="N6" t="s">
        <v>175</v>
      </c>
      <c r="O6" s="6">
        <v>45429</v>
      </c>
      <c r="P6" t="s">
        <v>175</v>
      </c>
      <c r="Q6" t="s">
        <v>175</v>
      </c>
      <c r="R6" t="s">
        <v>175</v>
      </c>
      <c r="S6" s="6">
        <v>45432</v>
      </c>
      <c r="T6" t="s">
        <v>176</v>
      </c>
      <c r="U6" t="s">
        <v>176</v>
      </c>
      <c r="V6" t="s">
        <v>176</v>
      </c>
      <c r="W6" s="6">
        <v>45434</v>
      </c>
      <c r="X6">
        <v>0</v>
      </c>
      <c r="Y6">
        <v>0</v>
      </c>
      <c r="Z6">
        <v>0</v>
      </c>
      <c r="AA6" s="6">
        <v>45436</v>
      </c>
      <c r="AB6" t="s">
        <v>176</v>
      </c>
      <c r="AC6" t="s">
        <v>176</v>
      </c>
      <c r="AD6" t="s">
        <v>176</v>
      </c>
      <c r="AE6" s="11">
        <v>45439</v>
      </c>
      <c r="AF6" t="s">
        <v>176</v>
      </c>
      <c r="AG6" t="s">
        <v>176</v>
      </c>
      <c r="AH6" t="s">
        <v>176</v>
      </c>
      <c r="AI6" s="11">
        <v>45441</v>
      </c>
      <c r="AJ6" t="s">
        <v>175</v>
      </c>
      <c r="AK6" t="s">
        <v>175</v>
      </c>
      <c r="AL6" t="s">
        <v>175</v>
      </c>
      <c r="AM6" s="11">
        <v>45443</v>
      </c>
      <c r="AN6" t="s">
        <v>176</v>
      </c>
      <c r="AO6" t="s">
        <v>176</v>
      </c>
      <c r="AP6" t="s">
        <v>176</v>
      </c>
      <c r="AQ6" s="11">
        <v>45446</v>
      </c>
      <c r="AR6" t="s">
        <v>175</v>
      </c>
      <c r="AS6" t="s">
        <v>175</v>
      </c>
      <c r="AT6" t="s">
        <v>175</v>
      </c>
      <c r="AU6" s="11">
        <v>45448</v>
      </c>
      <c r="AV6" t="s">
        <v>176</v>
      </c>
      <c r="AW6" t="s">
        <v>176</v>
      </c>
      <c r="AX6" t="s">
        <v>176</v>
      </c>
      <c r="AY6" s="11">
        <v>45450</v>
      </c>
      <c r="AZ6" t="s">
        <v>176</v>
      </c>
      <c r="BA6" t="s">
        <v>176</v>
      </c>
      <c r="BB6" t="s">
        <v>176</v>
      </c>
      <c r="BC6" s="11">
        <v>45453</v>
      </c>
      <c r="BD6" s="12" t="s">
        <v>176</v>
      </c>
      <c r="BE6" s="12" t="s">
        <v>176</v>
      </c>
      <c r="BF6" s="12" t="s">
        <v>176</v>
      </c>
      <c r="BG6" s="11">
        <v>45455</v>
      </c>
      <c r="BH6" t="s">
        <v>176</v>
      </c>
      <c r="BI6" t="s">
        <v>176</v>
      </c>
      <c r="BJ6" t="s">
        <v>176</v>
      </c>
      <c r="BK6" s="11">
        <v>45457</v>
      </c>
      <c r="BL6" t="s">
        <v>176</v>
      </c>
      <c r="BM6" t="s">
        <v>176</v>
      </c>
      <c r="BN6" t="s">
        <v>176</v>
      </c>
      <c r="BO6" s="11">
        <v>45460</v>
      </c>
      <c r="BP6">
        <v>0</v>
      </c>
      <c r="BQ6">
        <v>0</v>
      </c>
      <c r="BR6">
        <v>0</v>
      </c>
      <c r="BS6" s="11">
        <v>45462</v>
      </c>
      <c r="BT6" t="s">
        <v>176</v>
      </c>
      <c r="BU6" t="s">
        <v>176</v>
      </c>
      <c r="BV6" t="s">
        <v>176</v>
      </c>
      <c r="BW6" s="11">
        <v>45464</v>
      </c>
      <c r="BX6" t="s">
        <v>176</v>
      </c>
      <c r="BY6" t="s">
        <v>176</v>
      </c>
      <c r="BZ6" t="s">
        <v>176</v>
      </c>
      <c r="CA6" s="11">
        <v>45467</v>
      </c>
      <c r="CB6" t="s">
        <v>176</v>
      </c>
      <c r="CC6" t="s">
        <v>176</v>
      </c>
      <c r="CD6" t="s">
        <v>176</v>
      </c>
      <c r="CE6" t="s">
        <v>176</v>
      </c>
      <c r="CF6" s="11">
        <v>45469</v>
      </c>
      <c r="CG6" t="s">
        <v>176</v>
      </c>
      <c r="CH6" t="s">
        <v>176</v>
      </c>
      <c r="CI6" t="s">
        <v>176</v>
      </c>
      <c r="CJ6" t="s">
        <v>176</v>
      </c>
      <c r="CK6" s="11">
        <v>45471</v>
      </c>
      <c r="CL6" t="s">
        <v>176</v>
      </c>
      <c r="CM6" t="s">
        <v>176</v>
      </c>
      <c r="CN6" t="s">
        <v>176</v>
      </c>
      <c r="CO6" t="s">
        <v>176</v>
      </c>
      <c r="CP6" s="11">
        <v>45474</v>
      </c>
      <c r="CQ6" t="s">
        <v>176</v>
      </c>
      <c r="CR6" t="s">
        <v>176</v>
      </c>
      <c r="CS6" t="s">
        <v>176</v>
      </c>
      <c r="CT6" t="s">
        <v>176</v>
      </c>
      <c r="CU6" s="11">
        <v>45476</v>
      </c>
      <c r="CV6" t="s">
        <v>176</v>
      </c>
      <c r="CW6" t="s">
        <v>176</v>
      </c>
      <c r="CX6" t="s">
        <v>176</v>
      </c>
      <c r="CY6" t="s">
        <v>176</v>
      </c>
      <c r="CZ6" s="11">
        <v>45481</v>
      </c>
      <c r="DA6" t="s">
        <v>176</v>
      </c>
      <c r="DB6" t="s">
        <v>176</v>
      </c>
      <c r="DC6" t="s">
        <v>176</v>
      </c>
      <c r="DD6" t="s">
        <v>176</v>
      </c>
      <c r="DE6" s="11">
        <v>45484</v>
      </c>
      <c r="DF6" t="s">
        <v>176</v>
      </c>
      <c r="DG6" t="s">
        <v>176</v>
      </c>
      <c r="DH6" t="s">
        <v>176</v>
      </c>
      <c r="DI6" t="s">
        <v>176</v>
      </c>
      <c r="DJ6" s="11">
        <v>45488</v>
      </c>
      <c r="DK6" t="s">
        <v>176</v>
      </c>
      <c r="DL6" t="s">
        <v>176</v>
      </c>
      <c r="DM6" t="s">
        <v>176</v>
      </c>
      <c r="DN6" t="s">
        <v>176</v>
      </c>
      <c r="DO6" s="11">
        <v>45491</v>
      </c>
      <c r="DP6" t="s">
        <v>176</v>
      </c>
      <c r="DQ6" t="s">
        <v>176</v>
      </c>
      <c r="DR6" t="s">
        <v>176</v>
      </c>
      <c r="DS6" t="s">
        <v>176</v>
      </c>
      <c r="DT6" s="11">
        <v>45495</v>
      </c>
      <c r="DU6" t="s">
        <v>176</v>
      </c>
      <c r="DV6" t="s">
        <v>176</v>
      </c>
      <c r="DW6" t="s">
        <v>176</v>
      </c>
      <c r="DX6" s="11">
        <v>45498</v>
      </c>
      <c r="DY6" t="s">
        <v>176</v>
      </c>
      <c r="DZ6" t="s">
        <v>176</v>
      </c>
      <c r="EA6" t="s">
        <v>176</v>
      </c>
      <c r="EB6" s="11">
        <v>45504</v>
      </c>
      <c r="EC6" s="11" t="s">
        <v>174</v>
      </c>
      <c r="ED6" t="s">
        <v>176</v>
      </c>
      <c r="EE6" t="s">
        <v>176</v>
      </c>
      <c r="EF6" t="s">
        <v>176</v>
      </c>
      <c r="EH6" s="11">
        <v>45511</v>
      </c>
      <c r="EI6" t="s">
        <v>174</v>
      </c>
      <c r="EJ6" t="s">
        <v>176</v>
      </c>
      <c r="EK6" t="s">
        <v>176</v>
      </c>
      <c r="EL6" t="s">
        <v>176</v>
      </c>
      <c r="EM6" s="11">
        <v>45518</v>
      </c>
      <c r="EN6" t="s">
        <v>174</v>
      </c>
      <c r="EO6" t="s">
        <v>176</v>
      </c>
      <c r="EP6" t="s">
        <v>176</v>
      </c>
      <c r="EQ6" t="s">
        <v>176</v>
      </c>
      <c r="ES6" s="11">
        <v>45526</v>
      </c>
      <c r="ET6" t="s">
        <v>174</v>
      </c>
      <c r="EU6" t="s">
        <v>176</v>
      </c>
      <c r="EV6" t="s">
        <v>176</v>
      </c>
      <c r="EW6" t="s">
        <v>176</v>
      </c>
      <c r="EX6" s="11">
        <v>45533</v>
      </c>
      <c r="EY6" t="s">
        <v>174</v>
      </c>
      <c r="EZ6" t="s">
        <v>176</v>
      </c>
      <c r="FA6" t="s">
        <v>176</v>
      </c>
      <c r="FB6" t="s">
        <v>176</v>
      </c>
      <c r="FD6" s="11">
        <v>45539</v>
      </c>
      <c r="FE6" t="s">
        <v>174</v>
      </c>
      <c r="FF6" t="s">
        <v>176</v>
      </c>
      <c r="FG6" t="s">
        <v>176</v>
      </c>
      <c r="FH6" t="s">
        <v>176</v>
      </c>
      <c r="FI6" s="11">
        <v>45547</v>
      </c>
      <c r="FJ6" t="s">
        <v>174</v>
      </c>
      <c r="FK6" t="s">
        <v>176</v>
      </c>
      <c r="FL6" t="s">
        <v>176</v>
      </c>
      <c r="FM6" t="s">
        <v>176</v>
      </c>
    </row>
    <row r="7" spans="1:170" x14ac:dyDescent="0.2">
      <c r="A7" s="3" t="s">
        <v>183</v>
      </c>
      <c r="B7">
        <f>VLOOKUP(A7,'Pot Order'!$A$1:$B$468,2,0)</f>
        <v>6</v>
      </c>
      <c r="C7" s="6">
        <v>45422</v>
      </c>
      <c r="D7" t="s">
        <v>176</v>
      </c>
      <c r="E7" t="s">
        <v>176</v>
      </c>
      <c r="F7" t="s">
        <v>176</v>
      </c>
      <c r="G7" s="6">
        <v>45425</v>
      </c>
      <c r="H7" t="s">
        <v>176</v>
      </c>
      <c r="I7" t="s">
        <v>176</v>
      </c>
      <c r="J7" t="s">
        <v>176</v>
      </c>
      <c r="K7" s="6">
        <v>45427</v>
      </c>
      <c r="L7" t="s">
        <v>175</v>
      </c>
      <c r="M7" t="s">
        <v>175</v>
      </c>
      <c r="N7" t="s">
        <v>175</v>
      </c>
      <c r="O7" s="6">
        <v>45429</v>
      </c>
      <c r="P7" t="s">
        <v>175</v>
      </c>
      <c r="Q7" t="s">
        <v>175</v>
      </c>
      <c r="R7" t="s">
        <v>175</v>
      </c>
      <c r="S7" s="6">
        <v>45432</v>
      </c>
      <c r="T7" t="s">
        <v>176</v>
      </c>
      <c r="U7" t="s">
        <v>176</v>
      </c>
      <c r="V7" t="s">
        <v>176</v>
      </c>
      <c r="W7" s="6">
        <v>45434</v>
      </c>
      <c r="X7" t="s">
        <v>175</v>
      </c>
      <c r="Y7" t="s">
        <v>175</v>
      </c>
      <c r="Z7" t="s">
        <v>175</v>
      </c>
      <c r="AA7" s="6">
        <v>45436</v>
      </c>
      <c r="AB7" t="s">
        <v>176</v>
      </c>
      <c r="AC7" t="s">
        <v>176</v>
      </c>
      <c r="AD7" t="s">
        <v>176</v>
      </c>
      <c r="AE7" s="11">
        <v>45439</v>
      </c>
      <c r="AF7" t="s">
        <v>176</v>
      </c>
      <c r="AG7" t="s">
        <v>176</v>
      </c>
      <c r="AH7" t="s">
        <v>176</v>
      </c>
      <c r="AI7" s="11">
        <v>45441</v>
      </c>
      <c r="AJ7" t="s">
        <v>175</v>
      </c>
      <c r="AK7" t="s">
        <v>175</v>
      </c>
      <c r="AL7" t="s">
        <v>175</v>
      </c>
      <c r="AM7" s="11">
        <v>45443</v>
      </c>
      <c r="AN7" t="s">
        <v>176</v>
      </c>
      <c r="AO7" t="s">
        <v>176</v>
      </c>
      <c r="AP7" t="s">
        <v>176</v>
      </c>
      <c r="AQ7" s="11">
        <v>45446</v>
      </c>
      <c r="AR7" t="s">
        <v>175</v>
      </c>
      <c r="AS7" t="s">
        <v>175</v>
      </c>
      <c r="AT7" t="s">
        <v>175</v>
      </c>
      <c r="AU7" s="11">
        <v>45448</v>
      </c>
      <c r="AV7" t="s">
        <v>176</v>
      </c>
      <c r="AW7" t="s">
        <v>176</v>
      </c>
      <c r="AX7" t="s">
        <v>176</v>
      </c>
      <c r="AY7" s="11">
        <v>45450</v>
      </c>
      <c r="AZ7" t="s">
        <v>176</v>
      </c>
      <c r="BA7" t="s">
        <v>176</v>
      </c>
      <c r="BB7" t="s">
        <v>176</v>
      </c>
      <c r="BC7" s="11">
        <v>45453</v>
      </c>
      <c r="BD7" s="12" t="s">
        <v>176</v>
      </c>
      <c r="BE7" s="12" t="s">
        <v>176</v>
      </c>
      <c r="BF7" s="12" t="s">
        <v>176</v>
      </c>
      <c r="BG7" s="11">
        <v>45455</v>
      </c>
      <c r="BH7" t="s">
        <v>176</v>
      </c>
      <c r="BI7" t="s">
        <v>176</v>
      </c>
      <c r="BJ7" t="s">
        <v>176</v>
      </c>
      <c r="BK7" s="11">
        <v>45457</v>
      </c>
      <c r="BL7" t="s">
        <v>176</v>
      </c>
      <c r="BM7" t="s">
        <v>176</v>
      </c>
      <c r="BN7" t="s">
        <v>176</v>
      </c>
      <c r="BO7" s="11">
        <v>45460</v>
      </c>
      <c r="BP7" t="s">
        <v>176</v>
      </c>
      <c r="BQ7" t="s">
        <v>176</v>
      </c>
      <c r="BR7" t="s">
        <v>176</v>
      </c>
      <c r="BS7" s="11">
        <v>45462</v>
      </c>
      <c r="BT7" t="s">
        <v>176</v>
      </c>
      <c r="BU7" t="s">
        <v>176</v>
      </c>
      <c r="BV7" t="s">
        <v>176</v>
      </c>
      <c r="BW7" s="11">
        <v>45464</v>
      </c>
      <c r="BX7" t="s">
        <v>176</v>
      </c>
      <c r="BY7" t="s">
        <v>176</v>
      </c>
      <c r="BZ7" t="s">
        <v>176</v>
      </c>
      <c r="CA7" s="11">
        <v>45467</v>
      </c>
      <c r="CB7" t="s">
        <v>176</v>
      </c>
      <c r="CC7" t="s">
        <v>176</v>
      </c>
      <c r="CD7" t="s">
        <v>176</v>
      </c>
      <c r="CE7" t="s">
        <v>176</v>
      </c>
      <c r="CF7" s="11">
        <v>45469</v>
      </c>
      <c r="CG7" t="s">
        <v>176</v>
      </c>
      <c r="CH7" t="s">
        <v>176</v>
      </c>
      <c r="CI7" t="s">
        <v>176</v>
      </c>
      <c r="CJ7" t="s">
        <v>176</v>
      </c>
      <c r="CK7" s="11">
        <v>45471</v>
      </c>
      <c r="CL7" t="s">
        <v>176</v>
      </c>
      <c r="CM7" t="s">
        <v>176</v>
      </c>
      <c r="CN7" t="s">
        <v>176</v>
      </c>
      <c r="CO7" t="s">
        <v>176</v>
      </c>
      <c r="CP7" s="11">
        <v>45474</v>
      </c>
      <c r="CQ7" t="s">
        <v>176</v>
      </c>
      <c r="CR7" t="s">
        <v>176</v>
      </c>
      <c r="CS7" t="s">
        <v>176</v>
      </c>
      <c r="CT7" t="s">
        <v>176</v>
      </c>
      <c r="CU7" s="11">
        <v>45476</v>
      </c>
      <c r="CV7" t="s">
        <v>176</v>
      </c>
      <c r="CW7" t="s">
        <v>176</v>
      </c>
      <c r="CX7" t="s">
        <v>176</v>
      </c>
      <c r="CY7" t="s">
        <v>176</v>
      </c>
      <c r="CZ7" s="11">
        <v>45481</v>
      </c>
      <c r="DA7">
        <v>0</v>
      </c>
      <c r="DB7">
        <v>0</v>
      </c>
      <c r="DC7">
        <v>0</v>
      </c>
      <c r="DD7">
        <v>0</v>
      </c>
      <c r="DE7" s="11">
        <v>45484</v>
      </c>
      <c r="DF7">
        <v>0</v>
      </c>
      <c r="DG7">
        <v>0</v>
      </c>
      <c r="DH7">
        <v>0</v>
      </c>
      <c r="DI7">
        <v>0</v>
      </c>
      <c r="DJ7" s="11">
        <v>45488</v>
      </c>
      <c r="DK7">
        <v>0</v>
      </c>
      <c r="DL7">
        <v>0</v>
      </c>
      <c r="DM7">
        <v>0</v>
      </c>
      <c r="DN7">
        <v>0</v>
      </c>
      <c r="DO7" s="11">
        <v>45491</v>
      </c>
      <c r="DP7">
        <v>0</v>
      </c>
      <c r="DQ7">
        <v>0</v>
      </c>
      <c r="DR7">
        <v>0</v>
      </c>
      <c r="DS7">
        <v>0</v>
      </c>
      <c r="DT7" s="11">
        <v>45495</v>
      </c>
      <c r="DU7">
        <v>0</v>
      </c>
      <c r="DV7">
        <v>0</v>
      </c>
      <c r="DW7">
        <v>0</v>
      </c>
      <c r="DX7" s="11">
        <v>45498</v>
      </c>
      <c r="DY7">
        <v>0</v>
      </c>
      <c r="DZ7">
        <v>0</v>
      </c>
      <c r="EA7">
        <v>0</v>
      </c>
      <c r="EB7" s="11">
        <v>45504</v>
      </c>
      <c r="EC7" s="11" t="s">
        <v>174</v>
      </c>
      <c r="ED7">
        <v>0</v>
      </c>
      <c r="EE7">
        <v>0</v>
      </c>
      <c r="EF7">
        <v>0</v>
      </c>
      <c r="EH7" s="11">
        <v>45511</v>
      </c>
      <c r="EI7" t="s">
        <v>174</v>
      </c>
      <c r="EJ7">
        <v>0</v>
      </c>
      <c r="EK7">
        <v>0</v>
      </c>
      <c r="EL7">
        <v>0</v>
      </c>
      <c r="EM7" s="11">
        <v>45518</v>
      </c>
      <c r="EN7" t="s">
        <v>174</v>
      </c>
      <c r="EO7">
        <v>0</v>
      </c>
      <c r="EP7">
        <v>0</v>
      </c>
      <c r="EQ7">
        <v>0</v>
      </c>
      <c r="ES7" s="11">
        <v>45526</v>
      </c>
      <c r="ET7" t="s">
        <v>174</v>
      </c>
      <c r="EU7">
        <v>1</v>
      </c>
      <c r="EV7">
        <v>0</v>
      </c>
      <c r="EW7">
        <v>0</v>
      </c>
      <c r="EX7" s="11">
        <v>45533</v>
      </c>
      <c r="EY7" t="s">
        <v>174</v>
      </c>
      <c r="EZ7">
        <v>24</v>
      </c>
      <c r="FA7">
        <v>1</v>
      </c>
      <c r="FB7">
        <v>0</v>
      </c>
      <c r="FD7" s="11">
        <v>45539</v>
      </c>
      <c r="FE7" t="s">
        <v>174</v>
      </c>
      <c r="FF7">
        <v>27</v>
      </c>
      <c r="FG7">
        <v>16</v>
      </c>
      <c r="FH7">
        <v>0</v>
      </c>
      <c r="FI7" s="11">
        <v>45547</v>
      </c>
      <c r="FJ7" t="s">
        <v>174</v>
      </c>
      <c r="FK7">
        <v>10</v>
      </c>
      <c r="FL7">
        <v>54</v>
      </c>
      <c r="FM7">
        <v>0</v>
      </c>
    </row>
    <row r="8" spans="1:170" x14ac:dyDescent="0.2">
      <c r="A8" s="3" t="s">
        <v>184</v>
      </c>
      <c r="B8">
        <f>VLOOKUP(A8,'Pot Order'!$A$1:$B$468,2,0)</f>
        <v>7</v>
      </c>
      <c r="C8" s="6">
        <v>45422</v>
      </c>
      <c r="D8" t="s">
        <v>176</v>
      </c>
      <c r="E8" t="s">
        <v>176</v>
      </c>
      <c r="F8" t="s">
        <v>176</v>
      </c>
      <c r="G8" s="6">
        <v>45425</v>
      </c>
      <c r="H8" t="s">
        <v>176</v>
      </c>
      <c r="I8" t="s">
        <v>176</v>
      </c>
      <c r="J8" t="s">
        <v>176</v>
      </c>
      <c r="K8" s="6">
        <v>45427</v>
      </c>
      <c r="L8">
        <v>0</v>
      </c>
      <c r="M8">
        <v>0</v>
      </c>
      <c r="N8">
        <v>0</v>
      </c>
      <c r="O8" s="6">
        <v>45429</v>
      </c>
      <c r="P8">
        <v>0</v>
      </c>
      <c r="Q8">
        <v>0</v>
      </c>
      <c r="R8">
        <v>0</v>
      </c>
      <c r="S8" s="6">
        <v>45432</v>
      </c>
      <c r="T8" t="s">
        <v>176</v>
      </c>
      <c r="U8" t="s">
        <v>176</v>
      </c>
      <c r="V8" t="s">
        <v>176</v>
      </c>
      <c r="W8" s="6">
        <v>45434</v>
      </c>
      <c r="X8">
        <v>0</v>
      </c>
      <c r="Y8">
        <v>0</v>
      </c>
      <c r="Z8">
        <v>0</v>
      </c>
      <c r="AA8" s="6">
        <v>45436</v>
      </c>
      <c r="AB8">
        <v>0</v>
      </c>
      <c r="AC8">
        <v>0</v>
      </c>
      <c r="AD8">
        <v>0</v>
      </c>
      <c r="AE8" s="11">
        <v>45439</v>
      </c>
      <c r="AF8">
        <v>0</v>
      </c>
      <c r="AG8">
        <v>0</v>
      </c>
      <c r="AH8">
        <v>0</v>
      </c>
      <c r="AI8" s="11">
        <v>45441</v>
      </c>
      <c r="AJ8">
        <v>0</v>
      </c>
      <c r="AK8">
        <v>0</v>
      </c>
      <c r="AL8">
        <v>0</v>
      </c>
      <c r="AM8" s="11">
        <v>45443</v>
      </c>
      <c r="AN8">
        <v>0</v>
      </c>
      <c r="AO8">
        <v>0</v>
      </c>
      <c r="AP8">
        <v>0</v>
      </c>
      <c r="AQ8" s="11">
        <v>45446</v>
      </c>
      <c r="AR8">
        <v>0</v>
      </c>
      <c r="AS8">
        <v>0</v>
      </c>
      <c r="AT8">
        <v>0</v>
      </c>
      <c r="AU8" s="11">
        <v>45448</v>
      </c>
      <c r="AV8">
        <v>0</v>
      </c>
      <c r="AW8">
        <v>0</v>
      </c>
      <c r="AX8">
        <v>0</v>
      </c>
      <c r="AY8" s="11">
        <v>45450</v>
      </c>
      <c r="AZ8">
        <v>0</v>
      </c>
      <c r="BA8">
        <v>0</v>
      </c>
      <c r="BB8">
        <v>0</v>
      </c>
      <c r="BC8" s="11">
        <v>45453</v>
      </c>
      <c r="BD8" s="12">
        <v>0</v>
      </c>
      <c r="BE8" s="12">
        <v>0</v>
      </c>
      <c r="BF8" s="12">
        <v>0</v>
      </c>
      <c r="BG8" s="11">
        <v>45455</v>
      </c>
      <c r="BH8">
        <v>0</v>
      </c>
      <c r="BI8">
        <v>0</v>
      </c>
      <c r="BJ8">
        <v>0</v>
      </c>
      <c r="BK8" s="11">
        <v>45457</v>
      </c>
      <c r="BL8">
        <v>0</v>
      </c>
      <c r="BM8">
        <v>0</v>
      </c>
      <c r="BN8">
        <v>0</v>
      </c>
      <c r="BO8" s="11">
        <v>45460</v>
      </c>
      <c r="BP8">
        <v>0</v>
      </c>
      <c r="BQ8">
        <v>0</v>
      </c>
      <c r="BR8">
        <v>0</v>
      </c>
      <c r="BS8" s="11">
        <v>45462</v>
      </c>
      <c r="BT8">
        <v>0</v>
      </c>
      <c r="BU8">
        <v>0</v>
      </c>
      <c r="BV8">
        <v>0</v>
      </c>
      <c r="BW8" s="11">
        <v>45464</v>
      </c>
      <c r="BX8">
        <v>0</v>
      </c>
      <c r="BY8">
        <v>0</v>
      </c>
      <c r="BZ8">
        <v>0</v>
      </c>
      <c r="CA8" s="11">
        <v>45467</v>
      </c>
      <c r="CB8">
        <v>1</v>
      </c>
      <c r="CC8">
        <v>0</v>
      </c>
      <c r="CD8">
        <v>0</v>
      </c>
      <c r="CE8">
        <v>0</v>
      </c>
      <c r="CF8" s="11">
        <v>45469</v>
      </c>
      <c r="CG8">
        <v>1</v>
      </c>
      <c r="CH8">
        <v>0</v>
      </c>
      <c r="CI8">
        <v>0</v>
      </c>
      <c r="CJ8">
        <v>0</v>
      </c>
      <c r="CK8" s="11">
        <v>45471</v>
      </c>
      <c r="CL8">
        <v>1</v>
      </c>
      <c r="CM8">
        <v>0</v>
      </c>
      <c r="CN8">
        <v>0</v>
      </c>
      <c r="CO8">
        <v>0</v>
      </c>
      <c r="CP8" s="11">
        <v>45474</v>
      </c>
      <c r="CQ8">
        <v>1</v>
      </c>
      <c r="CR8">
        <v>0</v>
      </c>
      <c r="CS8">
        <v>0</v>
      </c>
      <c r="CT8">
        <v>0</v>
      </c>
      <c r="CU8" s="11">
        <v>45476</v>
      </c>
      <c r="CV8">
        <v>1</v>
      </c>
      <c r="CW8">
        <v>0</v>
      </c>
      <c r="CX8">
        <v>0</v>
      </c>
      <c r="CY8">
        <v>0</v>
      </c>
      <c r="CZ8" s="11">
        <v>45481</v>
      </c>
      <c r="DA8">
        <v>1</v>
      </c>
      <c r="DB8">
        <v>0</v>
      </c>
      <c r="DC8">
        <v>0</v>
      </c>
      <c r="DD8">
        <v>0</v>
      </c>
      <c r="DE8" s="11">
        <v>45484</v>
      </c>
      <c r="DF8">
        <v>2</v>
      </c>
      <c r="DG8">
        <v>0</v>
      </c>
      <c r="DH8">
        <v>0</v>
      </c>
      <c r="DI8">
        <v>0</v>
      </c>
      <c r="DJ8" s="11">
        <v>45488</v>
      </c>
      <c r="DK8">
        <v>2</v>
      </c>
      <c r="DL8">
        <v>0</v>
      </c>
      <c r="DM8">
        <v>0</v>
      </c>
      <c r="DN8">
        <v>0</v>
      </c>
      <c r="DO8" s="11">
        <v>45491</v>
      </c>
      <c r="DP8">
        <v>2</v>
      </c>
      <c r="DQ8">
        <v>0</v>
      </c>
      <c r="DR8">
        <v>0</v>
      </c>
      <c r="DS8">
        <v>0</v>
      </c>
      <c r="DT8" s="11">
        <v>45495</v>
      </c>
      <c r="DU8">
        <v>0</v>
      </c>
      <c r="DV8">
        <v>0</v>
      </c>
      <c r="DW8">
        <v>0</v>
      </c>
      <c r="DX8" s="11">
        <v>45498</v>
      </c>
      <c r="DY8">
        <v>0</v>
      </c>
      <c r="DZ8">
        <v>0</v>
      </c>
      <c r="EA8">
        <v>0</v>
      </c>
      <c r="EB8" s="11">
        <v>45504</v>
      </c>
      <c r="EC8" s="11" t="s">
        <v>174</v>
      </c>
      <c r="ED8">
        <v>0</v>
      </c>
      <c r="EE8">
        <v>0</v>
      </c>
      <c r="EF8">
        <v>0</v>
      </c>
      <c r="EH8" s="11">
        <v>45511</v>
      </c>
      <c r="EI8" t="s">
        <v>174</v>
      </c>
      <c r="EJ8">
        <v>11</v>
      </c>
      <c r="EK8">
        <v>0</v>
      </c>
      <c r="EL8">
        <v>0</v>
      </c>
      <c r="EM8" s="11">
        <v>45518</v>
      </c>
      <c r="EN8" t="s">
        <v>174</v>
      </c>
      <c r="EO8">
        <v>36</v>
      </c>
      <c r="EP8">
        <v>4</v>
      </c>
      <c r="EQ8">
        <v>0</v>
      </c>
      <c r="ES8" s="11">
        <v>45526</v>
      </c>
      <c r="ET8" t="s">
        <v>174</v>
      </c>
      <c r="EU8">
        <v>54</v>
      </c>
      <c r="EV8">
        <v>31</v>
      </c>
      <c r="EW8">
        <v>0</v>
      </c>
      <c r="EX8" s="11">
        <v>45533</v>
      </c>
      <c r="EY8" t="s">
        <v>174</v>
      </c>
      <c r="EZ8">
        <v>28</v>
      </c>
      <c r="FA8">
        <v>73</v>
      </c>
      <c r="FB8">
        <v>0</v>
      </c>
      <c r="FD8" s="11">
        <v>45539</v>
      </c>
      <c r="FE8" t="s">
        <v>174</v>
      </c>
      <c r="FF8">
        <v>14</v>
      </c>
      <c r="FG8">
        <v>108</v>
      </c>
      <c r="FH8">
        <v>0</v>
      </c>
      <c r="FI8" s="11">
        <v>45547</v>
      </c>
      <c r="FJ8" t="s">
        <v>174</v>
      </c>
      <c r="FK8">
        <v>13</v>
      </c>
      <c r="FL8">
        <v>130</v>
      </c>
      <c r="FM8">
        <v>0</v>
      </c>
    </row>
    <row r="9" spans="1:170" x14ac:dyDescent="0.2">
      <c r="A9" s="3" t="s">
        <v>186</v>
      </c>
      <c r="B9">
        <f>VLOOKUP(A9,'Pot Order'!$A$1:$B$468,2,0)</f>
        <v>8</v>
      </c>
      <c r="C9" s="6">
        <v>45422</v>
      </c>
      <c r="D9" t="s">
        <v>176</v>
      </c>
      <c r="E9" t="s">
        <v>176</v>
      </c>
      <c r="F9" t="s">
        <v>176</v>
      </c>
      <c r="G9" s="6">
        <v>45425</v>
      </c>
      <c r="H9" t="s">
        <v>176</v>
      </c>
      <c r="I9" t="s">
        <v>176</v>
      </c>
      <c r="J9" t="s">
        <v>176</v>
      </c>
      <c r="K9" s="6">
        <v>45427</v>
      </c>
      <c r="L9" t="s">
        <v>175</v>
      </c>
      <c r="M9" t="s">
        <v>175</v>
      </c>
      <c r="N9" t="s">
        <v>175</v>
      </c>
      <c r="O9" s="6">
        <v>45429</v>
      </c>
      <c r="P9" t="s">
        <v>175</v>
      </c>
      <c r="Q9" t="s">
        <v>175</v>
      </c>
      <c r="R9" t="s">
        <v>175</v>
      </c>
      <c r="S9" s="6">
        <v>45432</v>
      </c>
      <c r="T9" t="s">
        <v>176</v>
      </c>
      <c r="U9" t="s">
        <v>176</v>
      </c>
      <c r="V9" t="s">
        <v>176</v>
      </c>
      <c r="W9" s="6">
        <v>45434</v>
      </c>
      <c r="X9" t="s">
        <v>175</v>
      </c>
      <c r="Y9" t="s">
        <v>175</v>
      </c>
      <c r="Z9" t="s">
        <v>175</v>
      </c>
      <c r="AA9" s="6">
        <v>45436</v>
      </c>
      <c r="AB9" t="s">
        <v>176</v>
      </c>
      <c r="AC9" t="s">
        <v>176</v>
      </c>
      <c r="AD9" t="s">
        <v>176</v>
      </c>
      <c r="AE9" s="11">
        <v>45439</v>
      </c>
      <c r="AF9" t="s">
        <v>176</v>
      </c>
      <c r="AG9" t="s">
        <v>176</v>
      </c>
      <c r="AH9" t="s">
        <v>176</v>
      </c>
      <c r="AI9" s="11">
        <v>45441</v>
      </c>
      <c r="AJ9" t="s">
        <v>175</v>
      </c>
      <c r="AK9" t="s">
        <v>175</v>
      </c>
      <c r="AL9" t="s">
        <v>175</v>
      </c>
      <c r="AM9" s="11">
        <v>45443</v>
      </c>
      <c r="AN9" t="s">
        <v>176</v>
      </c>
      <c r="AO9" t="s">
        <v>176</v>
      </c>
      <c r="AP9" t="s">
        <v>176</v>
      </c>
      <c r="AQ9" s="11">
        <v>45446</v>
      </c>
      <c r="AR9" t="s">
        <v>175</v>
      </c>
      <c r="AS9" t="s">
        <v>175</v>
      </c>
      <c r="AT9" t="s">
        <v>175</v>
      </c>
      <c r="AU9" s="11">
        <v>45448</v>
      </c>
      <c r="AV9" t="s">
        <v>176</v>
      </c>
      <c r="AW9" t="s">
        <v>176</v>
      </c>
      <c r="AX9" t="s">
        <v>176</v>
      </c>
      <c r="AY9" s="11">
        <v>45450</v>
      </c>
      <c r="AZ9" t="s">
        <v>176</v>
      </c>
      <c r="BA9" t="s">
        <v>176</v>
      </c>
      <c r="BB9" t="s">
        <v>176</v>
      </c>
      <c r="BC9" s="11">
        <v>45453</v>
      </c>
      <c r="BD9" s="12" t="s">
        <v>176</v>
      </c>
      <c r="BE9" s="12" t="s">
        <v>176</v>
      </c>
      <c r="BF9" s="12" t="s">
        <v>176</v>
      </c>
      <c r="BG9" s="11">
        <v>45455</v>
      </c>
      <c r="BH9" t="s">
        <v>176</v>
      </c>
      <c r="BI9" t="s">
        <v>176</v>
      </c>
      <c r="BJ9" t="s">
        <v>176</v>
      </c>
      <c r="BK9" s="11">
        <v>45457</v>
      </c>
      <c r="BL9" t="s">
        <v>176</v>
      </c>
      <c r="BM9" t="s">
        <v>176</v>
      </c>
      <c r="BN9" t="s">
        <v>176</v>
      </c>
      <c r="BO9" s="11">
        <v>45460</v>
      </c>
      <c r="BP9" t="s">
        <v>176</v>
      </c>
      <c r="BQ9" t="s">
        <v>176</v>
      </c>
      <c r="BR9" t="s">
        <v>176</v>
      </c>
      <c r="BS9" s="11">
        <v>45462</v>
      </c>
      <c r="BT9" t="s">
        <v>176</v>
      </c>
      <c r="BU9" t="s">
        <v>176</v>
      </c>
      <c r="BV9" t="s">
        <v>176</v>
      </c>
      <c r="BW9" s="11">
        <v>45464</v>
      </c>
      <c r="BX9" t="s">
        <v>176</v>
      </c>
      <c r="BY9" t="s">
        <v>176</v>
      </c>
      <c r="BZ9" t="s">
        <v>176</v>
      </c>
      <c r="CA9" s="11">
        <v>45467</v>
      </c>
      <c r="CB9" t="s">
        <v>176</v>
      </c>
      <c r="CC9" t="s">
        <v>176</v>
      </c>
      <c r="CD9" t="s">
        <v>176</v>
      </c>
      <c r="CE9" t="s">
        <v>176</v>
      </c>
      <c r="CF9" s="11">
        <v>45469</v>
      </c>
      <c r="CG9" t="s">
        <v>176</v>
      </c>
      <c r="CH9" t="s">
        <v>176</v>
      </c>
      <c r="CI9" t="s">
        <v>176</v>
      </c>
      <c r="CJ9" t="s">
        <v>176</v>
      </c>
      <c r="CK9" s="11">
        <v>45471</v>
      </c>
      <c r="CL9" t="s">
        <v>176</v>
      </c>
      <c r="CM9" t="s">
        <v>176</v>
      </c>
      <c r="CN9" t="s">
        <v>176</v>
      </c>
      <c r="CO9" t="s">
        <v>176</v>
      </c>
      <c r="CP9" s="11">
        <v>45474</v>
      </c>
      <c r="CQ9" t="s">
        <v>176</v>
      </c>
      <c r="CR9" t="s">
        <v>176</v>
      </c>
      <c r="CS9" t="s">
        <v>176</v>
      </c>
      <c r="CT9" t="s">
        <v>176</v>
      </c>
      <c r="CU9" s="11">
        <v>45476</v>
      </c>
      <c r="CV9" t="s">
        <v>176</v>
      </c>
      <c r="CW9" t="s">
        <v>176</v>
      </c>
      <c r="CX9" t="s">
        <v>176</v>
      </c>
      <c r="CY9" t="s">
        <v>176</v>
      </c>
      <c r="CZ9" s="11">
        <v>45481</v>
      </c>
      <c r="DA9" t="s">
        <v>176</v>
      </c>
      <c r="DB9" t="s">
        <v>176</v>
      </c>
      <c r="DC9" t="s">
        <v>176</v>
      </c>
      <c r="DD9" t="s">
        <v>176</v>
      </c>
      <c r="DE9" s="11">
        <v>45484</v>
      </c>
      <c r="DF9" t="s">
        <v>176</v>
      </c>
      <c r="DG9" t="s">
        <v>176</v>
      </c>
      <c r="DH9" t="s">
        <v>176</v>
      </c>
      <c r="DI9" t="s">
        <v>176</v>
      </c>
      <c r="DJ9" s="11">
        <v>45488</v>
      </c>
      <c r="DK9" t="s">
        <v>176</v>
      </c>
      <c r="DL9" t="s">
        <v>176</v>
      </c>
      <c r="DM9" t="s">
        <v>176</v>
      </c>
      <c r="DN9" t="s">
        <v>176</v>
      </c>
      <c r="DO9" s="11">
        <v>45491</v>
      </c>
      <c r="DP9" t="s">
        <v>176</v>
      </c>
      <c r="DQ9" t="s">
        <v>176</v>
      </c>
      <c r="DR9" t="s">
        <v>176</v>
      </c>
      <c r="DS9" t="s">
        <v>176</v>
      </c>
      <c r="DT9" s="11">
        <v>45495</v>
      </c>
      <c r="DU9" t="s">
        <v>176</v>
      </c>
      <c r="DV9" t="s">
        <v>176</v>
      </c>
      <c r="DW9" t="s">
        <v>176</v>
      </c>
      <c r="DX9" s="11">
        <v>45498</v>
      </c>
      <c r="DY9" t="s">
        <v>176</v>
      </c>
      <c r="DZ9" t="s">
        <v>176</v>
      </c>
      <c r="EA9" t="s">
        <v>176</v>
      </c>
      <c r="EB9" s="11">
        <v>45504</v>
      </c>
      <c r="EC9" s="11" t="s">
        <v>174</v>
      </c>
      <c r="ED9" t="s">
        <v>176</v>
      </c>
      <c r="EE9" t="s">
        <v>176</v>
      </c>
      <c r="EF9" t="s">
        <v>176</v>
      </c>
      <c r="EH9" s="11">
        <v>45511</v>
      </c>
      <c r="EI9" t="s">
        <v>174</v>
      </c>
      <c r="EJ9" t="s">
        <v>176</v>
      </c>
      <c r="EK9" t="s">
        <v>176</v>
      </c>
      <c r="EL9" t="s">
        <v>176</v>
      </c>
      <c r="EM9" s="11">
        <v>45518</v>
      </c>
      <c r="EN9" t="s">
        <v>174</v>
      </c>
      <c r="EO9" t="s">
        <v>176</v>
      </c>
      <c r="EP9" t="s">
        <v>176</v>
      </c>
      <c r="EQ9" t="s">
        <v>176</v>
      </c>
      <c r="ES9" s="11">
        <v>45526</v>
      </c>
      <c r="ET9" t="s">
        <v>174</v>
      </c>
      <c r="EU9" t="s">
        <v>176</v>
      </c>
      <c r="EV9" t="s">
        <v>176</v>
      </c>
      <c r="EW9" t="s">
        <v>176</v>
      </c>
      <c r="EX9" s="11">
        <v>45533</v>
      </c>
      <c r="EY9" t="s">
        <v>174</v>
      </c>
      <c r="EZ9" t="s">
        <v>176</v>
      </c>
      <c r="FA9" t="s">
        <v>176</v>
      </c>
      <c r="FB9" t="s">
        <v>176</v>
      </c>
      <c r="FD9" s="11">
        <v>45539</v>
      </c>
      <c r="FE9" t="s">
        <v>174</v>
      </c>
      <c r="FF9" t="s">
        <v>176</v>
      </c>
      <c r="FG9" t="s">
        <v>176</v>
      </c>
      <c r="FH9" t="s">
        <v>176</v>
      </c>
      <c r="FI9" s="11">
        <v>45547</v>
      </c>
      <c r="FJ9" t="s">
        <v>174</v>
      </c>
      <c r="FK9" t="s">
        <v>176</v>
      </c>
      <c r="FL9" t="s">
        <v>176</v>
      </c>
      <c r="FM9" t="s">
        <v>176</v>
      </c>
    </row>
    <row r="10" spans="1:170" x14ac:dyDescent="0.2">
      <c r="A10" s="3" t="s">
        <v>187</v>
      </c>
      <c r="B10">
        <f>VLOOKUP(A10,'Pot Order'!$A$1:$B$468,2,0)</f>
        <v>9</v>
      </c>
      <c r="C10" s="6">
        <v>45422</v>
      </c>
      <c r="D10" t="s">
        <v>176</v>
      </c>
      <c r="E10" t="s">
        <v>176</v>
      </c>
      <c r="F10" t="s">
        <v>176</v>
      </c>
      <c r="G10" s="6">
        <v>45425</v>
      </c>
      <c r="H10" t="s">
        <v>176</v>
      </c>
      <c r="I10" t="s">
        <v>176</v>
      </c>
      <c r="J10" t="s">
        <v>176</v>
      </c>
      <c r="K10" s="6">
        <v>45427</v>
      </c>
      <c r="L10" t="s">
        <v>175</v>
      </c>
      <c r="M10" t="s">
        <v>175</v>
      </c>
      <c r="N10" t="s">
        <v>175</v>
      </c>
      <c r="O10" s="6">
        <v>45429</v>
      </c>
      <c r="P10" t="s">
        <v>175</v>
      </c>
      <c r="Q10" t="s">
        <v>175</v>
      </c>
      <c r="R10" t="s">
        <v>175</v>
      </c>
      <c r="S10" s="6">
        <v>45432</v>
      </c>
      <c r="T10" t="s">
        <v>176</v>
      </c>
      <c r="U10" t="s">
        <v>176</v>
      </c>
      <c r="V10" t="s">
        <v>176</v>
      </c>
      <c r="W10" s="6">
        <v>45434</v>
      </c>
      <c r="X10" t="s">
        <v>175</v>
      </c>
      <c r="Y10" t="s">
        <v>175</v>
      </c>
      <c r="Z10" t="s">
        <v>175</v>
      </c>
      <c r="AA10" s="6">
        <v>45436</v>
      </c>
      <c r="AB10" t="s">
        <v>176</v>
      </c>
      <c r="AC10" t="s">
        <v>176</v>
      </c>
      <c r="AD10" t="s">
        <v>176</v>
      </c>
      <c r="AE10" s="11">
        <v>45439</v>
      </c>
      <c r="AF10" t="s">
        <v>176</v>
      </c>
      <c r="AG10" t="s">
        <v>176</v>
      </c>
      <c r="AH10" t="s">
        <v>176</v>
      </c>
      <c r="AI10" s="11">
        <v>45441</v>
      </c>
      <c r="AJ10" t="s">
        <v>175</v>
      </c>
      <c r="AK10" t="s">
        <v>175</v>
      </c>
      <c r="AL10" t="s">
        <v>175</v>
      </c>
      <c r="AM10" s="11">
        <v>45443</v>
      </c>
      <c r="AN10" t="s">
        <v>176</v>
      </c>
      <c r="AO10" t="s">
        <v>176</v>
      </c>
      <c r="AP10" t="s">
        <v>176</v>
      </c>
      <c r="AQ10" s="11">
        <v>45446</v>
      </c>
      <c r="AR10" t="s">
        <v>175</v>
      </c>
      <c r="AS10" t="s">
        <v>175</v>
      </c>
      <c r="AT10" t="s">
        <v>175</v>
      </c>
      <c r="AU10" s="11">
        <v>45448</v>
      </c>
      <c r="AV10" t="s">
        <v>176</v>
      </c>
      <c r="AW10" t="s">
        <v>176</v>
      </c>
      <c r="AX10" t="s">
        <v>176</v>
      </c>
      <c r="AY10" s="11">
        <v>45450</v>
      </c>
      <c r="AZ10" t="s">
        <v>176</v>
      </c>
      <c r="BA10" t="s">
        <v>176</v>
      </c>
      <c r="BB10" t="s">
        <v>176</v>
      </c>
      <c r="BC10" s="11">
        <v>45453</v>
      </c>
      <c r="BD10" s="12" t="s">
        <v>176</v>
      </c>
      <c r="BE10" s="12" t="s">
        <v>176</v>
      </c>
      <c r="BF10" s="12" t="s">
        <v>176</v>
      </c>
      <c r="BG10" s="11">
        <v>45455</v>
      </c>
      <c r="BH10" t="s">
        <v>176</v>
      </c>
      <c r="BI10" t="s">
        <v>176</v>
      </c>
      <c r="BJ10" t="s">
        <v>176</v>
      </c>
      <c r="BK10" s="11">
        <v>45457</v>
      </c>
      <c r="BL10" t="s">
        <v>176</v>
      </c>
      <c r="BM10" t="s">
        <v>176</v>
      </c>
      <c r="BN10" t="s">
        <v>176</v>
      </c>
      <c r="BO10" s="11">
        <v>45460</v>
      </c>
      <c r="BP10" t="s">
        <v>176</v>
      </c>
      <c r="BQ10" t="s">
        <v>176</v>
      </c>
      <c r="BR10" t="s">
        <v>176</v>
      </c>
      <c r="BS10" s="11">
        <v>45462</v>
      </c>
      <c r="BT10" t="s">
        <v>176</v>
      </c>
      <c r="BU10" t="s">
        <v>176</v>
      </c>
      <c r="BV10" t="s">
        <v>176</v>
      </c>
      <c r="BW10" s="11">
        <v>45464</v>
      </c>
      <c r="BX10" t="s">
        <v>176</v>
      </c>
      <c r="BY10" t="s">
        <v>176</v>
      </c>
      <c r="BZ10" t="s">
        <v>176</v>
      </c>
      <c r="CA10" s="11">
        <v>45467</v>
      </c>
      <c r="CB10" t="s">
        <v>176</v>
      </c>
      <c r="CC10" t="s">
        <v>176</v>
      </c>
      <c r="CD10" t="s">
        <v>176</v>
      </c>
      <c r="CE10" t="s">
        <v>176</v>
      </c>
      <c r="CF10" s="11">
        <v>45469</v>
      </c>
      <c r="CG10" t="s">
        <v>176</v>
      </c>
      <c r="CH10" t="s">
        <v>176</v>
      </c>
      <c r="CI10" t="s">
        <v>176</v>
      </c>
      <c r="CJ10" t="s">
        <v>176</v>
      </c>
      <c r="CK10" s="11">
        <v>45471</v>
      </c>
      <c r="CL10" t="s">
        <v>176</v>
      </c>
      <c r="CM10" t="s">
        <v>176</v>
      </c>
      <c r="CN10" t="s">
        <v>176</v>
      </c>
      <c r="CO10" t="s">
        <v>176</v>
      </c>
      <c r="CP10" s="11">
        <v>45474</v>
      </c>
      <c r="CQ10" t="s">
        <v>176</v>
      </c>
      <c r="CR10" t="s">
        <v>176</v>
      </c>
      <c r="CS10" t="s">
        <v>176</v>
      </c>
      <c r="CT10" t="s">
        <v>176</v>
      </c>
      <c r="CU10" s="11">
        <v>45476</v>
      </c>
      <c r="CV10" t="s">
        <v>176</v>
      </c>
      <c r="CW10" t="s">
        <v>176</v>
      </c>
      <c r="CX10" t="s">
        <v>176</v>
      </c>
      <c r="CY10" t="s">
        <v>176</v>
      </c>
      <c r="CZ10" s="11">
        <v>45481</v>
      </c>
      <c r="DA10" t="s">
        <v>176</v>
      </c>
      <c r="DB10" t="s">
        <v>176</v>
      </c>
      <c r="DC10" t="s">
        <v>176</v>
      </c>
      <c r="DD10" t="s">
        <v>176</v>
      </c>
      <c r="DE10" s="11">
        <v>45484</v>
      </c>
      <c r="DF10" t="s">
        <v>176</v>
      </c>
      <c r="DG10" t="s">
        <v>176</v>
      </c>
      <c r="DH10" t="s">
        <v>176</v>
      </c>
      <c r="DI10" t="s">
        <v>176</v>
      </c>
      <c r="DJ10" s="11">
        <v>45488</v>
      </c>
      <c r="DK10" t="s">
        <v>176</v>
      </c>
      <c r="DL10" t="s">
        <v>176</v>
      </c>
      <c r="DM10" t="s">
        <v>176</v>
      </c>
      <c r="DN10" t="s">
        <v>176</v>
      </c>
      <c r="DO10" s="11">
        <v>45491</v>
      </c>
      <c r="DP10" t="s">
        <v>176</v>
      </c>
      <c r="DQ10" t="s">
        <v>176</v>
      </c>
      <c r="DR10" t="s">
        <v>176</v>
      </c>
      <c r="DS10" t="s">
        <v>176</v>
      </c>
      <c r="DT10" s="11">
        <v>45495</v>
      </c>
      <c r="DU10" t="s">
        <v>176</v>
      </c>
      <c r="DV10" t="s">
        <v>176</v>
      </c>
      <c r="DW10" t="s">
        <v>176</v>
      </c>
      <c r="DX10" s="11">
        <v>45498</v>
      </c>
      <c r="DY10" t="s">
        <v>176</v>
      </c>
      <c r="DZ10" t="s">
        <v>176</v>
      </c>
      <c r="EA10" t="s">
        <v>176</v>
      </c>
      <c r="EB10" s="11">
        <v>45504</v>
      </c>
      <c r="EC10" s="11" t="s">
        <v>174</v>
      </c>
      <c r="ED10" t="s">
        <v>176</v>
      </c>
      <c r="EE10" t="s">
        <v>176</v>
      </c>
      <c r="EF10" t="s">
        <v>176</v>
      </c>
      <c r="EH10" s="11">
        <v>45511</v>
      </c>
      <c r="EI10" t="s">
        <v>174</v>
      </c>
      <c r="EJ10" t="s">
        <v>176</v>
      </c>
      <c r="EK10" t="s">
        <v>176</v>
      </c>
      <c r="EL10" t="s">
        <v>176</v>
      </c>
      <c r="EM10" s="11">
        <v>45518</v>
      </c>
      <c r="EN10" t="s">
        <v>174</v>
      </c>
      <c r="EO10" t="s">
        <v>176</v>
      </c>
      <c r="EP10" t="s">
        <v>176</v>
      </c>
      <c r="EQ10" t="s">
        <v>176</v>
      </c>
      <c r="ES10" s="11">
        <v>45526</v>
      </c>
      <c r="ET10" t="s">
        <v>174</v>
      </c>
      <c r="EU10" t="s">
        <v>176</v>
      </c>
      <c r="EV10" t="s">
        <v>176</v>
      </c>
      <c r="EW10" t="s">
        <v>176</v>
      </c>
      <c r="EX10" s="11">
        <v>45533</v>
      </c>
      <c r="EY10" t="s">
        <v>174</v>
      </c>
      <c r="EZ10" t="s">
        <v>176</v>
      </c>
      <c r="FA10" t="s">
        <v>176</v>
      </c>
      <c r="FB10" t="s">
        <v>176</v>
      </c>
      <c r="FD10" s="11">
        <v>45539</v>
      </c>
      <c r="FE10" t="s">
        <v>174</v>
      </c>
      <c r="FF10" t="s">
        <v>176</v>
      </c>
      <c r="FG10" t="s">
        <v>176</v>
      </c>
      <c r="FH10" t="s">
        <v>176</v>
      </c>
      <c r="FI10" s="11">
        <v>45547</v>
      </c>
      <c r="FJ10" t="s">
        <v>174</v>
      </c>
      <c r="FK10" t="s">
        <v>176</v>
      </c>
      <c r="FL10" t="s">
        <v>176</v>
      </c>
      <c r="FM10" t="s">
        <v>176</v>
      </c>
    </row>
    <row r="11" spans="1:170" x14ac:dyDescent="0.2">
      <c r="A11" s="3" t="s">
        <v>188</v>
      </c>
      <c r="B11">
        <f>VLOOKUP(A11,'Pot Order'!$A$1:$B$468,2,0)</f>
        <v>10</v>
      </c>
      <c r="C11" s="6">
        <v>45422</v>
      </c>
      <c r="D11" t="s">
        <v>176</v>
      </c>
      <c r="E11" t="s">
        <v>176</v>
      </c>
      <c r="F11" t="s">
        <v>176</v>
      </c>
      <c r="G11" s="6">
        <v>45425</v>
      </c>
      <c r="H11" t="s">
        <v>176</v>
      </c>
      <c r="I11" t="s">
        <v>176</v>
      </c>
      <c r="J11" t="s">
        <v>176</v>
      </c>
      <c r="K11" s="6">
        <v>45427</v>
      </c>
      <c r="L11" t="s">
        <v>175</v>
      </c>
      <c r="M11" t="s">
        <v>175</v>
      </c>
      <c r="N11" t="s">
        <v>175</v>
      </c>
      <c r="O11" s="6">
        <v>45429</v>
      </c>
      <c r="P11" t="s">
        <v>175</v>
      </c>
      <c r="Q11" t="s">
        <v>175</v>
      </c>
      <c r="R11" t="s">
        <v>175</v>
      </c>
      <c r="S11" s="6">
        <v>45432</v>
      </c>
      <c r="T11" t="s">
        <v>176</v>
      </c>
      <c r="U11" t="s">
        <v>176</v>
      </c>
      <c r="V11" t="s">
        <v>176</v>
      </c>
      <c r="W11" s="6">
        <v>45434</v>
      </c>
      <c r="X11" t="s">
        <v>175</v>
      </c>
      <c r="Y11" t="s">
        <v>175</v>
      </c>
      <c r="Z11" t="s">
        <v>175</v>
      </c>
      <c r="AA11" s="6">
        <v>45436</v>
      </c>
      <c r="AB11" t="s">
        <v>176</v>
      </c>
      <c r="AC11" t="s">
        <v>176</v>
      </c>
      <c r="AD11" t="s">
        <v>176</v>
      </c>
      <c r="AE11" s="11">
        <v>45439</v>
      </c>
      <c r="AF11" t="s">
        <v>176</v>
      </c>
      <c r="AG11" t="s">
        <v>176</v>
      </c>
      <c r="AH11" t="s">
        <v>176</v>
      </c>
      <c r="AI11" s="11">
        <v>45441</v>
      </c>
      <c r="AJ11" t="s">
        <v>175</v>
      </c>
      <c r="AK11" t="s">
        <v>175</v>
      </c>
      <c r="AL11" t="s">
        <v>175</v>
      </c>
      <c r="AM11" s="11">
        <v>45443</v>
      </c>
      <c r="AN11" t="s">
        <v>176</v>
      </c>
      <c r="AO11" t="s">
        <v>176</v>
      </c>
      <c r="AP11" t="s">
        <v>176</v>
      </c>
      <c r="AQ11" s="11">
        <v>45446</v>
      </c>
      <c r="AR11" t="s">
        <v>175</v>
      </c>
      <c r="AS11" t="s">
        <v>175</v>
      </c>
      <c r="AT11" t="s">
        <v>175</v>
      </c>
      <c r="AU11" s="11">
        <v>45448</v>
      </c>
      <c r="AV11" t="s">
        <v>176</v>
      </c>
      <c r="AW11" t="s">
        <v>176</v>
      </c>
      <c r="AX11" t="s">
        <v>176</v>
      </c>
      <c r="AY11" s="11">
        <v>45450</v>
      </c>
      <c r="AZ11" t="s">
        <v>176</v>
      </c>
      <c r="BA11" t="s">
        <v>176</v>
      </c>
      <c r="BB11" t="s">
        <v>176</v>
      </c>
      <c r="BC11" s="11">
        <v>45453</v>
      </c>
      <c r="BD11" s="12" t="s">
        <v>176</v>
      </c>
      <c r="BE11" s="12" t="s">
        <v>176</v>
      </c>
      <c r="BF11" s="12" t="s">
        <v>176</v>
      </c>
      <c r="BG11" s="11">
        <v>45455</v>
      </c>
      <c r="BH11" t="s">
        <v>176</v>
      </c>
      <c r="BI11" t="s">
        <v>176</v>
      </c>
      <c r="BJ11" t="s">
        <v>176</v>
      </c>
      <c r="BK11" s="11">
        <v>45457</v>
      </c>
      <c r="BL11" t="s">
        <v>176</v>
      </c>
      <c r="BM11" t="s">
        <v>176</v>
      </c>
      <c r="BN11" t="s">
        <v>176</v>
      </c>
      <c r="BO11" s="11">
        <v>45460</v>
      </c>
      <c r="BP11" t="s">
        <v>176</v>
      </c>
      <c r="BQ11" t="s">
        <v>176</v>
      </c>
      <c r="BR11" t="s">
        <v>176</v>
      </c>
      <c r="BS11" s="11">
        <v>45462</v>
      </c>
      <c r="BT11" t="s">
        <v>176</v>
      </c>
      <c r="BU11" t="s">
        <v>176</v>
      </c>
      <c r="BV11" t="s">
        <v>176</v>
      </c>
      <c r="BW11" s="11">
        <v>45464</v>
      </c>
      <c r="BX11" t="s">
        <v>176</v>
      </c>
      <c r="BY11" t="s">
        <v>176</v>
      </c>
      <c r="BZ11" t="s">
        <v>176</v>
      </c>
      <c r="CA11" s="11">
        <v>45467</v>
      </c>
      <c r="CB11" t="s">
        <v>176</v>
      </c>
      <c r="CC11" t="s">
        <v>176</v>
      </c>
      <c r="CD11" t="s">
        <v>176</v>
      </c>
      <c r="CE11" t="s">
        <v>176</v>
      </c>
      <c r="CF11" s="11">
        <v>45469</v>
      </c>
      <c r="CG11" t="s">
        <v>176</v>
      </c>
      <c r="CH11" t="s">
        <v>176</v>
      </c>
      <c r="CI11" t="s">
        <v>176</v>
      </c>
      <c r="CJ11" t="s">
        <v>176</v>
      </c>
      <c r="CK11" s="11">
        <v>45471</v>
      </c>
      <c r="CL11" t="s">
        <v>176</v>
      </c>
      <c r="CM11" t="s">
        <v>176</v>
      </c>
      <c r="CN11" t="s">
        <v>176</v>
      </c>
      <c r="CO11" t="s">
        <v>176</v>
      </c>
      <c r="CP11" s="11">
        <v>45474</v>
      </c>
      <c r="CQ11" t="s">
        <v>176</v>
      </c>
      <c r="CR11" t="s">
        <v>176</v>
      </c>
      <c r="CS11" t="s">
        <v>176</v>
      </c>
      <c r="CT11" t="s">
        <v>176</v>
      </c>
      <c r="CU11" s="11">
        <v>45476</v>
      </c>
      <c r="CV11" t="s">
        <v>176</v>
      </c>
      <c r="CW11" t="s">
        <v>176</v>
      </c>
      <c r="CX11" t="s">
        <v>176</v>
      </c>
      <c r="CY11" t="s">
        <v>176</v>
      </c>
      <c r="CZ11" s="11">
        <v>45481</v>
      </c>
      <c r="DA11" t="s">
        <v>176</v>
      </c>
      <c r="DB11" t="s">
        <v>176</v>
      </c>
      <c r="DC11" t="s">
        <v>176</v>
      </c>
      <c r="DD11" t="s">
        <v>176</v>
      </c>
      <c r="DE11" s="11">
        <v>45484</v>
      </c>
      <c r="DF11" t="s">
        <v>176</v>
      </c>
      <c r="DG11" t="s">
        <v>176</v>
      </c>
      <c r="DH11" t="s">
        <v>176</v>
      </c>
      <c r="DI11" t="s">
        <v>176</v>
      </c>
      <c r="DJ11" s="11">
        <v>45488</v>
      </c>
      <c r="DK11" t="s">
        <v>176</v>
      </c>
      <c r="DL11" t="s">
        <v>176</v>
      </c>
      <c r="DM11" t="s">
        <v>176</v>
      </c>
      <c r="DN11" t="s">
        <v>176</v>
      </c>
      <c r="DO11" s="11">
        <v>45491</v>
      </c>
      <c r="DP11" t="s">
        <v>176</v>
      </c>
      <c r="DQ11" t="s">
        <v>176</v>
      </c>
      <c r="DR11" t="s">
        <v>176</v>
      </c>
      <c r="DS11" t="s">
        <v>176</v>
      </c>
      <c r="DT11" s="11">
        <v>45495</v>
      </c>
      <c r="DU11" t="s">
        <v>176</v>
      </c>
      <c r="DV11" t="s">
        <v>176</v>
      </c>
      <c r="DW11" t="s">
        <v>176</v>
      </c>
      <c r="DX11" s="11">
        <v>45498</v>
      </c>
      <c r="DY11" t="s">
        <v>176</v>
      </c>
      <c r="DZ11" t="s">
        <v>176</v>
      </c>
      <c r="EA11" t="s">
        <v>176</v>
      </c>
      <c r="EB11" s="11">
        <v>45504</v>
      </c>
      <c r="EC11" s="11" t="s">
        <v>174</v>
      </c>
      <c r="ED11" t="s">
        <v>176</v>
      </c>
      <c r="EE11" t="s">
        <v>176</v>
      </c>
      <c r="EF11" t="s">
        <v>176</v>
      </c>
      <c r="EH11" s="11">
        <v>45511</v>
      </c>
      <c r="EI11" t="s">
        <v>174</v>
      </c>
      <c r="EJ11" t="s">
        <v>176</v>
      </c>
      <c r="EK11" t="s">
        <v>176</v>
      </c>
      <c r="EL11" t="s">
        <v>176</v>
      </c>
      <c r="EM11" s="11">
        <v>45518</v>
      </c>
      <c r="EN11" t="s">
        <v>174</v>
      </c>
      <c r="EO11" t="s">
        <v>176</v>
      </c>
      <c r="EP11" t="s">
        <v>176</v>
      </c>
      <c r="EQ11" t="s">
        <v>176</v>
      </c>
      <c r="ES11" s="11">
        <v>45526</v>
      </c>
      <c r="ET11" t="s">
        <v>174</v>
      </c>
      <c r="EU11" t="s">
        <v>176</v>
      </c>
      <c r="EV11" t="s">
        <v>176</v>
      </c>
      <c r="EW11" t="s">
        <v>176</v>
      </c>
      <c r="EX11" s="11">
        <v>45533</v>
      </c>
      <c r="EY11" t="s">
        <v>174</v>
      </c>
      <c r="EZ11" t="s">
        <v>176</v>
      </c>
      <c r="FA11" t="s">
        <v>176</v>
      </c>
      <c r="FB11" t="s">
        <v>176</v>
      </c>
      <c r="FD11" s="11">
        <v>45539</v>
      </c>
      <c r="FE11" t="s">
        <v>174</v>
      </c>
      <c r="FF11" t="s">
        <v>176</v>
      </c>
      <c r="FG11" t="s">
        <v>176</v>
      </c>
      <c r="FH11" t="s">
        <v>176</v>
      </c>
      <c r="FI11" s="11">
        <v>45547</v>
      </c>
      <c r="FJ11" t="s">
        <v>174</v>
      </c>
      <c r="FK11" t="s">
        <v>176</v>
      </c>
      <c r="FL11" t="s">
        <v>176</v>
      </c>
      <c r="FM11" t="s">
        <v>176</v>
      </c>
    </row>
    <row r="12" spans="1:170" x14ac:dyDescent="0.2">
      <c r="A12" s="3" t="s">
        <v>189</v>
      </c>
      <c r="B12">
        <f>VLOOKUP(A12,'Pot Order'!$A$1:$B$468,2,0)</f>
        <v>11</v>
      </c>
      <c r="C12" s="6">
        <v>45422</v>
      </c>
      <c r="D12" t="s">
        <v>176</v>
      </c>
      <c r="E12" t="s">
        <v>176</v>
      </c>
      <c r="F12" t="s">
        <v>176</v>
      </c>
      <c r="G12" s="6">
        <v>45425</v>
      </c>
      <c r="H12" t="s">
        <v>176</v>
      </c>
      <c r="I12" t="s">
        <v>176</v>
      </c>
      <c r="J12" t="s">
        <v>176</v>
      </c>
      <c r="K12" s="6">
        <v>45427</v>
      </c>
      <c r="L12" t="s">
        <v>175</v>
      </c>
      <c r="M12" t="s">
        <v>175</v>
      </c>
      <c r="N12" t="s">
        <v>175</v>
      </c>
      <c r="O12" s="6">
        <v>45429</v>
      </c>
      <c r="P12" t="s">
        <v>175</v>
      </c>
      <c r="Q12" t="s">
        <v>175</v>
      </c>
      <c r="R12" t="s">
        <v>175</v>
      </c>
      <c r="S12" s="6">
        <v>45432</v>
      </c>
      <c r="T12" t="s">
        <v>176</v>
      </c>
      <c r="U12" t="s">
        <v>176</v>
      </c>
      <c r="V12" t="s">
        <v>176</v>
      </c>
      <c r="W12" s="6">
        <v>45434</v>
      </c>
      <c r="X12" t="s">
        <v>175</v>
      </c>
      <c r="Y12" t="s">
        <v>175</v>
      </c>
      <c r="Z12" t="s">
        <v>175</v>
      </c>
      <c r="AA12" s="6">
        <v>45436</v>
      </c>
      <c r="AB12" t="s">
        <v>176</v>
      </c>
      <c r="AC12" t="s">
        <v>176</v>
      </c>
      <c r="AD12" t="s">
        <v>176</v>
      </c>
      <c r="AE12" s="11">
        <v>45439</v>
      </c>
      <c r="AF12" t="s">
        <v>176</v>
      </c>
      <c r="AG12" t="s">
        <v>176</v>
      </c>
      <c r="AH12" t="s">
        <v>176</v>
      </c>
      <c r="AI12" s="11">
        <v>45441</v>
      </c>
      <c r="AJ12" t="s">
        <v>175</v>
      </c>
      <c r="AK12" t="s">
        <v>175</v>
      </c>
      <c r="AL12" t="s">
        <v>175</v>
      </c>
      <c r="AM12" s="11">
        <v>45443</v>
      </c>
      <c r="AN12" t="s">
        <v>176</v>
      </c>
      <c r="AO12" t="s">
        <v>176</v>
      </c>
      <c r="AP12" t="s">
        <v>176</v>
      </c>
      <c r="AQ12" s="11">
        <v>45446</v>
      </c>
      <c r="AR12" t="s">
        <v>175</v>
      </c>
      <c r="AS12" t="s">
        <v>175</v>
      </c>
      <c r="AT12" t="s">
        <v>175</v>
      </c>
      <c r="AU12" s="11">
        <v>45448</v>
      </c>
      <c r="AV12" t="s">
        <v>176</v>
      </c>
      <c r="AW12" t="s">
        <v>176</v>
      </c>
      <c r="AX12" t="s">
        <v>176</v>
      </c>
      <c r="AY12" s="11">
        <v>45450</v>
      </c>
      <c r="AZ12" t="s">
        <v>176</v>
      </c>
      <c r="BA12" t="s">
        <v>176</v>
      </c>
      <c r="BB12" t="s">
        <v>176</v>
      </c>
      <c r="BC12" s="11">
        <v>45453</v>
      </c>
      <c r="BD12" s="12" t="s">
        <v>176</v>
      </c>
      <c r="BE12" s="12" t="s">
        <v>176</v>
      </c>
      <c r="BF12" s="12" t="s">
        <v>176</v>
      </c>
      <c r="BG12" s="11">
        <v>45455</v>
      </c>
      <c r="BH12" t="s">
        <v>176</v>
      </c>
      <c r="BI12" t="s">
        <v>176</v>
      </c>
      <c r="BJ12" t="s">
        <v>176</v>
      </c>
      <c r="BK12" s="11">
        <v>45457</v>
      </c>
      <c r="BL12" t="s">
        <v>176</v>
      </c>
      <c r="BM12" t="s">
        <v>176</v>
      </c>
      <c r="BN12" t="s">
        <v>176</v>
      </c>
      <c r="BO12" s="11">
        <v>45460</v>
      </c>
      <c r="BP12" t="s">
        <v>176</v>
      </c>
      <c r="BQ12" t="s">
        <v>176</v>
      </c>
      <c r="BR12" t="s">
        <v>176</v>
      </c>
      <c r="BS12" s="11">
        <v>45462</v>
      </c>
      <c r="BT12" t="s">
        <v>176</v>
      </c>
      <c r="BU12" t="s">
        <v>176</v>
      </c>
      <c r="BV12" t="s">
        <v>176</v>
      </c>
      <c r="BW12" s="11">
        <v>45464</v>
      </c>
      <c r="BX12" t="s">
        <v>176</v>
      </c>
      <c r="BY12" t="s">
        <v>176</v>
      </c>
      <c r="BZ12" t="s">
        <v>176</v>
      </c>
      <c r="CA12" s="11">
        <v>45467</v>
      </c>
      <c r="CB12" t="s">
        <v>176</v>
      </c>
      <c r="CC12" t="s">
        <v>176</v>
      </c>
      <c r="CD12" t="s">
        <v>176</v>
      </c>
      <c r="CE12" t="s">
        <v>176</v>
      </c>
      <c r="CF12" s="11">
        <v>45469</v>
      </c>
      <c r="CG12" t="s">
        <v>176</v>
      </c>
      <c r="CH12" t="s">
        <v>176</v>
      </c>
      <c r="CI12" t="s">
        <v>176</v>
      </c>
      <c r="CJ12" t="s">
        <v>176</v>
      </c>
      <c r="CK12" s="11">
        <v>45471</v>
      </c>
      <c r="CL12" t="s">
        <v>176</v>
      </c>
      <c r="CM12" t="s">
        <v>176</v>
      </c>
      <c r="CN12" t="s">
        <v>176</v>
      </c>
      <c r="CO12" t="s">
        <v>176</v>
      </c>
      <c r="CP12" s="11">
        <v>45474</v>
      </c>
      <c r="CQ12" t="s">
        <v>176</v>
      </c>
      <c r="CR12" t="s">
        <v>176</v>
      </c>
      <c r="CS12" t="s">
        <v>176</v>
      </c>
      <c r="CT12" t="s">
        <v>176</v>
      </c>
      <c r="CU12" s="11">
        <v>45476</v>
      </c>
      <c r="CV12" t="s">
        <v>176</v>
      </c>
      <c r="CW12" t="s">
        <v>176</v>
      </c>
      <c r="CX12" t="s">
        <v>176</v>
      </c>
      <c r="CY12" t="s">
        <v>176</v>
      </c>
      <c r="CZ12" s="11">
        <v>45481</v>
      </c>
      <c r="DA12" t="s">
        <v>176</v>
      </c>
      <c r="DB12" t="s">
        <v>176</v>
      </c>
      <c r="DC12" t="s">
        <v>176</v>
      </c>
      <c r="DD12" t="s">
        <v>176</v>
      </c>
      <c r="DE12" s="11">
        <v>45484</v>
      </c>
      <c r="DF12" t="s">
        <v>176</v>
      </c>
      <c r="DG12" t="s">
        <v>176</v>
      </c>
      <c r="DH12" t="s">
        <v>176</v>
      </c>
      <c r="DI12" t="s">
        <v>176</v>
      </c>
      <c r="DJ12" s="11">
        <v>45488</v>
      </c>
      <c r="DK12" t="s">
        <v>176</v>
      </c>
      <c r="DL12" t="s">
        <v>176</v>
      </c>
      <c r="DM12" t="s">
        <v>176</v>
      </c>
      <c r="DN12" t="s">
        <v>176</v>
      </c>
      <c r="DO12" s="11">
        <v>45491</v>
      </c>
      <c r="DP12" t="s">
        <v>176</v>
      </c>
      <c r="DQ12" t="s">
        <v>176</v>
      </c>
      <c r="DR12" t="s">
        <v>176</v>
      </c>
      <c r="DS12" t="s">
        <v>176</v>
      </c>
      <c r="DT12" s="11">
        <v>45495</v>
      </c>
      <c r="DU12" t="s">
        <v>176</v>
      </c>
      <c r="DV12" t="s">
        <v>176</v>
      </c>
      <c r="DW12" t="s">
        <v>176</v>
      </c>
      <c r="DX12" s="11">
        <v>45498</v>
      </c>
      <c r="DY12" t="s">
        <v>176</v>
      </c>
      <c r="DZ12" t="s">
        <v>176</v>
      </c>
      <c r="EA12" t="s">
        <v>176</v>
      </c>
      <c r="EB12" s="11">
        <v>45504</v>
      </c>
      <c r="EC12" s="11" t="s">
        <v>174</v>
      </c>
      <c r="ED12" t="s">
        <v>176</v>
      </c>
      <c r="EE12" t="s">
        <v>176</v>
      </c>
      <c r="EF12" t="s">
        <v>176</v>
      </c>
      <c r="EH12" s="11">
        <v>45511</v>
      </c>
      <c r="EI12" t="s">
        <v>174</v>
      </c>
      <c r="EJ12" t="s">
        <v>176</v>
      </c>
      <c r="EK12" t="s">
        <v>176</v>
      </c>
      <c r="EL12" t="s">
        <v>176</v>
      </c>
      <c r="EM12" s="11">
        <v>45518</v>
      </c>
      <c r="EN12" t="s">
        <v>174</v>
      </c>
      <c r="EO12" t="s">
        <v>176</v>
      </c>
      <c r="EP12" t="s">
        <v>176</v>
      </c>
      <c r="EQ12" t="s">
        <v>176</v>
      </c>
      <c r="ES12" s="11">
        <v>45526</v>
      </c>
      <c r="ET12" t="s">
        <v>174</v>
      </c>
      <c r="EU12" t="s">
        <v>176</v>
      </c>
      <c r="EV12" t="s">
        <v>176</v>
      </c>
      <c r="EW12" t="s">
        <v>176</v>
      </c>
      <c r="EX12" s="11">
        <v>45533</v>
      </c>
      <c r="EY12" t="s">
        <v>174</v>
      </c>
      <c r="EZ12" t="s">
        <v>176</v>
      </c>
      <c r="FA12" t="s">
        <v>176</v>
      </c>
      <c r="FB12" t="s">
        <v>176</v>
      </c>
      <c r="FD12" s="11">
        <v>45539</v>
      </c>
      <c r="FE12" t="s">
        <v>174</v>
      </c>
      <c r="FF12" t="s">
        <v>176</v>
      </c>
      <c r="FG12" t="s">
        <v>176</v>
      </c>
      <c r="FH12" t="s">
        <v>176</v>
      </c>
      <c r="FI12" s="11">
        <v>45547</v>
      </c>
      <c r="FJ12" t="s">
        <v>174</v>
      </c>
      <c r="FK12" t="s">
        <v>176</v>
      </c>
      <c r="FL12" t="s">
        <v>176</v>
      </c>
      <c r="FM12" t="s">
        <v>176</v>
      </c>
    </row>
    <row r="13" spans="1:170" x14ac:dyDescent="0.2">
      <c r="A13" s="3" t="s">
        <v>190</v>
      </c>
      <c r="B13">
        <f>VLOOKUP(A13,'Pot Order'!$A$1:$B$468,2,0)</f>
        <v>12</v>
      </c>
      <c r="C13" s="6">
        <v>45422</v>
      </c>
      <c r="D13" t="s">
        <v>176</v>
      </c>
      <c r="E13" t="s">
        <v>176</v>
      </c>
      <c r="F13" t="s">
        <v>176</v>
      </c>
      <c r="G13" s="6">
        <v>45425</v>
      </c>
      <c r="H13" t="s">
        <v>176</v>
      </c>
      <c r="I13" t="s">
        <v>176</v>
      </c>
      <c r="J13" t="s">
        <v>176</v>
      </c>
      <c r="K13" s="6">
        <v>45427</v>
      </c>
      <c r="L13">
        <v>0</v>
      </c>
      <c r="M13">
        <v>0</v>
      </c>
      <c r="N13">
        <v>0</v>
      </c>
      <c r="O13" s="6">
        <v>45429</v>
      </c>
      <c r="P13">
        <v>0</v>
      </c>
      <c r="Q13">
        <v>0</v>
      </c>
      <c r="R13">
        <v>0</v>
      </c>
      <c r="S13" s="6">
        <v>45432</v>
      </c>
      <c r="T13">
        <v>0</v>
      </c>
      <c r="U13">
        <v>0</v>
      </c>
      <c r="V13">
        <v>0</v>
      </c>
      <c r="W13" s="6">
        <v>45434</v>
      </c>
      <c r="X13">
        <v>0</v>
      </c>
      <c r="Y13">
        <v>0</v>
      </c>
      <c r="Z13">
        <v>0</v>
      </c>
      <c r="AA13" s="6">
        <v>45436</v>
      </c>
      <c r="AB13">
        <v>0</v>
      </c>
      <c r="AC13">
        <v>0</v>
      </c>
      <c r="AD13">
        <v>0</v>
      </c>
      <c r="AE13" s="11">
        <v>45439</v>
      </c>
      <c r="AF13">
        <v>0</v>
      </c>
      <c r="AG13">
        <v>0</v>
      </c>
      <c r="AH13">
        <v>0</v>
      </c>
      <c r="AI13" s="11">
        <v>45441</v>
      </c>
      <c r="AJ13">
        <v>0</v>
      </c>
      <c r="AK13">
        <v>0</v>
      </c>
      <c r="AL13">
        <v>0</v>
      </c>
      <c r="AM13" s="11">
        <v>45443</v>
      </c>
      <c r="AN13">
        <v>0</v>
      </c>
      <c r="AO13">
        <v>0</v>
      </c>
      <c r="AP13">
        <v>0</v>
      </c>
      <c r="AQ13" s="11">
        <v>45446</v>
      </c>
      <c r="AR13">
        <v>0</v>
      </c>
      <c r="AS13">
        <v>0</v>
      </c>
      <c r="AT13">
        <v>0</v>
      </c>
      <c r="AU13" s="11">
        <v>45448</v>
      </c>
      <c r="AV13">
        <v>0</v>
      </c>
      <c r="AW13">
        <v>0</v>
      </c>
      <c r="AX13">
        <v>0</v>
      </c>
      <c r="AY13" s="11">
        <v>45450</v>
      </c>
      <c r="AZ13">
        <v>0</v>
      </c>
      <c r="BA13">
        <v>0</v>
      </c>
      <c r="BB13">
        <v>0</v>
      </c>
      <c r="BC13" s="11">
        <v>45453</v>
      </c>
      <c r="BD13" s="12">
        <v>0</v>
      </c>
      <c r="BE13" s="12">
        <v>0</v>
      </c>
      <c r="BF13" s="12">
        <v>0</v>
      </c>
      <c r="BG13" s="11">
        <v>45455</v>
      </c>
      <c r="BH13">
        <v>0</v>
      </c>
      <c r="BI13">
        <v>0</v>
      </c>
      <c r="BJ13">
        <v>0</v>
      </c>
      <c r="BK13" s="11">
        <v>45457</v>
      </c>
      <c r="BL13">
        <v>0</v>
      </c>
      <c r="BM13">
        <v>0</v>
      </c>
      <c r="BN13">
        <v>0</v>
      </c>
      <c r="BO13" s="11">
        <v>45460</v>
      </c>
      <c r="BP13">
        <v>0</v>
      </c>
      <c r="BQ13">
        <v>0</v>
      </c>
      <c r="BR13">
        <v>0</v>
      </c>
      <c r="BS13" s="11">
        <v>45462</v>
      </c>
      <c r="BT13">
        <v>0</v>
      </c>
      <c r="BU13">
        <v>0</v>
      </c>
      <c r="BV13">
        <v>0</v>
      </c>
      <c r="BW13" s="11">
        <v>45464</v>
      </c>
      <c r="BX13">
        <v>0</v>
      </c>
      <c r="BY13">
        <v>0</v>
      </c>
      <c r="BZ13">
        <v>0</v>
      </c>
      <c r="CA13" s="11">
        <v>45467</v>
      </c>
      <c r="CB13">
        <v>0</v>
      </c>
      <c r="CC13">
        <v>0</v>
      </c>
      <c r="CD13">
        <v>0</v>
      </c>
      <c r="CE13">
        <v>0</v>
      </c>
      <c r="CF13" s="11">
        <v>45469</v>
      </c>
      <c r="CG13">
        <v>0</v>
      </c>
      <c r="CH13">
        <v>0</v>
      </c>
      <c r="CI13">
        <v>0</v>
      </c>
      <c r="CJ13">
        <v>0</v>
      </c>
      <c r="CK13" s="11">
        <v>45471</v>
      </c>
      <c r="CL13">
        <v>0</v>
      </c>
      <c r="CM13">
        <v>0</v>
      </c>
      <c r="CN13">
        <v>0</v>
      </c>
      <c r="CO13">
        <v>0</v>
      </c>
      <c r="CP13" s="11">
        <v>45474</v>
      </c>
      <c r="CQ13">
        <v>0</v>
      </c>
      <c r="CR13">
        <v>0</v>
      </c>
      <c r="CS13">
        <v>0</v>
      </c>
      <c r="CT13">
        <v>0</v>
      </c>
      <c r="CU13" s="11">
        <v>45476</v>
      </c>
      <c r="CV13">
        <v>0</v>
      </c>
      <c r="CW13">
        <v>0</v>
      </c>
      <c r="CX13">
        <v>0</v>
      </c>
      <c r="CY13">
        <v>0</v>
      </c>
      <c r="CZ13" s="11">
        <v>45481</v>
      </c>
      <c r="DA13">
        <v>0</v>
      </c>
      <c r="DB13">
        <v>0</v>
      </c>
      <c r="DC13">
        <v>0</v>
      </c>
      <c r="DD13">
        <v>0</v>
      </c>
      <c r="DE13" s="11">
        <v>45484</v>
      </c>
      <c r="DF13">
        <v>0</v>
      </c>
      <c r="DG13">
        <v>0</v>
      </c>
      <c r="DH13">
        <v>0</v>
      </c>
      <c r="DI13">
        <v>0</v>
      </c>
      <c r="DJ13" s="11">
        <v>45488</v>
      </c>
      <c r="DK13">
        <v>0</v>
      </c>
      <c r="DL13">
        <v>0</v>
      </c>
      <c r="DM13">
        <v>0</v>
      </c>
      <c r="DN13">
        <v>0</v>
      </c>
      <c r="DO13" s="11">
        <v>45491</v>
      </c>
      <c r="DP13">
        <v>0</v>
      </c>
      <c r="DQ13">
        <v>0</v>
      </c>
      <c r="DR13">
        <v>0</v>
      </c>
      <c r="DS13">
        <v>0</v>
      </c>
      <c r="DT13" s="11">
        <v>45495</v>
      </c>
      <c r="DU13">
        <v>0</v>
      </c>
      <c r="DV13">
        <v>0</v>
      </c>
      <c r="DW13">
        <v>0</v>
      </c>
      <c r="DX13" s="11">
        <v>45498</v>
      </c>
      <c r="DY13">
        <v>0</v>
      </c>
      <c r="DZ13">
        <v>0</v>
      </c>
      <c r="EA13">
        <v>0</v>
      </c>
      <c r="EB13" s="11">
        <v>45504</v>
      </c>
      <c r="EC13" s="11" t="s">
        <v>174</v>
      </c>
      <c r="ED13">
        <v>0</v>
      </c>
      <c r="EE13">
        <v>0</v>
      </c>
      <c r="EF13">
        <v>0</v>
      </c>
      <c r="EH13" s="11">
        <v>45511</v>
      </c>
      <c r="EI13" t="s">
        <v>174</v>
      </c>
      <c r="EJ13">
        <v>7</v>
      </c>
      <c r="EK13">
        <v>1</v>
      </c>
      <c r="EL13">
        <v>0</v>
      </c>
      <c r="EM13" s="11">
        <v>45518</v>
      </c>
      <c r="EN13" t="s">
        <v>174</v>
      </c>
      <c r="EO13">
        <v>12</v>
      </c>
      <c r="EP13">
        <v>4</v>
      </c>
      <c r="EQ13">
        <v>0</v>
      </c>
      <c r="ES13" s="11">
        <v>45526</v>
      </c>
      <c r="ET13" t="s">
        <v>174</v>
      </c>
      <c r="EU13">
        <v>26</v>
      </c>
      <c r="EV13">
        <v>17</v>
      </c>
      <c r="EW13">
        <v>0</v>
      </c>
      <c r="EX13" s="11">
        <v>45533</v>
      </c>
      <c r="EY13" t="s">
        <v>174</v>
      </c>
      <c r="EZ13">
        <v>44</v>
      </c>
      <c r="FA13">
        <v>34</v>
      </c>
      <c r="FB13">
        <v>0</v>
      </c>
      <c r="FD13" s="11">
        <v>45539</v>
      </c>
      <c r="FE13" t="s">
        <v>174</v>
      </c>
      <c r="FF13">
        <v>48</v>
      </c>
      <c r="FG13">
        <v>68</v>
      </c>
      <c r="FH13">
        <v>0</v>
      </c>
      <c r="FI13" s="11">
        <v>45547</v>
      </c>
      <c r="FJ13" t="s">
        <v>174</v>
      </c>
      <c r="FK13">
        <v>11</v>
      </c>
      <c r="FL13">
        <v>121</v>
      </c>
      <c r="FM13">
        <v>1</v>
      </c>
    </row>
    <row r="14" spans="1:170" x14ac:dyDescent="0.2">
      <c r="A14" s="3" t="s">
        <v>192</v>
      </c>
      <c r="B14">
        <f>VLOOKUP(A14,'Pot Order'!$A$1:$B$468,2,0)</f>
        <v>13</v>
      </c>
      <c r="C14" s="6">
        <v>45422</v>
      </c>
      <c r="D14" t="s">
        <v>176</v>
      </c>
      <c r="E14" t="s">
        <v>176</v>
      </c>
      <c r="F14" t="s">
        <v>176</v>
      </c>
      <c r="G14" s="6">
        <v>45425</v>
      </c>
      <c r="H14" t="s">
        <v>176</v>
      </c>
      <c r="I14" t="s">
        <v>176</v>
      </c>
      <c r="J14" t="s">
        <v>176</v>
      </c>
      <c r="K14" s="6">
        <v>45427</v>
      </c>
      <c r="L14">
        <v>0</v>
      </c>
      <c r="M14">
        <v>0</v>
      </c>
      <c r="N14">
        <v>0</v>
      </c>
      <c r="O14" s="6">
        <v>45429</v>
      </c>
      <c r="P14" t="s">
        <v>175</v>
      </c>
      <c r="Q14" t="s">
        <v>175</v>
      </c>
      <c r="R14" t="s">
        <v>175</v>
      </c>
      <c r="S14" s="6">
        <v>45432</v>
      </c>
      <c r="T14" t="s">
        <v>176</v>
      </c>
      <c r="U14" t="s">
        <v>176</v>
      </c>
      <c r="V14" t="s">
        <v>176</v>
      </c>
      <c r="W14" s="6">
        <v>45434</v>
      </c>
      <c r="X14" t="s">
        <v>175</v>
      </c>
      <c r="Y14" t="s">
        <v>175</v>
      </c>
      <c r="Z14" t="s">
        <v>175</v>
      </c>
      <c r="AA14" s="6">
        <v>45436</v>
      </c>
      <c r="AB14" t="s">
        <v>176</v>
      </c>
      <c r="AC14" t="s">
        <v>176</v>
      </c>
      <c r="AD14" t="s">
        <v>176</v>
      </c>
      <c r="AE14" s="11">
        <v>45439</v>
      </c>
      <c r="AF14" t="s">
        <v>176</v>
      </c>
      <c r="AG14" t="s">
        <v>176</v>
      </c>
      <c r="AH14" t="s">
        <v>176</v>
      </c>
      <c r="AI14" s="11">
        <v>45441</v>
      </c>
      <c r="AJ14" t="s">
        <v>175</v>
      </c>
      <c r="AK14" t="s">
        <v>175</v>
      </c>
      <c r="AL14" t="s">
        <v>175</v>
      </c>
      <c r="AM14" s="11">
        <v>45443</v>
      </c>
      <c r="AN14" t="s">
        <v>176</v>
      </c>
      <c r="AO14" t="s">
        <v>176</v>
      </c>
      <c r="AP14" t="s">
        <v>176</v>
      </c>
      <c r="AQ14" s="11">
        <v>45446</v>
      </c>
      <c r="AR14" t="s">
        <v>175</v>
      </c>
      <c r="AS14" t="s">
        <v>175</v>
      </c>
      <c r="AT14" t="s">
        <v>175</v>
      </c>
      <c r="AU14" s="11">
        <v>45448</v>
      </c>
      <c r="AV14" t="s">
        <v>176</v>
      </c>
      <c r="AW14" t="s">
        <v>176</v>
      </c>
      <c r="AX14" t="s">
        <v>176</v>
      </c>
      <c r="AY14" s="11">
        <v>45450</v>
      </c>
      <c r="AZ14" t="s">
        <v>176</v>
      </c>
      <c r="BA14" t="s">
        <v>176</v>
      </c>
      <c r="BB14" t="s">
        <v>176</v>
      </c>
      <c r="BC14" s="11">
        <v>45453</v>
      </c>
      <c r="BD14" s="12" t="s">
        <v>176</v>
      </c>
      <c r="BE14" s="12" t="s">
        <v>176</v>
      </c>
      <c r="BF14" s="12" t="s">
        <v>176</v>
      </c>
      <c r="BG14" s="11">
        <v>45455</v>
      </c>
      <c r="BH14" t="s">
        <v>176</v>
      </c>
      <c r="BI14" t="s">
        <v>176</v>
      </c>
      <c r="BJ14" t="s">
        <v>176</v>
      </c>
      <c r="BK14" s="11">
        <v>45457</v>
      </c>
      <c r="BL14" t="s">
        <v>176</v>
      </c>
      <c r="BM14" t="s">
        <v>176</v>
      </c>
      <c r="BN14" t="s">
        <v>176</v>
      </c>
      <c r="BO14" s="11">
        <v>45460</v>
      </c>
      <c r="BP14" t="s">
        <v>176</v>
      </c>
      <c r="BQ14" t="s">
        <v>176</v>
      </c>
      <c r="BR14" t="s">
        <v>176</v>
      </c>
      <c r="BS14" s="11">
        <v>45462</v>
      </c>
      <c r="BT14" t="s">
        <v>176</v>
      </c>
      <c r="BU14" t="s">
        <v>176</v>
      </c>
      <c r="BV14" t="s">
        <v>176</v>
      </c>
      <c r="BW14" s="11">
        <v>45464</v>
      </c>
      <c r="BX14" t="s">
        <v>176</v>
      </c>
      <c r="BY14" t="s">
        <v>176</v>
      </c>
      <c r="BZ14" t="s">
        <v>176</v>
      </c>
      <c r="CA14" s="11">
        <v>45467</v>
      </c>
      <c r="CB14" t="s">
        <v>176</v>
      </c>
      <c r="CC14" t="s">
        <v>176</v>
      </c>
      <c r="CD14" t="s">
        <v>176</v>
      </c>
      <c r="CE14" t="s">
        <v>176</v>
      </c>
      <c r="CF14" s="11">
        <v>45469</v>
      </c>
      <c r="CG14" t="s">
        <v>176</v>
      </c>
      <c r="CH14" t="s">
        <v>176</v>
      </c>
      <c r="CI14" t="s">
        <v>176</v>
      </c>
      <c r="CJ14" t="s">
        <v>176</v>
      </c>
      <c r="CK14" s="11">
        <v>45471</v>
      </c>
      <c r="CL14">
        <v>0</v>
      </c>
      <c r="CM14">
        <v>0</v>
      </c>
      <c r="CN14">
        <v>0</v>
      </c>
      <c r="CO14">
        <v>0</v>
      </c>
      <c r="CP14" s="11">
        <v>45474</v>
      </c>
      <c r="CQ14">
        <v>0</v>
      </c>
      <c r="CR14">
        <v>0</v>
      </c>
      <c r="CS14">
        <v>0</v>
      </c>
      <c r="CT14">
        <v>0</v>
      </c>
      <c r="CU14" s="11">
        <v>45476</v>
      </c>
      <c r="CV14">
        <v>0</v>
      </c>
      <c r="CW14">
        <v>0</v>
      </c>
      <c r="CX14">
        <v>0</v>
      </c>
      <c r="CY14">
        <v>0</v>
      </c>
      <c r="CZ14" s="11">
        <v>45481</v>
      </c>
      <c r="DA14">
        <v>0</v>
      </c>
      <c r="DB14">
        <v>0</v>
      </c>
      <c r="DC14">
        <v>0</v>
      </c>
      <c r="DD14">
        <v>0</v>
      </c>
      <c r="DE14" s="11">
        <v>45484</v>
      </c>
      <c r="DF14">
        <v>0</v>
      </c>
      <c r="DG14">
        <v>0</v>
      </c>
      <c r="DH14">
        <v>0</v>
      </c>
      <c r="DI14">
        <v>0</v>
      </c>
      <c r="DJ14" s="11">
        <v>45488</v>
      </c>
      <c r="DK14">
        <v>0</v>
      </c>
      <c r="DL14">
        <v>0</v>
      </c>
      <c r="DM14">
        <v>0</v>
      </c>
      <c r="DN14">
        <v>0</v>
      </c>
      <c r="DO14" s="11">
        <v>45491</v>
      </c>
      <c r="DP14">
        <v>0</v>
      </c>
      <c r="DQ14">
        <v>0</v>
      </c>
      <c r="DR14">
        <v>0</v>
      </c>
      <c r="DS14">
        <v>0</v>
      </c>
      <c r="DT14" s="11">
        <v>45495</v>
      </c>
      <c r="DU14">
        <v>0</v>
      </c>
      <c r="DV14">
        <v>0</v>
      </c>
      <c r="DW14">
        <v>0</v>
      </c>
      <c r="DX14" s="11">
        <v>45498</v>
      </c>
      <c r="DY14">
        <v>0</v>
      </c>
      <c r="DZ14">
        <v>0</v>
      </c>
      <c r="EA14">
        <v>0</v>
      </c>
      <c r="EB14" s="11">
        <v>45504</v>
      </c>
      <c r="EC14" s="11" t="s">
        <v>174</v>
      </c>
      <c r="ED14">
        <v>0</v>
      </c>
      <c r="EE14">
        <v>0</v>
      </c>
      <c r="EF14">
        <v>0</v>
      </c>
      <c r="EH14" s="11">
        <v>45511</v>
      </c>
      <c r="EI14" t="s">
        <v>174</v>
      </c>
      <c r="EJ14">
        <v>0</v>
      </c>
      <c r="EK14">
        <v>0</v>
      </c>
      <c r="EL14">
        <v>0</v>
      </c>
      <c r="EM14" s="11">
        <v>45518</v>
      </c>
      <c r="EN14" t="s">
        <v>174</v>
      </c>
      <c r="EO14">
        <v>0</v>
      </c>
      <c r="EP14">
        <v>0</v>
      </c>
      <c r="EQ14">
        <v>0</v>
      </c>
      <c r="ES14" s="11">
        <v>45526</v>
      </c>
      <c r="ET14" t="s">
        <v>174</v>
      </c>
      <c r="EU14">
        <v>4</v>
      </c>
      <c r="EV14">
        <v>0</v>
      </c>
      <c r="EW14">
        <v>0</v>
      </c>
      <c r="EX14" s="11">
        <v>45533</v>
      </c>
      <c r="EY14" t="s">
        <v>174</v>
      </c>
      <c r="EZ14">
        <v>22</v>
      </c>
      <c r="FA14">
        <v>1</v>
      </c>
      <c r="FB14">
        <v>0</v>
      </c>
      <c r="FD14" s="11">
        <v>45539</v>
      </c>
      <c r="FE14" t="s">
        <v>174</v>
      </c>
      <c r="FF14">
        <v>16</v>
      </c>
      <c r="FG14">
        <v>14</v>
      </c>
      <c r="FH14">
        <v>0</v>
      </c>
      <c r="FI14" s="11">
        <v>45547</v>
      </c>
      <c r="FJ14" t="s">
        <v>174</v>
      </c>
      <c r="FK14">
        <v>8</v>
      </c>
      <c r="FL14">
        <v>35</v>
      </c>
      <c r="FM14">
        <v>0</v>
      </c>
    </row>
    <row r="15" spans="1:170" x14ac:dyDescent="0.2">
      <c r="A15" s="3" t="s">
        <v>196</v>
      </c>
      <c r="B15">
        <f>VLOOKUP(A15,'Pot Order'!$A$1:$B$468,2,0)</f>
        <v>14</v>
      </c>
      <c r="C15" s="6">
        <v>45422</v>
      </c>
      <c r="D15" t="s">
        <v>176</v>
      </c>
      <c r="E15" t="s">
        <v>176</v>
      </c>
      <c r="F15" t="s">
        <v>176</v>
      </c>
      <c r="G15" s="6">
        <v>45425</v>
      </c>
      <c r="H15" t="s">
        <v>176</v>
      </c>
      <c r="I15" t="s">
        <v>176</v>
      </c>
      <c r="J15" t="s">
        <v>176</v>
      </c>
      <c r="K15" s="6">
        <v>45427</v>
      </c>
      <c r="L15" t="s">
        <v>175</v>
      </c>
      <c r="M15" t="s">
        <v>175</v>
      </c>
      <c r="N15" t="s">
        <v>175</v>
      </c>
      <c r="O15" s="6">
        <v>45429</v>
      </c>
      <c r="P15" t="s">
        <v>175</v>
      </c>
      <c r="Q15" t="s">
        <v>175</v>
      </c>
      <c r="R15" t="s">
        <v>175</v>
      </c>
      <c r="S15" s="6">
        <v>45432</v>
      </c>
      <c r="T15" t="s">
        <v>176</v>
      </c>
      <c r="U15" t="s">
        <v>176</v>
      </c>
      <c r="V15" t="s">
        <v>176</v>
      </c>
      <c r="W15" s="6">
        <v>45434</v>
      </c>
      <c r="X15" t="s">
        <v>175</v>
      </c>
      <c r="Y15" t="s">
        <v>175</v>
      </c>
      <c r="Z15" t="s">
        <v>175</v>
      </c>
      <c r="AA15" s="6">
        <v>45436</v>
      </c>
      <c r="AB15" t="s">
        <v>176</v>
      </c>
      <c r="AC15" t="s">
        <v>176</v>
      </c>
      <c r="AD15" t="s">
        <v>176</v>
      </c>
      <c r="AE15" s="11">
        <v>45439</v>
      </c>
      <c r="AF15" t="s">
        <v>176</v>
      </c>
      <c r="AG15" t="s">
        <v>176</v>
      </c>
      <c r="AH15" t="s">
        <v>176</v>
      </c>
      <c r="AI15" s="11">
        <v>45441</v>
      </c>
      <c r="AJ15" t="s">
        <v>175</v>
      </c>
      <c r="AK15" t="s">
        <v>175</v>
      </c>
      <c r="AL15" t="s">
        <v>175</v>
      </c>
      <c r="AM15" s="11">
        <v>45443</v>
      </c>
      <c r="AN15" t="s">
        <v>176</v>
      </c>
      <c r="AO15" t="s">
        <v>176</v>
      </c>
      <c r="AP15" t="s">
        <v>176</v>
      </c>
      <c r="AQ15" s="11">
        <v>45446</v>
      </c>
      <c r="AR15" t="s">
        <v>175</v>
      </c>
      <c r="AS15" t="s">
        <v>175</v>
      </c>
      <c r="AT15" t="s">
        <v>175</v>
      </c>
      <c r="AU15" s="11">
        <v>45448</v>
      </c>
      <c r="AV15" t="s">
        <v>176</v>
      </c>
      <c r="AW15" t="s">
        <v>176</v>
      </c>
      <c r="AX15" t="s">
        <v>176</v>
      </c>
      <c r="AY15" s="11">
        <v>45450</v>
      </c>
      <c r="AZ15" t="s">
        <v>176</v>
      </c>
      <c r="BA15" t="s">
        <v>176</v>
      </c>
      <c r="BB15" t="s">
        <v>176</v>
      </c>
      <c r="BC15" s="11">
        <v>45453</v>
      </c>
      <c r="BD15" s="12" t="s">
        <v>176</v>
      </c>
      <c r="BE15" s="12" t="s">
        <v>176</v>
      </c>
      <c r="BF15" s="12" t="s">
        <v>176</v>
      </c>
      <c r="BG15" s="11">
        <v>45455</v>
      </c>
      <c r="BH15" t="s">
        <v>176</v>
      </c>
      <c r="BI15" t="s">
        <v>176</v>
      </c>
      <c r="BJ15" t="s">
        <v>176</v>
      </c>
      <c r="BK15" s="11">
        <v>45457</v>
      </c>
      <c r="BL15" t="s">
        <v>176</v>
      </c>
      <c r="BM15" t="s">
        <v>176</v>
      </c>
      <c r="BN15" t="s">
        <v>176</v>
      </c>
      <c r="BO15" s="11">
        <v>45460</v>
      </c>
      <c r="BP15" t="s">
        <v>176</v>
      </c>
      <c r="BQ15" t="s">
        <v>176</v>
      </c>
      <c r="BR15" t="s">
        <v>176</v>
      </c>
      <c r="BS15" s="11">
        <v>45462</v>
      </c>
      <c r="BT15" t="s">
        <v>176</v>
      </c>
      <c r="BU15" t="s">
        <v>176</v>
      </c>
      <c r="BV15" t="s">
        <v>176</v>
      </c>
      <c r="BW15" s="11">
        <v>45464</v>
      </c>
      <c r="BX15" t="s">
        <v>176</v>
      </c>
      <c r="BY15" t="s">
        <v>176</v>
      </c>
      <c r="BZ15" t="s">
        <v>176</v>
      </c>
      <c r="CA15" s="11">
        <v>45467</v>
      </c>
      <c r="CB15" t="s">
        <v>176</v>
      </c>
      <c r="CC15" t="s">
        <v>176</v>
      </c>
      <c r="CD15" t="s">
        <v>176</v>
      </c>
      <c r="CE15" t="s">
        <v>176</v>
      </c>
      <c r="CF15" s="11">
        <v>45469</v>
      </c>
      <c r="CG15" t="s">
        <v>176</v>
      </c>
      <c r="CH15" t="s">
        <v>176</v>
      </c>
      <c r="CI15" t="s">
        <v>176</v>
      </c>
      <c r="CJ15" t="s">
        <v>176</v>
      </c>
      <c r="CK15" s="11">
        <v>45471</v>
      </c>
      <c r="CL15" t="s">
        <v>176</v>
      </c>
      <c r="CM15" t="s">
        <v>176</v>
      </c>
      <c r="CN15" t="s">
        <v>176</v>
      </c>
      <c r="CO15" t="s">
        <v>176</v>
      </c>
      <c r="CP15" s="11">
        <v>45474</v>
      </c>
      <c r="CQ15" t="s">
        <v>176</v>
      </c>
      <c r="CR15" t="s">
        <v>176</v>
      </c>
      <c r="CS15" t="s">
        <v>176</v>
      </c>
      <c r="CT15" t="s">
        <v>176</v>
      </c>
      <c r="CU15" s="11">
        <v>45476</v>
      </c>
      <c r="CV15" t="s">
        <v>176</v>
      </c>
      <c r="CW15" t="s">
        <v>176</v>
      </c>
      <c r="CX15" t="s">
        <v>176</v>
      </c>
      <c r="CY15" t="s">
        <v>176</v>
      </c>
      <c r="CZ15" s="11">
        <v>45481</v>
      </c>
      <c r="DA15" t="s">
        <v>176</v>
      </c>
      <c r="DB15" t="s">
        <v>176</v>
      </c>
      <c r="DC15" t="s">
        <v>176</v>
      </c>
      <c r="DD15" t="s">
        <v>176</v>
      </c>
      <c r="DE15" s="11">
        <v>45484</v>
      </c>
      <c r="DF15" t="s">
        <v>176</v>
      </c>
      <c r="DG15" t="s">
        <v>176</v>
      </c>
      <c r="DH15" t="s">
        <v>176</v>
      </c>
      <c r="DI15" t="s">
        <v>176</v>
      </c>
      <c r="DJ15" s="11">
        <v>45488</v>
      </c>
      <c r="DK15" t="s">
        <v>176</v>
      </c>
      <c r="DL15" t="s">
        <v>176</v>
      </c>
      <c r="DM15" t="s">
        <v>176</v>
      </c>
      <c r="DN15" t="s">
        <v>176</v>
      </c>
      <c r="DO15" s="11">
        <v>45491</v>
      </c>
      <c r="DP15" t="s">
        <v>176</v>
      </c>
      <c r="DQ15" t="s">
        <v>176</v>
      </c>
      <c r="DR15" t="s">
        <v>176</v>
      </c>
      <c r="DS15" t="s">
        <v>176</v>
      </c>
      <c r="DT15" s="11">
        <v>45495</v>
      </c>
      <c r="DU15" t="s">
        <v>176</v>
      </c>
      <c r="DV15" t="s">
        <v>176</v>
      </c>
      <c r="DW15" t="s">
        <v>176</v>
      </c>
      <c r="DX15" s="11">
        <v>45498</v>
      </c>
      <c r="DY15" t="s">
        <v>176</v>
      </c>
      <c r="DZ15" t="s">
        <v>176</v>
      </c>
      <c r="EA15" t="s">
        <v>176</v>
      </c>
      <c r="EB15" s="11">
        <v>45504</v>
      </c>
      <c r="EC15" s="11" t="s">
        <v>174</v>
      </c>
      <c r="ED15" t="s">
        <v>176</v>
      </c>
      <c r="EE15" t="s">
        <v>176</v>
      </c>
      <c r="EF15" t="s">
        <v>176</v>
      </c>
      <c r="EH15" s="11">
        <v>45511</v>
      </c>
      <c r="EI15" t="s">
        <v>174</v>
      </c>
      <c r="EJ15" t="s">
        <v>176</v>
      </c>
      <c r="EK15" t="s">
        <v>176</v>
      </c>
      <c r="EL15" t="s">
        <v>176</v>
      </c>
      <c r="EM15" s="11">
        <v>45518</v>
      </c>
      <c r="EN15" t="s">
        <v>174</v>
      </c>
      <c r="EO15" t="s">
        <v>176</v>
      </c>
      <c r="EP15" t="s">
        <v>176</v>
      </c>
      <c r="EQ15" t="s">
        <v>176</v>
      </c>
      <c r="ES15" s="11">
        <v>45526</v>
      </c>
      <c r="ET15" t="s">
        <v>174</v>
      </c>
      <c r="EU15" t="s">
        <v>176</v>
      </c>
      <c r="EV15" t="s">
        <v>176</v>
      </c>
      <c r="EW15" t="s">
        <v>176</v>
      </c>
      <c r="EX15" s="11">
        <v>45533</v>
      </c>
      <c r="EY15" t="s">
        <v>174</v>
      </c>
      <c r="EZ15" t="s">
        <v>176</v>
      </c>
      <c r="FA15" t="s">
        <v>176</v>
      </c>
      <c r="FB15" t="s">
        <v>176</v>
      </c>
      <c r="FD15" s="11">
        <v>45539</v>
      </c>
      <c r="FE15" t="s">
        <v>174</v>
      </c>
      <c r="FF15" t="s">
        <v>176</v>
      </c>
      <c r="FG15" t="s">
        <v>176</v>
      </c>
      <c r="FH15" t="s">
        <v>176</v>
      </c>
      <c r="FI15" s="11">
        <v>45547</v>
      </c>
      <c r="FJ15" t="s">
        <v>174</v>
      </c>
      <c r="FK15" t="s">
        <v>176</v>
      </c>
      <c r="FL15" t="s">
        <v>176</v>
      </c>
      <c r="FM15" t="s">
        <v>176</v>
      </c>
    </row>
    <row r="16" spans="1:170" x14ac:dyDescent="0.2">
      <c r="A16" s="3" t="s">
        <v>197</v>
      </c>
      <c r="B16">
        <f>VLOOKUP(A16,'Pot Order'!$A$1:$B$468,2,0)</f>
        <v>15</v>
      </c>
      <c r="C16" s="6">
        <v>45422</v>
      </c>
      <c r="D16">
        <v>1</v>
      </c>
      <c r="E16">
        <v>0</v>
      </c>
      <c r="F16">
        <v>0</v>
      </c>
      <c r="G16" s="6">
        <v>45425</v>
      </c>
      <c r="H16">
        <v>1</v>
      </c>
      <c r="I16">
        <v>0</v>
      </c>
      <c r="J16">
        <v>0</v>
      </c>
      <c r="K16" s="6">
        <v>45427</v>
      </c>
      <c r="L16">
        <v>2</v>
      </c>
      <c r="M16">
        <v>0</v>
      </c>
      <c r="N16">
        <v>0</v>
      </c>
      <c r="O16" s="6">
        <v>45429</v>
      </c>
      <c r="P16">
        <v>3</v>
      </c>
      <c r="Q16">
        <v>0</v>
      </c>
      <c r="R16">
        <v>0</v>
      </c>
      <c r="S16" s="6">
        <v>45432</v>
      </c>
      <c r="T16">
        <v>4</v>
      </c>
      <c r="U16">
        <v>1</v>
      </c>
      <c r="V16">
        <v>0</v>
      </c>
      <c r="W16" s="6">
        <v>45434</v>
      </c>
      <c r="X16">
        <v>3</v>
      </c>
      <c r="Y16">
        <v>2</v>
      </c>
      <c r="Z16">
        <v>0</v>
      </c>
      <c r="AA16" s="6">
        <v>45436</v>
      </c>
      <c r="AB16">
        <v>3</v>
      </c>
      <c r="AC16">
        <v>1</v>
      </c>
      <c r="AD16">
        <v>1</v>
      </c>
      <c r="AE16" s="11">
        <v>45439</v>
      </c>
      <c r="AF16">
        <v>2</v>
      </c>
      <c r="AG16">
        <v>1</v>
      </c>
      <c r="AH16">
        <v>2</v>
      </c>
      <c r="AI16" s="11">
        <v>45441</v>
      </c>
      <c r="AJ16">
        <v>3</v>
      </c>
      <c r="AK16">
        <v>1</v>
      </c>
      <c r="AL16">
        <v>3</v>
      </c>
      <c r="AM16" s="11">
        <v>45443</v>
      </c>
      <c r="AN16">
        <v>1</v>
      </c>
      <c r="AO16">
        <v>2</v>
      </c>
      <c r="AP16">
        <v>3</v>
      </c>
      <c r="AQ16" s="11">
        <v>45446</v>
      </c>
      <c r="AR16">
        <v>2</v>
      </c>
      <c r="AS16">
        <v>1</v>
      </c>
      <c r="AT16">
        <v>5</v>
      </c>
      <c r="AU16" s="11">
        <v>45448</v>
      </c>
      <c r="AV16">
        <v>4</v>
      </c>
      <c r="AW16">
        <v>2</v>
      </c>
      <c r="AX16">
        <v>5</v>
      </c>
      <c r="AY16" s="11">
        <v>45450</v>
      </c>
      <c r="AZ16">
        <v>4</v>
      </c>
      <c r="BA16">
        <v>0</v>
      </c>
      <c r="BB16">
        <v>6</v>
      </c>
      <c r="BC16" s="11">
        <v>45453</v>
      </c>
      <c r="BD16" s="12">
        <v>1</v>
      </c>
      <c r="BE16" s="12">
        <v>2</v>
      </c>
      <c r="BF16" s="12">
        <v>6</v>
      </c>
      <c r="BG16" s="11">
        <v>45455</v>
      </c>
      <c r="BH16">
        <v>2</v>
      </c>
      <c r="BI16">
        <v>1</v>
      </c>
      <c r="BJ16">
        <v>8</v>
      </c>
      <c r="BK16" s="11">
        <v>45457</v>
      </c>
      <c r="BL16">
        <v>5</v>
      </c>
      <c r="BM16">
        <v>0</v>
      </c>
      <c r="BN16">
        <v>7</v>
      </c>
      <c r="BO16" s="11">
        <v>45460</v>
      </c>
      <c r="BP16">
        <v>3</v>
      </c>
      <c r="BQ16">
        <v>1</v>
      </c>
      <c r="BR16">
        <v>9</v>
      </c>
      <c r="BS16" s="11">
        <v>45462</v>
      </c>
      <c r="BT16">
        <v>5</v>
      </c>
      <c r="BU16">
        <v>1</v>
      </c>
      <c r="BV16">
        <v>10</v>
      </c>
      <c r="BW16" s="11">
        <v>45464</v>
      </c>
      <c r="BX16">
        <v>6</v>
      </c>
      <c r="BY16">
        <v>1</v>
      </c>
      <c r="BZ16">
        <v>12</v>
      </c>
      <c r="CA16" s="11">
        <v>45467</v>
      </c>
      <c r="CB16">
        <v>10</v>
      </c>
      <c r="CC16">
        <v>2</v>
      </c>
      <c r="CD16">
        <v>2</v>
      </c>
      <c r="CE16">
        <v>9</v>
      </c>
      <c r="CF16" s="11">
        <v>45469</v>
      </c>
      <c r="CG16">
        <v>15</v>
      </c>
      <c r="CH16">
        <v>0</v>
      </c>
      <c r="CI16">
        <v>2</v>
      </c>
      <c r="CJ16">
        <v>9</v>
      </c>
      <c r="CK16" s="11">
        <v>45471</v>
      </c>
      <c r="CL16">
        <v>11</v>
      </c>
      <c r="CM16">
        <v>4</v>
      </c>
      <c r="CN16">
        <v>2</v>
      </c>
      <c r="CO16">
        <v>9</v>
      </c>
      <c r="CP16" s="11">
        <v>45474</v>
      </c>
      <c r="CQ16">
        <v>13</v>
      </c>
      <c r="CR16">
        <v>2</v>
      </c>
      <c r="CS16">
        <v>4</v>
      </c>
      <c r="CT16">
        <v>9</v>
      </c>
      <c r="CU16" s="11">
        <v>45476</v>
      </c>
      <c r="CV16">
        <v>13</v>
      </c>
      <c r="CW16">
        <v>2</v>
      </c>
      <c r="CX16">
        <v>4</v>
      </c>
      <c r="CY16">
        <v>9</v>
      </c>
      <c r="CZ16" s="11">
        <v>45481</v>
      </c>
      <c r="DA16">
        <v>11</v>
      </c>
      <c r="DB16">
        <v>1</v>
      </c>
      <c r="DC16">
        <v>5</v>
      </c>
      <c r="DD16">
        <v>8</v>
      </c>
      <c r="DE16" s="11">
        <v>45484</v>
      </c>
      <c r="DF16">
        <v>16</v>
      </c>
      <c r="DG16">
        <v>3</v>
      </c>
      <c r="DH16">
        <v>6</v>
      </c>
      <c r="DI16">
        <v>9</v>
      </c>
      <c r="DJ16" s="11">
        <v>45488</v>
      </c>
      <c r="DK16">
        <v>15</v>
      </c>
      <c r="DL16">
        <v>2</v>
      </c>
      <c r="DM16">
        <v>6</v>
      </c>
      <c r="DN16">
        <v>9</v>
      </c>
      <c r="DO16" s="11">
        <v>45491</v>
      </c>
      <c r="DP16">
        <v>9</v>
      </c>
      <c r="DQ16">
        <v>4</v>
      </c>
      <c r="DR16">
        <v>7</v>
      </c>
      <c r="DS16">
        <v>12</v>
      </c>
      <c r="DT16" s="11">
        <v>45495</v>
      </c>
      <c r="DU16">
        <v>3</v>
      </c>
      <c r="DV16">
        <v>7</v>
      </c>
      <c r="DW16">
        <v>12</v>
      </c>
      <c r="DX16" s="11">
        <v>45498</v>
      </c>
      <c r="DY16">
        <v>1</v>
      </c>
      <c r="DZ16">
        <v>11</v>
      </c>
      <c r="EA16">
        <v>12</v>
      </c>
      <c r="EB16" s="11">
        <v>45504</v>
      </c>
      <c r="EC16" s="11" t="s">
        <v>174</v>
      </c>
      <c r="ED16">
        <v>3</v>
      </c>
      <c r="EE16">
        <v>10</v>
      </c>
      <c r="EF16">
        <v>13</v>
      </c>
      <c r="EH16" s="11">
        <v>45511</v>
      </c>
      <c r="EI16" t="s">
        <v>174</v>
      </c>
      <c r="EJ16">
        <v>7</v>
      </c>
      <c r="EK16">
        <v>18</v>
      </c>
      <c r="EL16">
        <v>13</v>
      </c>
      <c r="EM16" s="11">
        <v>45518</v>
      </c>
      <c r="EN16" t="s">
        <v>174</v>
      </c>
      <c r="EO16">
        <v>11</v>
      </c>
      <c r="EP16">
        <v>22</v>
      </c>
      <c r="EQ16">
        <v>16</v>
      </c>
      <c r="ES16" s="11">
        <v>45526</v>
      </c>
      <c r="ET16" t="s">
        <v>174</v>
      </c>
      <c r="EU16">
        <v>21</v>
      </c>
      <c r="EV16">
        <v>33</v>
      </c>
      <c r="EW16">
        <v>17</v>
      </c>
      <c r="EX16" s="11">
        <v>45533</v>
      </c>
      <c r="EY16" t="s">
        <v>174</v>
      </c>
      <c r="EZ16">
        <v>17</v>
      </c>
      <c r="FA16">
        <v>45</v>
      </c>
      <c r="FB16">
        <v>18</v>
      </c>
      <c r="FD16" s="11">
        <v>45539</v>
      </c>
      <c r="FE16" t="s">
        <v>174</v>
      </c>
      <c r="FF16">
        <v>6</v>
      </c>
      <c r="FG16">
        <v>59</v>
      </c>
      <c r="FH16">
        <v>29</v>
      </c>
      <c r="FI16" s="11">
        <v>45547</v>
      </c>
      <c r="FJ16" t="s">
        <v>174</v>
      </c>
      <c r="FK16">
        <v>3</v>
      </c>
      <c r="FL16">
        <v>64</v>
      </c>
      <c r="FM16">
        <v>31</v>
      </c>
    </row>
    <row r="17" spans="1:169" x14ac:dyDescent="0.2">
      <c r="A17" s="3" t="s">
        <v>201</v>
      </c>
      <c r="B17">
        <f>VLOOKUP(A17,'Pot Order'!$A$1:$B$468,2,0)</f>
        <v>16</v>
      </c>
      <c r="C17" s="6">
        <v>45422</v>
      </c>
      <c r="D17" t="s">
        <v>176</v>
      </c>
      <c r="E17" t="s">
        <v>176</v>
      </c>
      <c r="F17" t="s">
        <v>176</v>
      </c>
      <c r="G17" s="6">
        <v>45425</v>
      </c>
      <c r="H17" t="s">
        <v>176</v>
      </c>
      <c r="I17" t="s">
        <v>176</v>
      </c>
      <c r="J17" t="s">
        <v>176</v>
      </c>
      <c r="K17" s="6">
        <v>45427</v>
      </c>
      <c r="L17" t="s">
        <v>175</v>
      </c>
      <c r="M17" t="s">
        <v>175</v>
      </c>
      <c r="N17" t="s">
        <v>175</v>
      </c>
      <c r="O17" s="6">
        <v>45429</v>
      </c>
      <c r="P17" t="s">
        <v>175</v>
      </c>
      <c r="Q17" t="s">
        <v>175</v>
      </c>
      <c r="R17" t="s">
        <v>175</v>
      </c>
      <c r="S17" s="6">
        <v>45432</v>
      </c>
      <c r="T17" t="s">
        <v>176</v>
      </c>
      <c r="U17" t="s">
        <v>176</v>
      </c>
      <c r="V17" t="s">
        <v>176</v>
      </c>
      <c r="W17" s="6">
        <v>45434</v>
      </c>
      <c r="X17" t="s">
        <v>175</v>
      </c>
      <c r="Y17" t="s">
        <v>175</v>
      </c>
      <c r="Z17" t="s">
        <v>175</v>
      </c>
      <c r="AA17" s="6">
        <v>45436</v>
      </c>
      <c r="AB17" t="s">
        <v>176</v>
      </c>
      <c r="AC17" t="s">
        <v>176</v>
      </c>
      <c r="AD17" t="s">
        <v>176</v>
      </c>
      <c r="AE17" s="11">
        <v>45439</v>
      </c>
      <c r="AF17" t="s">
        <v>176</v>
      </c>
      <c r="AG17" t="s">
        <v>176</v>
      </c>
      <c r="AH17" t="s">
        <v>176</v>
      </c>
      <c r="AI17" s="11">
        <v>45441</v>
      </c>
      <c r="AJ17" t="s">
        <v>175</v>
      </c>
      <c r="AK17" t="s">
        <v>175</v>
      </c>
      <c r="AL17" t="s">
        <v>175</v>
      </c>
      <c r="AM17" s="11">
        <v>45443</v>
      </c>
      <c r="AN17" t="s">
        <v>176</v>
      </c>
      <c r="AO17" t="s">
        <v>176</v>
      </c>
      <c r="AP17" t="s">
        <v>176</v>
      </c>
      <c r="AQ17" s="11">
        <v>45446</v>
      </c>
      <c r="AR17" t="s">
        <v>175</v>
      </c>
      <c r="AS17" t="s">
        <v>175</v>
      </c>
      <c r="AT17" t="s">
        <v>175</v>
      </c>
      <c r="AU17" s="11">
        <v>45448</v>
      </c>
      <c r="AV17" t="s">
        <v>176</v>
      </c>
      <c r="AW17" t="s">
        <v>176</v>
      </c>
      <c r="AX17" t="s">
        <v>176</v>
      </c>
      <c r="AY17" s="11">
        <v>45450</v>
      </c>
      <c r="AZ17" t="s">
        <v>176</v>
      </c>
      <c r="BA17" t="s">
        <v>176</v>
      </c>
      <c r="BB17" t="s">
        <v>176</v>
      </c>
      <c r="BC17" s="11">
        <v>45453</v>
      </c>
      <c r="BD17" s="12" t="s">
        <v>176</v>
      </c>
      <c r="BE17" s="12" t="s">
        <v>176</v>
      </c>
      <c r="BF17" s="12" t="s">
        <v>176</v>
      </c>
      <c r="BG17" s="11">
        <v>45455</v>
      </c>
      <c r="BH17" t="s">
        <v>176</v>
      </c>
      <c r="BI17" t="s">
        <v>176</v>
      </c>
      <c r="BJ17" t="s">
        <v>176</v>
      </c>
      <c r="BK17" s="11">
        <v>45457</v>
      </c>
      <c r="BL17" t="s">
        <v>176</v>
      </c>
      <c r="BM17" t="s">
        <v>176</v>
      </c>
      <c r="BN17" t="s">
        <v>176</v>
      </c>
      <c r="BO17" s="11">
        <v>45460</v>
      </c>
      <c r="BP17" t="s">
        <v>176</v>
      </c>
      <c r="BQ17" t="s">
        <v>176</v>
      </c>
      <c r="BR17" t="s">
        <v>176</v>
      </c>
      <c r="BS17" s="11">
        <v>45462</v>
      </c>
      <c r="BT17" t="s">
        <v>176</v>
      </c>
      <c r="BU17" t="s">
        <v>176</v>
      </c>
      <c r="BV17" t="s">
        <v>176</v>
      </c>
      <c r="BW17" s="11">
        <v>45464</v>
      </c>
      <c r="BX17" t="s">
        <v>176</v>
      </c>
      <c r="BY17" t="s">
        <v>176</v>
      </c>
      <c r="BZ17" t="s">
        <v>176</v>
      </c>
      <c r="CA17" s="11">
        <v>45467</v>
      </c>
      <c r="CB17" t="s">
        <v>176</v>
      </c>
      <c r="CC17" t="s">
        <v>176</v>
      </c>
      <c r="CD17" t="s">
        <v>176</v>
      </c>
      <c r="CE17" t="s">
        <v>176</v>
      </c>
      <c r="CF17" s="11">
        <v>45469</v>
      </c>
      <c r="CG17" t="s">
        <v>176</v>
      </c>
      <c r="CH17" t="s">
        <v>176</v>
      </c>
      <c r="CI17" t="s">
        <v>176</v>
      </c>
      <c r="CJ17" t="s">
        <v>176</v>
      </c>
      <c r="CK17" s="11">
        <v>45471</v>
      </c>
      <c r="CL17" t="s">
        <v>176</v>
      </c>
      <c r="CM17" t="s">
        <v>176</v>
      </c>
      <c r="CN17" t="s">
        <v>176</v>
      </c>
      <c r="CO17" t="s">
        <v>176</v>
      </c>
      <c r="CP17" s="11">
        <v>45474</v>
      </c>
      <c r="CQ17" t="s">
        <v>176</v>
      </c>
      <c r="CR17" t="s">
        <v>176</v>
      </c>
      <c r="CS17" t="s">
        <v>176</v>
      </c>
      <c r="CT17" t="s">
        <v>176</v>
      </c>
      <c r="CU17" s="11">
        <v>45476</v>
      </c>
      <c r="CV17" t="s">
        <v>176</v>
      </c>
      <c r="CW17" t="s">
        <v>176</v>
      </c>
      <c r="CX17" t="s">
        <v>176</v>
      </c>
      <c r="CY17" t="s">
        <v>176</v>
      </c>
      <c r="CZ17" s="11">
        <v>45481</v>
      </c>
      <c r="DA17" t="s">
        <v>176</v>
      </c>
      <c r="DB17" t="s">
        <v>176</v>
      </c>
      <c r="DC17" t="s">
        <v>176</v>
      </c>
      <c r="DD17" t="s">
        <v>176</v>
      </c>
      <c r="DE17" s="11">
        <v>45484</v>
      </c>
      <c r="DF17" t="s">
        <v>176</v>
      </c>
      <c r="DG17" t="s">
        <v>176</v>
      </c>
      <c r="DH17" t="s">
        <v>176</v>
      </c>
      <c r="DI17" t="s">
        <v>176</v>
      </c>
      <c r="DJ17" s="11">
        <v>45488</v>
      </c>
      <c r="DK17" t="s">
        <v>176</v>
      </c>
      <c r="DL17" t="s">
        <v>176</v>
      </c>
      <c r="DM17" t="s">
        <v>176</v>
      </c>
      <c r="DN17" t="s">
        <v>176</v>
      </c>
      <c r="DO17" s="11">
        <v>45491</v>
      </c>
      <c r="DP17" t="s">
        <v>176</v>
      </c>
      <c r="DQ17" t="s">
        <v>176</v>
      </c>
      <c r="DR17" t="s">
        <v>176</v>
      </c>
      <c r="DS17" t="s">
        <v>176</v>
      </c>
      <c r="DT17" s="11">
        <v>45495</v>
      </c>
      <c r="DU17" t="s">
        <v>176</v>
      </c>
      <c r="DV17" t="s">
        <v>176</v>
      </c>
      <c r="DW17" t="s">
        <v>176</v>
      </c>
      <c r="DX17" s="11">
        <v>45498</v>
      </c>
      <c r="DY17" t="s">
        <v>176</v>
      </c>
      <c r="DZ17" t="s">
        <v>176</v>
      </c>
      <c r="EA17" t="s">
        <v>176</v>
      </c>
      <c r="EB17" s="11">
        <v>45504</v>
      </c>
      <c r="EC17" s="11" t="s">
        <v>174</v>
      </c>
      <c r="ED17" t="s">
        <v>176</v>
      </c>
      <c r="EE17" t="s">
        <v>176</v>
      </c>
      <c r="EF17" t="s">
        <v>176</v>
      </c>
      <c r="EH17" s="11">
        <v>45511</v>
      </c>
      <c r="EI17" t="s">
        <v>174</v>
      </c>
      <c r="EJ17" t="s">
        <v>176</v>
      </c>
      <c r="EK17" t="s">
        <v>176</v>
      </c>
      <c r="EL17" t="s">
        <v>176</v>
      </c>
      <c r="EM17" s="11">
        <v>45518</v>
      </c>
      <c r="EN17" t="s">
        <v>174</v>
      </c>
      <c r="EO17" t="s">
        <v>176</v>
      </c>
      <c r="EP17" t="s">
        <v>176</v>
      </c>
      <c r="EQ17" t="s">
        <v>176</v>
      </c>
      <c r="ES17" s="11">
        <v>45526</v>
      </c>
      <c r="ET17" t="s">
        <v>174</v>
      </c>
      <c r="EU17" t="s">
        <v>176</v>
      </c>
      <c r="EV17" t="s">
        <v>176</v>
      </c>
      <c r="EW17" t="s">
        <v>176</v>
      </c>
      <c r="EX17" s="11">
        <v>45533</v>
      </c>
      <c r="EY17" t="s">
        <v>174</v>
      </c>
      <c r="EZ17" t="s">
        <v>176</v>
      </c>
      <c r="FA17" t="s">
        <v>176</v>
      </c>
      <c r="FB17" t="s">
        <v>176</v>
      </c>
      <c r="FD17" s="11">
        <v>45539</v>
      </c>
      <c r="FE17" t="s">
        <v>174</v>
      </c>
      <c r="FF17" t="s">
        <v>176</v>
      </c>
      <c r="FG17" t="s">
        <v>176</v>
      </c>
      <c r="FH17" t="s">
        <v>176</v>
      </c>
      <c r="FI17" s="11">
        <v>45547</v>
      </c>
      <c r="FJ17" t="s">
        <v>174</v>
      </c>
      <c r="FK17" t="s">
        <v>176</v>
      </c>
      <c r="FL17" t="s">
        <v>176</v>
      </c>
      <c r="FM17" t="s">
        <v>176</v>
      </c>
    </row>
    <row r="18" spans="1:169" x14ac:dyDescent="0.2">
      <c r="A18" s="3" t="s">
        <v>202</v>
      </c>
      <c r="B18">
        <f>VLOOKUP(A18,'Pot Order'!$A$1:$B$468,2,0)</f>
        <v>17</v>
      </c>
      <c r="C18" s="6">
        <v>45422</v>
      </c>
      <c r="D18" t="s">
        <v>176</v>
      </c>
      <c r="E18" t="s">
        <v>176</v>
      </c>
      <c r="F18" t="s">
        <v>176</v>
      </c>
      <c r="G18" s="6">
        <v>45425</v>
      </c>
      <c r="H18" t="s">
        <v>176</v>
      </c>
      <c r="I18" t="s">
        <v>176</v>
      </c>
      <c r="J18" t="s">
        <v>176</v>
      </c>
      <c r="K18" s="6">
        <v>45427</v>
      </c>
      <c r="L18" t="s">
        <v>175</v>
      </c>
      <c r="M18" t="s">
        <v>175</v>
      </c>
      <c r="N18" t="s">
        <v>175</v>
      </c>
      <c r="O18" s="6">
        <v>45429</v>
      </c>
      <c r="P18" t="s">
        <v>175</v>
      </c>
      <c r="Q18" t="s">
        <v>175</v>
      </c>
      <c r="R18" t="s">
        <v>175</v>
      </c>
      <c r="S18" s="6">
        <v>45432</v>
      </c>
      <c r="T18" t="s">
        <v>176</v>
      </c>
      <c r="U18" t="s">
        <v>176</v>
      </c>
      <c r="V18" t="s">
        <v>176</v>
      </c>
      <c r="W18" s="6">
        <v>45434</v>
      </c>
      <c r="X18" t="s">
        <v>175</v>
      </c>
      <c r="Y18" t="s">
        <v>175</v>
      </c>
      <c r="Z18" t="s">
        <v>175</v>
      </c>
      <c r="AA18" s="6">
        <v>45436</v>
      </c>
      <c r="AB18" t="s">
        <v>176</v>
      </c>
      <c r="AC18" t="s">
        <v>176</v>
      </c>
      <c r="AD18" t="s">
        <v>176</v>
      </c>
      <c r="AE18" s="11">
        <v>45439</v>
      </c>
      <c r="AF18" t="s">
        <v>176</v>
      </c>
      <c r="AG18" t="s">
        <v>176</v>
      </c>
      <c r="AH18" t="s">
        <v>176</v>
      </c>
      <c r="AI18" s="11">
        <v>45441</v>
      </c>
      <c r="AJ18" t="s">
        <v>175</v>
      </c>
      <c r="AK18" t="s">
        <v>175</v>
      </c>
      <c r="AL18" t="s">
        <v>175</v>
      </c>
      <c r="AM18" s="11">
        <v>45443</v>
      </c>
      <c r="AN18" t="s">
        <v>176</v>
      </c>
      <c r="AO18" t="s">
        <v>176</v>
      </c>
      <c r="AP18" t="s">
        <v>176</v>
      </c>
      <c r="AQ18" s="11">
        <v>45446</v>
      </c>
      <c r="AR18" t="s">
        <v>175</v>
      </c>
      <c r="AS18" t="s">
        <v>175</v>
      </c>
      <c r="AT18" t="s">
        <v>175</v>
      </c>
      <c r="AU18" s="11">
        <v>45448</v>
      </c>
      <c r="AV18" t="s">
        <v>176</v>
      </c>
      <c r="AW18" t="s">
        <v>176</v>
      </c>
      <c r="AX18" t="s">
        <v>176</v>
      </c>
      <c r="AY18" s="11">
        <v>45450</v>
      </c>
      <c r="AZ18" t="s">
        <v>176</v>
      </c>
      <c r="BA18" t="s">
        <v>176</v>
      </c>
      <c r="BB18" t="s">
        <v>176</v>
      </c>
      <c r="BC18" s="11">
        <v>45453</v>
      </c>
      <c r="BD18" s="12" t="s">
        <v>176</v>
      </c>
      <c r="BE18" s="12" t="s">
        <v>176</v>
      </c>
      <c r="BF18" s="12" t="s">
        <v>176</v>
      </c>
      <c r="BG18" s="11">
        <v>45455</v>
      </c>
      <c r="BH18" t="s">
        <v>176</v>
      </c>
      <c r="BI18" t="s">
        <v>176</v>
      </c>
      <c r="BJ18" t="s">
        <v>176</v>
      </c>
      <c r="BK18" s="11">
        <v>45457</v>
      </c>
      <c r="BL18" t="s">
        <v>176</v>
      </c>
      <c r="BM18" t="s">
        <v>176</v>
      </c>
      <c r="BN18" t="s">
        <v>176</v>
      </c>
      <c r="BO18" s="11">
        <v>45460</v>
      </c>
      <c r="BP18" t="s">
        <v>176</v>
      </c>
      <c r="BQ18" t="s">
        <v>176</v>
      </c>
      <c r="BR18" t="s">
        <v>176</v>
      </c>
      <c r="BS18" s="11">
        <v>45462</v>
      </c>
      <c r="BT18" t="s">
        <v>176</v>
      </c>
      <c r="BU18" t="s">
        <v>176</v>
      </c>
      <c r="BV18" t="s">
        <v>176</v>
      </c>
      <c r="BW18" s="11">
        <v>45464</v>
      </c>
      <c r="BX18" t="s">
        <v>176</v>
      </c>
      <c r="BY18" t="s">
        <v>176</v>
      </c>
      <c r="BZ18" t="s">
        <v>176</v>
      </c>
      <c r="CA18" s="11">
        <v>45467</v>
      </c>
      <c r="CB18" t="s">
        <v>176</v>
      </c>
      <c r="CC18" t="s">
        <v>176</v>
      </c>
      <c r="CD18" t="s">
        <v>176</v>
      </c>
      <c r="CE18" t="s">
        <v>176</v>
      </c>
      <c r="CF18" s="11">
        <v>45469</v>
      </c>
      <c r="CG18" t="s">
        <v>176</v>
      </c>
      <c r="CH18" t="s">
        <v>176</v>
      </c>
      <c r="CI18" t="s">
        <v>176</v>
      </c>
      <c r="CJ18" t="s">
        <v>176</v>
      </c>
      <c r="CK18" s="11">
        <v>45471</v>
      </c>
      <c r="CL18" t="s">
        <v>176</v>
      </c>
      <c r="CM18" t="s">
        <v>176</v>
      </c>
      <c r="CN18" t="s">
        <v>176</v>
      </c>
      <c r="CO18" t="s">
        <v>176</v>
      </c>
      <c r="CP18" s="11">
        <v>45474</v>
      </c>
      <c r="CQ18" t="s">
        <v>176</v>
      </c>
      <c r="CR18" t="s">
        <v>176</v>
      </c>
      <c r="CS18" t="s">
        <v>176</v>
      </c>
      <c r="CT18" t="s">
        <v>176</v>
      </c>
      <c r="CU18" s="11">
        <v>45476</v>
      </c>
      <c r="CV18" t="s">
        <v>176</v>
      </c>
      <c r="CW18" t="s">
        <v>176</v>
      </c>
      <c r="CX18" t="s">
        <v>176</v>
      </c>
      <c r="CY18" t="s">
        <v>176</v>
      </c>
      <c r="CZ18" s="11">
        <v>45481</v>
      </c>
      <c r="DA18" t="s">
        <v>176</v>
      </c>
      <c r="DB18" t="s">
        <v>176</v>
      </c>
      <c r="DC18" t="s">
        <v>176</v>
      </c>
      <c r="DD18" t="s">
        <v>176</v>
      </c>
      <c r="DE18" s="11">
        <v>45484</v>
      </c>
      <c r="DF18" t="s">
        <v>176</v>
      </c>
      <c r="DG18" t="s">
        <v>176</v>
      </c>
      <c r="DH18" t="s">
        <v>176</v>
      </c>
      <c r="DI18" t="s">
        <v>176</v>
      </c>
      <c r="DJ18" s="11">
        <v>45488</v>
      </c>
      <c r="DK18" t="s">
        <v>176</v>
      </c>
      <c r="DL18" t="s">
        <v>176</v>
      </c>
      <c r="DM18" t="s">
        <v>176</v>
      </c>
      <c r="DN18" t="s">
        <v>176</v>
      </c>
      <c r="DO18" s="11">
        <v>45491</v>
      </c>
      <c r="DP18" t="s">
        <v>176</v>
      </c>
      <c r="DQ18" t="s">
        <v>176</v>
      </c>
      <c r="DR18" t="s">
        <v>176</v>
      </c>
      <c r="DS18" t="s">
        <v>176</v>
      </c>
      <c r="DT18" s="11">
        <v>45495</v>
      </c>
      <c r="DU18" t="s">
        <v>176</v>
      </c>
      <c r="DV18" t="s">
        <v>176</v>
      </c>
      <c r="DW18" t="s">
        <v>176</v>
      </c>
      <c r="DX18" s="11">
        <v>45498</v>
      </c>
      <c r="DY18" t="s">
        <v>176</v>
      </c>
      <c r="DZ18" t="s">
        <v>176</v>
      </c>
      <c r="EA18" t="s">
        <v>176</v>
      </c>
      <c r="EB18" s="11">
        <v>45504</v>
      </c>
      <c r="EC18" s="11" t="s">
        <v>174</v>
      </c>
      <c r="ED18" t="s">
        <v>176</v>
      </c>
      <c r="EE18" t="s">
        <v>176</v>
      </c>
      <c r="EF18" t="s">
        <v>176</v>
      </c>
      <c r="EH18" s="11">
        <v>45511</v>
      </c>
      <c r="EI18" t="s">
        <v>174</v>
      </c>
      <c r="EJ18" t="s">
        <v>176</v>
      </c>
      <c r="EK18" t="s">
        <v>176</v>
      </c>
      <c r="EL18" t="s">
        <v>176</v>
      </c>
      <c r="EM18" s="11">
        <v>45518</v>
      </c>
      <c r="EN18" t="s">
        <v>174</v>
      </c>
      <c r="EO18" t="s">
        <v>176</v>
      </c>
      <c r="EP18" t="s">
        <v>176</v>
      </c>
      <c r="EQ18" t="s">
        <v>176</v>
      </c>
      <c r="ES18" s="11">
        <v>45526</v>
      </c>
      <c r="ET18" t="s">
        <v>174</v>
      </c>
      <c r="EU18" t="s">
        <v>176</v>
      </c>
      <c r="EV18" t="s">
        <v>176</v>
      </c>
      <c r="EW18" t="s">
        <v>176</v>
      </c>
      <c r="EX18" s="11">
        <v>45533</v>
      </c>
      <c r="EY18" t="s">
        <v>174</v>
      </c>
      <c r="EZ18" t="s">
        <v>176</v>
      </c>
      <c r="FA18" t="s">
        <v>176</v>
      </c>
      <c r="FB18" t="s">
        <v>176</v>
      </c>
      <c r="FD18" s="11">
        <v>45539</v>
      </c>
      <c r="FE18" t="s">
        <v>174</v>
      </c>
      <c r="FF18" t="s">
        <v>176</v>
      </c>
      <c r="FG18" t="s">
        <v>176</v>
      </c>
      <c r="FH18" t="s">
        <v>176</v>
      </c>
      <c r="FI18" s="11">
        <v>45547</v>
      </c>
      <c r="FJ18" t="s">
        <v>174</v>
      </c>
      <c r="FK18" t="s">
        <v>176</v>
      </c>
      <c r="FL18" t="s">
        <v>176</v>
      </c>
      <c r="FM18" t="s">
        <v>176</v>
      </c>
    </row>
    <row r="19" spans="1:169" x14ac:dyDescent="0.2">
      <c r="A19" s="3" t="s">
        <v>203</v>
      </c>
      <c r="B19">
        <f>VLOOKUP(A19,'Pot Order'!$A$1:$B$468,2,0)</f>
        <v>18</v>
      </c>
      <c r="C19" s="6">
        <v>45422</v>
      </c>
      <c r="D19" t="s">
        <v>176</v>
      </c>
      <c r="E19" t="s">
        <v>176</v>
      </c>
      <c r="F19" t="s">
        <v>176</v>
      </c>
      <c r="G19" s="6">
        <v>45425</v>
      </c>
      <c r="H19" t="s">
        <v>176</v>
      </c>
      <c r="I19" t="s">
        <v>176</v>
      </c>
      <c r="J19" t="s">
        <v>176</v>
      </c>
      <c r="K19" s="6">
        <v>45427</v>
      </c>
      <c r="L19" t="s">
        <v>175</v>
      </c>
      <c r="M19" t="s">
        <v>175</v>
      </c>
      <c r="N19" t="s">
        <v>175</v>
      </c>
      <c r="O19" s="6">
        <v>45429</v>
      </c>
      <c r="P19" t="s">
        <v>175</v>
      </c>
      <c r="Q19" t="s">
        <v>175</v>
      </c>
      <c r="R19" t="s">
        <v>175</v>
      </c>
      <c r="S19" s="6">
        <v>45432</v>
      </c>
      <c r="T19" t="s">
        <v>176</v>
      </c>
      <c r="U19" t="s">
        <v>176</v>
      </c>
      <c r="V19" t="s">
        <v>176</v>
      </c>
      <c r="W19" s="6">
        <v>45434</v>
      </c>
      <c r="X19" t="s">
        <v>175</v>
      </c>
      <c r="Y19" t="s">
        <v>175</v>
      </c>
      <c r="Z19" t="s">
        <v>175</v>
      </c>
      <c r="AA19" s="6">
        <v>45436</v>
      </c>
      <c r="AB19" t="s">
        <v>176</v>
      </c>
      <c r="AC19" t="s">
        <v>176</v>
      </c>
      <c r="AD19" t="s">
        <v>176</v>
      </c>
      <c r="AE19" s="11">
        <v>45439</v>
      </c>
      <c r="AF19" t="s">
        <v>176</v>
      </c>
      <c r="AG19" t="s">
        <v>176</v>
      </c>
      <c r="AH19" t="s">
        <v>176</v>
      </c>
      <c r="AI19" s="11">
        <v>45441</v>
      </c>
      <c r="AJ19" t="s">
        <v>175</v>
      </c>
      <c r="AK19" t="s">
        <v>175</v>
      </c>
      <c r="AL19" t="s">
        <v>175</v>
      </c>
      <c r="AM19" s="11">
        <v>45443</v>
      </c>
      <c r="AN19" t="s">
        <v>176</v>
      </c>
      <c r="AO19" t="s">
        <v>176</v>
      </c>
      <c r="AP19" t="s">
        <v>176</v>
      </c>
      <c r="AQ19" s="11">
        <v>45446</v>
      </c>
      <c r="AR19" t="s">
        <v>175</v>
      </c>
      <c r="AS19" t="s">
        <v>175</v>
      </c>
      <c r="AT19" t="s">
        <v>175</v>
      </c>
      <c r="AU19" s="11">
        <v>45448</v>
      </c>
      <c r="AV19" t="s">
        <v>176</v>
      </c>
      <c r="AW19" t="s">
        <v>176</v>
      </c>
      <c r="AX19" t="s">
        <v>176</v>
      </c>
      <c r="AY19" s="11">
        <v>45450</v>
      </c>
      <c r="AZ19" t="s">
        <v>176</v>
      </c>
      <c r="BA19" t="s">
        <v>176</v>
      </c>
      <c r="BB19" t="s">
        <v>176</v>
      </c>
      <c r="BC19" s="11">
        <v>45453</v>
      </c>
      <c r="BD19" s="12" t="s">
        <v>176</v>
      </c>
      <c r="BE19" s="12" t="s">
        <v>176</v>
      </c>
      <c r="BF19" s="12" t="s">
        <v>176</v>
      </c>
      <c r="BG19" s="11">
        <v>45455</v>
      </c>
      <c r="BH19" t="s">
        <v>176</v>
      </c>
      <c r="BI19" t="s">
        <v>176</v>
      </c>
      <c r="BJ19" t="s">
        <v>176</v>
      </c>
      <c r="BK19" s="11">
        <v>45457</v>
      </c>
      <c r="BL19" t="s">
        <v>176</v>
      </c>
      <c r="BM19" t="s">
        <v>176</v>
      </c>
      <c r="BN19" t="s">
        <v>176</v>
      </c>
      <c r="BO19" s="11">
        <v>45460</v>
      </c>
      <c r="BP19" t="s">
        <v>176</v>
      </c>
      <c r="BQ19" t="s">
        <v>176</v>
      </c>
      <c r="BR19" t="s">
        <v>176</v>
      </c>
      <c r="BS19" s="11">
        <v>45462</v>
      </c>
      <c r="BT19" t="s">
        <v>176</v>
      </c>
      <c r="BU19" t="s">
        <v>176</v>
      </c>
      <c r="BV19" t="s">
        <v>176</v>
      </c>
      <c r="BW19" s="11">
        <v>45464</v>
      </c>
      <c r="BX19" t="s">
        <v>176</v>
      </c>
      <c r="BY19" t="s">
        <v>176</v>
      </c>
      <c r="BZ19" t="s">
        <v>176</v>
      </c>
      <c r="CA19" s="11">
        <v>45467</v>
      </c>
      <c r="CB19" t="s">
        <v>176</v>
      </c>
      <c r="CC19" t="s">
        <v>176</v>
      </c>
      <c r="CD19" t="s">
        <v>176</v>
      </c>
      <c r="CE19" t="s">
        <v>176</v>
      </c>
      <c r="CF19" s="11">
        <v>45469</v>
      </c>
      <c r="CG19" t="s">
        <v>176</v>
      </c>
      <c r="CH19" t="s">
        <v>176</v>
      </c>
      <c r="CI19" t="s">
        <v>176</v>
      </c>
      <c r="CJ19" t="s">
        <v>176</v>
      </c>
      <c r="CK19" s="11">
        <v>45471</v>
      </c>
      <c r="CL19" t="s">
        <v>176</v>
      </c>
      <c r="CM19" t="s">
        <v>176</v>
      </c>
      <c r="CN19" t="s">
        <v>176</v>
      </c>
      <c r="CO19" t="s">
        <v>176</v>
      </c>
      <c r="CP19" s="11">
        <v>45474</v>
      </c>
      <c r="CQ19" t="s">
        <v>176</v>
      </c>
      <c r="CR19" t="s">
        <v>176</v>
      </c>
      <c r="CS19" t="s">
        <v>176</v>
      </c>
      <c r="CT19" t="s">
        <v>176</v>
      </c>
      <c r="CU19" s="11">
        <v>45476</v>
      </c>
      <c r="CV19" t="s">
        <v>176</v>
      </c>
      <c r="CW19" t="s">
        <v>176</v>
      </c>
      <c r="CX19" t="s">
        <v>176</v>
      </c>
      <c r="CY19" t="s">
        <v>176</v>
      </c>
      <c r="CZ19" s="11">
        <v>45481</v>
      </c>
      <c r="DA19" t="s">
        <v>176</v>
      </c>
      <c r="DB19" t="s">
        <v>176</v>
      </c>
      <c r="DC19" t="s">
        <v>176</v>
      </c>
      <c r="DD19" t="s">
        <v>176</v>
      </c>
      <c r="DE19" s="11">
        <v>45484</v>
      </c>
      <c r="DF19" t="s">
        <v>176</v>
      </c>
      <c r="DG19" t="s">
        <v>176</v>
      </c>
      <c r="DH19" t="s">
        <v>176</v>
      </c>
      <c r="DI19" t="s">
        <v>176</v>
      </c>
      <c r="DJ19" s="11">
        <v>45488</v>
      </c>
      <c r="DK19" t="s">
        <v>176</v>
      </c>
      <c r="DL19" t="s">
        <v>176</v>
      </c>
      <c r="DM19" t="s">
        <v>176</v>
      </c>
      <c r="DN19" t="s">
        <v>176</v>
      </c>
      <c r="DO19" s="11">
        <v>45491</v>
      </c>
      <c r="DP19" t="s">
        <v>176</v>
      </c>
      <c r="DQ19" t="s">
        <v>176</v>
      </c>
      <c r="DR19" t="s">
        <v>176</v>
      </c>
      <c r="DS19" t="s">
        <v>176</v>
      </c>
      <c r="DT19" s="11">
        <v>45495</v>
      </c>
      <c r="DU19" t="s">
        <v>176</v>
      </c>
      <c r="DV19" t="s">
        <v>176</v>
      </c>
      <c r="DW19" t="s">
        <v>176</v>
      </c>
      <c r="DX19" s="11">
        <v>45498</v>
      </c>
      <c r="DY19" t="s">
        <v>176</v>
      </c>
      <c r="DZ19" t="s">
        <v>176</v>
      </c>
      <c r="EA19" t="s">
        <v>176</v>
      </c>
      <c r="EB19" s="11">
        <v>45504</v>
      </c>
      <c r="EC19" s="11" t="s">
        <v>174</v>
      </c>
      <c r="ED19" t="s">
        <v>176</v>
      </c>
      <c r="EE19" t="s">
        <v>176</v>
      </c>
      <c r="EF19" t="s">
        <v>176</v>
      </c>
      <c r="EH19" s="11">
        <v>45511</v>
      </c>
      <c r="EI19" t="s">
        <v>174</v>
      </c>
      <c r="EJ19" t="s">
        <v>176</v>
      </c>
      <c r="EK19" t="s">
        <v>176</v>
      </c>
      <c r="EL19" t="s">
        <v>176</v>
      </c>
      <c r="EM19" s="11">
        <v>45518</v>
      </c>
      <c r="EN19" t="s">
        <v>174</v>
      </c>
      <c r="EO19" t="s">
        <v>176</v>
      </c>
      <c r="EP19" t="s">
        <v>176</v>
      </c>
      <c r="EQ19" t="s">
        <v>176</v>
      </c>
      <c r="ES19" s="11">
        <v>45526</v>
      </c>
      <c r="ET19" t="s">
        <v>174</v>
      </c>
      <c r="EU19" t="s">
        <v>176</v>
      </c>
      <c r="EV19" t="s">
        <v>176</v>
      </c>
      <c r="EW19" t="s">
        <v>176</v>
      </c>
      <c r="EX19" s="11">
        <v>45533</v>
      </c>
      <c r="EY19" t="s">
        <v>174</v>
      </c>
      <c r="EZ19" t="s">
        <v>176</v>
      </c>
      <c r="FA19" t="s">
        <v>176</v>
      </c>
      <c r="FB19" t="s">
        <v>176</v>
      </c>
      <c r="FD19" s="11">
        <v>45539</v>
      </c>
      <c r="FE19" t="s">
        <v>174</v>
      </c>
      <c r="FF19" t="s">
        <v>176</v>
      </c>
      <c r="FG19" t="s">
        <v>176</v>
      </c>
      <c r="FH19" t="s">
        <v>176</v>
      </c>
      <c r="FI19" s="11">
        <v>45547</v>
      </c>
      <c r="FJ19" t="s">
        <v>174</v>
      </c>
      <c r="FK19" t="s">
        <v>176</v>
      </c>
      <c r="FL19" t="s">
        <v>176</v>
      </c>
      <c r="FM19" t="s">
        <v>176</v>
      </c>
    </row>
    <row r="20" spans="1:169" x14ac:dyDescent="0.2">
      <c r="A20" s="3" t="s">
        <v>204</v>
      </c>
      <c r="B20">
        <f>VLOOKUP(A20,'Pot Order'!$A$1:$B$468,2,0)</f>
        <v>19</v>
      </c>
      <c r="C20" s="6">
        <v>45422</v>
      </c>
      <c r="D20" t="s">
        <v>176</v>
      </c>
      <c r="E20" t="s">
        <v>176</v>
      </c>
      <c r="F20" t="s">
        <v>176</v>
      </c>
      <c r="G20" s="6">
        <v>45425</v>
      </c>
      <c r="H20" t="s">
        <v>176</v>
      </c>
      <c r="I20" t="s">
        <v>176</v>
      </c>
      <c r="J20" t="s">
        <v>176</v>
      </c>
      <c r="K20" s="6">
        <v>45427</v>
      </c>
      <c r="L20" t="s">
        <v>175</v>
      </c>
      <c r="M20" t="s">
        <v>175</v>
      </c>
      <c r="N20" t="s">
        <v>175</v>
      </c>
      <c r="O20" s="6">
        <v>45429</v>
      </c>
      <c r="P20" t="s">
        <v>175</v>
      </c>
      <c r="Q20" t="s">
        <v>175</v>
      </c>
      <c r="R20" t="s">
        <v>175</v>
      </c>
      <c r="S20" s="6">
        <v>45432</v>
      </c>
      <c r="T20" t="s">
        <v>176</v>
      </c>
      <c r="U20" t="s">
        <v>176</v>
      </c>
      <c r="V20" t="s">
        <v>176</v>
      </c>
      <c r="W20" s="6">
        <v>45434</v>
      </c>
      <c r="X20" t="s">
        <v>175</v>
      </c>
      <c r="Y20" t="s">
        <v>175</v>
      </c>
      <c r="Z20" t="s">
        <v>175</v>
      </c>
      <c r="AA20" s="6">
        <v>45436</v>
      </c>
      <c r="AB20" t="s">
        <v>176</v>
      </c>
      <c r="AC20" t="s">
        <v>176</v>
      </c>
      <c r="AD20" t="s">
        <v>176</v>
      </c>
      <c r="AE20" s="11">
        <v>45439</v>
      </c>
      <c r="AF20" t="s">
        <v>176</v>
      </c>
      <c r="AG20" t="s">
        <v>176</v>
      </c>
      <c r="AH20" t="s">
        <v>176</v>
      </c>
      <c r="AI20" s="11">
        <v>45441</v>
      </c>
      <c r="AJ20" t="s">
        <v>175</v>
      </c>
      <c r="AK20" t="s">
        <v>175</v>
      </c>
      <c r="AL20" t="s">
        <v>175</v>
      </c>
      <c r="AM20" s="11">
        <v>45443</v>
      </c>
      <c r="AN20" t="s">
        <v>176</v>
      </c>
      <c r="AO20" t="s">
        <v>176</v>
      </c>
      <c r="AP20" t="s">
        <v>176</v>
      </c>
      <c r="AQ20" s="11">
        <v>45446</v>
      </c>
      <c r="AR20" t="s">
        <v>175</v>
      </c>
      <c r="AS20" t="s">
        <v>175</v>
      </c>
      <c r="AT20" t="s">
        <v>175</v>
      </c>
      <c r="AU20" s="11">
        <v>45448</v>
      </c>
      <c r="AV20" t="s">
        <v>176</v>
      </c>
      <c r="AW20" t="s">
        <v>176</v>
      </c>
      <c r="AX20" t="s">
        <v>176</v>
      </c>
      <c r="AY20" s="11">
        <v>45450</v>
      </c>
      <c r="AZ20" t="s">
        <v>176</v>
      </c>
      <c r="BA20" t="s">
        <v>176</v>
      </c>
      <c r="BB20" t="s">
        <v>176</v>
      </c>
      <c r="BC20" s="11">
        <v>45453</v>
      </c>
      <c r="BD20" s="12" t="s">
        <v>176</v>
      </c>
      <c r="BE20" s="12" t="s">
        <v>176</v>
      </c>
      <c r="BF20" s="12" t="s">
        <v>176</v>
      </c>
      <c r="BG20" s="11">
        <v>45455</v>
      </c>
      <c r="BH20" t="s">
        <v>176</v>
      </c>
      <c r="BI20" t="s">
        <v>176</v>
      </c>
      <c r="BJ20" t="s">
        <v>176</v>
      </c>
      <c r="BK20" s="11">
        <v>45457</v>
      </c>
      <c r="BL20" t="s">
        <v>176</v>
      </c>
      <c r="BM20" t="s">
        <v>176</v>
      </c>
      <c r="BN20" t="s">
        <v>176</v>
      </c>
      <c r="BO20" s="11">
        <v>45460</v>
      </c>
      <c r="BP20" t="s">
        <v>176</v>
      </c>
      <c r="BQ20" t="s">
        <v>176</v>
      </c>
      <c r="BR20" t="s">
        <v>176</v>
      </c>
      <c r="BS20" s="11">
        <v>45462</v>
      </c>
      <c r="BT20" t="s">
        <v>176</v>
      </c>
      <c r="BU20" t="s">
        <v>176</v>
      </c>
      <c r="BV20" t="s">
        <v>176</v>
      </c>
      <c r="BW20" s="11">
        <v>45464</v>
      </c>
      <c r="BX20" t="s">
        <v>176</v>
      </c>
      <c r="BY20" t="s">
        <v>176</v>
      </c>
      <c r="BZ20" t="s">
        <v>176</v>
      </c>
      <c r="CA20" s="11">
        <v>45467</v>
      </c>
      <c r="CB20" t="s">
        <v>176</v>
      </c>
      <c r="CC20" t="s">
        <v>176</v>
      </c>
      <c r="CD20" t="s">
        <v>176</v>
      </c>
      <c r="CE20" t="s">
        <v>176</v>
      </c>
      <c r="CF20" s="11">
        <v>45469</v>
      </c>
      <c r="CG20" t="s">
        <v>176</v>
      </c>
      <c r="CH20" t="s">
        <v>176</v>
      </c>
      <c r="CI20" t="s">
        <v>176</v>
      </c>
      <c r="CJ20" t="s">
        <v>176</v>
      </c>
      <c r="CK20" s="11">
        <v>45471</v>
      </c>
      <c r="CL20" t="s">
        <v>176</v>
      </c>
      <c r="CM20" t="s">
        <v>176</v>
      </c>
      <c r="CN20" t="s">
        <v>176</v>
      </c>
      <c r="CO20" t="s">
        <v>176</v>
      </c>
      <c r="CP20" s="11">
        <v>45474</v>
      </c>
      <c r="CQ20" t="s">
        <v>176</v>
      </c>
      <c r="CR20" t="s">
        <v>176</v>
      </c>
      <c r="CS20" t="s">
        <v>176</v>
      </c>
      <c r="CT20" t="s">
        <v>176</v>
      </c>
      <c r="CU20" s="11">
        <v>45476</v>
      </c>
      <c r="CV20" t="s">
        <v>176</v>
      </c>
      <c r="CW20" t="s">
        <v>176</v>
      </c>
      <c r="CX20" t="s">
        <v>176</v>
      </c>
      <c r="CY20" t="s">
        <v>176</v>
      </c>
      <c r="CZ20" s="11">
        <v>45481</v>
      </c>
      <c r="DA20" t="s">
        <v>176</v>
      </c>
      <c r="DB20" t="s">
        <v>176</v>
      </c>
      <c r="DC20" t="s">
        <v>176</v>
      </c>
      <c r="DD20" t="s">
        <v>176</v>
      </c>
      <c r="DE20" s="11">
        <v>45484</v>
      </c>
      <c r="DF20" t="s">
        <v>176</v>
      </c>
      <c r="DG20" t="s">
        <v>176</v>
      </c>
      <c r="DH20" t="s">
        <v>176</v>
      </c>
      <c r="DI20" t="s">
        <v>176</v>
      </c>
      <c r="DJ20" s="11">
        <v>45488</v>
      </c>
      <c r="DK20" t="s">
        <v>176</v>
      </c>
      <c r="DL20" t="s">
        <v>176</v>
      </c>
      <c r="DM20" t="s">
        <v>176</v>
      </c>
      <c r="DN20" t="s">
        <v>176</v>
      </c>
      <c r="DO20" s="11">
        <v>45491</v>
      </c>
      <c r="DP20" t="s">
        <v>176</v>
      </c>
      <c r="DQ20" t="s">
        <v>176</v>
      </c>
      <c r="DR20" t="s">
        <v>176</v>
      </c>
      <c r="DS20" t="s">
        <v>176</v>
      </c>
      <c r="DT20" s="11">
        <v>45495</v>
      </c>
      <c r="DU20" t="s">
        <v>176</v>
      </c>
      <c r="DV20" t="s">
        <v>176</v>
      </c>
      <c r="DW20" t="s">
        <v>176</v>
      </c>
      <c r="DX20" s="11">
        <v>45498</v>
      </c>
      <c r="DY20" t="s">
        <v>176</v>
      </c>
      <c r="DZ20" t="s">
        <v>176</v>
      </c>
      <c r="EA20" t="s">
        <v>176</v>
      </c>
      <c r="EB20" s="11">
        <v>45504</v>
      </c>
      <c r="EC20" s="11" t="s">
        <v>174</v>
      </c>
      <c r="ED20" t="s">
        <v>176</v>
      </c>
      <c r="EE20" t="s">
        <v>176</v>
      </c>
      <c r="EF20" t="s">
        <v>176</v>
      </c>
      <c r="EH20" s="11">
        <v>45511</v>
      </c>
      <c r="EI20" t="s">
        <v>174</v>
      </c>
      <c r="EJ20" t="s">
        <v>176</v>
      </c>
      <c r="EK20" t="s">
        <v>176</v>
      </c>
      <c r="EL20" t="s">
        <v>176</v>
      </c>
      <c r="EM20" s="11">
        <v>45518</v>
      </c>
      <c r="EN20" t="s">
        <v>174</v>
      </c>
      <c r="EO20" t="s">
        <v>176</v>
      </c>
      <c r="EP20" t="s">
        <v>176</v>
      </c>
      <c r="EQ20" t="s">
        <v>176</v>
      </c>
      <c r="ES20" s="11">
        <v>45526</v>
      </c>
      <c r="ET20" t="s">
        <v>174</v>
      </c>
      <c r="EU20" t="s">
        <v>176</v>
      </c>
      <c r="EV20" t="s">
        <v>176</v>
      </c>
      <c r="EW20" t="s">
        <v>176</v>
      </c>
      <c r="EX20" s="11">
        <v>45533</v>
      </c>
      <c r="EY20" t="s">
        <v>174</v>
      </c>
      <c r="EZ20" t="s">
        <v>176</v>
      </c>
      <c r="FA20" t="s">
        <v>176</v>
      </c>
      <c r="FB20" t="s">
        <v>176</v>
      </c>
      <c r="FD20" s="11">
        <v>45539</v>
      </c>
      <c r="FE20" t="s">
        <v>174</v>
      </c>
      <c r="FF20" t="s">
        <v>176</v>
      </c>
      <c r="FG20" t="s">
        <v>176</v>
      </c>
      <c r="FH20" t="s">
        <v>176</v>
      </c>
      <c r="FI20" s="11">
        <v>45547</v>
      </c>
      <c r="FJ20" t="s">
        <v>174</v>
      </c>
      <c r="FK20" t="s">
        <v>176</v>
      </c>
      <c r="FL20" t="s">
        <v>176</v>
      </c>
      <c r="FM20" t="s">
        <v>176</v>
      </c>
    </row>
    <row r="21" spans="1:169" x14ac:dyDescent="0.2">
      <c r="A21" s="3" t="s">
        <v>205</v>
      </c>
      <c r="B21">
        <f>VLOOKUP(A21,'Pot Order'!$A$1:$B$468,2,0)</f>
        <v>20</v>
      </c>
      <c r="C21" s="6">
        <v>45422</v>
      </c>
      <c r="D21" t="s">
        <v>176</v>
      </c>
      <c r="E21" t="s">
        <v>176</v>
      </c>
      <c r="F21" t="s">
        <v>176</v>
      </c>
      <c r="G21" s="6">
        <v>45425</v>
      </c>
      <c r="H21" t="s">
        <v>176</v>
      </c>
      <c r="I21" t="s">
        <v>176</v>
      </c>
      <c r="J21" t="s">
        <v>176</v>
      </c>
      <c r="K21" s="6">
        <v>45427</v>
      </c>
      <c r="L21" t="s">
        <v>175</v>
      </c>
      <c r="M21" t="s">
        <v>175</v>
      </c>
      <c r="N21" t="s">
        <v>175</v>
      </c>
      <c r="O21" s="6">
        <v>45429</v>
      </c>
      <c r="P21" t="s">
        <v>175</v>
      </c>
      <c r="Q21" t="s">
        <v>175</v>
      </c>
      <c r="R21" t="s">
        <v>175</v>
      </c>
      <c r="S21" s="6">
        <v>45432</v>
      </c>
      <c r="T21" t="s">
        <v>176</v>
      </c>
      <c r="U21" t="s">
        <v>176</v>
      </c>
      <c r="V21" t="s">
        <v>176</v>
      </c>
      <c r="W21" s="6">
        <v>45434</v>
      </c>
      <c r="X21" t="s">
        <v>175</v>
      </c>
      <c r="Y21" t="s">
        <v>175</v>
      </c>
      <c r="Z21" t="s">
        <v>175</v>
      </c>
      <c r="AA21" s="6">
        <v>45436</v>
      </c>
      <c r="AB21" t="s">
        <v>176</v>
      </c>
      <c r="AC21" t="s">
        <v>176</v>
      </c>
      <c r="AD21" t="s">
        <v>176</v>
      </c>
      <c r="AE21" s="11">
        <v>45439</v>
      </c>
      <c r="AF21" t="s">
        <v>176</v>
      </c>
      <c r="AG21" t="s">
        <v>176</v>
      </c>
      <c r="AH21" t="s">
        <v>176</v>
      </c>
      <c r="AI21" s="11">
        <v>45441</v>
      </c>
      <c r="AJ21" t="s">
        <v>175</v>
      </c>
      <c r="AK21" t="s">
        <v>175</v>
      </c>
      <c r="AL21" t="s">
        <v>175</v>
      </c>
      <c r="AM21" s="11">
        <v>45443</v>
      </c>
      <c r="AN21" t="s">
        <v>176</v>
      </c>
      <c r="AO21" t="s">
        <v>176</v>
      </c>
      <c r="AP21" t="s">
        <v>176</v>
      </c>
      <c r="AQ21" s="11">
        <v>45446</v>
      </c>
      <c r="AR21" t="s">
        <v>175</v>
      </c>
      <c r="AS21" t="s">
        <v>175</v>
      </c>
      <c r="AT21" t="s">
        <v>175</v>
      </c>
      <c r="AU21" s="11">
        <v>45448</v>
      </c>
      <c r="AV21" t="s">
        <v>176</v>
      </c>
      <c r="AW21" t="s">
        <v>176</v>
      </c>
      <c r="AX21" t="s">
        <v>176</v>
      </c>
      <c r="AY21" s="11">
        <v>45450</v>
      </c>
      <c r="AZ21" t="s">
        <v>176</v>
      </c>
      <c r="BA21" t="s">
        <v>176</v>
      </c>
      <c r="BB21" t="s">
        <v>176</v>
      </c>
      <c r="BC21" s="11">
        <v>45453</v>
      </c>
      <c r="BD21" s="12" t="s">
        <v>176</v>
      </c>
      <c r="BE21" s="12" t="s">
        <v>176</v>
      </c>
      <c r="BF21" s="12" t="s">
        <v>176</v>
      </c>
      <c r="BG21" s="11">
        <v>45455</v>
      </c>
      <c r="BH21" t="s">
        <v>176</v>
      </c>
      <c r="BI21" t="s">
        <v>176</v>
      </c>
      <c r="BJ21" t="s">
        <v>176</v>
      </c>
      <c r="BK21" s="11">
        <v>45457</v>
      </c>
      <c r="BL21" t="s">
        <v>176</v>
      </c>
      <c r="BM21" t="s">
        <v>176</v>
      </c>
      <c r="BN21" t="s">
        <v>176</v>
      </c>
      <c r="BO21" s="11">
        <v>45460</v>
      </c>
      <c r="BP21" t="s">
        <v>176</v>
      </c>
      <c r="BQ21" t="s">
        <v>176</v>
      </c>
      <c r="BR21" t="s">
        <v>176</v>
      </c>
      <c r="BS21" s="11">
        <v>45462</v>
      </c>
      <c r="BT21" t="s">
        <v>176</v>
      </c>
      <c r="BU21" t="s">
        <v>176</v>
      </c>
      <c r="BV21" t="s">
        <v>176</v>
      </c>
      <c r="BW21" s="11">
        <v>45464</v>
      </c>
      <c r="BX21" t="s">
        <v>176</v>
      </c>
      <c r="BY21" t="s">
        <v>176</v>
      </c>
      <c r="BZ21" t="s">
        <v>176</v>
      </c>
      <c r="CA21" s="11">
        <v>45467</v>
      </c>
      <c r="CB21" t="s">
        <v>176</v>
      </c>
      <c r="CC21" t="s">
        <v>176</v>
      </c>
      <c r="CD21" t="s">
        <v>176</v>
      </c>
      <c r="CE21" t="s">
        <v>176</v>
      </c>
      <c r="CF21" s="11">
        <v>45469</v>
      </c>
      <c r="CG21" t="s">
        <v>176</v>
      </c>
      <c r="CH21" t="s">
        <v>176</v>
      </c>
      <c r="CI21" t="s">
        <v>176</v>
      </c>
      <c r="CJ21" t="s">
        <v>176</v>
      </c>
      <c r="CK21" s="11">
        <v>45471</v>
      </c>
      <c r="CL21" t="s">
        <v>176</v>
      </c>
      <c r="CM21" t="s">
        <v>176</v>
      </c>
      <c r="CN21" t="s">
        <v>176</v>
      </c>
      <c r="CO21" t="s">
        <v>176</v>
      </c>
      <c r="CP21" s="11">
        <v>45474</v>
      </c>
      <c r="CQ21" t="s">
        <v>176</v>
      </c>
      <c r="CR21" t="s">
        <v>176</v>
      </c>
      <c r="CS21" t="s">
        <v>176</v>
      </c>
      <c r="CT21" t="s">
        <v>176</v>
      </c>
      <c r="CU21" s="11">
        <v>45476</v>
      </c>
      <c r="CV21" t="s">
        <v>176</v>
      </c>
      <c r="CW21" t="s">
        <v>176</v>
      </c>
      <c r="CX21" t="s">
        <v>176</v>
      </c>
      <c r="CY21" t="s">
        <v>176</v>
      </c>
      <c r="CZ21" s="11">
        <v>45481</v>
      </c>
      <c r="DA21" t="s">
        <v>176</v>
      </c>
      <c r="DB21" t="s">
        <v>176</v>
      </c>
      <c r="DC21" t="s">
        <v>176</v>
      </c>
      <c r="DD21" t="s">
        <v>176</v>
      </c>
      <c r="DE21" s="11">
        <v>45484</v>
      </c>
      <c r="DF21" t="s">
        <v>176</v>
      </c>
      <c r="DG21" t="s">
        <v>176</v>
      </c>
      <c r="DH21" t="s">
        <v>176</v>
      </c>
      <c r="DI21" t="s">
        <v>176</v>
      </c>
      <c r="DJ21" s="11">
        <v>45488</v>
      </c>
      <c r="DK21" t="s">
        <v>176</v>
      </c>
      <c r="DL21" t="s">
        <v>176</v>
      </c>
      <c r="DM21" t="s">
        <v>176</v>
      </c>
      <c r="DN21" t="s">
        <v>176</v>
      </c>
      <c r="DO21" s="11">
        <v>45491</v>
      </c>
      <c r="DP21" t="s">
        <v>176</v>
      </c>
      <c r="DQ21" t="s">
        <v>176</v>
      </c>
      <c r="DR21" t="s">
        <v>176</v>
      </c>
      <c r="DS21" t="s">
        <v>176</v>
      </c>
      <c r="DT21" s="11">
        <v>45495</v>
      </c>
      <c r="DU21" t="s">
        <v>176</v>
      </c>
      <c r="DV21" t="s">
        <v>176</v>
      </c>
      <c r="DW21" t="s">
        <v>176</v>
      </c>
      <c r="DX21" s="11">
        <v>45498</v>
      </c>
      <c r="DY21" t="s">
        <v>176</v>
      </c>
      <c r="DZ21" t="s">
        <v>176</v>
      </c>
      <c r="EA21" t="s">
        <v>176</v>
      </c>
      <c r="EB21" s="11">
        <v>45504</v>
      </c>
      <c r="EC21" s="11" t="s">
        <v>174</v>
      </c>
      <c r="ED21" t="s">
        <v>176</v>
      </c>
      <c r="EE21" t="s">
        <v>176</v>
      </c>
      <c r="EF21" t="s">
        <v>176</v>
      </c>
      <c r="EH21" s="11">
        <v>45511</v>
      </c>
      <c r="EI21" t="s">
        <v>174</v>
      </c>
      <c r="EJ21" t="s">
        <v>176</v>
      </c>
      <c r="EK21" t="s">
        <v>176</v>
      </c>
      <c r="EL21" t="s">
        <v>176</v>
      </c>
      <c r="EM21" s="11">
        <v>45518</v>
      </c>
      <c r="EN21" t="s">
        <v>174</v>
      </c>
      <c r="EO21" t="s">
        <v>176</v>
      </c>
      <c r="EP21" t="s">
        <v>176</v>
      </c>
      <c r="EQ21" t="s">
        <v>176</v>
      </c>
      <c r="ES21" s="11">
        <v>45526</v>
      </c>
      <c r="ET21" t="s">
        <v>174</v>
      </c>
      <c r="EU21" t="s">
        <v>176</v>
      </c>
      <c r="EV21" t="s">
        <v>176</v>
      </c>
      <c r="EW21" t="s">
        <v>176</v>
      </c>
      <c r="EX21" s="11">
        <v>45533</v>
      </c>
      <c r="EY21" t="s">
        <v>174</v>
      </c>
      <c r="EZ21" t="s">
        <v>176</v>
      </c>
      <c r="FA21" t="s">
        <v>176</v>
      </c>
      <c r="FB21" t="s">
        <v>176</v>
      </c>
      <c r="FD21" s="11">
        <v>45539</v>
      </c>
      <c r="FE21" t="s">
        <v>174</v>
      </c>
      <c r="FF21" t="s">
        <v>176</v>
      </c>
      <c r="FG21" t="s">
        <v>176</v>
      </c>
      <c r="FH21" t="s">
        <v>176</v>
      </c>
      <c r="FI21" s="11">
        <v>45547</v>
      </c>
      <c r="FJ21" t="s">
        <v>174</v>
      </c>
      <c r="FK21" t="s">
        <v>176</v>
      </c>
      <c r="FL21" t="s">
        <v>176</v>
      </c>
      <c r="FM21" t="s">
        <v>176</v>
      </c>
    </row>
    <row r="22" spans="1:169" x14ac:dyDescent="0.2">
      <c r="A22" s="3" t="s">
        <v>206</v>
      </c>
      <c r="B22">
        <f>VLOOKUP(A22,'Pot Order'!$A$1:$B$468,2,0)</f>
        <v>21</v>
      </c>
      <c r="C22" s="6">
        <v>45422</v>
      </c>
      <c r="D22" t="s">
        <v>176</v>
      </c>
      <c r="E22" t="s">
        <v>176</v>
      </c>
      <c r="F22" t="s">
        <v>176</v>
      </c>
      <c r="G22" s="6">
        <v>45425</v>
      </c>
      <c r="H22" t="s">
        <v>176</v>
      </c>
      <c r="I22" t="s">
        <v>176</v>
      </c>
      <c r="J22" t="s">
        <v>176</v>
      </c>
      <c r="K22" s="6">
        <v>45427</v>
      </c>
      <c r="L22" t="s">
        <v>175</v>
      </c>
      <c r="M22" t="s">
        <v>175</v>
      </c>
      <c r="N22" t="s">
        <v>175</v>
      </c>
      <c r="O22" s="6">
        <v>45429</v>
      </c>
      <c r="P22" t="s">
        <v>175</v>
      </c>
      <c r="Q22" t="s">
        <v>175</v>
      </c>
      <c r="R22" t="s">
        <v>175</v>
      </c>
      <c r="S22" s="6">
        <v>45432</v>
      </c>
      <c r="T22" t="s">
        <v>176</v>
      </c>
      <c r="U22" t="s">
        <v>176</v>
      </c>
      <c r="V22" t="s">
        <v>176</v>
      </c>
      <c r="W22" s="6">
        <v>45434</v>
      </c>
      <c r="X22" t="s">
        <v>175</v>
      </c>
      <c r="Y22" t="s">
        <v>175</v>
      </c>
      <c r="Z22" t="s">
        <v>175</v>
      </c>
      <c r="AA22" s="6">
        <v>45436</v>
      </c>
      <c r="AB22" t="s">
        <v>176</v>
      </c>
      <c r="AC22" t="s">
        <v>176</v>
      </c>
      <c r="AD22" t="s">
        <v>176</v>
      </c>
      <c r="AE22" s="11">
        <v>45439</v>
      </c>
      <c r="AF22" t="s">
        <v>176</v>
      </c>
      <c r="AG22" t="s">
        <v>176</v>
      </c>
      <c r="AH22" t="s">
        <v>176</v>
      </c>
      <c r="AI22" s="11">
        <v>45441</v>
      </c>
      <c r="AJ22" t="s">
        <v>175</v>
      </c>
      <c r="AK22" t="s">
        <v>175</v>
      </c>
      <c r="AL22" t="s">
        <v>175</v>
      </c>
      <c r="AM22" s="11">
        <v>45443</v>
      </c>
      <c r="AN22" t="s">
        <v>176</v>
      </c>
      <c r="AO22" t="s">
        <v>176</v>
      </c>
      <c r="AP22" t="s">
        <v>176</v>
      </c>
      <c r="AQ22" s="11">
        <v>45446</v>
      </c>
      <c r="AR22" t="s">
        <v>175</v>
      </c>
      <c r="AS22" t="s">
        <v>175</v>
      </c>
      <c r="AT22" t="s">
        <v>175</v>
      </c>
      <c r="AU22" s="11">
        <v>45448</v>
      </c>
      <c r="AV22" t="s">
        <v>176</v>
      </c>
      <c r="AW22" t="s">
        <v>176</v>
      </c>
      <c r="AX22" t="s">
        <v>176</v>
      </c>
      <c r="AY22" s="11">
        <v>45450</v>
      </c>
      <c r="AZ22" t="s">
        <v>176</v>
      </c>
      <c r="BA22" t="s">
        <v>176</v>
      </c>
      <c r="BB22" t="s">
        <v>176</v>
      </c>
      <c r="BC22" s="11">
        <v>45453</v>
      </c>
      <c r="BD22" s="12" t="s">
        <v>176</v>
      </c>
      <c r="BE22" s="12" t="s">
        <v>176</v>
      </c>
      <c r="BF22" s="12" t="s">
        <v>176</v>
      </c>
      <c r="BG22" s="11">
        <v>45455</v>
      </c>
      <c r="BH22" t="s">
        <v>176</v>
      </c>
      <c r="BI22" t="s">
        <v>176</v>
      </c>
      <c r="BJ22" t="s">
        <v>176</v>
      </c>
      <c r="BK22" s="11">
        <v>45457</v>
      </c>
      <c r="BL22" t="s">
        <v>176</v>
      </c>
      <c r="BM22" t="s">
        <v>176</v>
      </c>
      <c r="BN22" t="s">
        <v>176</v>
      </c>
      <c r="BO22" s="11">
        <v>45460</v>
      </c>
      <c r="BP22" t="s">
        <v>176</v>
      </c>
      <c r="BQ22" t="s">
        <v>176</v>
      </c>
      <c r="BR22" t="s">
        <v>176</v>
      </c>
      <c r="BS22" s="11">
        <v>45462</v>
      </c>
      <c r="BT22" t="s">
        <v>176</v>
      </c>
      <c r="BU22" t="s">
        <v>176</v>
      </c>
      <c r="BV22" t="s">
        <v>176</v>
      </c>
      <c r="BW22" s="11">
        <v>45464</v>
      </c>
      <c r="BX22" t="s">
        <v>176</v>
      </c>
      <c r="BY22" t="s">
        <v>176</v>
      </c>
      <c r="BZ22" t="s">
        <v>176</v>
      </c>
      <c r="CA22" s="11">
        <v>45467</v>
      </c>
      <c r="CB22" t="s">
        <v>176</v>
      </c>
      <c r="CC22" t="s">
        <v>176</v>
      </c>
      <c r="CD22" t="s">
        <v>176</v>
      </c>
      <c r="CE22" t="s">
        <v>176</v>
      </c>
      <c r="CF22" s="11">
        <v>45469</v>
      </c>
      <c r="CG22" t="s">
        <v>176</v>
      </c>
      <c r="CH22" t="s">
        <v>176</v>
      </c>
      <c r="CI22" t="s">
        <v>176</v>
      </c>
      <c r="CJ22" t="s">
        <v>176</v>
      </c>
      <c r="CK22" s="11">
        <v>45471</v>
      </c>
      <c r="CL22" t="s">
        <v>176</v>
      </c>
      <c r="CM22" t="s">
        <v>176</v>
      </c>
      <c r="CN22" t="s">
        <v>176</v>
      </c>
      <c r="CO22" t="s">
        <v>176</v>
      </c>
      <c r="CP22" s="11">
        <v>45474</v>
      </c>
      <c r="CQ22" t="s">
        <v>176</v>
      </c>
      <c r="CR22" t="s">
        <v>176</v>
      </c>
      <c r="CS22" t="s">
        <v>176</v>
      </c>
      <c r="CT22" t="s">
        <v>176</v>
      </c>
      <c r="CU22" s="11">
        <v>45476</v>
      </c>
      <c r="CV22" t="s">
        <v>176</v>
      </c>
      <c r="CW22" t="s">
        <v>176</v>
      </c>
      <c r="CX22" t="s">
        <v>176</v>
      </c>
      <c r="CY22" t="s">
        <v>176</v>
      </c>
      <c r="CZ22" s="11">
        <v>45481</v>
      </c>
      <c r="DA22" t="s">
        <v>176</v>
      </c>
      <c r="DB22" t="s">
        <v>176</v>
      </c>
      <c r="DC22" t="s">
        <v>176</v>
      </c>
      <c r="DD22" t="s">
        <v>176</v>
      </c>
      <c r="DE22" s="11">
        <v>45484</v>
      </c>
      <c r="DF22" t="s">
        <v>176</v>
      </c>
      <c r="DG22" t="s">
        <v>176</v>
      </c>
      <c r="DH22" t="s">
        <v>176</v>
      </c>
      <c r="DI22" t="s">
        <v>176</v>
      </c>
      <c r="DJ22" s="11">
        <v>45488</v>
      </c>
      <c r="DK22" t="s">
        <v>176</v>
      </c>
      <c r="DL22" t="s">
        <v>176</v>
      </c>
      <c r="DM22" t="s">
        <v>176</v>
      </c>
      <c r="DN22" t="s">
        <v>176</v>
      </c>
      <c r="DO22" s="11">
        <v>45491</v>
      </c>
      <c r="DP22" t="s">
        <v>176</v>
      </c>
      <c r="DQ22" t="s">
        <v>176</v>
      </c>
      <c r="DR22" t="s">
        <v>176</v>
      </c>
      <c r="DS22" t="s">
        <v>176</v>
      </c>
      <c r="DT22" s="11">
        <v>45495</v>
      </c>
      <c r="DU22" t="s">
        <v>176</v>
      </c>
      <c r="DV22" t="s">
        <v>176</v>
      </c>
      <c r="DW22" t="s">
        <v>176</v>
      </c>
      <c r="DX22" s="11">
        <v>45498</v>
      </c>
      <c r="DY22" t="s">
        <v>176</v>
      </c>
      <c r="DZ22" t="s">
        <v>176</v>
      </c>
      <c r="EA22" t="s">
        <v>176</v>
      </c>
      <c r="EB22" s="11">
        <v>45504</v>
      </c>
      <c r="EC22" s="11" t="s">
        <v>174</v>
      </c>
      <c r="ED22" t="s">
        <v>176</v>
      </c>
      <c r="EE22" t="s">
        <v>176</v>
      </c>
      <c r="EF22" t="s">
        <v>176</v>
      </c>
      <c r="EH22" s="11">
        <v>45511</v>
      </c>
      <c r="EI22" t="s">
        <v>174</v>
      </c>
      <c r="EJ22" t="s">
        <v>176</v>
      </c>
      <c r="EK22" t="s">
        <v>176</v>
      </c>
      <c r="EL22" t="s">
        <v>176</v>
      </c>
      <c r="EM22" s="11">
        <v>45518</v>
      </c>
      <c r="EN22" t="s">
        <v>174</v>
      </c>
      <c r="EO22" t="s">
        <v>176</v>
      </c>
      <c r="EP22" t="s">
        <v>176</v>
      </c>
      <c r="EQ22" t="s">
        <v>176</v>
      </c>
      <c r="ES22" s="11">
        <v>45526</v>
      </c>
      <c r="ET22" t="s">
        <v>174</v>
      </c>
      <c r="EU22" t="s">
        <v>176</v>
      </c>
      <c r="EV22" t="s">
        <v>176</v>
      </c>
      <c r="EW22" t="s">
        <v>176</v>
      </c>
      <c r="EX22" s="11">
        <v>45533</v>
      </c>
      <c r="EY22" t="s">
        <v>174</v>
      </c>
      <c r="EZ22" t="s">
        <v>176</v>
      </c>
      <c r="FA22" t="s">
        <v>176</v>
      </c>
      <c r="FB22" t="s">
        <v>176</v>
      </c>
      <c r="FD22" s="11">
        <v>45539</v>
      </c>
      <c r="FE22" t="s">
        <v>174</v>
      </c>
      <c r="FF22" t="s">
        <v>176</v>
      </c>
      <c r="FG22" t="s">
        <v>176</v>
      </c>
      <c r="FH22" t="s">
        <v>176</v>
      </c>
      <c r="FI22" s="11">
        <v>45547</v>
      </c>
      <c r="FJ22" t="s">
        <v>174</v>
      </c>
      <c r="FK22" t="s">
        <v>176</v>
      </c>
      <c r="FL22" t="s">
        <v>176</v>
      </c>
      <c r="FM22" t="s">
        <v>176</v>
      </c>
    </row>
    <row r="23" spans="1:169" x14ac:dyDescent="0.2">
      <c r="A23" s="3" t="s">
        <v>207</v>
      </c>
      <c r="B23">
        <f>VLOOKUP(A23,'Pot Order'!$A$1:$B$468,2,0)</f>
        <v>22</v>
      </c>
      <c r="C23" s="6">
        <v>45422</v>
      </c>
      <c r="D23" t="s">
        <v>176</v>
      </c>
      <c r="E23" t="s">
        <v>176</v>
      </c>
      <c r="F23" t="s">
        <v>176</v>
      </c>
      <c r="G23" s="6">
        <v>45425</v>
      </c>
      <c r="H23" t="s">
        <v>176</v>
      </c>
      <c r="I23" t="s">
        <v>176</v>
      </c>
      <c r="J23" t="s">
        <v>176</v>
      </c>
      <c r="K23" s="6">
        <v>45427</v>
      </c>
      <c r="L23" t="s">
        <v>175</v>
      </c>
      <c r="M23" t="s">
        <v>175</v>
      </c>
      <c r="N23" t="s">
        <v>175</v>
      </c>
      <c r="O23" s="6">
        <v>45429</v>
      </c>
      <c r="P23" t="s">
        <v>175</v>
      </c>
      <c r="Q23" t="s">
        <v>175</v>
      </c>
      <c r="R23" t="s">
        <v>175</v>
      </c>
      <c r="S23" s="6">
        <v>45432</v>
      </c>
      <c r="T23" t="s">
        <v>176</v>
      </c>
      <c r="U23" t="s">
        <v>176</v>
      </c>
      <c r="V23" t="s">
        <v>176</v>
      </c>
      <c r="W23" s="6">
        <v>45434</v>
      </c>
      <c r="X23" t="s">
        <v>175</v>
      </c>
      <c r="Y23" t="s">
        <v>175</v>
      </c>
      <c r="Z23" t="s">
        <v>175</v>
      </c>
      <c r="AA23" s="6">
        <v>45436</v>
      </c>
      <c r="AB23" t="s">
        <v>176</v>
      </c>
      <c r="AC23" t="s">
        <v>176</v>
      </c>
      <c r="AD23" t="s">
        <v>176</v>
      </c>
      <c r="AE23" s="11">
        <v>45439</v>
      </c>
      <c r="AF23" t="s">
        <v>176</v>
      </c>
      <c r="AG23" t="s">
        <v>176</v>
      </c>
      <c r="AH23" t="s">
        <v>176</v>
      </c>
      <c r="AI23" s="11">
        <v>45441</v>
      </c>
      <c r="AJ23" t="s">
        <v>175</v>
      </c>
      <c r="AK23" t="s">
        <v>175</v>
      </c>
      <c r="AL23" t="s">
        <v>175</v>
      </c>
      <c r="AM23" s="11">
        <v>45443</v>
      </c>
      <c r="AN23" t="s">
        <v>176</v>
      </c>
      <c r="AO23" t="s">
        <v>176</v>
      </c>
      <c r="AP23" t="s">
        <v>176</v>
      </c>
      <c r="AQ23" s="11">
        <v>45446</v>
      </c>
      <c r="AR23" t="s">
        <v>175</v>
      </c>
      <c r="AS23" t="s">
        <v>175</v>
      </c>
      <c r="AT23" t="s">
        <v>175</v>
      </c>
      <c r="AU23" s="11">
        <v>45448</v>
      </c>
      <c r="AV23" t="s">
        <v>176</v>
      </c>
      <c r="AW23" t="s">
        <v>176</v>
      </c>
      <c r="AX23" t="s">
        <v>176</v>
      </c>
      <c r="AY23" s="11">
        <v>45450</v>
      </c>
      <c r="AZ23" t="s">
        <v>176</v>
      </c>
      <c r="BA23" t="s">
        <v>176</v>
      </c>
      <c r="BB23" t="s">
        <v>176</v>
      </c>
      <c r="BC23" s="11">
        <v>45453</v>
      </c>
      <c r="BD23" s="12" t="s">
        <v>176</v>
      </c>
      <c r="BE23" s="12" t="s">
        <v>176</v>
      </c>
      <c r="BF23" s="12" t="s">
        <v>176</v>
      </c>
      <c r="BG23" s="11">
        <v>45455</v>
      </c>
      <c r="BH23" t="s">
        <v>176</v>
      </c>
      <c r="BI23" t="s">
        <v>176</v>
      </c>
      <c r="BJ23" t="s">
        <v>176</v>
      </c>
      <c r="BK23" s="11">
        <v>45457</v>
      </c>
      <c r="BL23" t="s">
        <v>176</v>
      </c>
      <c r="BM23" t="s">
        <v>176</v>
      </c>
      <c r="BN23" t="s">
        <v>176</v>
      </c>
      <c r="BO23" s="11">
        <v>45460</v>
      </c>
      <c r="BP23" t="s">
        <v>176</v>
      </c>
      <c r="BQ23" t="s">
        <v>176</v>
      </c>
      <c r="BR23" t="s">
        <v>176</v>
      </c>
      <c r="BS23" s="11">
        <v>45462</v>
      </c>
      <c r="BT23" t="s">
        <v>176</v>
      </c>
      <c r="BU23" t="s">
        <v>176</v>
      </c>
      <c r="BV23" t="s">
        <v>176</v>
      </c>
      <c r="BW23" s="11">
        <v>45464</v>
      </c>
      <c r="BX23" t="s">
        <v>176</v>
      </c>
      <c r="BY23" t="s">
        <v>176</v>
      </c>
      <c r="BZ23" t="s">
        <v>176</v>
      </c>
      <c r="CA23" s="11">
        <v>45467</v>
      </c>
      <c r="CB23" t="s">
        <v>176</v>
      </c>
      <c r="CC23" t="s">
        <v>176</v>
      </c>
      <c r="CD23" t="s">
        <v>176</v>
      </c>
      <c r="CE23" t="s">
        <v>176</v>
      </c>
      <c r="CF23" s="11">
        <v>45469</v>
      </c>
      <c r="CG23" t="s">
        <v>176</v>
      </c>
      <c r="CH23" t="s">
        <v>176</v>
      </c>
      <c r="CI23" t="s">
        <v>176</v>
      </c>
      <c r="CJ23" t="s">
        <v>176</v>
      </c>
      <c r="CK23" s="11">
        <v>45471</v>
      </c>
      <c r="CL23" t="s">
        <v>176</v>
      </c>
      <c r="CM23" t="s">
        <v>176</v>
      </c>
      <c r="CN23" t="s">
        <v>176</v>
      </c>
      <c r="CO23" t="s">
        <v>176</v>
      </c>
      <c r="CP23" s="11">
        <v>45474</v>
      </c>
      <c r="CQ23" t="s">
        <v>176</v>
      </c>
      <c r="CR23" t="s">
        <v>176</v>
      </c>
      <c r="CS23" t="s">
        <v>176</v>
      </c>
      <c r="CT23" t="s">
        <v>176</v>
      </c>
      <c r="CU23" s="11">
        <v>45476</v>
      </c>
      <c r="CV23" t="s">
        <v>176</v>
      </c>
      <c r="CW23" t="s">
        <v>176</v>
      </c>
      <c r="CX23" t="s">
        <v>176</v>
      </c>
      <c r="CY23" t="s">
        <v>176</v>
      </c>
      <c r="CZ23" s="11">
        <v>45481</v>
      </c>
      <c r="DA23" t="s">
        <v>176</v>
      </c>
      <c r="DB23" t="s">
        <v>176</v>
      </c>
      <c r="DC23" t="s">
        <v>176</v>
      </c>
      <c r="DD23" t="s">
        <v>176</v>
      </c>
      <c r="DE23" s="11">
        <v>45484</v>
      </c>
      <c r="DF23" t="s">
        <v>176</v>
      </c>
      <c r="DG23" t="s">
        <v>176</v>
      </c>
      <c r="DH23" t="s">
        <v>176</v>
      </c>
      <c r="DI23" t="s">
        <v>176</v>
      </c>
      <c r="DJ23" s="11">
        <v>45488</v>
      </c>
      <c r="DK23" t="s">
        <v>176</v>
      </c>
      <c r="DL23" t="s">
        <v>176</v>
      </c>
      <c r="DM23" t="s">
        <v>176</v>
      </c>
      <c r="DN23" t="s">
        <v>176</v>
      </c>
      <c r="DO23" s="11">
        <v>45491</v>
      </c>
      <c r="DP23" t="s">
        <v>176</v>
      </c>
      <c r="DQ23" t="s">
        <v>176</v>
      </c>
      <c r="DR23" t="s">
        <v>176</v>
      </c>
      <c r="DS23" t="s">
        <v>176</v>
      </c>
      <c r="DT23" s="11">
        <v>45495</v>
      </c>
      <c r="DU23" t="s">
        <v>176</v>
      </c>
      <c r="DV23" t="s">
        <v>176</v>
      </c>
      <c r="DW23" t="s">
        <v>176</v>
      </c>
      <c r="DX23" s="11">
        <v>45498</v>
      </c>
      <c r="DY23" t="s">
        <v>176</v>
      </c>
      <c r="DZ23" t="s">
        <v>176</v>
      </c>
      <c r="EA23" t="s">
        <v>176</v>
      </c>
      <c r="EB23" s="11">
        <v>45504</v>
      </c>
      <c r="EC23" s="11" t="s">
        <v>174</v>
      </c>
      <c r="ED23" t="s">
        <v>176</v>
      </c>
      <c r="EE23" t="s">
        <v>176</v>
      </c>
      <c r="EF23" t="s">
        <v>176</v>
      </c>
      <c r="EH23" s="11">
        <v>45511</v>
      </c>
      <c r="EI23" t="s">
        <v>174</v>
      </c>
      <c r="EJ23" t="s">
        <v>176</v>
      </c>
      <c r="EK23" t="s">
        <v>176</v>
      </c>
      <c r="EL23" t="s">
        <v>176</v>
      </c>
      <c r="EM23" s="11">
        <v>45518</v>
      </c>
      <c r="EN23" t="s">
        <v>174</v>
      </c>
      <c r="EO23" t="s">
        <v>176</v>
      </c>
      <c r="EP23" t="s">
        <v>176</v>
      </c>
      <c r="EQ23" t="s">
        <v>176</v>
      </c>
      <c r="ES23" s="11">
        <v>45526</v>
      </c>
      <c r="ET23" t="s">
        <v>174</v>
      </c>
      <c r="EU23" t="s">
        <v>176</v>
      </c>
      <c r="EV23" t="s">
        <v>176</v>
      </c>
      <c r="EW23" t="s">
        <v>176</v>
      </c>
      <c r="EX23" s="11">
        <v>45533</v>
      </c>
      <c r="EY23" t="s">
        <v>174</v>
      </c>
      <c r="EZ23" t="s">
        <v>176</v>
      </c>
      <c r="FA23" t="s">
        <v>176</v>
      </c>
      <c r="FB23" t="s">
        <v>176</v>
      </c>
      <c r="FD23" s="11">
        <v>45539</v>
      </c>
      <c r="FE23" t="s">
        <v>174</v>
      </c>
      <c r="FF23" t="s">
        <v>176</v>
      </c>
      <c r="FG23" t="s">
        <v>176</v>
      </c>
      <c r="FH23" t="s">
        <v>176</v>
      </c>
      <c r="FI23" s="11">
        <v>45547</v>
      </c>
      <c r="FJ23" t="s">
        <v>174</v>
      </c>
      <c r="FK23" t="s">
        <v>176</v>
      </c>
      <c r="FL23" t="s">
        <v>176</v>
      </c>
      <c r="FM23" t="s">
        <v>176</v>
      </c>
    </row>
    <row r="24" spans="1:169" x14ac:dyDescent="0.2">
      <c r="A24" s="3" t="s">
        <v>208</v>
      </c>
      <c r="B24">
        <f>VLOOKUP(A24,'Pot Order'!$A$1:$B$468,2,0)</f>
        <v>23</v>
      </c>
      <c r="C24" s="6">
        <v>45422</v>
      </c>
      <c r="D24" t="s">
        <v>176</v>
      </c>
      <c r="E24" t="s">
        <v>176</v>
      </c>
      <c r="F24" t="s">
        <v>176</v>
      </c>
      <c r="G24" s="6">
        <v>45425</v>
      </c>
      <c r="H24">
        <v>0</v>
      </c>
      <c r="I24">
        <v>0</v>
      </c>
      <c r="J24">
        <v>0</v>
      </c>
      <c r="K24" s="6">
        <v>45427</v>
      </c>
      <c r="L24">
        <v>0</v>
      </c>
      <c r="M24">
        <v>0</v>
      </c>
      <c r="N24">
        <v>0</v>
      </c>
      <c r="O24" s="6">
        <v>45429</v>
      </c>
      <c r="P24">
        <v>0</v>
      </c>
      <c r="Q24">
        <v>0</v>
      </c>
      <c r="R24">
        <v>0</v>
      </c>
      <c r="S24" s="6">
        <v>45432</v>
      </c>
      <c r="T24">
        <v>0</v>
      </c>
      <c r="U24">
        <v>0</v>
      </c>
      <c r="V24">
        <v>0</v>
      </c>
      <c r="W24" s="6">
        <v>45434</v>
      </c>
      <c r="X24">
        <v>0</v>
      </c>
      <c r="Y24">
        <v>0</v>
      </c>
      <c r="Z24">
        <v>0</v>
      </c>
      <c r="AA24" s="6">
        <v>45436</v>
      </c>
      <c r="AB24">
        <v>0</v>
      </c>
      <c r="AC24">
        <v>0</v>
      </c>
      <c r="AD24">
        <v>0</v>
      </c>
      <c r="AE24" s="11">
        <v>45439</v>
      </c>
      <c r="AF24">
        <v>0</v>
      </c>
      <c r="AG24">
        <v>0</v>
      </c>
      <c r="AH24">
        <v>0</v>
      </c>
      <c r="AI24" s="11">
        <v>45441</v>
      </c>
      <c r="AJ24">
        <v>0</v>
      </c>
      <c r="AK24">
        <v>0</v>
      </c>
      <c r="AL24">
        <v>0</v>
      </c>
      <c r="AM24" s="11">
        <v>45443</v>
      </c>
      <c r="AN24">
        <v>0</v>
      </c>
      <c r="AO24">
        <v>0</v>
      </c>
      <c r="AP24">
        <v>0</v>
      </c>
      <c r="AQ24" s="11">
        <v>45446</v>
      </c>
      <c r="AR24">
        <v>0</v>
      </c>
      <c r="AS24">
        <v>0</v>
      </c>
      <c r="AT24">
        <v>0</v>
      </c>
      <c r="AU24" s="11">
        <v>45448</v>
      </c>
      <c r="AV24">
        <v>0</v>
      </c>
      <c r="AW24">
        <v>0</v>
      </c>
      <c r="AX24">
        <v>0</v>
      </c>
      <c r="AY24" s="11">
        <v>45450</v>
      </c>
      <c r="AZ24">
        <v>0</v>
      </c>
      <c r="BA24">
        <v>0</v>
      </c>
      <c r="BB24">
        <v>0</v>
      </c>
      <c r="BC24" s="11">
        <v>45453</v>
      </c>
      <c r="BD24" s="12">
        <v>0</v>
      </c>
      <c r="BE24" s="12">
        <v>0</v>
      </c>
      <c r="BF24" s="12">
        <v>0</v>
      </c>
      <c r="BG24" s="11">
        <v>45455</v>
      </c>
      <c r="BH24">
        <v>0</v>
      </c>
      <c r="BI24">
        <v>0</v>
      </c>
      <c r="BJ24">
        <v>0</v>
      </c>
      <c r="BK24" s="11">
        <v>45457</v>
      </c>
      <c r="BL24">
        <v>0</v>
      </c>
      <c r="BM24">
        <v>0</v>
      </c>
      <c r="BN24">
        <v>0</v>
      </c>
      <c r="BO24" s="11">
        <v>45460</v>
      </c>
      <c r="BP24">
        <v>0</v>
      </c>
      <c r="BQ24">
        <v>0</v>
      </c>
      <c r="BR24">
        <v>0</v>
      </c>
      <c r="BS24" s="11">
        <v>45462</v>
      </c>
      <c r="BT24">
        <v>0</v>
      </c>
      <c r="BU24">
        <v>0</v>
      </c>
      <c r="BV24">
        <v>0</v>
      </c>
      <c r="BW24" s="11">
        <v>45464</v>
      </c>
      <c r="BX24">
        <v>0</v>
      </c>
      <c r="BY24">
        <v>0</v>
      </c>
      <c r="BZ24">
        <v>0</v>
      </c>
      <c r="CA24" s="11">
        <v>45467</v>
      </c>
      <c r="CB24">
        <v>0</v>
      </c>
      <c r="CC24">
        <v>0</v>
      </c>
      <c r="CD24">
        <v>0</v>
      </c>
      <c r="CE24">
        <v>0</v>
      </c>
      <c r="CF24" s="11">
        <v>45469</v>
      </c>
      <c r="CG24">
        <v>1</v>
      </c>
      <c r="CH24">
        <v>0</v>
      </c>
      <c r="CI24">
        <v>0</v>
      </c>
      <c r="CJ24">
        <v>0</v>
      </c>
      <c r="CK24" s="11">
        <v>45471</v>
      </c>
      <c r="CL24">
        <v>2</v>
      </c>
      <c r="CM24">
        <v>0</v>
      </c>
      <c r="CN24">
        <v>0</v>
      </c>
      <c r="CO24">
        <v>0</v>
      </c>
      <c r="CP24" s="11">
        <v>45474</v>
      </c>
      <c r="CQ24">
        <v>2</v>
      </c>
      <c r="CR24">
        <v>0</v>
      </c>
      <c r="CS24">
        <v>0</v>
      </c>
      <c r="CT24">
        <v>0</v>
      </c>
      <c r="CU24" s="11">
        <v>45476</v>
      </c>
      <c r="CV24">
        <v>2</v>
      </c>
      <c r="CW24">
        <v>0</v>
      </c>
      <c r="CX24">
        <v>0</v>
      </c>
      <c r="CY24">
        <v>0</v>
      </c>
      <c r="CZ24" s="11">
        <v>45481</v>
      </c>
      <c r="DA24">
        <v>3</v>
      </c>
      <c r="DB24">
        <v>0</v>
      </c>
      <c r="DC24">
        <v>0</v>
      </c>
      <c r="DD24">
        <v>0</v>
      </c>
      <c r="DE24" s="11">
        <v>45484</v>
      </c>
      <c r="DF24">
        <v>3</v>
      </c>
      <c r="DG24">
        <v>1</v>
      </c>
      <c r="DH24">
        <v>0</v>
      </c>
      <c r="DI24">
        <v>0</v>
      </c>
      <c r="DJ24" s="11">
        <v>45488</v>
      </c>
      <c r="DK24">
        <v>4</v>
      </c>
      <c r="DL24">
        <v>1</v>
      </c>
      <c r="DM24">
        <v>0</v>
      </c>
      <c r="DN24">
        <v>0</v>
      </c>
      <c r="DO24" s="11">
        <v>45491</v>
      </c>
      <c r="DP24">
        <v>5</v>
      </c>
      <c r="DQ24">
        <v>1</v>
      </c>
      <c r="DR24">
        <v>1</v>
      </c>
      <c r="DS24">
        <v>0</v>
      </c>
      <c r="DT24" s="11">
        <v>45495</v>
      </c>
      <c r="DU24">
        <v>2</v>
      </c>
      <c r="DV24">
        <v>1</v>
      </c>
      <c r="DW24">
        <v>0</v>
      </c>
      <c r="DX24" s="11">
        <v>45498</v>
      </c>
      <c r="DY24">
        <v>2</v>
      </c>
      <c r="DZ24">
        <v>2</v>
      </c>
      <c r="EA24">
        <v>0</v>
      </c>
      <c r="EB24" s="11">
        <v>45504</v>
      </c>
      <c r="EC24" s="11" t="s">
        <v>174</v>
      </c>
      <c r="ED24">
        <v>3</v>
      </c>
      <c r="EE24">
        <v>3</v>
      </c>
      <c r="EF24">
        <v>0</v>
      </c>
      <c r="EH24" s="11">
        <v>45511</v>
      </c>
      <c r="EI24" t="s">
        <v>174</v>
      </c>
      <c r="EJ24">
        <v>8</v>
      </c>
      <c r="EK24">
        <v>11</v>
      </c>
      <c r="EL24">
        <v>0</v>
      </c>
      <c r="EM24" s="11">
        <v>45518</v>
      </c>
      <c r="EN24" t="s">
        <v>174</v>
      </c>
      <c r="EO24">
        <v>20</v>
      </c>
      <c r="EP24">
        <v>16</v>
      </c>
      <c r="EQ24">
        <v>0</v>
      </c>
      <c r="ES24" s="11">
        <v>45526</v>
      </c>
      <c r="ET24" t="s">
        <v>174</v>
      </c>
      <c r="EU24">
        <v>23</v>
      </c>
      <c r="EV24">
        <v>37</v>
      </c>
      <c r="EW24">
        <v>1</v>
      </c>
      <c r="EX24" s="11">
        <v>45533</v>
      </c>
      <c r="EY24" t="s">
        <v>174</v>
      </c>
      <c r="EZ24">
        <v>16</v>
      </c>
      <c r="FA24">
        <v>55</v>
      </c>
      <c r="FB24">
        <v>2</v>
      </c>
      <c r="FD24" s="11">
        <v>45539</v>
      </c>
      <c r="FE24" t="s">
        <v>174</v>
      </c>
      <c r="FF24">
        <v>14</v>
      </c>
      <c r="FG24">
        <v>81</v>
      </c>
      <c r="FH24">
        <v>8</v>
      </c>
      <c r="FI24" s="11">
        <v>45547</v>
      </c>
      <c r="FJ24" t="s">
        <v>174</v>
      </c>
      <c r="FK24">
        <v>21</v>
      </c>
      <c r="FL24">
        <v>88</v>
      </c>
      <c r="FM24">
        <v>14</v>
      </c>
    </row>
    <row r="25" spans="1:169" x14ac:dyDescent="0.2">
      <c r="A25" s="3" t="s">
        <v>209</v>
      </c>
      <c r="B25">
        <f>VLOOKUP(A25,'Pot Order'!$A$1:$B$468,2,0)</f>
        <v>24</v>
      </c>
      <c r="C25" s="6">
        <v>45422</v>
      </c>
      <c r="D25">
        <v>4</v>
      </c>
      <c r="E25">
        <v>0</v>
      </c>
      <c r="F25">
        <v>0</v>
      </c>
      <c r="G25" s="6">
        <v>45425</v>
      </c>
      <c r="H25">
        <v>4</v>
      </c>
      <c r="I25">
        <v>0</v>
      </c>
      <c r="J25">
        <v>0</v>
      </c>
      <c r="K25" s="6">
        <v>45427</v>
      </c>
      <c r="L25">
        <v>5</v>
      </c>
      <c r="M25">
        <v>1</v>
      </c>
      <c r="N25">
        <v>0</v>
      </c>
      <c r="O25" s="6">
        <v>45429</v>
      </c>
      <c r="P25">
        <v>5</v>
      </c>
      <c r="Q25">
        <v>1</v>
      </c>
      <c r="R25">
        <v>0</v>
      </c>
      <c r="S25" s="6">
        <v>45432</v>
      </c>
      <c r="T25">
        <v>3</v>
      </c>
      <c r="U25">
        <v>3</v>
      </c>
      <c r="V25">
        <v>0</v>
      </c>
      <c r="W25" s="6">
        <v>45434</v>
      </c>
      <c r="X25">
        <v>2</v>
      </c>
      <c r="Y25">
        <v>4</v>
      </c>
      <c r="Z25">
        <v>1</v>
      </c>
      <c r="AA25" s="6">
        <v>45436</v>
      </c>
      <c r="AB25">
        <v>2</v>
      </c>
      <c r="AC25">
        <v>3</v>
      </c>
      <c r="AD25">
        <v>2</v>
      </c>
      <c r="AE25" s="11">
        <v>45439</v>
      </c>
      <c r="AF25">
        <v>4</v>
      </c>
      <c r="AG25">
        <v>1</v>
      </c>
      <c r="AH25">
        <v>5</v>
      </c>
      <c r="AI25" s="11">
        <v>45441</v>
      </c>
      <c r="AJ25">
        <v>4</v>
      </c>
      <c r="AK25">
        <v>1</v>
      </c>
      <c r="AL25">
        <v>6</v>
      </c>
      <c r="AM25" s="11">
        <v>45443</v>
      </c>
      <c r="AN25">
        <v>3</v>
      </c>
      <c r="AO25">
        <v>2</v>
      </c>
      <c r="AP25">
        <v>6</v>
      </c>
      <c r="AQ25" s="11">
        <v>45446</v>
      </c>
      <c r="AR25">
        <v>2</v>
      </c>
      <c r="AS25">
        <v>2</v>
      </c>
      <c r="AT25">
        <v>7</v>
      </c>
      <c r="AU25" s="11">
        <v>45448</v>
      </c>
      <c r="AV25">
        <v>2</v>
      </c>
      <c r="AW25">
        <v>4</v>
      </c>
      <c r="AX25">
        <v>7</v>
      </c>
      <c r="AY25" s="11">
        <v>45450</v>
      </c>
      <c r="AZ25">
        <v>3</v>
      </c>
      <c r="BA25">
        <v>4</v>
      </c>
      <c r="BB25">
        <v>7</v>
      </c>
      <c r="BC25" s="11">
        <v>45453</v>
      </c>
      <c r="BD25" s="12">
        <v>1</v>
      </c>
      <c r="BE25" s="12">
        <v>1</v>
      </c>
      <c r="BF25" s="12">
        <v>10</v>
      </c>
      <c r="BG25" s="11">
        <v>45455</v>
      </c>
      <c r="BH25">
        <v>0</v>
      </c>
      <c r="BI25">
        <v>1</v>
      </c>
      <c r="BJ25">
        <v>11</v>
      </c>
      <c r="BK25" s="11">
        <v>45457</v>
      </c>
      <c r="BL25">
        <v>0</v>
      </c>
      <c r="BM25">
        <v>1</v>
      </c>
      <c r="BN25">
        <v>13</v>
      </c>
      <c r="BO25" s="11">
        <v>45460</v>
      </c>
      <c r="BP25">
        <v>0</v>
      </c>
      <c r="BQ25">
        <v>1</v>
      </c>
      <c r="BR25">
        <v>12</v>
      </c>
      <c r="BS25" s="11">
        <v>45462</v>
      </c>
      <c r="BT25">
        <v>0</v>
      </c>
      <c r="BU25">
        <v>0</v>
      </c>
      <c r="BV25">
        <v>14</v>
      </c>
      <c r="BW25" s="11">
        <v>45464</v>
      </c>
      <c r="BX25">
        <v>0</v>
      </c>
      <c r="BY25">
        <v>0</v>
      </c>
      <c r="BZ25">
        <v>14</v>
      </c>
      <c r="CA25" s="11">
        <v>45467</v>
      </c>
      <c r="CB25">
        <v>12</v>
      </c>
      <c r="CC25">
        <v>0</v>
      </c>
      <c r="CD25">
        <v>2</v>
      </c>
      <c r="CE25">
        <v>11</v>
      </c>
      <c r="CF25" s="11">
        <v>45469</v>
      </c>
      <c r="CG25">
        <v>16</v>
      </c>
      <c r="CH25">
        <v>0</v>
      </c>
      <c r="CI25">
        <v>7</v>
      </c>
      <c r="CJ25">
        <v>7</v>
      </c>
      <c r="CK25" s="11">
        <v>45471</v>
      </c>
      <c r="CL25">
        <v>18</v>
      </c>
      <c r="CM25">
        <v>0</v>
      </c>
      <c r="CN25">
        <v>14</v>
      </c>
      <c r="CO25">
        <v>0</v>
      </c>
      <c r="CP25" s="11">
        <v>45474</v>
      </c>
      <c r="CQ25">
        <v>17</v>
      </c>
      <c r="CR25">
        <v>0</v>
      </c>
      <c r="CS25">
        <v>6</v>
      </c>
      <c r="CT25">
        <v>7</v>
      </c>
      <c r="CU25" s="11">
        <v>45476</v>
      </c>
      <c r="CV25">
        <v>20</v>
      </c>
      <c r="CW25">
        <v>0</v>
      </c>
      <c r="CX25">
        <v>4</v>
      </c>
      <c r="CY25">
        <v>9</v>
      </c>
      <c r="CZ25" s="11">
        <v>45481</v>
      </c>
      <c r="DA25">
        <v>17</v>
      </c>
      <c r="DB25">
        <v>0</v>
      </c>
      <c r="DC25">
        <v>0</v>
      </c>
      <c r="DD25">
        <v>13</v>
      </c>
      <c r="DE25" s="11">
        <v>45484</v>
      </c>
      <c r="DF25">
        <v>21</v>
      </c>
      <c r="DG25">
        <v>0</v>
      </c>
      <c r="DH25">
        <v>0</v>
      </c>
      <c r="DI25">
        <v>13</v>
      </c>
      <c r="DJ25" s="11">
        <v>45488</v>
      </c>
      <c r="DK25">
        <v>21</v>
      </c>
      <c r="DL25">
        <v>1</v>
      </c>
      <c r="DM25">
        <v>0</v>
      </c>
      <c r="DN25">
        <v>12</v>
      </c>
      <c r="DO25" s="11">
        <v>45491</v>
      </c>
      <c r="DP25">
        <v>15</v>
      </c>
      <c r="DQ25">
        <v>3</v>
      </c>
      <c r="DR25">
        <v>0</v>
      </c>
      <c r="DS25">
        <v>13</v>
      </c>
      <c r="DT25" s="11">
        <v>45495</v>
      </c>
      <c r="DU25">
        <v>2</v>
      </c>
      <c r="DV25">
        <v>2</v>
      </c>
      <c r="DW25">
        <v>13</v>
      </c>
      <c r="DX25" s="11">
        <v>45498</v>
      </c>
      <c r="DY25">
        <v>5</v>
      </c>
      <c r="DZ25">
        <v>4</v>
      </c>
      <c r="EA25">
        <v>14</v>
      </c>
      <c r="EB25" s="11">
        <v>45504</v>
      </c>
      <c r="EC25" s="11" t="s">
        <v>174</v>
      </c>
      <c r="ED25">
        <v>3</v>
      </c>
      <c r="EE25">
        <v>7</v>
      </c>
      <c r="EF25">
        <v>14</v>
      </c>
      <c r="EH25" s="11">
        <v>45511</v>
      </c>
      <c r="EI25" t="s">
        <v>174</v>
      </c>
      <c r="EJ25">
        <v>2</v>
      </c>
      <c r="EK25">
        <v>13</v>
      </c>
      <c r="EL25">
        <v>15</v>
      </c>
      <c r="EM25" s="11">
        <v>45518</v>
      </c>
      <c r="EN25" t="s">
        <v>174</v>
      </c>
      <c r="EO25">
        <v>8</v>
      </c>
      <c r="EP25">
        <v>12</v>
      </c>
      <c r="EQ25">
        <v>16</v>
      </c>
      <c r="ES25" s="11">
        <v>45526</v>
      </c>
      <c r="ET25" t="s">
        <v>174</v>
      </c>
      <c r="EU25">
        <v>10</v>
      </c>
      <c r="EV25">
        <v>19</v>
      </c>
      <c r="EW25">
        <v>15</v>
      </c>
      <c r="EX25" s="11">
        <v>45533</v>
      </c>
      <c r="EY25" t="s">
        <v>174</v>
      </c>
      <c r="EZ25">
        <v>12</v>
      </c>
      <c r="FA25">
        <v>18</v>
      </c>
      <c r="FB25">
        <v>17</v>
      </c>
      <c r="FD25" s="11">
        <v>45539</v>
      </c>
      <c r="FE25" t="s">
        <v>174</v>
      </c>
      <c r="FF25">
        <v>7</v>
      </c>
      <c r="FG25">
        <v>37</v>
      </c>
      <c r="FH25">
        <v>23</v>
      </c>
      <c r="FI25" s="11">
        <v>45547</v>
      </c>
      <c r="FJ25" t="s">
        <v>174</v>
      </c>
      <c r="FK25">
        <v>13</v>
      </c>
      <c r="FL25">
        <v>50</v>
      </c>
      <c r="FM25">
        <v>25</v>
      </c>
    </row>
    <row r="26" spans="1:169" x14ac:dyDescent="0.2">
      <c r="A26" s="3" t="s">
        <v>214</v>
      </c>
      <c r="B26">
        <f>VLOOKUP(A26,'Pot Order'!$A$1:$B$468,2,0)</f>
        <v>25</v>
      </c>
      <c r="C26" s="6">
        <v>45422</v>
      </c>
      <c r="D26" t="s">
        <v>176</v>
      </c>
      <c r="E26" t="s">
        <v>176</v>
      </c>
      <c r="F26" t="s">
        <v>176</v>
      </c>
      <c r="G26" s="6">
        <v>45425</v>
      </c>
      <c r="H26" t="s">
        <v>176</v>
      </c>
      <c r="I26" t="s">
        <v>176</v>
      </c>
      <c r="J26" t="s">
        <v>176</v>
      </c>
      <c r="K26" s="6">
        <v>45427</v>
      </c>
      <c r="L26" t="s">
        <v>175</v>
      </c>
      <c r="M26" t="s">
        <v>175</v>
      </c>
      <c r="N26" t="s">
        <v>175</v>
      </c>
      <c r="O26" s="6">
        <v>45429</v>
      </c>
      <c r="P26" t="s">
        <v>175</v>
      </c>
      <c r="Q26" t="s">
        <v>175</v>
      </c>
      <c r="R26" t="s">
        <v>175</v>
      </c>
      <c r="S26" s="6">
        <v>45432</v>
      </c>
      <c r="T26" t="s">
        <v>176</v>
      </c>
      <c r="U26" t="s">
        <v>176</v>
      </c>
      <c r="V26" t="s">
        <v>176</v>
      </c>
      <c r="W26" s="6">
        <v>45434</v>
      </c>
      <c r="X26" t="s">
        <v>175</v>
      </c>
      <c r="Y26" t="s">
        <v>175</v>
      </c>
      <c r="Z26" t="s">
        <v>175</v>
      </c>
      <c r="AA26" s="6">
        <v>45436</v>
      </c>
      <c r="AB26" t="s">
        <v>176</v>
      </c>
      <c r="AC26" t="s">
        <v>176</v>
      </c>
      <c r="AD26" t="s">
        <v>176</v>
      </c>
      <c r="AE26" s="11">
        <v>45439</v>
      </c>
      <c r="AF26" t="s">
        <v>176</v>
      </c>
      <c r="AG26" t="s">
        <v>176</v>
      </c>
      <c r="AH26" t="s">
        <v>176</v>
      </c>
      <c r="AI26" s="11">
        <v>45441</v>
      </c>
      <c r="AJ26" t="s">
        <v>175</v>
      </c>
      <c r="AK26" t="s">
        <v>175</v>
      </c>
      <c r="AL26" t="s">
        <v>175</v>
      </c>
      <c r="AM26" s="11">
        <v>45443</v>
      </c>
      <c r="AN26" t="s">
        <v>176</v>
      </c>
      <c r="AO26" t="s">
        <v>176</v>
      </c>
      <c r="AP26" t="s">
        <v>176</v>
      </c>
      <c r="AQ26" s="11">
        <v>45446</v>
      </c>
      <c r="AR26" t="s">
        <v>175</v>
      </c>
      <c r="AS26" t="s">
        <v>175</v>
      </c>
      <c r="AT26" t="s">
        <v>175</v>
      </c>
      <c r="AU26" s="11">
        <v>45448</v>
      </c>
      <c r="AV26" t="s">
        <v>176</v>
      </c>
      <c r="AW26" t="s">
        <v>176</v>
      </c>
      <c r="AX26" t="s">
        <v>176</v>
      </c>
      <c r="AY26" s="11">
        <v>45450</v>
      </c>
      <c r="AZ26" t="s">
        <v>176</v>
      </c>
      <c r="BA26" t="s">
        <v>176</v>
      </c>
      <c r="BB26" t="s">
        <v>176</v>
      </c>
      <c r="BC26" s="11">
        <v>45453</v>
      </c>
      <c r="BD26" s="12" t="s">
        <v>176</v>
      </c>
      <c r="BE26" s="12" t="s">
        <v>176</v>
      </c>
      <c r="BF26" s="12" t="s">
        <v>176</v>
      </c>
      <c r="BG26" s="11">
        <v>45455</v>
      </c>
      <c r="BH26" t="s">
        <v>176</v>
      </c>
      <c r="BI26" t="s">
        <v>176</v>
      </c>
      <c r="BJ26" t="s">
        <v>176</v>
      </c>
      <c r="BK26" s="11">
        <v>45457</v>
      </c>
      <c r="BL26" t="s">
        <v>176</v>
      </c>
      <c r="BM26" t="s">
        <v>176</v>
      </c>
      <c r="BN26" t="s">
        <v>176</v>
      </c>
      <c r="BO26" s="11">
        <v>45460</v>
      </c>
      <c r="BP26" t="s">
        <v>176</v>
      </c>
      <c r="BQ26" t="s">
        <v>176</v>
      </c>
      <c r="BR26" t="s">
        <v>176</v>
      </c>
      <c r="BS26" s="11">
        <v>45462</v>
      </c>
      <c r="BT26" t="s">
        <v>176</v>
      </c>
      <c r="BU26" t="s">
        <v>176</v>
      </c>
      <c r="BV26" t="s">
        <v>176</v>
      </c>
      <c r="BW26" s="11">
        <v>45464</v>
      </c>
      <c r="BX26" t="s">
        <v>176</v>
      </c>
      <c r="BY26" t="s">
        <v>176</v>
      </c>
      <c r="BZ26" t="s">
        <v>176</v>
      </c>
      <c r="CA26" s="11">
        <v>45467</v>
      </c>
      <c r="CB26" t="s">
        <v>176</v>
      </c>
      <c r="CC26" t="s">
        <v>176</v>
      </c>
      <c r="CD26" t="s">
        <v>176</v>
      </c>
      <c r="CE26" t="s">
        <v>176</v>
      </c>
      <c r="CF26" s="11">
        <v>45469</v>
      </c>
      <c r="CG26" t="s">
        <v>176</v>
      </c>
      <c r="CH26" t="s">
        <v>176</v>
      </c>
      <c r="CI26" t="s">
        <v>176</v>
      </c>
      <c r="CJ26" t="s">
        <v>176</v>
      </c>
      <c r="CK26" s="11">
        <v>45471</v>
      </c>
      <c r="CL26" t="s">
        <v>176</v>
      </c>
      <c r="CM26" t="s">
        <v>176</v>
      </c>
      <c r="CN26" t="s">
        <v>176</v>
      </c>
      <c r="CO26" t="s">
        <v>176</v>
      </c>
      <c r="CP26" s="11">
        <v>45474</v>
      </c>
      <c r="CQ26" t="s">
        <v>176</v>
      </c>
      <c r="CR26" t="s">
        <v>176</v>
      </c>
      <c r="CS26" t="s">
        <v>176</v>
      </c>
      <c r="CT26" t="s">
        <v>176</v>
      </c>
      <c r="CU26" s="11">
        <v>45476</v>
      </c>
      <c r="CV26" t="s">
        <v>176</v>
      </c>
      <c r="CW26" t="s">
        <v>176</v>
      </c>
      <c r="CX26" t="s">
        <v>176</v>
      </c>
      <c r="CY26" t="s">
        <v>176</v>
      </c>
      <c r="CZ26" s="11">
        <v>45481</v>
      </c>
      <c r="DA26" t="s">
        <v>176</v>
      </c>
      <c r="DB26" t="s">
        <v>176</v>
      </c>
      <c r="DC26" t="s">
        <v>176</v>
      </c>
      <c r="DD26" t="s">
        <v>176</v>
      </c>
      <c r="DE26" s="11">
        <v>45484</v>
      </c>
      <c r="DF26" t="s">
        <v>176</v>
      </c>
      <c r="DG26" t="s">
        <v>176</v>
      </c>
      <c r="DH26" t="s">
        <v>176</v>
      </c>
      <c r="DI26" t="s">
        <v>176</v>
      </c>
      <c r="DJ26" s="11">
        <v>45488</v>
      </c>
      <c r="DK26" t="s">
        <v>176</v>
      </c>
      <c r="DL26" t="s">
        <v>176</v>
      </c>
      <c r="DM26" t="s">
        <v>176</v>
      </c>
      <c r="DN26" t="s">
        <v>176</v>
      </c>
      <c r="DO26" s="11">
        <v>45491</v>
      </c>
      <c r="DP26" t="s">
        <v>176</v>
      </c>
      <c r="DQ26" t="s">
        <v>176</v>
      </c>
      <c r="DR26" t="s">
        <v>176</v>
      </c>
      <c r="DS26" t="s">
        <v>176</v>
      </c>
      <c r="DT26" s="11">
        <v>45495</v>
      </c>
      <c r="DU26" t="s">
        <v>176</v>
      </c>
      <c r="DV26" t="s">
        <v>176</v>
      </c>
      <c r="DW26" t="s">
        <v>176</v>
      </c>
      <c r="DX26" s="11">
        <v>45498</v>
      </c>
      <c r="DY26" t="s">
        <v>176</v>
      </c>
      <c r="DZ26" t="s">
        <v>176</v>
      </c>
      <c r="EA26" t="s">
        <v>176</v>
      </c>
      <c r="EB26" s="11">
        <v>45504</v>
      </c>
      <c r="EC26" s="11" t="s">
        <v>174</v>
      </c>
      <c r="ED26" t="s">
        <v>176</v>
      </c>
      <c r="EE26" t="s">
        <v>176</v>
      </c>
      <c r="EF26" t="s">
        <v>176</v>
      </c>
      <c r="EH26" s="11">
        <v>45511</v>
      </c>
      <c r="EI26" t="s">
        <v>174</v>
      </c>
      <c r="EJ26" t="s">
        <v>176</v>
      </c>
      <c r="EK26" t="s">
        <v>176</v>
      </c>
      <c r="EL26" t="s">
        <v>176</v>
      </c>
      <c r="EM26" s="11">
        <v>45518</v>
      </c>
      <c r="EN26" t="s">
        <v>174</v>
      </c>
      <c r="EO26" t="s">
        <v>176</v>
      </c>
      <c r="EP26" t="s">
        <v>176</v>
      </c>
      <c r="EQ26" t="s">
        <v>176</v>
      </c>
      <c r="ES26" s="11">
        <v>45526</v>
      </c>
      <c r="ET26" t="s">
        <v>174</v>
      </c>
      <c r="EU26" t="s">
        <v>176</v>
      </c>
      <c r="EV26" t="s">
        <v>176</v>
      </c>
      <c r="EW26" t="s">
        <v>176</v>
      </c>
      <c r="EX26" s="11">
        <v>45533</v>
      </c>
      <c r="EY26" t="s">
        <v>174</v>
      </c>
      <c r="EZ26" t="s">
        <v>176</v>
      </c>
      <c r="FA26" t="s">
        <v>176</v>
      </c>
      <c r="FB26" t="s">
        <v>176</v>
      </c>
      <c r="FD26" s="11">
        <v>45539</v>
      </c>
      <c r="FE26" t="s">
        <v>174</v>
      </c>
      <c r="FF26" t="s">
        <v>176</v>
      </c>
      <c r="FG26" t="s">
        <v>176</v>
      </c>
      <c r="FH26" t="s">
        <v>176</v>
      </c>
      <c r="FI26" s="11">
        <v>45547</v>
      </c>
      <c r="FJ26" t="s">
        <v>174</v>
      </c>
      <c r="FK26" t="s">
        <v>176</v>
      </c>
      <c r="FL26" t="s">
        <v>176</v>
      </c>
      <c r="FM26" t="s">
        <v>176</v>
      </c>
    </row>
    <row r="27" spans="1:169" x14ac:dyDescent="0.2">
      <c r="A27" s="3" t="s">
        <v>215</v>
      </c>
      <c r="B27">
        <f>VLOOKUP(A27,'Pot Order'!$A$1:$B$468,2,0)</f>
        <v>26</v>
      </c>
      <c r="C27" s="6">
        <v>45422</v>
      </c>
      <c r="D27" t="s">
        <v>176</v>
      </c>
      <c r="E27" t="s">
        <v>176</v>
      </c>
      <c r="F27" t="s">
        <v>176</v>
      </c>
      <c r="G27" s="6">
        <v>45425</v>
      </c>
      <c r="H27" t="s">
        <v>176</v>
      </c>
      <c r="I27" t="s">
        <v>176</v>
      </c>
      <c r="J27" t="s">
        <v>176</v>
      </c>
      <c r="K27" s="6">
        <v>45427</v>
      </c>
      <c r="L27" t="s">
        <v>175</v>
      </c>
      <c r="M27" t="s">
        <v>175</v>
      </c>
      <c r="N27" t="s">
        <v>175</v>
      </c>
      <c r="O27" s="6">
        <v>45429</v>
      </c>
      <c r="P27" t="s">
        <v>175</v>
      </c>
      <c r="Q27" t="s">
        <v>175</v>
      </c>
      <c r="R27" t="s">
        <v>175</v>
      </c>
      <c r="S27" s="6">
        <v>45432</v>
      </c>
      <c r="T27" t="s">
        <v>176</v>
      </c>
      <c r="U27" t="s">
        <v>176</v>
      </c>
      <c r="V27" t="s">
        <v>176</v>
      </c>
      <c r="W27" s="6">
        <v>45434</v>
      </c>
      <c r="X27" t="s">
        <v>175</v>
      </c>
      <c r="Y27" t="s">
        <v>175</v>
      </c>
      <c r="Z27" t="s">
        <v>175</v>
      </c>
      <c r="AA27" s="6">
        <v>45436</v>
      </c>
      <c r="AB27" t="s">
        <v>176</v>
      </c>
      <c r="AC27" t="s">
        <v>176</v>
      </c>
      <c r="AD27" t="s">
        <v>176</v>
      </c>
      <c r="AE27" s="11">
        <v>45439</v>
      </c>
      <c r="AF27" t="s">
        <v>176</v>
      </c>
      <c r="AG27" t="s">
        <v>176</v>
      </c>
      <c r="AH27" t="s">
        <v>176</v>
      </c>
      <c r="AI27" s="11">
        <v>45441</v>
      </c>
      <c r="AJ27" t="s">
        <v>175</v>
      </c>
      <c r="AK27" t="s">
        <v>175</v>
      </c>
      <c r="AL27" t="s">
        <v>175</v>
      </c>
      <c r="AM27" s="11">
        <v>45443</v>
      </c>
      <c r="AN27" t="s">
        <v>176</v>
      </c>
      <c r="AO27" t="s">
        <v>176</v>
      </c>
      <c r="AP27" t="s">
        <v>176</v>
      </c>
      <c r="AQ27" s="11">
        <v>45446</v>
      </c>
      <c r="AR27" t="s">
        <v>175</v>
      </c>
      <c r="AS27" t="s">
        <v>175</v>
      </c>
      <c r="AT27" t="s">
        <v>175</v>
      </c>
      <c r="AU27" s="11">
        <v>45448</v>
      </c>
      <c r="AV27" t="s">
        <v>176</v>
      </c>
      <c r="AW27" t="s">
        <v>176</v>
      </c>
      <c r="AX27" t="s">
        <v>176</v>
      </c>
      <c r="AY27" s="11">
        <v>45450</v>
      </c>
      <c r="AZ27" t="s">
        <v>176</v>
      </c>
      <c r="BA27" t="s">
        <v>176</v>
      </c>
      <c r="BB27" t="s">
        <v>176</v>
      </c>
      <c r="BC27" s="11">
        <v>45453</v>
      </c>
      <c r="BD27" s="12" t="s">
        <v>176</v>
      </c>
      <c r="BE27" s="12" t="s">
        <v>176</v>
      </c>
      <c r="BF27" s="12" t="s">
        <v>176</v>
      </c>
      <c r="BG27" s="11">
        <v>45455</v>
      </c>
      <c r="BH27" t="s">
        <v>176</v>
      </c>
      <c r="BI27" t="s">
        <v>176</v>
      </c>
      <c r="BJ27" t="s">
        <v>176</v>
      </c>
      <c r="BK27" s="11">
        <v>45457</v>
      </c>
      <c r="BL27" t="s">
        <v>176</v>
      </c>
      <c r="BM27" t="s">
        <v>176</v>
      </c>
      <c r="BN27" t="s">
        <v>176</v>
      </c>
      <c r="BO27" s="11">
        <v>45460</v>
      </c>
      <c r="BP27" t="s">
        <v>176</v>
      </c>
      <c r="BQ27" t="s">
        <v>176</v>
      </c>
      <c r="BR27" t="s">
        <v>176</v>
      </c>
      <c r="BS27" s="11">
        <v>45462</v>
      </c>
      <c r="BT27" t="s">
        <v>176</v>
      </c>
      <c r="BU27" t="s">
        <v>176</v>
      </c>
      <c r="BV27" t="s">
        <v>176</v>
      </c>
      <c r="BW27" s="11">
        <v>45464</v>
      </c>
      <c r="BX27" t="s">
        <v>176</v>
      </c>
      <c r="BY27" t="s">
        <v>176</v>
      </c>
      <c r="BZ27" t="s">
        <v>176</v>
      </c>
      <c r="CA27" s="11">
        <v>45467</v>
      </c>
      <c r="CB27" t="s">
        <v>176</v>
      </c>
      <c r="CC27" t="s">
        <v>176</v>
      </c>
      <c r="CD27" t="s">
        <v>176</v>
      </c>
      <c r="CE27" t="s">
        <v>176</v>
      </c>
      <c r="CF27" s="11">
        <v>45469</v>
      </c>
      <c r="CG27" t="s">
        <v>176</v>
      </c>
      <c r="CH27" t="s">
        <v>176</v>
      </c>
      <c r="CI27" t="s">
        <v>176</v>
      </c>
      <c r="CJ27" t="s">
        <v>176</v>
      </c>
      <c r="CK27" s="11">
        <v>45471</v>
      </c>
      <c r="CL27" t="s">
        <v>176</v>
      </c>
      <c r="CM27" t="s">
        <v>176</v>
      </c>
      <c r="CN27" t="s">
        <v>176</v>
      </c>
      <c r="CO27" t="s">
        <v>176</v>
      </c>
      <c r="CP27" s="11">
        <v>45474</v>
      </c>
      <c r="CQ27" t="s">
        <v>176</v>
      </c>
      <c r="CR27" t="s">
        <v>176</v>
      </c>
      <c r="CS27" t="s">
        <v>176</v>
      </c>
      <c r="CT27" t="s">
        <v>176</v>
      </c>
      <c r="CU27" s="11">
        <v>45476</v>
      </c>
      <c r="CV27" t="s">
        <v>176</v>
      </c>
      <c r="CW27" t="s">
        <v>176</v>
      </c>
      <c r="CX27" t="s">
        <v>176</v>
      </c>
      <c r="CY27" t="s">
        <v>176</v>
      </c>
      <c r="CZ27" s="11">
        <v>45481</v>
      </c>
      <c r="DA27" t="s">
        <v>176</v>
      </c>
      <c r="DB27" t="s">
        <v>176</v>
      </c>
      <c r="DC27" t="s">
        <v>176</v>
      </c>
      <c r="DD27" t="s">
        <v>176</v>
      </c>
      <c r="DE27" s="11">
        <v>45484</v>
      </c>
      <c r="DF27" t="s">
        <v>176</v>
      </c>
      <c r="DG27" t="s">
        <v>176</v>
      </c>
      <c r="DH27" t="s">
        <v>176</v>
      </c>
      <c r="DI27" t="s">
        <v>176</v>
      </c>
      <c r="DJ27" s="11">
        <v>45488</v>
      </c>
      <c r="DK27" t="s">
        <v>176</v>
      </c>
      <c r="DL27" t="s">
        <v>176</v>
      </c>
      <c r="DM27" t="s">
        <v>176</v>
      </c>
      <c r="DN27" t="s">
        <v>176</v>
      </c>
      <c r="DO27" s="11">
        <v>45491</v>
      </c>
      <c r="DP27" t="s">
        <v>176</v>
      </c>
      <c r="DQ27" t="s">
        <v>176</v>
      </c>
      <c r="DR27" t="s">
        <v>176</v>
      </c>
      <c r="DS27" t="s">
        <v>176</v>
      </c>
      <c r="DT27" s="11">
        <v>45495</v>
      </c>
      <c r="DU27" t="s">
        <v>176</v>
      </c>
      <c r="DV27" t="s">
        <v>176</v>
      </c>
      <c r="DW27" t="s">
        <v>176</v>
      </c>
      <c r="DX27" s="11">
        <v>45498</v>
      </c>
      <c r="DY27" t="s">
        <v>176</v>
      </c>
      <c r="DZ27" t="s">
        <v>176</v>
      </c>
      <c r="EA27" t="s">
        <v>176</v>
      </c>
      <c r="EB27" s="11">
        <v>45504</v>
      </c>
      <c r="EC27" s="11" t="s">
        <v>174</v>
      </c>
      <c r="ED27" t="s">
        <v>176</v>
      </c>
      <c r="EE27" t="s">
        <v>176</v>
      </c>
      <c r="EF27" t="s">
        <v>176</v>
      </c>
      <c r="EH27" s="11">
        <v>45511</v>
      </c>
      <c r="EI27" t="s">
        <v>174</v>
      </c>
      <c r="EJ27" t="s">
        <v>176</v>
      </c>
      <c r="EK27" t="s">
        <v>176</v>
      </c>
      <c r="EL27" t="s">
        <v>176</v>
      </c>
      <c r="EM27" s="11">
        <v>45518</v>
      </c>
      <c r="EN27" t="s">
        <v>174</v>
      </c>
      <c r="EO27" t="s">
        <v>176</v>
      </c>
      <c r="EP27" t="s">
        <v>176</v>
      </c>
      <c r="EQ27" t="s">
        <v>176</v>
      </c>
      <c r="ES27" s="11">
        <v>45526</v>
      </c>
      <c r="ET27" t="s">
        <v>174</v>
      </c>
      <c r="EU27" t="s">
        <v>176</v>
      </c>
      <c r="EV27" t="s">
        <v>176</v>
      </c>
      <c r="EW27" t="s">
        <v>176</v>
      </c>
      <c r="EX27" s="11">
        <v>45533</v>
      </c>
      <c r="EY27" t="s">
        <v>174</v>
      </c>
      <c r="EZ27" t="s">
        <v>176</v>
      </c>
      <c r="FA27" t="s">
        <v>176</v>
      </c>
      <c r="FB27" t="s">
        <v>176</v>
      </c>
      <c r="FD27" s="11">
        <v>45539</v>
      </c>
      <c r="FE27" t="s">
        <v>174</v>
      </c>
      <c r="FF27" t="s">
        <v>176</v>
      </c>
      <c r="FG27" t="s">
        <v>176</v>
      </c>
      <c r="FH27" t="s">
        <v>176</v>
      </c>
      <c r="FI27" s="11">
        <v>45547</v>
      </c>
      <c r="FJ27" t="s">
        <v>174</v>
      </c>
      <c r="FK27" t="s">
        <v>176</v>
      </c>
      <c r="FL27" t="s">
        <v>176</v>
      </c>
      <c r="FM27" t="s">
        <v>176</v>
      </c>
    </row>
    <row r="28" spans="1:169" x14ac:dyDescent="0.2">
      <c r="A28" s="3" t="s">
        <v>216</v>
      </c>
      <c r="B28">
        <f>VLOOKUP(A28,'Pot Order'!$A$1:$B$468,2,0)</f>
        <v>27</v>
      </c>
      <c r="C28" s="6">
        <v>45422</v>
      </c>
      <c r="D28" t="s">
        <v>176</v>
      </c>
      <c r="E28" t="s">
        <v>176</v>
      </c>
      <c r="F28" t="s">
        <v>176</v>
      </c>
      <c r="G28" s="6">
        <v>45425</v>
      </c>
      <c r="H28" t="s">
        <v>176</v>
      </c>
      <c r="I28" t="s">
        <v>176</v>
      </c>
      <c r="J28" t="s">
        <v>176</v>
      </c>
      <c r="K28" s="6">
        <v>45427</v>
      </c>
      <c r="L28" t="s">
        <v>175</v>
      </c>
      <c r="M28" t="s">
        <v>175</v>
      </c>
      <c r="N28" t="s">
        <v>175</v>
      </c>
      <c r="O28" s="6">
        <v>45429</v>
      </c>
      <c r="P28" t="s">
        <v>175</v>
      </c>
      <c r="Q28" t="s">
        <v>175</v>
      </c>
      <c r="R28" t="s">
        <v>175</v>
      </c>
      <c r="S28" s="6">
        <v>45432</v>
      </c>
      <c r="T28" t="s">
        <v>176</v>
      </c>
      <c r="U28" t="s">
        <v>176</v>
      </c>
      <c r="V28" t="s">
        <v>176</v>
      </c>
      <c r="W28" s="6">
        <v>45434</v>
      </c>
      <c r="X28" t="s">
        <v>175</v>
      </c>
      <c r="Y28" t="s">
        <v>175</v>
      </c>
      <c r="Z28" t="s">
        <v>175</v>
      </c>
      <c r="AA28" s="6">
        <v>45436</v>
      </c>
      <c r="AB28" t="s">
        <v>176</v>
      </c>
      <c r="AC28" t="s">
        <v>176</v>
      </c>
      <c r="AD28" t="s">
        <v>176</v>
      </c>
      <c r="AE28" s="11">
        <v>45439</v>
      </c>
      <c r="AF28" t="s">
        <v>176</v>
      </c>
      <c r="AG28" t="s">
        <v>176</v>
      </c>
      <c r="AH28" t="s">
        <v>176</v>
      </c>
      <c r="AI28" s="11">
        <v>45441</v>
      </c>
      <c r="AJ28" t="s">
        <v>175</v>
      </c>
      <c r="AK28" t="s">
        <v>175</v>
      </c>
      <c r="AL28" t="s">
        <v>175</v>
      </c>
      <c r="AM28" s="11">
        <v>45443</v>
      </c>
      <c r="AN28" t="s">
        <v>176</v>
      </c>
      <c r="AO28" t="s">
        <v>176</v>
      </c>
      <c r="AP28" t="s">
        <v>176</v>
      </c>
      <c r="AQ28" s="11">
        <v>45446</v>
      </c>
      <c r="AR28" t="s">
        <v>175</v>
      </c>
      <c r="AS28" t="s">
        <v>175</v>
      </c>
      <c r="AT28" t="s">
        <v>175</v>
      </c>
      <c r="AU28" s="11">
        <v>45448</v>
      </c>
      <c r="AV28" t="s">
        <v>176</v>
      </c>
      <c r="AW28" t="s">
        <v>176</v>
      </c>
      <c r="AX28" t="s">
        <v>176</v>
      </c>
      <c r="AY28" s="11">
        <v>45450</v>
      </c>
      <c r="AZ28" t="s">
        <v>176</v>
      </c>
      <c r="BA28" t="s">
        <v>176</v>
      </c>
      <c r="BB28" t="s">
        <v>176</v>
      </c>
      <c r="BC28" s="11">
        <v>45453</v>
      </c>
      <c r="BD28" s="12" t="s">
        <v>176</v>
      </c>
      <c r="BE28" s="12" t="s">
        <v>176</v>
      </c>
      <c r="BF28" s="12" t="s">
        <v>176</v>
      </c>
      <c r="BG28" s="11">
        <v>45455</v>
      </c>
      <c r="BH28" t="s">
        <v>176</v>
      </c>
      <c r="BI28" t="s">
        <v>176</v>
      </c>
      <c r="BJ28" t="s">
        <v>176</v>
      </c>
      <c r="BK28" s="11">
        <v>45457</v>
      </c>
      <c r="BL28" t="s">
        <v>176</v>
      </c>
      <c r="BM28" t="s">
        <v>176</v>
      </c>
      <c r="BN28" t="s">
        <v>176</v>
      </c>
      <c r="BO28" s="11">
        <v>45460</v>
      </c>
      <c r="BP28" t="s">
        <v>176</v>
      </c>
      <c r="BQ28" t="s">
        <v>176</v>
      </c>
      <c r="BR28" t="s">
        <v>176</v>
      </c>
      <c r="BS28" s="11">
        <v>45462</v>
      </c>
      <c r="BT28" t="s">
        <v>176</v>
      </c>
      <c r="BU28" t="s">
        <v>176</v>
      </c>
      <c r="BV28" t="s">
        <v>176</v>
      </c>
      <c r="BW28" s="11">
        <v>45464</v>
      </c>
      <c r="BX28" t="s">
        <v>176</v>
      </c>
      <c r="BY28" t="s">
        <v>176</v>
      </c>
      <c r="BZ28" t="s">
        <v>176</v>
      </c>
      <c r="CA28" s="11">
        <v>45467</v>
      </c>
      <c r="CB28" t="s">
        <v>176</v>
      </c>
      <c r="CC28" t="s">
        <v>176</v>
      </c>
      <c r="CD28" t="s">
        <v>176</v>
      </c>
      <c r="CE28" t="s">
        <v>176</v>
      </c>
      <c r="CF28" s="11">
        <v>45469</v>
      </c>
      <c r="CG28" t="s">
        <v>176</v>
      </c>
      <c r="CH28" t="s">
        <v>176</v>
      </c>
      <c r="CI28" t="s">
        <v>176</v>
      </c>
      <c r="CJ28" t="s">
        <v>176</v>
      </c>
      <c r="CK28" s="11">
        <v>45471</v>
      </c>
      <c r="CL28" t="s">
        <v>176</v>
      </c>
      <c r="CM28" t="s">
        <v>176</v>
      </c>
      <c r="CN28" t="s">
        <v>176</v>
      </c>
      <c r="CO28" t="s">
        <v>176</v>
      </c>
      <c r="CP28" s="11">
        <v>45474</v>
      </c>
      <c r="CQ28" t="s">
        <v>176</v>
      </c>
      <c r="CR28" t="s">
        <v>176</v>
      </c>
      <c r="CS28" t="s">
        <v>176</v>
      </c>
      <c r="CT28" t="s">
        <v>176</v>
      </c>
      <c r="CU28" s="11">
        <v>45476</v>
      </c>
      <c r="CV28" t="s">
        <v>176</v>
      </c>
      <c r="CW28" t="s">
        <v>176</v>
      </c>
      <c r="CX28" t="s">
        <v>176</v>
      </c>
      <c r="CY28" t="s">
        <v>176</v>
      </c>
      <c r="CZ28" s="11">
        <v>45481</v>
      </c>
      <c r="DA28" t="s">
        <v>176</v>
      </c>
      <c r="DB28" t="s">
        <v>176</v>
      </c>
      <c r="DC28" t="s">
        <v>176</v>
      </c>
      <c r="DD28" t="s">
        <v>176</v>
      </c>
      <c r="DE28" s="11">
        <v>45484</v>
      </c>
      <c r="DF28" t="s">
        <v>176</v>
      </c>
      <c r="DG28" t="s">
        <v>176</v>
      </c>
      <c r="DH28" t="s">
        <v>176</v>
      </c>
      <c r="DI28" t="s">
        <v>176</v>
      </c>
      <c r="DJ28" s="11">
        <v>45488</v>
      </c>
      <c r="DK28" t="s">
        <v>176</v>
      </c>
      <c r="DL28" t="s">
        <v>176</v>
      </c>
      <c r="DM28" t="s">
        <v>176</v>
      </c>
      <c r="DN28" t="s">
        <v>176</v>
      </c>
      <c r="DO28" s="11">
        <v>45491</v>
      </c>
      <c r="DP28" t="s">
        <v>176</v>
      </c>
      <c r="DQ28" t="s">
        <v>176</v>
      </c>
      <c r="DR28" t="s">
        <v>176</v>
      </c>
      <c r="DS28" t="s">
        <v>176</v>
      </c>
      <c r="DT28" s="11">
        <v>45495</v>
      </c>
      <c r="DU28" t="s">
        <v>176</v>
      </c>
      <c r="DV28" t="s">
        <v>176</v>
      </c>
      <c r="DW28" t="s">
        <v>176</v>
      </c>
      <c r="DX28" s="11">
        <v>45498</v>
      </c>
      <c r="DY28" t="s">
        <v>176</v>
      </c>
      <c r="DZ28" t="s">
        <v>176</v>
      </c>
      <c r="EA28" t="s">
        <v>176</v>
      </c>
      <c r="EB28" s="11">
        <v>45504</v>
      </c>
      <c r="EC28" s="11" t="s">
        <v>174</v>
      </c>
      <c r="ED28" t="s">
        <v>176</v>
      </c>
      <c r="EE28" t="s">
        <v>176</v>
      </c>
      <c r="EF28" t="s">
        <v>176</v>
      </c>
      <c r="EH28" s="11">
        <v>45511</v>
      </c>
      <c r="EI28" t="s">
        <v>174</v>
      </c>
      <c r="EJ28" t="s">
        <v>176</v>
      </c>
      <c r="EK28" t="s">
        <v>176</v>
      </c>
      <c r="EL28" t="s">
        <v>176</v>
      </c>
      <c r="EM28" s="11">
        <v>45518</v>
      </c>
      <c r="EN28" t="s">
        <v>174</v>
      </c>
      <c r="EO28" t="s">
        <v>176</v>
      </c>
      <c r="EP28" t="s">
        <v>176</v>
      </c>
      <c r="EQ28" t="s">
        <v>176</v>
      </c>
      <c r="ES28" s="11">
        <v>45526</v>
      </c>
      <c r="ET28" t="s">
        <v>174</v>
      </c>
      <c r="EU28" t="s">
        <v>176</v>
      </c>
      <c r="EV28" t="s">
        <v>176</v>
      </c>
      <c r="EW28" t="s">
        <v>176</v>
      </c>
      <c r="EX28" s="11">
        <v>45533</v>
      </c>
      <c r="EY28" t="s">
        <v>174</v>
      </c>
      <c r="EZ28" t="s">
        <v>176</v>
      </c>
      <c r="FA28" t="s">
        <v>176</v>
      </c>
      <c r="FB28" t="s">
        <v>176</v>
      </c>
      <c r="FD28" s="11">
        <v>45539</v>
      </c>
      <c r="FE28" t="s">
        <v>174</v>
      </c>
      <c r="FF28" t="s">
        <v>176</v>
      </c>
      <c r="FG28" t="s">
        <v>176</v>
      </c>
      <c r="FH28" t="s">
        <v>176</v>
      </c>
      <c r="FI28" s="11">
        <v>45547</v>
      </c>
      <c r="FJ28" t="s">
        <v>174</v>
      </c>
      <c r="FK28" t="s">
        <v>176</v>
      </c>
      <c r="FL28" t="s">
        <v>176</v>
      </c>
      <c r="FM28" t="s">
        <v>176</v>
      </c>
    </row>
    <row r="29" spans="1:169" x14ac:dyDescent="0.2">
      <c r="A29" s="3" t="s">
        <v>217</v>
      </c>
      <c r="B29">
        <f>VLOOKUP(A29,'Pot Order'!$A$1:$B$468,2,0)</f>
        <v>28</v>
      </c>
      <c r="C29" s="6">
        <v>45422</v>
      </c>
      <c r="D29" t="s">
        <v>176</v>
      </c>
      <c r="E29" t="s">
        <v>176</v>
      </c>
      <c r="F29" t="s">
        <v>176</v>
      </c>
      <c r="G29" s="6">
        <v>45425</v>
      </c>
      <c r="H29" t="s">
        <v>176</v>
      </c>
      <c r="I29" t="s">
        <v>176</v>
      </c>
      <c r="J29" t="s">
        <v>176</v>
      </c>
      <c r="K29" s="6">
        <v>45427</v>
      </c>
      <c r="L29" t="s">
        <v>175</v>
      </c>
      <c r="M29" t="s">
        <v>175</v>
      </c>
      <c r="N29" t="s">
        <v>175</v>
      </c>
      <c r="O29" s="6">
        <v>45429</v>
      </c>
      <c r="P29" t="s">
        <v>175</v>
      </c>
      <c r="Q29" t="s">
        <v>175</v>
      </c>
      <c r="R29" t="s">
        <v>175</v>
      </c>
      <c r="S29" s="6">
        <v>45432</v>
      </c>
      <c r="T29" t="s">
        <v>176</v>
      </c>
      <c r="U29" t="s">
        <v>176</v>
      </c>
      <c r="V29" t="s">
        <v>176</v>
      </c>
      <c r="W29" s="6">
        <v>45434</v>
      </c>
      <c r="X29" t="s">
        <v>175</v>
      </c>
      <c r="Y29" t="s">
        <v>175</v>
      </c>
      <c r="Z29" t="s">
        <v>175</v>
      </c>
      <c r="AA29" s="6">
        <v>45436</v>
      </c>
      <c r="AB29" t="s">
        <v>176</v>
      </c>
      <c r="AC29" t="s">
        <v>176</v>
      </c>
      <c r="AD29" t="s">
        <v>176</v>
      </c>
      <c r="AE29" s="11">
        <v>45439</v>
      </c>
      <c r="AF29" t="s">
        <v>176</v>
      </c>
      <c r="AG29" t="s">
        <v>176</v>
      </c>
      <c r="AH29" t="s">
        <v>176</v>
      </c>
      <c r="AI29" s="11">
        <v>45441</v>
      </c>
      <c r="AJ29" t="s">
        <v>175</v>
      </c>
      <c r="AK29" t="s">
        <v>175</v>
      </c>
      <c r="AL29" t="s">
        <v>175</v>
      </c>
      <c r="AM29" s="11">
        <v>45443</v>
      </c>
      <c r="AN29" t="s">
        <v>176</v>
      </c>
      <c r="AO29" t="s">
        <v>176</v>
      </c>
      <c r="AP29" t="s">
        <v>176</v>
      </c>
      <c r="AQ29" s="11">
        <v>45446</v>
      </c>
      <c r="AR29" t="s">
        <v>175</v>
      </c>
      <c r="AS29" t="s">
        <v>175</v>
      </c>
      <c r="AT29" t="s">
        <v>175</v>
      </c>
      <c r="AU29" s="11">
        <v>45448</v>
      </c>
      <c r="AV29" t="s">
        <v>176</v>
      </c>
      <c r="AW29" t="s">
        <v>176</v>
      </c>
      <c r="AX29" t="s">
        <v>176</v>
      </c>
      <c r="AY29" s="11">
        <v>45450</v>
      </c>
      <c r="AZ29" t="s">
        <v>176</v>
      </c>
      <c r="BA29" t="s">
        <v>176</v>
      </c>
      <c r="BB29" t="s">
        <v>176</v>
      </c>
      <c r="BC29" s="11">
        <v>45453</v>
      </c>
      <c r="BD29" s="12" t="s">
        <v>176</v>
      </c>
      <c r="BE29" s="12" t="s">
        <v>176</v>
      </c>
      <c r="BF29" s="12" t="s">
        <v>176</v>
      </c>
      <c r="BG29" s="11">
        <v>45455</v>
      </c>
      <c r="BH29" t="s">
        <v>176</v>
      </c>
      <c r="BI29" t="s">
        <v>176</v>
      </c>
      <c r="BJ29" t="s">
        <v>176</v>
      </c>
      <c r="BK29" s="11">
        <v>45457</v>
      </c>
      <c r="BL29" t="s">
        <v>176</v>
      </c>
      <c r="BM29" t="s">
        <v>176</v>
      </c>
      <c r="BN29" t="s">
        <v>176</v>
      </c>
      <c r="BO29" s="11">
        <v>45460</v>
      </c>
      <c r="BP29" t="s">
        <v>176</v>
      </c>
      <c r="BQ29" t="s">
        <v>176</v>
      </c>
      <c r="BR29" t="s">
        <v>176</v>
      </c>
      <c r="BS29" s="11">
        <v>45462</v>
      </c>
      <c r="BT29" t="s">
        <v>176</v>
      </c>
      <c r="BU29" t="s">
        <v>176</v>
      </c>
      <c r="BV29" t="s">
        <v>176</v>
      </c>
      <c r="BW29" s="11">
        <v>45464</v>
      </c>
      <c r="BX29" t="s">
        <v>176</v>
      </c>
      <c r="BY29" t="s">
        <v>176</v>
      </c>
      <c r="BZ29" t="s">
        <v>176</v>
      </c>
      <c r="CA29" s="11">
        <v>45467</v>
      </c>
      <c r="CB29" t="s">
        <v>176</v>
      </c>
      <c r="CC29" t="s">
        <v>176</v>
      </c>
      <c r="CD29" t="s">
        <v>176</v>
      </c>
      <c r="CE29" t="s">
        <v>176</v>
      </c>
      <c r="CF29" s="11">
        <v>45469</v>
      </c>
      <c r="CG29" t="s">
        <v>176</v>
      </c>
      <c r="CH29" t="s">
        <v>176</v>
      </c>
      <c r="CI29" t="s">
        <v>176</v>
      </c>
      <c r="CJ29" t="s">
        <v>176</v>
      </c>
      <c r="CK29" s="11">
        <v>45471</v>
      </c>
      <c r="CL29" t="s">
        <v>176</v>
      </c>
      <c r="CM29" t="s">
        <v>176</v>
      </c>
      <c r="CN29" t="s">
        <v>176</v>
      </c>
      <c r="CO29" t="s">
        <v>176</v>
      </c>
      <c r="CP29" s="11">
        <v>45474</v>
      </c>
      <c r="CQ29" t="s">
        <v>176</v>
      </c>
      <c r="CR29" t="s">
        <v>176</v>
      </c>
      <c r="CS29" t="s">
        <v>176</v>
      </c>
      <c r="CT29" t="s">
        <v>176</v>
      </c>
      <c r="CU29" s="11">
        <v>45476</v>
      </c>
      <c r="CV29" t="s">
        <v>176</v>
      </c>
      <c r="CW29" t="s">
        <v>176</v>
      </c>
      <c r="CX29" t="s">
        <v>176</v>
      </c>
      <c r="CY29" t="s">
        <v>176</v>
      </c>
      <c r="CZ29" s="11">
        <v>45481</v>
      </c>
      <c r="DA29" t="s">
        <v>176</v>
      </c>
      <c r="DB29" t="s">
        <v>176</v>
      </c>
      <c r="DC29" t="s">
        <v>176</v>
      </c>
      <c r="DD29" t="s">
        <v>176</v>
      </c>
      <c r="DE29" s="11">
        <v>45484</v>
      </c>
      <c r="DF29" t="s">
        <v>176</v>
      </c>
      <c r="DG29" t="s">
        <v>176</v>
      </c>
      <c r="DH29" t="s">
        <v>176</v>
      </c>
      <c r="DI29" t="s">
        <v>176</v>
      </c>
      <c r="DJ29" s="11">
        <v>45488</v>
      </c>
      <c r="DK29">
        <v>0</v>
      </c>
      <c r="DL29">
        <v>0</v>
      </c>
      <c r="DM29">
        <v>0</v>
      </c>
      <c r="DN29">
        <v>0</v>
      </c>
      <c r="DO29" s="11">
        <v>45491</v>
      </c>
      <c r="DP29">
        <v>0</v>
      </c>
      <c r="DQ29">
        <v>0</v>
      </c>
      <c r="DR29">
        <v>0</v>
      </c>
      <c r="DS29">
        <v>0</v>
      </c>
      <c r="DT29" s="11">
        <v>45495</v>
      </c>
      <c r="DU29">
        <v>0</v>
      </c>
      <c r="DV29">
        <v>0</v>
      </c>
      <c r="DW29">
        <v>0</v>
      </c>
      <c r="DX29" s="11">
        <v>45498</v>
      </c>
      <c r="DY29">
        <v>0</v>
      </c>
      <c r="DZ29">
        <v>0</v>
      </c>
      <c r="EA29">
        <v>0</v>
      </c>
      <c r="EB29" s="11">
        <v>45504</v>
      </c>
      <c r="EC29" s="11" t="s">
        <v>174</v>
      </c>
      <c r="ED29">
        <v>0</v>
      </c>
      <c r="EE29">
        <v>0</v>
      </c>
      <c r="EF29">
        <v>0</v>
      </c>
      <c r="EH29" s="11">
        <v>45511</v>
      </c>
      <c r="EI29" t="s">
        <v>174</v>
      </c>
      <c r="EJ29">
        <v>0</v>
      </c>
      <c r="EK29">
        <v>0</v>
      </c>
      <c r="EL29">
        <v>0</v>
      </c>
      <c r="EM29" s="11">
        <v>45518</v>
      </c>
      <c r="EN29" t="s">
        <v>174</v>
      </c>
      <c r="EO29">
        <v>0</v>
      </c>
      <c r="EP29">
        <v>0</v>
      </c>
      <c r="EQ29">
        <v>0</v>
      </c>
      <c r="ES29" s="11">
        <v>45526</v>
      </c>
      <c r="ET29" t="s">
        <v>174</v>
      </c>
      <c r="EU29">
        <v>0</v>
      </c>
      <c r="EV29">
        <v>0</v>
      </c>
      <c r="EW29">
        <v>0</v>
      </c>
      <c r="EX29" s="11">
        <v>45533</v>
      </c>
      <c r="EY29" t="s">
        <v>174</v>
      </c>
      <c r="EZ29">
        <v>11</v>
      </c>
      <c r="FA29">
        <v>0</v>
      </c>
      <c r="FB29">
        <v>0</v>
      </c>
      <c r="FD29" s="11">
        <v>45539</v>
      </c>
      <c r="FE29" t="s">
        <v>174</v>
      </c>
      <c r="FF29">
        <v>19</v>
      </c>
      <c r="FG29">
        <v>4</v>
      </c>
      <c r="FH29">
        <v>0</v>
      </c>
      <c r="FI29" s="11">
        <v>45547</v>
      </c>
      <c r="FJ29" t="s">
        <v>174</v>
      </c>
      <c r="FK29">
        <v>17</v>
      </c>
      <c r="FL29">
        <v>35</v>
      </c>
      <c r="FM29">
        <v>0</v>
      </c>
    </row>
    <row r="30" spans="1:169" x14ac:dyDescent="0.2">
      <c r="A30" s="3" t="s">
        <v>219</v>
      </c>
      <c r="B30">
        <f>VLOOKUP(A30,'Pot Order'!$A$1:$B$468,2,0)</f>
        <v>29</v>
      </c>
      <c r="C30" s="6">
        <v>45422</v>
      </c>
      <c r="D30" t="s">
        <v>176</v>
      </c>
      <c r="E30" t="s">
        <v>176</v>
      </c>
      <c r="F30" t="s">
        <v>176</v>
      </c>
      <c r="G30" s="6">
        <v>45425</v>
      </c>
      <c r="H30" t="s">
        <v>176</v>
      </c>
      <c r="I30" t="s">
        <v>176</v>
      </c>
      <c r="J30" t="s">
        <v>176</v>
      </c>
      <c r="K30" s="6">
        <v>45427</v>
      </c>
      <c r="L30" t="s">
        <v>175</v>
      </c>
      <c r="M30" t="s">
        <v>175</v>
      </c>
      <c r="N30" t="s">
        <v>175</v>
      </c>
      <c r="O30" s="6">
        <v>45429</v>
      </c>
      <c r="P30" t="s">
        <v>175</v>
      </c>
      <c r="Q30" t="s">
        <v>175</v>
      </c>
      <c r="R30" t="s">
        <v>175</v>
      </c>
      <c r="S30" s="6">
        <v>45432</v>
      </c>
      <c r="T30" t="s">
        <v>176</v>
      </c>
      <c r="U30" t="s">
        <v>176</v>
      </c>
      <c r="V30" t="s">
        <v>176</v>
      </c>
      <c r="W30" s="6">
        <v>45434</v>
      </c>
      <c r="X30" t="s">
        <v>175</v>
      </c>
      <c r="Y30" t="s">
        <v>175</v>
      </c>
      <c r="Z30" t="s">
        <v>175</v>
      </c>
      <c r="AA30" s="6">
        <v>45436</v>
      </c>
      <c r="AB30" t="s">
        <v>176</v>
      </c>
      <c r="AC30" t="s">
        <v>176</v>
      </c>
      <c r="AD30" t="s">
        <v>176</v>
      </c>
      <c r="AE30" s="11">
        <v>45439</v>
      </c>
      <c r="AF30" t="s">
        <v>176</v>
      </c>
      <c r="AG30" t="s">
        <v>176</v>
      </c>
      <c r="AH30" t="s">
        <v>176</v>
      </c>
      <c r="AI30" s="11">
        <v>45441</v>
      </c>
      <c r="AJ30" t="s">
        <v>175</v>
      </c>
      <c r="AK30" t="s">
        <v>175</v>
      </c>
      <c r="AL30" t="s">
        <v>175</v>
      </c>
      <c r="AM30" s="11">
        <v>45443</v>
      </c>
      <c r="AN30" t="s">
        <v>176</v>
      </c>
      <c r="AO30" t="s">
        <v>176</v>
      </c>
      <c r="AP30" t="s">
        <v>176</v>
      </c>
      <c r="AQ30" s="11">
        <v>45446</v>
      </c>
      <c r="AR30" t="s">
        <v>175</v>
      </c>
      <c r="AS30" t="s">
        <v>175</v>
      </c>
      <c r="AT30" t="s">
        <v>175</v>
      </c>
      <c r="AU30" s="11">
        <v>45448</v>
      </c>
      <c r="AV30" t="s">
        <v>176</v>
      </c>
      <c r="AW30" t="s">
        <v>176</v>
      </c>
      <c r="AX30" t="s">
        <v>176</v>
      </c>
      <c r="AY30" s="11">
        <v>45450</v>
      </c>
      <c r="AZ30" t="s">
        <v>176</v>
      </c>
      <c r="BA30" t="s">
        <v>176</v>
      </c>
      <c r="BB30" t="s">
        <v>176</v>
      </c>
      <c r="BC30" s="11">
        <v>45453</v>
      </c>
      <c r="BD30" s="12" t="s">
        <v>176</v>
      </c>
      <c r="BE30" s="12" t="s">
        <v>176</v>
      </c>
      <c r="BF30" s="12" t="s">
        <v>176</v>
      </c>
      <c r="BG30" s="11">
        <v>45455</v>
      </c>
      <c r="BH30" t="s">
        <v>176</v>
      </c>
      <c r="BI30" t="s">
        <v>176</v>
      </c>
      <c r="BJ30" t="s">
        <v>176</v>
      </c>
      <c r="BK30" s="11">
        <v>45457</v>
      </c>
      <c r="BL30" t="s">
        <v>176</v>
      </c>
      <c r="BM30" t="s">
        <v>176</v>
      </c>
      <c r="BN30" t="s">
        <v>176</v>
      </c>
      <c r="BO30" s="11">
        <v>45460</v>
      </c>
      <c r="BP30" t="s">
        <v>176</v>
      </c>
      <c r="BQ30" t="s">
        <v>176</v>
      </c>
      <c r="BR30" t="s">
        <v>176</v>
      </c>
      <c r="BS30" s="11">
        <v>45462</v>
      </c>
      <c r="BT30" t="s">
        <v>176</v>
      </c>
      <c r="BU30" t="s">
        <v>176</v>
      </c>
      <c r="BV30" t="s">
        <v>176</v>
      </c>
      <c r="BW30" s="11">
        <v>45464</v>
      </c>
      <c r="BX30" t="s">
        <v>176</v>
      </c>
      <c r="BY30" t="s">
        <v>176</v>
      </c>
      <c r="BZ30" t="s">
        <v>176</v>
      </c>
      <c r="CA30" s="11">
        <v>45467</v>
      </c>
      <c r="CB30" t="s">
        <v>176</v>
      </c>
      <c r="CC30" t="s">
        <v>176</v>
      </c>
      <c r="CD30" t="s">
        <v>176</v>
      </c>
      <c r="CE30" t="s">
        <v>176</v>
      </c>
      <c r="CF30" s="11">
        <v>45469</v>
      </c>
      <c r="CG30" t="s">
        <v>176</v>
      </c>
      <c r="CH30" t="s">
        <v>176</v>
      </c>
      <c r="CI30" t="s">
        <v>176</v>
      </c>
      <c r="CJ30" t="s">
        <v>176</v>
      </c>
      <c r="CK30" s="11">
        <v>45471</v>
      </c>
      <c r="CL30" t="s">
        <v>176</v>
      </c>
      <c r="CM30" t="s">
        <v>176</v>
      </c>
      <c r="CN30" t="s">
        <v>176</v>
      </c>
      <c r="CO30" t="s">
        <v>176</v>
      </c>
      <c r="CP30" s="11">
        <v>45474</v>
      </c>
      <c r="CQ30" t="s">
        <v>176</v>
      </c>
      <c r="CR30" t="s">
        <v>176</v>
      </c>
      <c r="CS30" t="s">
        <v>176</v>
      </c>
      <c r="CT30" t="s">
        <v>176</v>
      </c>
      <c r="CU30" s="11">
        <v>45476</v>
      </c>
      <c r="CV30" t="s">
        <v>176</v>
      </c>
      <c r="CW30" t="s">
        <v>176</v>
      </c>
      <c r="CX30" t="s">
        <v>176</v>
      </c>
      <c r="CY30" t="s">
        <v>176</v>
      </c>
      <c r="CZ30" s="11">
        <v>45481</v>
      </c>
      <c r="DA30" t="s">
        <v>176</v>
      </c>
      <c r="DB30" t="s">
        <v>176</v>
      </c>
      <c r="DC30" t="s">
        <v>176</v>
      </c>
      <c r="DD30" t="s">
        <v>176</v>
      </c>
      <c r="DE30" s="11">
        <v>45484</v>
      </c>
      <c r="DF30" t="s">
        <v>176</v>
      </c>
      <c r="DG30" t="s">
        <v>176</v>
      </c>
      <c r="DH30" t="s">
        <v>176</v>
      </c>
      <c r="DI30" t="s">
        <v>176</v>
      </c>
      <c r="DJ30" s="11">
        <v>45488</v>
      </c>
      <c r="DK30" t="s">
        <v>176</v>
      </c>
      <c r="DL30" t="s">
        <v>176</v>
      </c>
      <c r="DM30" t="s">
        <v>176</v>
      </c>
      <c r="DN30" t="s">
        <v>176</v>
      </c>
      <c r="DO30" s="11">
        <v>45491</v>
      </c>
      <c r="DP30" t="s">
        <v>176</v>
      </c>
      <c r="DQ30" t="s">
        <v>176</v>
      </c>
      <c r="DR30" t="s">
        <v>176</v>
      </c>
      <c r="DS30" t="s">
        <v>176</v>
      </c>
      <c r="DT30" s="11">
        <v>45495</v>
      </c>
      <c r="DU30" t="s">
        <v>176</v>
      </c>
      <c r="DV30" t="s">
        <v>176</v>
      </c>
      <c r="DW30" t="s">
        <v>176</v>
      </c>
      <c r="DX30" s="11">
        <v>45498</v>
      </c>
      <c r="DY30" t="s">
        <v>176</v>
      </c>
      <c r="DZ30" t="s">
        <v>176</v>
      </c>
      <c r="EA30" t="s">
        <v>176</v>
      </c>
      <c r="EB30" s="11">
        <v>45504</v>
      </c>
      <c r="EC30" s="11" t="s">
        <v>174</v>
      </c>
      <c r="ED30" t="s">
        <v>176</v>
      </c>
      <c r="EE30" t="s">
        <v>176</v>
      </c>
      <c r="EF30" t="s">
        <v>176</v>
      </c>
      <c r="EH30" s="11">
        <v>45511</v>
      </c>
      <c r="EI30" t="s">
        <v>174</v>
      </c>
      <c r="EJ30" t="s">
        <v>176</v>
      </c>
      <c r="EK30" t="s">
        <v>176</v>
      </c>
      <c r="EL30" t="s">
        <v>176</v>
      </c>
      <c r="EM30" s="11">
        <v>45518</v>
      </c>
      <c r="EN30" t="s">
        <v>174</v>
      </c>
      <c r="EO30" t="s">
        <v>176</v>
      </c>
      <c r="EP30" t="s">
        <v>176</v>
      </c>
      <c r="EQ30" t="s">
        <v>176</v>
      </c>
      <c r="ES30" s="11">
        <v>45526</v>
      </c>
      <c r="ET30" t="s">
        <v>174</v>
      </c>
      <c r="EU30" t="s">
        <v>176</v>
      </c>
      <c r="EV30" t="s">
        <v>176</v>
      </c>
      <c r="EW30" t="s">
        <v>176</v>
      </c>
      <c r="EX30" s="11">
        <v>45533</v>
      </c>
      <c r="EY30" t="s">
        <v>174</v>
      </c>
      <c r="EZ30" t="s">
        <v>176</v>
      </c>
      <c r="FA30" t="s">
        <v>176</v>
      </c>
      <c r="FB30" t="s">
        <v>176</v>
      </c>
      <c r="FD30" s="11">
        <v>45539</v>
      </c>
      <c r="FE30" t="s">
        <v>174</v>
      </c>
      <c r="FF30" t="s">
        <v>176</v>
      </c>
      <c r="FG30" t="s">
        <v>176</v>
      </c>
      <c r="FH30" t="s">
        <v>176</v>
      </c>
      <c r="FI30" s="11">
        <v>45547</v>
      </c>
      <c r="FJ30" t="s">
        <v>174</v>
      </c>
      <c r="FK30" t="s">
        <v>176</v>
      </c>
      <c r="FL30" t="s">
        <v>176</v>
      </c>
      <c r="FM30" t="s">
        <v>176</v>
      </c>
    </row>
    <row r="31" spans="1:169" x14ac:dyDescent="0.2">
      <c r="A31" s="3" t="s">
        <v>220</v>
      </c>
      <c r="B31">
        <f>VLOOKUP(A31,'Pot Order'!$A$1:$B$468,2,0)</f>
        <v>30</v>
      </c>
      <c r="C31" s="6">
        <v>45422</v>
      </c>
      <c r="D31" t="s">
        <v>176</v>
      </c>
      <c r="E31" t="s">
        <v>176</v>
      </c>
      <c r="F31" t="s">
        <v>176</v>
      </c>
      <c r="G31" s="6">
        <v>45425</v>
      </c>
      <c r="H31" t="s">
        <v>176</v>
      </c>
      <c r="I31" t="s">
        <v>176</v>
      </c>
      <c r="J31" t="s">
        <v>176</v>
      </c>
      <c r="K31" s="6">
        <v>45427</v>
      </c>
      <c r="L31" t="s">
        <v>175</v>
      </c>
      <c r="M31" t="s">
        <v>175</v>
      </c>
      <c r="N31" t="s">
        <v>175</v>
      </c>
      <c r="O31" s="6">
        <v>45429</v>
      </c>
      <c r="P31" t="s">
        <v>175</v>
      </c>
      <c r="Q31" t="s">
        <v>175</v>
      </c>
      <c r="R31" t="s">
        <v>175</v>
      </c>
      <c r="S31" s="6">
        <v>45432</v>
      </c>
      <c r="T31" t="s">
        <v>176</v>
      </c>
      <c r="U31" t="s">
        <v>176</v>
      </c>
      <c r="V31" t="s">
        <v>176</v>
      </c>
      <c r="W31" s="6">
        <v>45434</v>
      </c>
      <c r="X31" t="s">
        <v>175</v>
      </c>
      <c r="Y31" t="s">
        <v>175</v>
      </c>
      <c r="Z31" t="s">
        <v>175</v>
      </c>
      <c r="AA31" s="6">
        <v>45436</v>
      </c>
      <c r="AB31" t="s">
        <v>176</v>
      </c>
      <c r="AC31" t="s">
        <v>176</v>
      </c>
      <c r="AD31" t="s">
        <v>176</v>
      </c>
      <c r="AE31" s="11">
        <v>45439</v>
      </c>
      <c r="AF31" t="s">
        <v>176</v>
      </c>
      <c r="AG31" t="s">
        <v>176</v>
      </c>
      <c r="AH31" t="s">
        <v>176</v>
      </c>
      <c r="AI31" s="11">
        <v>45441</v>
      </c>
      <c r="AJ31" t="s">
        <v>175</v>
      </c>
      <c r="AK31" t="s">
        <v>175</v>
      </c>
      <c r="AL31" t="s">
        <v>175</v>
      </c>
      <c r="AM31" s="11">
        <v>45443</v>
      </c>
      <c r="AN31" t="s">
        <v>176</v>
      </c>
      <c r="AO31" t="s">
        <v>176</v>
      </c>
      <c r="AP31" t="s">
        <v>176</v>
      </c>
      <c r="AQ31" s="11">
        <v>45446</v>
      </c>
      <c r="AR31" t="s">
        <v>175</v>
      </c>
      <c r="AS31" t="s">
        <v>175</v>
      </c>
      <c r="AT31" t="s">
        <v>175</v>
      </c>
      <c r="AU31" s="11">
        <v>45448</v>
      </c>
      <c r="AV31" t="s">
        <v>176</v>
      </c>
      <c r="AW31" t="s">
        <v>176</v>
      </c>
      <c r="AX31" t="s">
        <v>176</v>
      </c>
      <c r="AY31" s="11">
        <v>45450</v>
      </c>
      <c r="AZ31" t="s">
        <v>176</v>
      </c>
      <c r="BA31" t="s">
        <v>176</v>
      </c>
      <c r="BB31" t="s">
        <v>176</v>
      </c>
      <c r="BC31" s="11">
        <v>45453</v>
      </c>
      <c r="BD31" s="12" t="s">
        <v>176</v>
      </c>
      <c r="BE31" s="12" t="s">
        <v>176</v>
      </c>
      <c r="BF31" s="12" t="s">
        <v>176</v>
      </c>
      <c r="BG31" s="11">
        <v>45455</v>
      </c>
      <c r="BH31" t="s">
        <v>176</v>
      </c>
      <c r="BI31" t="s">
        <v>176</v>
      </c>
      <c r="BJ31" t="s">
        <v>176</v>
      </c>
      <c r="BK31" s="11">
        <v>45457</v>
      </c>
      <c r="BL31" t="s">
        <v>176</v>
      </c>
      <c r="BM31" t="s">
        <v>176</v>
      </c>
      <c r="BN31" t="s">
        <v>176</v>
      </c>
      <c r="BO31" s="11">
        <v>45460</v>
      </c>
      <c r="BP31" t="s">
        <v>176</v>
      </c>
      <c r="BQ31" t="s">
        <v>176</v>
      </c>
      <c r="BR31" t="s">
        <v>176</v>
      </c>
      <c r="BS31" s="11">
        <v>45462</v>
      </c>
      <c r="BT31" t="s">
        <v>176</v>
      </c>
      <c r="BU31" t="s">
        <v>176</v>
      </c>
      <c r="BV31" t="s">
        <v>176</v>
      </c>
      <c r="BW31" s="11">
        <v>45464</v>
      </c>
      <c r="BX31" t="s">
        <v>176</v>
      </c>
      <c r="BY31" t="s">
        <v>176</v>
      </c>
      <c r="BZ31" t="s">
        <v>176</v>
      </c>
      <c r="CA31" s="11">
        <v>45467</v>
      </c>
      <c r="CB31" t="s">
        <v>176</v>
      </c>
      <c r="CC31" t="s">
        <v>176</v>
      </c>
      <c r="CD31" t="s">
        <v>176</v>
      </c>
      <c r="CE31" t="s">
        <v>176</v>
      </c>
      <c r="CF31" s="11">
        <v>45469</v>
      </c>
      <c r="CG31" t="s">
        <v>176</v>
      </c>
      <c r="CH31" t="s">
        <v>176</v>
      </c>
      <c r="CI31" t="s">
        <v>176</v>
      </c>
      <c r="CJ31" t="s">
        <v>176</v>
      </c>
      <c r="CK31" s="11">
        <v>45471</v>
      </c>
      <c r="CL31" t="s">
        <v>176</v>
      </c>
      <c r="CM31" t="s">
        <v>176</v>
      </c>
      <c r="CN31" t="s">
        <v>176</v>
      </c>
      <c r="CO31" t="s">
        <v>176</v>
      </c>
      <c r="CP31" s="11">
        <v>45474</v>
      </c>
      <c r="CQ31" t="s">
        <v>176</v>
      </c>
      <c r="CR31" t="s">
        <v>176</v>
      </c>
      <c r="CS31" t="s">
        <v>176</v>
      </c>
      <c r="CT31" t="s">
        <v>176</v>
      </c>
      <c r="CU31" s="11">
        <v>45476</v>
      </c>
      <c r="CV31" t="s">
        <v>176</v>
      </c>
      <c r="CW31" t="s">
        <v>176</v>
      </c>
      <c r="CX31" t="s">
        <v>176</v>
      </c>
      <c r="CY31" t="s">
        <v>176</v>
      </c>
      <c r="CZ31" s="11">
        <v>45481</v>
      </c>
      <c r="DA31" t="s">
        <v>176</v>
      </c>
      <c r="DB31" t="s">
        <v>176</v>
      </c>
      <c r="DC31" t="s">
        <v>176</v>
      </c>
      <c r="DD31" t="s">
        <v>176</v>
      </c>
      <c r="DE31" s="11">
        <v>45484</v>
      </c>
      <c r="DF31" t="s">
        <v>176</v>
      </c>
      <c r="DG31" t="s">
        <v>176</v>
      </c>
      <c r="DH31" t="s">
        <v>176</v>
      </c>
      <c r="DI31" t="s">
        <v>176</v>
      </c>
      <c r="DJ31" s="11">
        <v>45488</v>
      </c>
      <c r="DK31" t="s">
        <v>176</v>
      </c>
      <c r="DL31" t="s">
        <v>176</v>
      </c>
      <c r="DM31" t="s">
        <v>176</v>
      </c>
      <c r="DN31" t="s">
        <v>176</v>
      </c>
      <c r="DO31" s="11">
        <v>45491</v>
      </c>
      <c r="DP31" t="s">
        <v>176</v>
      </c>
      <c r="DQ31" t="s">
        <v>176</v>
      </c>
      <c r="DR31" t="s">
        <v>176</v>
      </c>
      <c r="DS31" t="s">
        <v>176</v>
      </c>
      <c r="DT31" s="11">
        <v>45495</v>
      </c>
      <c r="DU31" t="s">
        <v>176</v>
      </c>
      <c r="DV31" t="s">
        <v>176</v>
      </c>
      <c r="DW31" t="s">
        <v>176</v>
      </c>
      <c r="DX31" s="11">
        <v>45498</v>
      </c>
      <c r="DY31" t="s">
        <v>176</v>
      </c>
      <c r="DZ31" t="s">
        <v>176</v>
      </c>
      <c r="EA31" t="s">
        <v>176</v>
      </c>
      <c r="EB31" s="11">
        <v>45504</v>
      </c>
      <c r="EC31" s="11" t="s">
        <v>174</v>
      </c>
      <c r="ED31" t="s">
        <v>176</v>
      </c>
      <c r="EE31" t="s">
        <v>176</v>
      </c>
      <c r="EF31" t="s">
        <v>176</v>
      </c>
      <c r="EH31" s="11">
        <v>45511</v>
      </c>
      <c r="EI31" t="s">
        <v>174</v>
      </c>
      <c r="EJ31" t="s">
        <v>176</v>
      </c>
      <c r="EK31" t="s">
        <v>176</v>
      </c>
      <c r="EL31" t="s">
        <v>176</v>
      </c>
      <c r="EM31" s="11">
        <v>45518</v>
      </c>
      <c r="EN31" t="s">
        <v>174</v>
      </c>
      <c r="EO31" t="s">
        <v>176</v>
      </c>
      <c r="EP31" t="s">
        <v>176</v>
      </c>
      <c r="EQ31" t="s">
        <v>176</v>
      </c>
      <c r="ES31" s="11">
        <v>45526</v>
      </c>
      <c r="ET31" t="s">
        <v>174</v>
      </c>
      <c r="EU31" t="s">
        <v>176</v>
      </c>
      <c r="EV31" t="s">
        <v>176</v>
      </c>
      <c r="EW31" t="s">
        <v>176</v>
      </c>
      <c r="EX31" s="11">
        <v>45533</v>
      </c>
      <c r="EY31" t="s">
        <v>174</v>
      </c>
      <c r="EZ31" t="s">
        <v>176</v>
      </c>
      <c r="FA31" t="s">
        <v>176</v>
      </c>
      <c r="FB31" t="s">
        <v>176</v>
      </c>
      <c r="FD31" s="11">
        <v>45539</v>
      </c>
      <c r="FE31" t="s">
        <v>174</v>
      </c>
      <c r="FF31" t="s">
        <v>176</v>
      </c>
      <c r="FG31" t="s">
        <v>176</v>
      </c>
      <c r="FH31" t="s">
        <v>176</v>
      </c>
      <c r="FI31" s="11">
        <v>45547</v>
      </c>
      <c r="FJ31" t="s">
        <v>174</v>
      </c>
      <c r="FK31" t="s">
        <v>176</v>
      </c>
      <c r="FL31" t="s">
        <v>176</v>
      </c>
      <c r="FM31" t="s">
        <v>176</v>
      </c>
    </row>
    <row r="32" spans="1:169" x14ac:dyDescent="0.2">
      <c r="A32" s="3" t="s">
        <v>221</v>
      </c>
      <c r="B32">
        <f>VLOOKUP(A32,'Pot Order'!$A$1:$B$468,2,0)</f>
        <v>31</v>
      </c>
      <c r="C32" s="6">
        <v>45422</v>
      </c>
      <c r="D32" t="s">
        <v>176</v>
      </c>
      <c r="E32" t="s">
        <v>176</v>
      </c>
      <c r="F32" t="s">
        <v>176</v>
      </c>
      <c r="G32" s="6">
        <v>45425</v>
      </c>
      <c r="H32" t="s">
        <v>176</v>
      </c>
      <c r="I32" t="s">
        <v>176</v>
      </c>
      <c r="J32" t="s">
        <v>176</v>
      </c>
      <c r="K32" s="6">
        <v>45427</v>
      </c>
      <c r="L32" t="s">
        <v>175</v>
      </c>
      <c r="M32" t="s">
        <v>175</v>
      </c>
      <c r="N32" t="s">
        <v>175</v>
      </c>
      <c r="O32" s="6">
        <v>45429</v>
      </c>
      <c r="P32" t="s">
        <v>175</v>
      </c>
      <c r="Q32" t="s">
        <v>175</v>
      </c>
      <c r="R32" t="s">
        <v>175</v>
      </c>
      <c r="S32" s="6">
        <v>45432</v>
      </c>
      <c r="T32" t="s">
        <v>176</v>
      </c>
      <c r="U32" t="s">
        <v>176</v>
      </c>
      <c r="V32" t="s">
        <v>176</v>
      </c>
      <c r="W32" s="6">
        <v>45434</v>
      </c>
      <c r="X32" t="s">
        <v>175</v>
      </c>
      <c r="Y32" t="s">
        <v>175</v>
      </c>
      <c r="Z32" t="s">
        <v>175</v>
      </c>
      <c r="AA32" s="6">
        <v>45436</v>
      </c>
      <c r="AB32" t="s">
        <v>176</v>
      </c>
      <c r="AC32" t="s">
        <v>176</v>
      </c>
      <c r="AD32" t="s">
        <v>176</v>
      </c>
      <c r="AE32" s="11">
        <v>45439</v>
      </c>
      <c r="AF32" t="s">
        <v>176</v>
      </c>
      <c r="AG32" t="s">
        <v>176</v>
      </c>
      <c r="AH32" t="s">
        <v>176</v>
      </c>
      <c r="AI32" s="11">
        <v>45441</v>
      </c>
      <c r="AJ32" t="s">
        <v>175</v>
      </c>
      <c r="AK32" t="s">
        <v>175</v>
      </c>
      <c r="AL32" t="s">
        <v>175</v>
      </c>
      <c r="AM32" s="11">
        <v>45443</v>
      </c>
      <c r="AN32" t="s">
        <v>176</v>
      </c>
      <c r="AO32" t="s">
        <v>176</v>
      </c>
      <c r="AP32" t="s">
        <v>176</v>
      </c>
      <c r="AQ32" s="11">
        <v>45446</v>
      </c>
      <c r="AR32" t="s">
        <v>175</v>
      </c>
      <c r="AS32" t="s">
        <v>175</v>
      </c>
      <c r="AT32" t="s">
        <v>175</v>
      </c>
      <c r="AU32" s="11">
        <v>45448</v>
      </c>
      <c r="AV32" t="s">
        <v>176</v>
      </c>
      <c r="AW32" t="s">
        <v>176</v>
      </c>
      <c r="AX32" t="s">
        <v>176</v>
      </c>
      <c r="AY32" s="11">
        <v>45450</v>
      </c>
      <c r="AZ32" t="s">
        <v>176</v>
      </c>
      <c r="BA32" t="s">
        <v>176</v>
      </c>
      <c r="BB32" t="s">
        <v>176</v>
      </c>
      <c r="BC32" s="11">
        <v>45453</v>
      </c>
      <c r="BD32" s="12" t="s">
        <v>176</v>
      </c>
      <c r="BE32" s="12" t="s">
        <v>176</v>
      </c>
      <c r="BF32" s="12" t="s">
        <v>176</v>
      </c>
      <c r="BG32" s="11">
        <v>45455</v>
      </c>
      <c r="BH32" t="s">
        <v>176</v>
      </c>
      <c r="BI32" t="s">
        <v>176</v>
      </c>
      <c r="BJ32" t="s">
        <v>176</v>
      </c>
      <c r="BK32" s="11">
        <v>45457</v>
      </c>
      <c r="BL32" t="s">
        <v>176</v>
      </c>
      <c r="BM32" t="s">
        <v>176</v>
      </c>
      <c r="BN32" t="s">
        <v>176</v>
      </c>
      <c r="BO32" s="11">
        <v>45460</v>
      </c>
      <c r="BP32" t="s">
        <v>176</v>
      </c>
      <c r="BQ32" t="s">
        <v>176</v>
      </c>
      <c r="BR32" t="s">
        <v>176</v>
      </c>
      <c r="BS32" s="11">
        <v>45462</v>
      </c>
      <c r="BT32" t="s">
        <v>176</v>
      </c>
      <c r="BU32" t="s">
        <v>176</v>
      </c>
      <c r="BV32" t="s">
        <v>176</v>
      </c>
      <c r="BW32" s="11">
        <v>45464</v>
      </c>
      <c r="BX32" t="s">
        <v>176</v>
      </c>
      <c r="BY32" t="s">
        <v>176</v>
      </c>
      <c r="BZ32" t="s">
        <v>176</v>
      </c>
      <c r="CA32" s="11">
        <v>45467</v>
      </c>
      <c r="CB32" t="s">
        <v>176</v>
      </c>
      <c r="CC32" t="s">
        <v>176</v>
      </c>
      <c r="CD32" t="s">
        <v>176</v>
      </c>
      <c r="CE32" t="s">
        <v>176</v>
      </c>
      <c r="CF32" s="11">
        <v>45469</v>
      </c>
      <c r="CG32" t="s">
        <v>176</v>
      </c>
      <c r="CH32" t="s">
        <v>176</v>
      </c>
      <c r="CI32" t="s">
        <v>176</v>
      </c>
      <c r="CJ32" t="s">
        <v>176</v>
      </c>
      <c r="CK32" s="11">
        <v>45471</v>
      </c>
      <c r="CL32" t="s">
        <v>176</v>
      </c>
      <c r="CM32" t="s">
        <v>176</v>
      </c>
      <c r="CN32" t="s">
        <v>176</v>
      </c>
      <c r="CO32" t="s">
        <v>176</v>
      </c>
      <c r="CP32" s="11">
        <v>45474</v>
      </c>
      <c r="CQ32" t="s">
        <v>176</v>
      </c>
      <c r="CR32" t="s">
        <v>176</v>
      </c>
      <c r="CS32" t="s">
        <v>176</v>
      </c>
      <c r="CT32" t="s">
        <v>176</v>
      </c>
      <c r="CU32" s="11">
        <v>45476</v>
      </c>
      <c r="CV32" t="s">
        <v>176</v>
      </c>
      <c r="CW32" t="s">
        <v>176</v>
      </c>
      <c r="CX32" t="s">
        <v>176</v>
      </c>
      <c r="CY32" t="s">
        <v>176</v>
      </c>
      <c r="CZ32" s="11">
        <v>45481</v>
      </c>
      <c r="DA32" t="s">
        <v>176</v>
      </c>
      <c r="DB32" t="s">
        <v>176</v>
      </c>
      <c r="DC32" t="s">
        <v>176</v>
      </c>
      <c r="DD32" t="s">
        <v>176</v>
      </c>
      <c r="DE32" s="11">
        <v>45484</v>
      </c>
      <c r="DF32" t="s">
        <v>176</v>
      </c>
      <c r="DG32" t="s">
        <v>176</v>
      </c>
      <c r="DH32" t="s">
        <v>176</v>
      </c>
      <c r="DI32" t="s">
        <v>176</v>
      </c>
      <c r="DJ32" s="11">
        <v>45488</v>
      </c>
      <c r="DK32" t="s">
        <v>176</v>
      </c>
      <c r="DL32" t="s">
        <v>176</v>
      </c>
      <c r="DM32" t="s">
        <v>176</v>
      </c>
      <c r="DN32" t="s">
        <v>176</v>
      </c>
      <c r="DO32" s="11">
        <v>45491</v>
      </c>
      <c r="DP32" t="s">
        <v>176</v>
      </c>
      <c r="DQ32" t="s">
        <v>176</v>
      </c>
      <c r="DR32" t="s">
        <v>176</v>
      </c>
      <c r="DS32" t="s">
        <v>176</v>
      </c>
      <c r="DT32" s="11">
        <v>45495</v>
      </c>
      <c r="DU32" t="s">
        <v>176</v>
      </c>
      <c r="DV32" t="s">
        <v>176</v>
      </c>
      <c r="DW32" t="s">
        <v>176</v>
      </c>
      <c r="DX32" s="11">
        <v>45498</v>
      </c>
      <c r="DY32" t="s">
        <v>176</v>
      </c>
      <c r="DZ32" t="s">
        <v>176</v>
      </c>
      <c r="EA32" t="s">
        <v>176</v>
      </c>
      <c r="EB32" s="11">
        <v>45504</v>
      </c>
      <c r="EC32" s="11" t="s">
        <v>174</v>
      </c>
      <c r="ED32" t="s">
        <v>176</v>
      </c>
      <c r="EE32" t="s">
        <v>176</v>
      </c>
      <c r="EF32" t="s">
        <v>176</v>
      </c>
      <c r="EH32" s="11">
        <v>45511</v>
      </c>
      <c r="EI32" t="s">
        <v>174</v>
      </c>
      <c r="EJ32" t="s">
        <v>176</v>
      </c>
      <c r="EK32" t="s">
        <v>176</v>
      </c>
      <c r="EL32" t="s">
        <v>176</v>
      </c>
      <c r="EM32" s="11">
        <v>45518</v>
      </c>
      <c r="EN32" t="s">
        <v>174</v>
      </c>
      <c r="EO32" t="s">
        <v>176</v>
      </c>
      <c r="EP32" t="s">
        <v>176</v>
      </c>
      <c r="EQ32" t="s">
        <v>176</v>
      </c>
      <c r="ES32" s="11">
        <v>45526</v>
      </c>
      <c r="ET32" t="s">
        <v>174</v>
      </c>
      <c r="EU32" t="s">
        <v>176</v>
      </c>
      <c r="EV32" t="s">
        <v>176</v>
      </c>
      <c r="EW32" t="s">
        <v>176</v>
      </c>
      <c r="EX32" s="11">
        <v>45533</v>
      </c>
      <c r="EY32" t="s">
        <v>174</v>
      </c>
      <c r="EZ32" t="s">
        <v>176</v>
      </c>
      <c r="FA32" t="s">
        <v>176</v>
      </c>
      <c r="FB32" t="s">
        <v>176</v>
      </c>
      <c r="FD32" s="11">
        <v>45539</v>
      </c>
      <c r="FE32" t="s">
        <v>174</v>
      </c>
      <c r="FF32" t="s">
        <v>176</v>
      </c>
      <c r="FG32" t="s">
        <v>176</v>
      </c>
      <c r="FH32" t="s">
        <v>176</v>
      </c>
      <c r="FI32" s="11">
        <v>45547</v>
      </c>
      <c r="FJ32" t="s">
        <v>174</v>
      </c>
      <c r="FK32" t="s">
        <v>176</v>
      </c>
      <c r="FL32" t="s">
        <v>176</v>
      </c>
      <c r="FM32" t="s">
        <v>176</v>
      </c>
    </row>
    <row r="33" spans="1:169" x14ac:dyDescent="0.2">
      <c r="A33" s="3" t="s">
        <v>222</v>
      </c>
      <c r="B33">
        <f>VLOOKUP(A33,'Pot Order'!$A$1:$B$468,2,0)</f>
        <v>32</v>
      </c>
      <c r="C33" s="6">
        <v>45422</v>
      </c>
      <c r="D33" t="s">
        <v>176</v>
      </c>
      <c r="E33" t="s">
        <v>176</v>
      </c>
      <c r="F33" t="s">
        <v>176</v>
      </c>
      <c r="G33" s="6">
        <v>45425</v>
      </c>
      <c r="H33" t="s">
        <v>176</v>
      </c>
      <c r="I33" t="s">
        <v>176</v>
      </c>
      <c r="J33" t="s">
        <v>176</v>
      </c>
      <c r="K33" s="6">
        <v>45427</v>
      </c>
      <c r="L33" t="s">
        <v>175</v>
      </c>
      <c r="M33" t="s">
        <v>175</v>
      </c>
      <c r="N33" t="s">
        <v>175</v>
      </c>
      <c r="O33" s="6">
        <v>45429</v>
      </c>
      <c r="P33" t="s">
        <v>175</v>
      </c>
      <c r="Q33" t="s">
        <v>175</v>
      </c>
      <c r="R33" t="s">
        <v>175</v>
      </c>
      <c r="S33" s="6">
        <v>45432</v>
      </c>
      <c r="T33" t="s">
        <v>176</v>
      </c>
      <c r="U33" t="s">
        <v>176</v>
      </c>
      <c r="V33" t="s">
        <v>176</v>
      </c>
      <c r="W33" s="6">
        <v>45434</v>
      </c>
      <c r="X33" t="s">
        <v>175</v>
      </c>
      <c r="Y33" t="s">
        <v>175</v>
      </c>
      <c r="Z33" t="s">
        <v>175</v>
      </c>
      <c r="AA33" s="6">
        <v>45436</v>
      </c>
      <c r="AB33" t="s">
        <v>176</v>
      </c>
      <c r="AC33" t="s">
        <v>176</v>
      </c>
      <c r="AD33" t="s">
        <v>176</v>
      </c>
      <c r="AE33" s="11">
        <v>45439</v>
      </c>
      <c r="AF33" t="s">
        <v>176</v>
      </c>
      <c r="AG33" t="s">
        <v>176</v>
      </c>
      <c r="AH33" t="s">
        <v>176</v>
      </c>
      <c r="AI33" s="11">
        <v>45441</v>
      </c>
      <c r="AJ33" t="s">
        <v>175</v>
      </c>
      <c r="AK33" t="s">
        <v>175</v>
      </c>
      <c r="AL33" t="s">
        <v>175</v>
      </c>
      <c r="AM33" s="11">
        <v>45443</v>
      </c>
      <c r="AN33" t="s">
        <v>176</v>
      </c>
      <c r="AO33" t="s">
        <v>176</v>
      </c>
      <c r="AP33" t="s">
        <v>176</v>
      </c>
      <c r="AQ33" s="11">
        <v>45446</v>
      </c>
      <c r="AR33" t="s">
        <v>175</v>
      </c>
      <c r="AS33" t="s">
        <v>175</v>
      </c>
      <c r="AT33" t="s">
        <v>175</v>
      </c>
      <c r="AU33" s="11">
        <v>45448</v>
      </c>
      <c r="AV33" t="s">
        <v>176</v>
      </c>
      <c r="AW33" t="s">
        <v>176</v>
      </c>
      <c r="AX33" t="s">
        <v>176</v>
      </c>
      <c r="AY33" s="11">
        <v>45450</v>
      </c>
      <c r="AZ33" t="s">
        <v>176</v>
      </c>
      <c r="BA33" t="s">
        <v>176</v>
      </c>
      <c r="BB33" t="s">
        <v>176</v>
      </c>
      <c r="BC33" s="11">
        <v>45453</v>
      </c>
      <c r="BD33" s="12" t="s">
        <v>176</v>
      </c>
      <c r="BE33" s="12" t="s">
        <v>176</v>
      </c>
      <c r="BF33" s="12" t="s">
        <v>176</v>
      </c>
      <c r="BG33" s="11">
        <v>45455</v>
      </c>
      <c r="BH33" t="s">
        <v>176</v>
      </c>
      <c r="BI33" t="s">
        <v>176</v>
      </c>
      <c r="BJ33" t="s">
        <v>176</v>
      </c>
      <c r="BK33" s="11">
        <v>45457</v>
      </c>
      <c r="BL33" t="s">
        <v>176</v>
      </c>
      <c r="BM33" t="s">
        <v>176</v>
      </c>
      <c r="BN33" t="s">
        <v>176</v>
      </c>
      <c r="BO33" s="11">
        <v>45460</v>
      </c>
      <c r="BP33" t="s">
        <v>176</v>
      </c>
      <c r="BQ33" t="s">
        <v>176</v>
      </c>
      <c r="BR33" t="s">
        <v>176</v>
      </c>
      <c r="BS33" s="11">
        <v>45462</v>
      </c>
      <c r="BT33" t="s">
        <v>176</v>
      </c>
      <c r="BU33" t="s">
        <v>176</v>
      </c>
      <c r="BV33" t="s">
        <v>176</v>
      </c>
      <c r="BW33" s="11">
        <v>45464</v>
      </c>
      <c r="BX33" t="s">
        <v>176</v>
      </c>
      <c r="BY33" t="s">
        <v>176</v>
      </c>
      <c r="BZ33" t="s">
        <v>176</v>
      </c>
      <c r="CA33" s="11">
        <v>45467</v>
      </c>
      <c r="CB33" t="s">
        <v>176</v>
      </c>
      <c r="CC33" t="s">
        <v>176</v>
      </c>
      <c r="CD33" t="s">
        <v>176</v>
      </c>
      <c r="CE33" t="s">
        <v>176</v>
      </c>
      <c r="CF33" s="11">
        <v>45469</v>
      </c>
      <c r="CG33" t="s">
        <v>176</v>
      </c>
      <c r="CH33" t="s">
        <v>176</v>
      </c>
      <c r="CI33" t="s">
        <v>176</v>
      </c>
      <c r="CJ33" t="s">
        <v>176</v>
      </c>
      <c r="CK33" s="11">
        <v>45471</v>
      </c>
      <c r="CL33" t="s">
        <v>176</v>
      </c>
      <c r="CM33" t="s">
        <v>176</v>
      </c>
      <c r="CN33" t="s">
        <v>176</v>
      </c>
      <c r="CO33" t="s">
        <v>176</v>
      </c>
      <c r="CP33" s="11">
        <v>45474</v>
      </c>
      <c r="CQ33" t="s">
        <v>176</v>
      </c>
      <c r="CR33" t="s">
        <v>176</v>
      </c>
      <c r="CS33" t="s">
        <v>176</v>
      </c>
      <c r="CT33" t="s">
        <v>176</v>
      </c>
      <c r="CU33" s="11">
        <v>45476</v>
      </c>
      <c r="CV33" t="s">
        <v>176</v>
      </c>
      <c r="CW33" t="s">
        <v>176</v>
      </c>
      <c r="CX33" t="s">
        <v>176</v>
      </c>
      <c r="CY33" t="s">
        <v>176</v>
      </c>
      <c r="CZ33" s="11">
        <v>45481</v>
      </c>
      <c r="DA33" t="s">
        <v>176</v>
      </c>
      <c r="DB33" t="s">
        <v>176</v>
      </c>
      <c r="DC33" t="s">
        <v>176</v>
      </c>
      <c r="DD33" t="s">
        <v>176</v>
      </c>
      <c r="DE33" s="11">
        <v>45484</v>
      </c>
      <c r="DF33" t="s">
        <v>176</v>
      </c>
      <c r="DG33" t="s">
        <v>176</v>
      </c>
      <c r="DH33" t="s">
        <v>176</v>
      </c>
      <c r="DI33" t="s">
        <v>176</v>
      </c>
      <c r="DJ33" s="11">
        <v>45488</v>
      </c>
      <c r="DK33" t="s">
        <v>176</v>
      </c>
      <c r="DL33" t="s">
        <v>176</v>
      </c>
      <c r="DM33" t="s">
        <v>176</v>
      </c>
      <c r="DN33" t="s">
        <v>176</v>
      </c>
      <c r="DO33" s="11">
        <v>45491</v>
      </c>
      <c r="DP33" t="s">
        <v>176</v>
      </c>
      <c r="DQ33" t="s">
        <v>176</v>
      </c>
      <c r="DR33" t="s">
        <v>176</v>
      </c>
      <c r="DS33" t="s">
        <v>176</v>
      </c>
      <c r="DT33" s="11">
        <v>45495</v>
      </c>
      <c r="DU33" t="s">
        <v>176</v>
      </c>
      <c r="DV33" t="s">
        <v>176</v>
      </c>
      <c r="DW33" t="s">
        <v>176</v>
      </c>
      <c r="DX33" s="11">
        <v>45498</v>
      </c>
      <c r="DY33" t="s">
        <v>176</v>
      </c>
      <c r="DZ33" t="s">
        <v>176</v>
      </c>
      <c r="EA33" t="s">
        <v>176</v>
      </c>
      <c r="EB33" s="11">
        <v>45504</v>
      </c>
      <c r="EC33" s="11" t="s">
        <v>174</v>
      </c>
      <c r="ED33" t="s">
        <v>176</v>
      </c>
      <c r="EE33" t="s">
        <v>176</v>
      </c>
      <c r="EF33" t="s">
        <v>176</v>
      </c>
      <c r="EH33" s="11">
        <v>45511</v>
      </c>
      <c r="EI33" t="s">
        <v>174</v>
      </c>
      <c r="EJ33" t="s">
        <v>176</v>
      </c>
      <c r="EK33" t="s">
        <v>176</v>
      </c>
      <c r="EL33" t="s">
        <v>176</v>
      </c>
      <c r="EM33" s="11">
        <v>45518</v>
      </c>
      <c r="EN33" t="s">
        <v>174</v>
      </c>
      <c r="EO33" t="s">
        <v>176</v>
      </c>
      <c r="EP33" t="s">
        <v>176</v>
      </c>
      <c r="EQ33" t="s">
        <v>176</v>
      </c>
      <c r="ES33" s="11">
        <v>45526</v>
      </c>
      <c r="ET33" t="s">
        <v>174</v>
      </c>
      <c r="EU33" t="s">
        <v>176</v>
      </c>
      <c r="EV33" t="s">
        <v>176</v>
      </c>
      <c r="EW33" t="s">
        <v>176</v>
      </c>
      <c r="EX33" s="11">
        <v>45533</v>
      </c>
      <c r="EY33" t="s">
        <v>174</v>
      </c>
      <c r="EZ33" t="s">
        <v>176</v>
      </c>
      <c r="FA33" t="s">
        <v>176</v>
      </c>
      <c r="FB33" t="s">
        <v>176</v>
      </c>
      <c r="FD33" s="11">
        <v>45539</v>
      </c>
      <c r="FE33" t="s">
        <v>174</v>
      </c>
      <c r="FF33" t="s">
        <v>176</v>
      </c>
      <c r="FG33" t="s">
        <v>176</v>
      </c>
      <c r="FH33" t="s">
        <v>176</v>
      </c>
      <c r="FI33" s="11">
        <v>45547</v>
      </c>
      <c r="FJ33" t="s">
        <v>174</v>
      </c>
      <c r="FK33" t="s">
        <v>176</v>
      </c>
      <c r="FL33" t="s">
        <v>176</v>
      </c>
      <c r="FM33" t="s">
        <v>176</v>
      </c>
    </row>
    <row r="34" spans="1:169" x14ac:dyDescent="0.2">
      <c r="A34" s="3" t="s">
        <v>223</v>
      </c>
      <c r="B34">
        <f>VLOOKUP(A34,'Pot Order'!$A$1:$B$468,2,0)</f>
        <v>33</v>
      </c>
      <c r="C34" s="6">
        <v>45422</v>
      </c>
      <c r="D34">
        <v>1</v>
      </c>
      <c r="E34">
        <v>0</v>
      </c>
      <c r="F34">
        <v>0</v>
      </c>
      <c r="G34" s="6">
        <v>45425</v>
      </c>
      <c r="H34">
        <v>1</v>
      </c>
      <c r="I34">
        <v>0</v>
      </c>
      <c r="J34">
        <v>0</v>
      </c>
      <c r="K34" s="6">
        <v>45427</v>
      </c>
      <c r="L34">
        <v>5</v>
      </c>
      <c r="M34">
        <v>0</v>
      </c>
      <c r="N34">
        <v>0</v>
      </c>
      <c r="O34" s="6">
        <v>45429</v>
      </c>
      <c r="P34">
        <v>4</v>
      </c>
      <c r="Q34">
        <v>0</v>
      </c>
      <c r="R34">
        <v>0</v>
      </c>
      <c r="S34" s="6">
        <v>45432</v>
      </c>
      <c r="T34">
        <v>4</v>
      </c>
      <c r="U34">
        <v>1</v>
      </c>
      <c r="V34">
        <v>0</v>
      </c>
      <c r="W34" s="6">
        <v>45434</v>
      </c>
      <c r="X34">
        <v>7</v>
      </c>
      <c r="Y34">
        <v>4</v>
      </c>
      <c r="Z34">
        <v>0</v>
      </c>
      <c r="AA34" s="6">
        <v>45436</v>
      </c>
      <c r="AB34">
        <v>4</v>
      </c>
      <c r="AC34">
        <v>4</v>
      </c>
      <c r="AD34">
        <v>1</v>
      </c>
      <c r="AE34" s="11">
        <v>45439</v>
      </c>
      <c r="AF34">
        <v>5</v>
      </c>
      <c r="AG34">
        <v>2</v>
      </c>
      <c r="AH34">
        <v>3</v>
      </c>
      <c r="AI34" s="11">
        <v>45441</v>
      </c>
      <c r="AJ34">
        <v>5</v>
      </c>
      <c r="AK34">
        <v>1</v>
      </c>
      <c r="AL34">
        <v>5</v>
      </c>
      <c r="AM34" s="11">
        <v>45443</v>
      </c>
      <c r="AN34">
        <v>4</v>
      </c>
      <c r="AO34">
        <v>1</v>
      </c>
      <c r="AP34">
        <v>6</v>
      </c>
      <c r="AQ34" s="11">
        <v>45446</v>
      </c>
      <c r="AR34">
        <v>0</v>
      </c>
      <c r="AS34">
        <v>5</v>
      </c>
      <c r="AT34">
        <v>6</v>
      </c>
      <c r="AU34" s="11">
        <v>45448</v>
      </c>
      <c r="AV34">
        <v>2</v>
      </c>
      <c r="AW34">
        <v>3</v>
      </c>
      <c r="AX34">
        <v>9</v>
      </c>
      <c r="AY34" s="11">
        <v>45450</v>
      </c>
      <c r="AZ34">
        <v>2</v>
      </c>
      <c r="BA34">
        <v>1</v>
      </c>
      <c r="BB34">
        <v>11</v>
      </c>
      <c r="BC34" s="11">
        <v>45453</v>
      </c>
      <c r="BD34" s="12">
        <v>0</v>
      </c>
      <c r="BE34" s="12">
        <v>1</v>
      </c>
      <c r="BF34" s="12">
        <v>11</v>
      </c>
      <c r="BG34" s="11">
        <v>45455</v>
      </c>
      <c r="BH34">
        <v>0</v>
      </c>
      <c r="BI34">
        <v>1</v>
      </c>
      <c r="BJ34">
        <v>12</v>
      </c>
      <c r="BK34" s="11">
        <v>45457</v>
      </c>
      <c r="BL34">
        <v>0</v>
      </c>
      <c r="BM34">
        <v>1</v>
      </c>
      <c r="BN34">
        <v>10</v>
      </c>
      <c r="BO34" s="11">
        <v>45460</v>
      </c>
      <c r="BP34">
        <v>0</v>
      </c>
      <c r="BQ34">
        <v>0</v>
      </c>
      <c r="BR34">
        <v>11</v>
      </c>
      <c r="BS34" s="11">
        <v>45462</v>
      </c>
      <c r="BT34">
        <v>0</v>
      </c>
      <c r="BU34">
        <v>0</v>
      </c>
      <c r="BV34">
        <v>13</v>
      </c>
      <c r="BW34" s="11">
        <v>45464</v>
      </c>
      <c r="BX34">
        <v>0</v>
      </c>
      <c r="BY34">
        <v>0</v>
      </c>
      <c r="BZ34">
        <v>12</v>
      </c>
      <c r="CA34" s="11">
        <v>45467</v>
      </c>
      <c r="CB34">
        <v>10</v>
      </c>
      <c r="CC34">
        <v>0</v>
      </c>
      <c r="CD34">
        <v>0</v>
      </c>
      <c r="CE34">
        <v>11</v>
      </c>
      <c r="CF34" s="11">
        <v>45469</v>
      </c>
      <c r="CG34">
        <v>10</v>
      </c>
      <c r="CH34">
        <v>0</v>
      </c>
      <c r="CI34">
        <v>0</v>
      </c>
      <c r="CJ34">
        <v>11</v>
      </c>
      <c r="CK34" s="11">
        <v>45471</v>
      </c>
      <c r="CL34">
        <v>13</v>
      </c>
      <c r="CM34">
        <v>0</v>
      </c>
      <c r="CN34">
        <v>12</v>
      </c>
      <c r="CO34">
        <v>0</v>
      </c>
      <c r="CP34" s="11">
        <v>45474</v>
      </c>
      <c r="CQ34">
        <v>15</v>
      </c>
      <c r="CR34">
        <v>0</v>
      </c>
      <c r="CS34">
        <v>2</v>
      </c>
      <c r="CT34">
        <v>11</v>
      </c>
      <c r="CU34" s="11">
        <v>45476</v>
      </c>
      <c r="CV34">
        <v>10</v>
      </c>
      <c r="CW34">
        <v>0</v>
      </c>
      <c r="CX34">
        <v>0</v>
      </c>
      <c r="CY34">
        <v>11</v>
      </c>
      <c r="CZ34" s="11">
        <v>45481</v>
      </c>
      <c r="DA34">
        <v>11</v>
      </c>
      <c r="DB34">
        <v>0</v>
      </c>
      <c r="DC34">
        <v>0</v>
      </c>
      <c r="DD34">
        <v>11</v>
      </c>
      <c r="DE34" s="11">
        <v>45484</v>
      </c>
      <c r="DF34">
        <v>14</v>
      </c>
      <c r="DG34">
        <v>0</v>
      </c>
      <c r="DH34">
        <v>0</v>
      </c>
      <c r="DI34">
        <v>11</v>
      </c>
      <c r="DJ34" s="11">
        <v>45488</v>
      </c>
      <c r="DK34">
        <v>15</v>
      </c>
      <c r="DL34">
        <v>0</v>
      </c>
      <c r="DM34">
        <v>0</v>
      </c>
      <c r="DN34">
        <v>11</v>
      </c>
      <c r="DO34" s="11">
        <v>45491</v>
      </c>
      <c r="DP34">
        <v>9</v>
      </c>
      <c r="DQ34">
        <v>0</v>
      </c>
      <c r="DR34">
        <v>0</v>
      </c>
      <c r="DS34">
        <v>12</v>
      </c>
      <c r="DT34" s="11">
        <v>45495</v>
      </c>
      <c r="DU34">
        <v>0</v>
      </c>
      <c r="DV34">
        <v>0</v>
      </c>
      <c r="DW34">
        <v>11</v>
      </c>
      <c r="DX34" s="11">
        <v>45498</v>
      </c>
      <c r="DY34">
        <v>2</v>
      </c>
      <c r="DZ34">
        <v>0</v>
      </c>
      <c r="EA34">
        <v>12</v>
      </c>
      <c r="EB34" s="11">
        <v>45504</v>
      </c>
      <c r="EC34" s="11" t="s">
        <v>174</v>
      </c>
      <c r="ED34">
        <v>2</v>
      </c>
      <c r="EE34">
        <v>0</v>
      </c>
      <c r="EF34">
        <v>11</v>
      </c>
      <c r="EH34" s="11">
        <v>45511</v>
      </c>
      <c r="EI34" t="s">
        <v>174</v>
      </c>
      <c r="EJ34">
        <v>0</v>
      </c>
      <c r="EK34">
        <v>2</v>
      </c>
      <c r="EL34">
        <v>12</v>
      </c>
      <c r="EM34" s="11">
        <v>45518</v>
      </c>
      <c r="EN34" t="s">
        <v>174</v>
      </c>
      <c r="EO34">
        <v>1</v>
      </c>
      <c r="EP34">
        <v>3</v>
      </c>
      <c r="EQ34">
        <v>12</v>
      </c>
      <c r="ES34" s="11">
        <v>45526</v>
      </c>
      <c r="ET34" t="s">
        <v>174</v>
      </c>
      <c r="EU34">
        <v>4</v>
      </c>
      <c r="EV34">
        <v>4</v>
      </c>
      <c r="EW34">
        <v>12</v>
      </c>
      <c r="EX34" s="11">
        <v>45533</v>
      </c>
      <c r="EY34" t="s">
        <v>174</v>
      </c>
      <c r="EZ34">
        <v>10</v>
      </c>
      <c r="FA34">
        <v>9</v>
      </c>
      <c r="FB34">
        <v>14</v>
      </c>
      <c r="FD34" s="11">
        <v>45539</v>
      </c>
      <c r="FE34" t="s">
        <v>174</v>
      </c>
      <c r="FF34">
        <v>15</v>
      </c>
      <c r="FG34">
        <v>17</v>
      </c>
      <c r="FH34">
        <v>13</v>
      </c>
      <c r="FI34" s="11">
        <v>45547</v>
      </c>
      <c r="FJ34" t="s">
        <v>174</v>
      </c>
      <c r="FK34">
        <v>0</v>
      </c>
      <c r="FL34">
        <v>32</v>
      </c>
      <c r="FM34">
        <v>18</v>
      </c>
    </row>
    <row r="35" spans="1:169" x14ac:dyDescent="0.2">
      <c r="A35" s="3" t="s">
        <v>227</v>
      </c>
      <c r="B35">
        <f>VLOOKUP(A35,'Pot Order'!$A$1:$B$468,2,0)</f>
        <v>34</v>
      </c>
      <c r="C35" s="6">
        <v>45422</v>
      </c>
      <c r="D35" t="s">
        <v>176</v>
      </c>
      <c r="E35" t="s">
        <v>176</v>
      </c>
      <c r="F35" t="s">
        <v>176</v>
      </c>
      <c r="G35" s="6">
        <v>45425</v>
      </c>
      <c r="H35" t="s">
        <v>176</v>
      </c>
      <c r="I35" t="s">
        <v>176</v>
      </c>
      <c r="J35" t="s">
        <v>176</v>
      </c>
      <c r="K35" s="6">
        <v>45427</v>
      </c>
      <c r="L35" t="s">
        <v>175</v>
      </c>
      <c r="M35" t="s">
        <v>175</v>
      </c>
      <c r="N35" t="s">
        <v>175</v>
      </c>
      <c r="O35" s="6">
        <v>45429</v>
      </c>
      <c r="P35" t="s">
        <v>175</v>
      </c>
      <c r="Q35" t="s">
        <v>175</v>
      </c>
      <c r="R35" t="s">
        <v>175</v>
      </c>
      <c r="S35" s="6">
        <v>45432</v>
      </c>
      <c r="T35" t="s">
        <v>176</v>
      </c>
      <c r="U35" t="s">
        <v>176</v>
      </c>
      <c r="V35" t="s">
        <v>176</v>
      </c>
      <c r="W35" s="6">
        <v>45434</v>
      </c>
      <c r="X35" t="s">
        <v>175</v>
      </c>
      <c r="Y35" t="s">
        <v>175</v>
      </c>
      <c r="Z35" t="s">
        <v>175</v>
      </c>
      <c r="AA35" s="6">
        <v>45436</v>
      </c>
      <c r="AB35" t="s">
        <v>176</v>
      </c>
      <c r="AC35" t="s">
        <v>176</v>
      </c>
      <c r="AD35" t="s">
        <v>176</v>
      </c>
      <c r="AE35" s="11">
        <v>45439</v>
      </c>
      <c r="AF35" t="s">
        <v>176</v>
      </c>
      <c r="AG35" t="s">
        <v>176</v>
      </c>
      <c r="AH35" t="s">
        <v>176</v>
      </c>
      <c r="AI35" s="11">
        <v>45441</v>
      </c>
      <c r="AJ35" t="s">
        <v>175</v>
      </c>
      <c r="AK35" t="s">
        <v>175</v>
      </c>
      <c r="AL35" t="s">
        <v>175</v>
      </c>
      <c r="AM35" s="11">
        <v>45443</v>
      </c>
      <c r="AN35" t="s">
        <v>176</v>
      </c>
      <c r="AO35" t="s">
        <v>176</v>
      </c>
      <c r="AP35" t="s">
        <v>176</v>
      </c>
      <c r="AQ35" s="11">
        <v>45446</v>
      </c>
      <c r="AR35" t="s">
        <v>175</v>
      </c>
      <c r="AS35" t="s">
        <v>175</v>
      </c>
      <c r="AT35" t="s">
        <v>175</v>
      </c>
      <c r="AU35" s="11">
        <v>45448</v>
      </c>
      <c r="AV35" t="s">
        <v>176</v>
      </c>
      <c r="AW35" t="s">
        <v>176</v>
      </c>
      <c r="AX35" t="s">
        <v>176</v>
      </c>
      <c r="AY35" s="11">
        <v>45450</v>
      </c>
      <c r="AZ35" t="s">
        <v>176</v>
      </c>
      <c r="BA35" t="s">
        <v>176</v>
      </c>
      <c r="BB35" t="s">
        <v>176</v>
      </c>
      <c r="BC35" s="11">
        <v>45453</v>
      </c>
      <c r="BD35" s="12" t="s">
        <v>176</v>
      </c>
      <c r="BE35" s="12" t="s">
        <v>176</v>
      </c>
      <c r="BF35" s="12" t="s">
        <v>176</v>
      </c>
      <c r="BG35" s="11">
        <v>45455</v>
      </c>
      <c r="BH35" t="s">
        <v>176</v>
      </c>
      <c r="BI35" t="s">
        <v>176</v>
      </c>
      <c r="BJ35" t="s">
        <v>176</v>
      </c>
      <c r="BK35" s="11">
        <v>45457</v>
      </c>
      <c r="BL35" t="s">
        <v>176</v>
      </c>
      <c r="BM35" t="s">
        <v>176</v>
      </c>
      <c r="BN35" t="s">
        <v>176</v>
      </c>
      <c r="BO35" s="11">
        <v>45460</v>
      </c>
      <c r="BP35" t="s">
        <v>176</v>
      </c>
      <c r="BQ35" t="s">
        <v>176</v>
      </c>
      <c r="BR35" t="s">
        <v>176</v>
      </c>
      <c r="BS35" s="11">
        <v>45462</v>
      </c>
      <c r="BT35" t="s">
        <v>176</v>
      </c>
      <c r="BU35" t="s">
        <v>176</v>
      </c>
      <c r="BV35" t="s">
        <v>176</v>
      </c>
      <c r="BW35" s="11">
        <v>45464</v>
      </c>
      <c r="BX35" t="s">
        <v>176</v>
      </c>
      <c r="BY35" t="s">
        <v>176</v>
      </c>
      <c r="BZ35" t="s">
        <v>176</v>
      </c>
      <c r="CA35" s="11">
        <v>45467</v>
      </c>
      <c r="CB35" t="s">
        <v>176</v>
      </c>
      <c r="CC35" t="s">
        <v>176</v>
      </c>
      <c r="CD35" t="s">
        <v>176</v>
      </c>
      <c r="CE35" t="s">
        <v>176</v>
      </c>
      <c r="CF35" s="11">
        <v>45469</v>
      </c>
      <c r="CG35" t="s">
        <v>176</v>
      </c>
      <c r="CH35" t="s">
        <v>176</v>
      </c>
      <c r="CI35" t="s">
        <v>176</v>
      </c>
      <c r="CJ35" t="s">
        <v>176</v>
      </c>
      <c r="CK35" s="11">
        <v>45471</v>
      </c>
      <c r="CL35" t="s">
        <v>176</v>
      </c>
      <c r="CM35" t="s">
        <v>176</v>
      </c>
      <c r="CN35" t="s">
        <v>176</v>
      </c>
      <c r="CO35" t="s">
        <v>176</v>
      </c>
      <c r="CP35" s="11">
        <v>45474</v>
      </c>
      <c r="CQ35" t="s">
        <v>176</v>
      </c>
      <c r="CR35" t="s">
        <v>176</v>
      </c>
      <c r="CS35" t="s">
        <v>176</v>
      </c>
      <c r="CT35" t="s">
        <v>176</v>
      </c>
      <c r="CU35" s="11">
        <v>45476</v>
      </c>
      <c r="CV35" t="s">
        <v>176</v>
      </c>
      <c r="CW35" t="s">
        <v>176</v>
      </c>
      <c r="CX35" t="s">
        <v>176</v>
      </c>
      <c r="CY35" t="s">
        <v>176</v>
      </c>
      <c r="CZ35" s="11">
        <v>45481</v>
      </c>
      <c r="DA35" t="s">
        <v>176</v>
      </c>
      <c r="DB35" t="s">
        <v>176</v>
      </c>
      <c r="DC35" t="s">
        <v>176</v>
      </c>
      <c r="DD35" t="s">
        <v>176</v>
      </c>
      <c r="DE35" s="11">
        <v>45484</v>
      </c>
      <c r="DF35" t="s">
        <v>176</v>
      </c>
      <c r="DG35" t="s">
        <v>176</v>
      </c>
      <c r="DH35" t="s">
        <v>176</v>
      </c>
      <c r="DI35" t="s">
        <v>176</v>
      </c>
      <c r="DJ35" s="11">
        <v>45488</v>
      </c>
      <c r="DK35" t="s">
        <v>176</v>
      </c>
      <c r="DL35" t="s">
        <v>176</v>
      </c>
      <c r="DM35" t="s">
        <v>176</v>
      </c>
      <c r="DN35" t="s">
        <v>176</v>
      </c>
      <c r="DO35" s="11">
        <v>45491</v>
      </c>
      <c r="DP35" t="s">
        <v>176</v>
      </c>
      <c r="DQ35" t="s">
        <v>176</v>
      </c>
      <c r="DR35" t="s">
        <v>176</v>
      </c>
      <c r="DS35" t="s">
        <v>176</v>
      </c>
      <c r="DT35" s="11">
        <v>45495</v>
      </c>
      <c r="DU35" t="s">
        <v>176</v>
      </c>
      <c r="DV35" t="s">
        <v>176</v>
      </c>
      <c r="DW35" t="s">
        <v>176</v>
      </c>
      <c r="DX35" s="11">
        <v>45498</v>
      </c>
      <c r="DY35" t="s">
        <v>176</v>
      </c>
      <c r="DZ35" t="s">
        <v>176</v>
      </c>
      <c r="EA35" t="s">
        <v>176</v>
      </c>
      <c r="EB35" s="11">
        <v>45504</v>
      </c>
      <c r="EC35" s="11" t="s">
        <v>174</v>
      </c>
      <c r="ED35" t="s">
        <v>176</v>
      </c>
      <c r="EE35" t="s">
        <v>176</v>
      </c>
      <c r="EF35" t="s">
        <v>176</v>
      </c>
      <c r="EH35" s="11">
        <v>45511</v>
      </c>
      <c r="EI35" t="s">
        <v>174</v>
      </c>
      <c r="EJ35" t="s">
        <v>176</v>
      </c>
      <c r="EK35" t="s">
        <v>176</v>
      </c>
      <c r="EL35" t="s">
        <v>176</v>
      </c>
      <c r="EM35" s="11">
        <v>45518</v>
      </c>
      <c r="EN35" t="s">
        <v>174</v>
      </c>
      <c r="EO35" t="s">
        <v>176</v>
      </c>
      <c r="EP35" t="s">
        <v>176</v>
      </c>
      <c r="EQ35" t="s">
        <v>176</v>
      </c>
      <c r="ES35" s="11">
        <v>45526</v>
      </c>
      <c r="ET35" t="s">
        <v>174</v>
      </c>
      <c r="EU35" t="s">
        <v>176</v>
      </c>
      <c r="EV35" t="s">
        <v>176</v>
      </c>
      <c r="EW35" t="s">
        <v>176</v>
      </c>
      <c r="EX35" s="11">
        <v>45533</v>
      </c>
      <c r="EY35" t="s">
        <v>174</v>
      </c>
      <c r="EZ35" t="s">
        <v>176</v>
      </c>
      <c r="FA35" t="s">
        <v>176</v>
      </c>
      <c r="FB35" t="s">
        <v>176</v>
      </c>
      <c r="FD35" s="11">
        <v>45539</v>
      </c>
      <c r="FE35" t="s">
        <v>174</v>
      </c>
      <c r="FF35" t="s">
        <v>176</v>
      </c>
      <c r="FG35" t="s">
        <v>176</v>
      </c>
      <c r="FH35" t="s">
        <v>176</v>
      </c>
      <c r="FI35" s="11">
        <v>45547</v>
      </c>
      <c r="FJ35" t="s">
        <v>174</v>
      </c>
      <c r="FK35" t="s">
        <v>176</v>
      </c>
      <c r="FL35" t="s">
        <v>176</v>
      </c>
      <c r="FM35" t="s">
        <v>176</v>
      </c>
    </row>
    <row r="36" spans="1:169" x14ac:dyDescent="0.2">
      <c r="A36" s="3" t="s">
        <v>229</v>
      </c>
      <c r="B36">
        <f>VLOOKUP(A36,'Pot Order'!$A$1:$B$468,2,0)</f>
        <v>35</v>
      </c>
      <c r="C36" s="6">
        <v>45422</v>
      </c>
      <c r="D36" t="s">
        <v>176</v>
      </c>
      <c r="E36" t="s">
        <v>176</v>
      </c>
      <c r="F36" t="s">
        <v>176</v>
      </c>
      <c r="G36" s="6">
        <v>45425</v>
      </c>
      <c r="H36" t="s">
        <v>176</v>
      </c>
      <c r="I36" t="s">
        <v>176</v>
      </c>
      <c r="J36" t="s">
        <v>176</v>
      </c>
      <c r="K36" s="6">
        <v>45427</v>
      </c>
      <c r="L36" t="s">
        <v>175</v>
      </c>
      <c r="M36" t="s">
        <v>175</v>
      </c>
      <c r="N36" t="s">
        <v>175</v>
      </c>
      <c r="O36" s="6">
        <v>45429</v>
      </c>
      <c r="P36" t="s">
        <v>175</v>
      </c>
      <c r="Q36" t="s">
        <v>175</v>
      </c>
      <c r="R36" t="s">
        <v>175</v>
      </c>
      <c r="S36" s="6">
        <v>45432</v>
      </c>
      <c r="T36" t="s">
        <v>176</v>
      </c>
      <c r="U36" t="s">
        <v>176</v>
      </c>
      <c r="V36" t="s">
        <v>176</v>
      </c>
      <c r="W36" s="6">
        <v>45434</v>
      </c>
      <c r="X36" t="s">
        <v>175</v>
      </c>
      <c r="Y36" t="s">
        <v>175</v>
      </c>
      <c r="Z36" t="s">
        <v>175</v>
      </c>
      <c r="AA36" s="6">
        <v>45436</v>
      </c>
      <c r="AB36" t="s">
        <v>176</v>
      </c>
      <c r="AC36" t="s">
        <v>176</v>
      </c>
      <c r="AD36" t="s">
        <v>176</v>
      </c>
      <c r="AE36" s="11">
        <v>45439</v>
      </c>
      <c r="AF36" t="s">
        <v>176</v>
      </c>
      <c r="AG36" t="s">
        <v>176</v>
      </c>
      <c r="AH36" t="s">
        <v>176</v>
      </c>
      <c r="AI36" s="11">
        <v>45441</v>
      </c>
      <c r="AJ36" t="s">
        <v>175</v>
      </c>
      <c r="AK36" t="s">
        <v>175</v>
      </c>
      <c r="AL36" t="s">
        <v>175</v>
      </c>
      <c r="AM36" s="11">
        <v>45443</v>
      </c>
      <c r="AN36" t="s">
        <v>176</v>
      </c>
      <c r="AO36" t="s">
        <v>176</v>
      </c>
      <c r="AP36" t="s">
        <v>176</v>
      </c>
      <c r="AQ36" s="11">
        <v>45446</v>
      </c>
      <c r="AR36" t="s">
        <v>175</v>
      </c>
      <c r="AS36" t="s">
        <v>175</v>
      </c>
      <c r="AT36" t="s">
        <v>175</v>
      </c>
      <c r="AU36" s="11">
        <v>45448</v>
      </c>
      <c r="AV36" t="s">
        <v>176</v>
      </c>
      <c r="AW36" t="s">
        <v>176</v>
      </c>
      <c r="AX36" t="s">
        <v>176</v>
      </c>
      <c r="AY36" s="11">
        <v>45450</v>
      </c>
      <c r="AZ36" t="s">
        <v>176</v>
      </c>
      <c r="BA36" t="s">
        <v>176</v>
      </c>
      <c r="BB36" t="s">
        <v>176</v>
      </c>
      <c r="BC36" s="11">
        <v>45453</v>
      </c>
      <c r="BD36" s="12" t="s">
        <v>176</v>
      </c>
      <c r="BE36" s="12" t="s">
        <v>176</v>
      </c>
      <c r="BF36" s="12" t="s">
        <v>176</v>
      </c>
      <c r="BG36" s="11">
        <v>45455</v>
      </c>
      <c r="BH36" t="s">
        <v>176</v>
      </c>
      <c r="BI36" t="s">
        <v>176</v>
      </c>
      <c r="BJ36" t="s">
        <v>176</v>
      </c>
      <c r="BK36" s="11">
        <v>45457</v>
      </c>
      <c r="BL36" t="s">
        <v>176</v>
      </c>
      <c r="BM36" t="s">
        <v>176</v>
      </c>
      <c r="BN36" t="s">
        <v>176</v>
      </c>
      <c r="BO36" s="11">
        <v>45460</v>
      </c>
      <c r="BP36" t="s">
        <v>176</v>
      </c>
      <c r="BQ36" t="s">
        <v>176</v>
      </c>
      <c r="BR36" t="s">
        <v>176</v>
      </c>
      <c r="BS36" s="11">
        <v>45462</v>
      </c>
      <c r="BT36" t="s">
        <v>176</v>
      </c>
      <c r="BU36" t="s">
        <v>176</v>
      </c>
      <c r="BV36" t="s">
        <v>176</v>
      </c>
      <c r="BW36" s="11">
        <v>45464</v>
      </c>
      <c r="BX36" t="s">
        <v>176</v>
      </c>
      <c r="BY36" t="s">
        <v>176</v>
      </c>
      <c r="BZ36" t="s">
        <v>176</v>
      </c>
      <c r="CA36" s="11">
        <v>45467</v>
      </c>
      <c r="CB36" t="s">
        <v>176</v>
      </c>
      <c r="CC36" t="s">
        <v>176</v>
      </c>
      <c r="CD36" t="s">
        <v>176</v>
      </c>
      <c r="CE36" t="s">
        <v>176</v>
      </c>
      <c r="CF36" s="11">
        <v>45469</v>
      </c>
      <c r="CG36" t="s">
        <v>176</v>
      </c>
      <c r="CH36" t="s">
        <v>176</v>
      </c>
      <c r="CI36" t="s">
        <v>176</v>
      </c>
      <c r="CJ36" t="s">
        <v>176</v>
      </c>
      <c r="CK36" s="11">
        <v>45471</v>
      </c>
      <c r="CL36" t="s">
        <v>176</v>
      </c>
      <c r="CM36" t="s">
        <v>176</v>
      </c>
      <c r="CN36" t="s">
        <v>176</v>
      </c>
      <c r="CO36" t="s">
        <v>176</v>
      </c>
      <c r="CP36" s="11">
        <v>45474</v>
      </c>
      <c r="CQ36" t="s">
        <v>176</v>
      </c>
      <c r="CR36" t="s">
        <v>176</v>
      </c>
      <c r="CS36" t="s">
        <v>176</v>
      </c>
      <c r="CT36" t="s">
        <v>176</v>
      </c>
      <c r="CU36" s="11">
        <v>45476</v>
      </c>
      <c r="CV36" t="s">
        <v>176</v>
      </c>
      <c r="CW36" t="s">
        <v>176</v>
      </c>
      <c r="CX36" t="s">
        <v>176</v>
      </c>
      <c r="CY36" t="s">
        <v>176</v>
      </c>
      <c r="CZ36" s="11">
        <v>45481</v>
      </c>
      <c r="DA36" t="s">
        <v>176</v>
      </c>
      <c r="DB36" t="s">
        <v>176</v>
      </c>
      <c r="DC36" t="s">
        <v>176</v>
      </c>
      <c r="DD36" t="s">
        <v>176</v>
      </c>
      <c r="DE36" s="11">
        <v>45484</v>
      </c>
      <c r="DF36" t="s">
        <v>176</v>
      </c>
      <c r="DG36" t="s">
        <v>176</v>
      </c>
      <c r="DH36" t="s">
        <v>176</v>
      </c>
      <c r="DI36" t="s">
        <v>176</v>
      </c>
      <c r="DJ36" s="11">
        <v>45488</v>
      </c>
      <c r="DK36" t="s">
        <v>176</v>
      </c>
      <c r="DL36" t="s">
        <v>176</v>
      </c>
      <c r="DM36" t="s">
        <v>176</v>
      </c>
      <c r="DN36" t="s">
        <v>176</v>
      </c>
      <c r="DO36" s="11">
        <v>45491</v>
      </c>
      <c r="DP36" t="s">
        <v>176</v>
      </c>
      <c r="DQ36" t="s">
        <v>176</v>
      </c>
      <c r="DR36" t="s">
        <v>176</v>
      </c>
      <c r="DS36" t="s">
        <v>176</v>
      </c>
      <c r="DT36" s="11">
        <v>45495</v>
      </c>
      <c r="DU36" t="s">
        <v>176</v>
      </c>
      <c r="DV36" t="s">
        <v>176</v>
      </c>
      <c r="DW36" t="s">
        <v>176</v>
      </c>
      <c r="DX36" s="11">
        <v>45498</v>
      </c>
      <c r="DY36" t="s">
        <v>176</v>
      </c>
      <c r="DZ36" t="s">
        <v>176</v>
      </c>
      <c r="EA36" t="s">
        <v>176</v>
      </c>
      <c r="EB36" s="11">
        <v>45504</v>
      </c>
      <c r="EC36" s="11" t="s">
        <v>174</v>
      </c>
      <c r="ED36" t="s">
        <v>176</v>
      </c>
      <c r="EE36" t="s">
        <v>176</v>
      </c>
      <c r="EF36" t="s">
        <v>176</v>
      </c>
      <c r="EH36" s="11">
        <v>45511</v>
      </c>
      <c r="EI36" t="s">
        <v>174</v>
      </c>
      <c r="EJ36" t="s">
        <v>176</v>
      </c>
      <c r="EK36" t="s">
        <v>176</v>
      </c>
      <c r="EL36" t="s">
        <v>176</v>
      </c>
      <c r="EM36" s="11">
        <v>45518</v>
      </c>
      <c r="EN36" t="s">
        <v>174</v>
      </c>
      <c r="EO36" t="s">
        <v>176</v>
      </c>
      <c r="EP36" t="s">
        <v>176</v>
      </c>
      <c r="EQ36" t="s">
        <v>176</v>
      </c>
      <c r="ES36" s="11">
        <v>45526</v>
      </c>
      <c r="ET36" t="s">
        <v>174</v>
      </c>
      <c r="EU36" t="s">
        <v>176</v>
      </c>
      <c r="EV36" t="s">
        <v>176</v>
      </c>
      <c r="EW36" t="s">
        <v>176</v>
      </c>
      <c r="EX36" s="11">
        <v>45533</v>
      </c>
      <c r="EY36" t="s">
        <v>174</v>
      </c>
      <c r="EZ36" t="s">
        <v>176</v>
      </c>
      <c r="FA36" t="s">
        <v>176</v>
      </c>
      <c r="FB36" t="s">
        <v>176</v>
      </c>
      <c r="FD36" s="11">
        <v>45539</v>
      </c>
      <c r="FE36" t="s">
        <v>174</v>
      </c>
      <c r="FF36" t="s">
        <v>176</v>
      </c>
      <c r="FG36" t="s">
        <v>176</v>
      </c>
      <c r="FH36" t="s">
        <v>176</v>
      </c>
      <c r="FI36" s="11">
        <v>45547</v>
      </c>
      <c r="FJ36" t="s">
        <v>174</v>
      </c>
      <c r="FK36" t="s">
        <v>176</v>
      </c>
      <c r="FL36" t="s">
        <v>176</v>
      </c>
      <c r="FM36" t="s">
        <v>176</v>
      </c>
    </row>
    <row r="37" spans="1:169" x14ac:dyDescent="0.2">
      <c r="A37" s="3" t="s">
        <v>230</v>
      </c>
      <c r="B37">
        <f>VLOOKUP(A37,'Pot Order'!$A$1:$B$468,2,0)</f>
        <v>36</v>
      </c>
      <c r="C37" s="6">
        <v>45422</v>
      </c>
      <c r="D37" t="s">
        <v>176</v>
      </c>
      <c r="E37" t="s">
        <v>176</v>
      </c>
      <c r="F37" t="s">
        <v>176</v>
      </c>
      <c r="G37" s="6">
        <v>45425</v>
      </c>
      <c r="H37" t="s">
        <v>176</v>
      </c>
      <c r="I37" t="s">
        <v>176</v>
      </c>
      <c r="J37" t="s">
        <v>176</v>
      </c>
      <c r="K37" s="6">
        <v>45427</v>
      </c>
      <c r="L37" t="s">
        <v>175</v>
      </c>
      <c r="M37" t="s">
        <v>175</v>
      </c>
      <c r="N37" t="s">
        <v>175</v>
      </c>
      <c r="O37" s="6">
        <v>45429</v>
      </c>
      <c r="P37" t="s">
        <v>175</v>
      </c>
      <c r="Q37" t="s">
        <v>175</v>
      </c>
      <c r="R37" t="s">
        <v>175</v>
      </c>
      <c r="S37" s="6">
        <v>45432</v>
      </c>
      <c r="T37" t="s">
        <v>176</v>
      </c>
      <c r="U37" t="s">
        <v>176</v>
      </c>
      <c r="V37" t="s">
        <v>176</v>
      </c>
      <c r="W37" s="6">
        <v>45434</v>
      </c>
      <c r="X37" t="s">
        <v>175</v>
      </c>
      <c r="Y37" t="s">
        <v>175</v>
      </c>
      <c r="Z37" t="s">
        <v>175</v>
      </c>
      <c r="AA37" s="6">
        <v>45436</v>
      </c>
      <c r="AB37" t="s">
        <v>176</v>
      </c>
      <c r="AC37" t="s">
        <v>176</v>
      </c>
      <c r="AD37" t="s">
        <v>176</v>
      </c>
      <c r="AE37" s="11">
        <v>45439</v>
      </c>
      <c r="AF37" t="s">
        <v>176</v>
      </c>
      <c r="AG37" t="s">
        <v>176</v>
      </c>
      <c r="AH37" t="s">
        <v>176</v>
      </c>
      <c r="AI37" s="11">
        <v>45441</v>
      </c>
      <c r="AJ37">
        <v>0</v>
      </c>
      <c r="AK37">
        <v>0</v>
      </c>
      <c r="AL37">
        <v>0</v>
      </c>
      <c r="AM37" s="11">
        <v>45443</v>
      </c>
      <c r="AN37" t="s">
        <v>176</v>
      </c>
      <c r="AO37" t="s">
        <v>176</v>
      </c>
      <c r="AP37" t="s">
        <v>176</v>
      </c>
      <c r="AQ37" s="11">
        <v>45446</v>
      </c>
      <c r="AR37" t="s">
        <v>175</v>
      </c>
      <c r="AS37" t="s">
        <v>175</v>
      </c>
      <c r="AT37" t="s">
        <v>175</v>
      </c>
      <c r="AU37" s="11">
        <v>45448</v>
      </c>
      <c r="AV37" t="s">
        <v>176</v>
      </c>
      <c r="AW37" t="s">
        <v>176</v>
      </c>
      <c r="AX37" t="s">
        <v>176</v>
      </c>
      <c r="AY37" s="11">
        <v>45450</v>
      </c>
      <c r="AZ37" t="s">
        <v>176</v>
      </c>
      <c r="BA37" t="s">
        <v>176</v>
      </c>
      <c r="BB37" t="s">
        <v>176</v>
      </c>
      <c r="BC37" s="11">
        <v>45453</v>
      </c>
      <c r="BD37" s="12" t="s">
        <v>176</v>
      </c>
      <c r="BE37" s="12" t="s">
        <v>176</v>
      </c>
      <c r="BF37" s="12" t="s">
        <v>176</v>
      </c>
      <c r="BG37" s="11">
        <v>45455</v>
      </c>
      <c r="BH37">
        <v>0</v>
      </c>
      <c r="BI37">
        <v>0</v>
      </c>
      <c r="BJ37">
        <v>0</v>
      </c>
      <c r="BK37" s="11">
        <v>45457</v>
      </c>
      <c r="BL37">
        <v>0</v>
      </c>
      <c r="BM37">
        <v>0</v>
      </c>
      <c r="BN37">
        <v>0</v>
      </c>
      <c r="BO37" s="11">
        <v>45460</v>
      </c>
      <c r="BP37">
        <v>0</v>
      </c>
      <c r="BQ37">
        <v>0</v>
      </c>
      <c r="BR37">
        <v>0</v>
      </c>
      <c r="BS37" s="11">
        <v>45462</v>
      </c>
      <c r="BT37">
        <v>0</v>
      </c>
      <c r="BU37">
        <v>0</v>
      </c>
      <c r="BV37">
        <v>0</v>
      </c>
      <c r="BW37" s="11">
        <v>45464</v>
      </c>
      <c r="BX37" t="s">
        <v>176</v>
      </c>
      <c r="BY37" t="s">
        <v>176</v>
      </c>
      <c r="BZ37" t="s">
        <v>176</v>
      </c>
      <c r="CA37" s="11">
        <v>45467</v>
      </c>
      <c r="CB37" t="s">
        <v>176</v>
      </c>
      <c r="CC37" t="s">
        <v>176</v>
      </c>
      <c r="CD37" t="s">
        <v>176</v>
      </c>
      <c r="CE37" t="s">
        <v>176</v>
      </c>
      <c r="CF37" s="11">
        <v>45469</v>
      </c>
      <c r="CG37" t="s">
        <v>176</v>
      </c>
      <c r="CH37" t="s">
        <v>176</v>
      </c>
      <c r="CI37" t="s">
        <v>176</v>
      </c>
      <c r="CJ37" t="s">
        <v>176</v>
      </c>
      <c r="CK37" s="11">
        <v>45471</v>
      </c>
      <c r="CL37">
        <v>0</v>
      </c>
      <c r="CM37">
        <v>0</v>
      </c>
      <c r="CN37">
        <v>0</v>
      </c>
      <c r="CO37">
        <v>0</v>
      </c>
      <c r="CP37" s="11">
        <v>45474</v>
      </c>
      <c r="CQ37">
        <v>0</v>
      </c>
      <c r="CR37">
        <v>0</v>
      </c>
      <c r="CS37">
        <v>0</v>
      </c>
      <c r="CT37">
        <v>0</v>
      </c>
      <c r="CU37" s="11">
        <v>45476</v>
      </c>
      <c r="CV37">
        <v>0</v>
      </c>
      <c r="CW37">
        <v>0</v>
      </c>
      <c r="CX37">
        <v>0</v>
      </c>
      <c r="CY37">
        <v>0</v>
      </c>
      <c r="CZ37" s="11">
        <v>45481</v>
      </c>
      <c r="DA37">
        <v>0</v>
      </c>
      <c r="DB37">
        <v>0</v>
      </c>
      <c r="DC37">
        <v>0</v>
      </c>
      <c r="DD37">
        <v>0</v>
      </c>
      <c r="DE37" s="11">
        <v>45484</v>
      </c>
      <c r="DF37">
        <v>0</v>
      </c>
      <c r="DG37">
        <v>0</v>
      </c>
      <c r="DH37">
        <v>0</v>
      </c>
      <c r="DI37">
        <v>0</v>
      </c>
      <c r="DJ37" s="11">
        <v>45488</v>
      </c>
      <c r="DK37">
        <v>0</v>
      </c>
      <c r="DL37">
        <v>0</v>
      </c>
      <c r="DM37">
        <v>0</v>
      </c>
      <c r="DN37">
        <v>0</v>
      </c>
      <c r="DO37" s="11">
        <v>45491</v>
      </c>
      <c r="DP37">
        <v>0</v>
      </c>
      <c r="DQ37">
        <v>0</v>
      </c>
      <c r="DR37">
        <v>0</v>
      </c>
      <c r="DS37">
        <v>0</v>
      </c>
      <c r="DT37" s="11">
        <v>45495</v>
      </c>
      <c r="DU37">
        <v>0</v>
      </c>
      <c r="DV37">
        <v>0</v>
      </c>
      <c r="DW37">
        <v>0</v>
      </c>
      <c r="DX37" s="11">
        <v>45498</v>
      </c>
      <c r="DY37">
        <v>0</v>
      </c>
      <c r="DZ37">
        <v>0</v>
      </c>
      <c r="EA37">
        <v>0</v>
      </c>
      <c r="EB37" s="11">
        <v>45504</v>
      </c>
      <c r="EC37" s="11" t="s">
        <v>174</v>
      </c>
      <c r="ED37">
        <v>0</v>
      </c>
      <c r="EE37">
        <v>0</v>
      </c>
      <c r="EF37">
        <v>0</v>
      </c>
      <c r="EH37" s="11">
        <v>45511</v>
      </c>
      <c r="EI37" t="s">
        <v>174</v>
      </c>
      <c r="EJ37">
        <v>0</v>
      </c>
      <c r="EK37">
        <v>0</v>
      </c>
      <c r="EL37">
        <v>0</v>
      </c>
      <c r="EM37" s="11">
        <v>45518</v>
      </c>
      <c r="EN37" t="s">
        <v>174</v>
      </c>
      <c r="EO37">
        <v>3</v>
      </c>
      <c r="EP37">
        <v>0</v>
      </c>
      <c r="EQ37">
        <v>0</v>
      </c>
      <c r="ES37" s="11">
        <v>45526</v>
      </c>
      <c r="ET37" t="s">
        <v>174</v>
      </c>
      <c r="EU37">
        <v>1</v>
      </c>
      <c r="EV37">
        <v>3</v>
      </c>
      <c r="EW37">
        <v>0</v>
      </c>
      <c r="EX37" s="11">
        <v>45533</v>
      </c>
      <c r="EY37" t="s">
        <v>174</v>
      </c>
      <c r="EZ37">
        <v>13</v>
      </c>
      <c r="FA37">
        <v>3</v>
      </c>
      <c r="FB37">
        <v>0</v>
      </c>
      <c r="FD37" s="11">
        <v>45539</v>
      </c>
      <c r="FE37" t="s">
        <v>174</v>
      </c>
      <c r="FF37">
        <v>43</v>
      </c>
      <c r="FG37">
        <v>7</v>
      </c>
      <c r="FH37">
        <v>0</v>
      </c>
      <c r="FI37" s="11">
        <v>45547</v>
      </c>
      <c r="FJ37" t="s">
        <v>174</v>
      </c>
      <c r="FK37">
        <v>63</v>
      </c>
      <c r="FL37">
        <v>47</v>
      </c>
      <c r="FM37">
        <v>0</v>
      </c>
    </row>
    <row r="38" spans="1:169" x14ac:dyDescent="0.2">
      <c r="A38" s="3" t="s">
        <v>233</v>
      </c>
      <c r="B38">
        <f>VLOOKUP(A38,'Pot Order'!$A$1:$B$468,2,0)</f>
        <v>37</v>
      </c>
      <c r="C38" s="6">
        <v>45422</v>
      </c>
      <c r="D38" t="s">
        <v>176</v>
      </c>
      <c r="E38" t="s">
        <v>176</v>
      </c>
      <c r="F38" t="s">
        <v>176</v>
      </c>
      <c r="G38" s="6">
        <v>45425</v>
      </c>
      <c r="H38" t="s">
        <v>176</v>
      </c>
      <c r="I38" t="s">
        <v>176</v>
      </c>
      <c r="J38" t="s">
        <v>176</v>
      </c>
      <c r="K38" s="6">
        <v>45427</v>
      </c>
      <c r="L38" t="s">
        <v>175</v>
      </c>
      <c r="M38" t="s">
        <v>175</v>
      </c>
      <c r="N38" t="s">
        <v>175</v>
      </c>
      <c r="O38" s="6">
        <v>45429</v>
      </c>
      <c r="P38" t="s">
        <v>175</v>
      </c>
      <c r="Q38" t="s">
        <v>175</v>
      </c>
      <c r="R38" t="s">
        <v>175</v>
      </c>
      <c r="S38" s="6">
        <v>45432</v>
      </c>
      <c r="T38" t="s">
        <v>176</v>
      </c>
      <c r="U38" t="s">
        <v>176</v>
      </c>
      <c r="V38" t="s">
        <v>176</v>
      </c>
      <c r="W38" s="6">
        <v>45434</v>
      </c>
      <c r="X38" t="s">
        <v>175</v>
      </c>
      <c r="Y38" t="s">
        <v>175</v>
      </c>
      <c r="Z38" t="s">
        <v>175</v>
      </c>
      <c r="AA38" s="6">
        <v>45436</v>
      </c>
      <c r="AB38" t="s">
        <v>176</v>
      </c>
      <c r="AC38" t="s">
        <v>176</v>
      </c>
      <c r="AD38" t="s">
        <v>176</v>
      </c>
      <c r="AE38" s="11">
        <v>45439</v>
      </c>
      <c r="AF38" t="s">
        <v>176</v>
      </c>
      <c r="AG38" t="s">
        <v>176</v>
      </c>
      <c r="AH38" t="s">
        <v>176</v>
      </c>
      <c r="AI38" s="11">
        <v>45441</v>
      </c>
      <c r="AJ38" t="s">
        <v>175</v>
      </c>
      <c r="AK38" t="s">
        <v>175</v>
      </c>
      <c r="AL38" t="s">
        <v>175</v>
      </c>
      <c r="AM38" s="11">
        <v>45443</v>
      </c>
      <c r="AN38" t="s">
        <v>176</v>
      </c>
      <c r="AO38" t="s">
        <v>176</v>
      </c>
      <c r="AP38" t="s">
        <v>176</v>
      </c>
      <c r="AQ38" s="11">
        <v>45446</v>
      </c>
      <c r="AR38" t="s">
        <v>175</v>
      </c>
      <c r="AS38" t="s">
        <v>175</v>
      </c>
      <c r="AT38" t="s">
        <v>175</v>
      </c>
      <c r="AU38" s="11">
        <v>45448</v>
      </c>
      <c r="AV38" t="s">
        <v>176</v>
      </c>
      <c r="AW38" t="s">
        <v>176</v>
      </c>
      <c r="AX38" t="s">
        <v>176</v>
      </c>
      <c r="AY38" s="11">
        <v>45450</v>
      </c>
      <c r="AZ38" t="s">
        <v>176</v>
      </c>
      <c r="BA38" t="s">
        <v>176</v>
      </c>
      <c r="BB38" t="s">
        <v>176</v>
      </c>
      <c r="BC38" s="11">
        <v>45453</v>
      </c>
      <c r="BD38" s="12" t="s">
        <v>176</v>
      </c>
      <c r="BE38" s="12" t="s">
        <v>176</v>
      </c>
      <c r="BF38" s="12" t="s">
        <v>176</v>
      </c>
      <c r="BG38" s="11">
        <v>45455</v>
      </c>
      <c r="BH38" t="s">
        <v>176</v>
      </c>
      <c r="BI38" t="s">
        <v>176</v>
      </c>
      <c r="BJ38" t="s">
        <v>176</v>
      </c>
      <c r="BK38" s="11">
        <v>45457</v>
      </c>
      <c r="BL38" t="s">
        <v>176</v>
      </c>
      <c r="BM38" t="s">
        <v>176</v>
      </c>
      <c r="BN38" t="s">
        <v>176</v>
      </c>
      <c r="BO38" s="11">
        <v>45460</v>
      </c>
      <c r="BP38" t="s">
        <v>176</v>
      </c>
      <c r="BQ38" t="s">
        <v>176</v>
      </c>
      <c r="BR38" t="s">
        <v>176</v>
      </c>
      <c r="BS38" s="11">
        <v>45462</v>
      </c>
      <c r="BT38" t="s">
        <v>176</v>
      </c>
      <c r="BU38" t="s">
        <v>176</v>
      </c>
      <c r="BV38" t="s">
        <v>176</v>
      </c>
      <c r="BW38" s="11">
        <v>45464</v>
      </c>
      <c r="BX38" t="s">
        <v>176</v>
      </c>
      <c r="BY38" t="s">
        <v>176</v>
      </c>
      <c r="BZ38" t="s">
        <v>176</v>
      </c>
      <c r="CA38" s="11">
        <v>45467</v>
      </c>
      <c r="CB38" t="s">
        <v>176</v>
      </c>
      <c r="CC38" t="s">
        <v>176</v>
      </c>
      <c r="CD38" t="s">
        <v>176</v>
      </c>
      <c r="CE38" t="s">
        <v>176</v>
      </c>
      <c r="CF38" s="11">
        <v>45469</v>
      </c>
      <c r="CG38" t="s">
        <v>176</v>
      </c>
      <c r="CH38" t="s">
        <v>176</v>
      </c>
      <c r="CI38" t="s">
        <v>176</v>
      </c>
      <c r="CJ38" t="s">
        <v>176</v>
      </c>
      <c r="CK38" s="11">
        <v>45471</v>
      </c>
      <c r="CL38" t="s">
        <v>176</v>
      </c>
      <c r="CM38" t="s">
        <v>176</v>
      </c>
      <c r="CN38" t="s">
        <v>176</v>
      </c>
      <c r="CO38" t="s">
        <v>176</v>
      </c>
      <c r="CP38" s="11">
        <v>45474</v>
      </c>
      <c r="CQ38" t="s">
        <v>176</v>
      </c>
      <c r="CR38" t="s">
        <v>176</v>
      </c>
      <c r="CS38" t="s">
        <v>176</v>
      </c>
      <c r="CT38" t="s">
        <v>176</v>
      </c>
      <c r="CU38" s="11">
        <v>45476</v>
      </c>
      <c r="CV38" t="s">
        <v>176</v>
      </c>
      <c r="CW38" t="s">
        <v>176</v>
      </c>
      <c r="CX38" t="s">
        <v>176</v>
      </c>
      <c r="CY38" t="s">
        <v>176</v>
      </c>
      <c r="CZ38" s="11">
        <v>45481</v>
      </c>
      <c r="DA38" t="s">
        <v>176</v>
      </c>
      <c r="DB38" t="s">
        <v>176</v>
      </c>
      <c r="DC38" t="s">
        <v>176</v>
      </c>
      <c r="DD38" t="s">
        <v>176</v>
      </c>
      <c r="DE38" s="11">
        <v>45484</v>
      </c>
      <c r="DF38" t="s">
        <v>176</v>
      </c>
      <c r="DG38" t="s">
        <v>176</v>
      </c>
      <c r="DH38" t="s">
        <v>176</v>
      </c>
      <c r="DI38" t="s">
        <v>176</v>
      </c>
      <c r="DJ38" s="11">
        <v>45488</v>
      </c>
      <c r="DK38" t="s">
        <v>176</v>
      </c>
      <c r="DL38" t="s">
        <v>176</v>
      </c>
      <c r="DM38" t="s">
        <v>176</v>
      </c>
      <c r="DN38" t="s">
        <v>176</v>
      </c>
      <c r="DO38" s="11">
        <v>45491</v>
      </c>
      <c r="DP38" t="s">
        <v>176</v>
      </c>
      <c r="DQ38" t="s">
        <v>176</v>
      </c>
      <c r="DR38" t="s">
        <v>176</v>
      </c>
      <c r="DS38" t="s">
        <v>176</v>
      </c>
      <c r="DT38" s="11">
        <v>45495</v>
      </c>
      <c r="DU38" t="s">
        <v>176</v>
      </c>
      <c r="DV38" t="s">
        <v>176</v>
      </c>
      <c r="DW38" t="s">
        <v>176</v>
      </c>
      <c r="DX38" s="11">
        <v>45498</v>
      </c>
      <c r="DY38" t="s">
        <v>176</v>
      </c>
      <c r="DZ38" t="s">
        <v>176</v>
      </c>
      <c r="EA38" t="s">
        <v>176</v>
      </c>
      <c r="EB38" s="11">
        <v>45504</v>
      </c>
      <c r="EC38" s="11" t="s">
        <v>174</v>
      </c>
      <c r="ED38" t="s">
        <v>176</v>
      </c>
      <c r="EE38" t="s">
        <v>176</v>
      </c>
      <c r="EF38" t="s">
        <v>176</v>
      </c>
      <c r="EH38" s="11">
        <v>45511</v>
      </c>
      <c r="EI38" t="s">
        <v>174</v>
      </c>
      <c r="EJ38" t="s">
        <v>176</v>
      </c>
      <c r="EK38" t="s">
        <v>176</v>
      </c>
      <c r="EL38" t="s">
        <v>176</v>
      </c>
      <c r="EM38" s="11">
        <v>45518</v>
      </c>
      <c r="EN38" t="s">
        <v>174</v>
      </c>
      <c r="EO38" t="s">
        <v>176</v>
      </c>
      <c r="EP38" t="s">
        <v>176</v>
      </c>
      <c r="EQ38" t="s">
        <v>176</v>
      </c>
      <c r="ES38" s="11">
        <v>45526</v>
      </c>
      <c r="ET38" t="s">
        <v>174</v>
      </c>
      <c r="EU38" t="s">
        <v>176</v>
      </c>
      <c r="EV38" t="s">
        <v>176</v>
      </c>
      <c r="EW38" t="s">
        <v>176</v>
      </c>
      <c r="EX38" s="11">
        <v>45533</v>
      </c>
      <c r="EY38" t="s">
        <v>174</v>
      </c>
      <c r="EZ38" t="s">
        <v>176</v>
      </c>
      <c r="FA38" t="s">
        <v>176</v>
      </c>
      <c r="FB38" t="s">
        <v>176</v>
      </c>
      <c r="FD38" s="11">
        <v>45539</v>
      </c>
      <c r="FE38" t="s">
        <v>174</v>
      </c>
      <c r="FF38" t="s">
        <v>176</v>
      </c>
      <c r="FG38" t="s">
        <v>176</v>
      </c>
      <c r="FH38" t="s">
        <v>176</v>
      </c>
      <c r="FI38" s="11">
        <v>45547</v>
      </c>
      <c r="FJ38" t="s">
        <v>174</v>
      </c>
      <c r="FK38" t="s">
        <v>176</v>
      </c>
      <c r="FL38" t="s">
        <v>176</v>
      </c>
      <c r="FM38" t="s">
        <v>176</v>
      </c>
    </row>
    <row r="39" spans="1:169" x14ac:dyDescent="0.2">
      <c r="A39" s="3" t="s">
        <v>234</v>
      </c>
      <c r="B39">
        <f>VLOOKUP(A39,'Pot Order'!$A$1:$B$468,2,0)</f>
        <v>38</v>
      </c>
      <c r="C39" s="6">
        <v>45422</v>
      </c>
      <c r="D39" t="s">
        <v>176</v>
      </c>
      <c r="E39" t="s">
        <v>176</v>
      </c>
      <c r="F39" t="s">
        <v>176</v>
      </c>
      <c r="G39" s="6">
        <v>45425</v>
      </c>
      <c r="H39" t="s">
        <v>176</v>
      </c>
      <c r="I39" t="s">
        <v>176</v>
      </c>
      <c r="J39" t="s">
        <v>176</v>
      </c>
      <c r="K39" s="6">
        <v>45427</v>
      </c>
      <c r="L39" t="s">
        <v>175</v>
      </c>
      <c r="M39" t="s">
        <v>175</v>
      </c>
      <c r="N39" t="s">
        <v>175</v>
      </c>
      <c r="O39" s="6">
        <v>45429</v>
      </c>
      <c r="P39" t="s">
        <v>175</v>
      </c>
      <c r="Q39" t="s">
        <v>175</v>
      </c>
      <c r="R39" t="s">
        <v>175</v>
      </c>
      <c r="S39" s="6">
        <v>45432</v>
      </c>
      <c r="T39" t="s">
        <v>176</v>
      </c>
      <c r="U39" t="s">
        <v>176</v>
      </c>
      <c r="V39" t="s">
        <v>176</v>
      </c>
      <c r="W39" s="6">
        <v>45434</v>
      </c>
      <c r="X39" t="s">
        <v>175</v>
      </c>
      <c r="Y39" t="s">
        <v>175</v>
      </c>
      <c r="Z39" t="s">
        <v>175</v>
      </c>
      <c r="AA39" s="6">
        <v>45436</v>
      </c>
      <c r="AB39" t="s">
        <v>176</v>
      </c>
      <c r="AC39" t="s">
        <v>176</v>
      </c>
      <c r="AD39" t="s">
        <v>176</v>
      </c>
      <c r="AE39" s="11">
        <v>45439</v>
      </c>
      <c r="AF39" t="s">
        <v>176</v>
      </c>
      <c r="AG39" t="s">
        <v>176</v>
      </c>
      <c r="AH39" t="s">
        <v>176</v>
      </c>
      <c r="AI39" s="11">
        <v>45441</v>
      </c>
      <c r="AJ39" t="s">
        <v>175</v>
      </c>
      <c r="AK39" t="s">
        <v>175</v>
      </c>
      <c r="AL39" t="s">
        <v>175</v>
      </c>
      <c r="AM39" s="11">
        <v>45443</v>
      </c>
      <c r="AN39" t="s">
        <v>176</v>
      </c>
      <c r="AO39" t="s">
        <v>176</v>
      </c>
      <c r="AP39" t="s">
        <v>176</v>
      </c>
      <c r="AQ39" s="11">
        <v>45446</v>
      </c>
      <c r="AR39" t="s">
        <v>175</v>
      </c>
      <c r="AS39" t="s">
        <v>175</v>
      </c>
      <c r="AT39" t="s">
        <v>175</v>
      </c>
      <c r="AU39" s="11">
        <v>45448</v>
      </c>
      <c r="AV39" t="s">
        <v>176</v>
      </c>
      <c r="AW39" t="s">
        <v>176</v>
      </c>
      <c r="AX39" t="s">
        <v>176</v>
      </c>
      <c r="AY39" s="11">
        <v>45450</v>
      </c>
      <c r="AZ39" t="s">
        <v>176</v>
      </c>
      <c r="BA39" t="s">
        <v>176</v>
      </c>
      <c r="BB39" t="s">
        <v>176</v>
      </c>
      <c r="BC39" s="11">
        <v>45453</v>
      </c>
      <c r="BD39" s="12" t="s">
        <v>176</v>
      </c>
      <c r="BE39" s="12" t="s">
        <v>176</v>
      </c>
      <c r="BF39" s="12" t="s">
        <v>176</v>
      </c>
      <c r="BG39" s="11">
        <v>45455</v>
      </c>
      <c r="BH39" t="s">
        <v>176</v>
      </c>
      <c r="BI39" t="s">
        <v>176</v>
      </c>
      <c r="BJ39" t="s">
        <v>176</v>
      </c>
      <c r="BK39" s="11">
        <v>45457</v>
      </c>
      <c r="BL39" t="s">
        <v>176</v>
      </c>
      <c r="BM39" t="s">
        <v>176</v>
      </c>
      <c r="BN39" t="s">
        <v>176</v>
      </c>
      <c r="BO39" s="11">
        <v>45460</v>
      </c>
      <c r="BP39" t="s">
        <v>176</v>
      </c>
      <c r="BQ39" t="s">
        <v>176</v>
      </c>
      <c r="BR39" t="s">
        <v>176</v>
      </c>
      <c r="BS39" s="11">
        <v>45462</v>
      </c>
      <c r="BT39" t="s">
        <v>176</v>
      </c>
      <c r="BU39" t="s">
        <v>176</v>
      </c>
      <c r="BV39" t="s">
        <v>176</v>
      </c>
      <c r="BW39" s="11">
        <v>45464</v>
      </c>
      <c r="BX39" t="s">
        <v>176</v>
      </c>
      <c r="BY39" t="s">
        <v>176</v>
      </c>
      <c r="BZ39" t="s">
        <v>176</v>
      </c>
      <c r="CA39" s="11">
        <v>45467</v>
      </c>
      <c r="CB39" t="s">
        <v>176</v>
      </c>
      <c r="CC39" t="s">
        <v>176</v>
      </c>
      <c r="CD39" t="s">
        <v>176</v>
      </c>
      <c r="CE39" t="s">
        <v>176</v>
      </c>
      <c r="CF39" s="11">
        <v>45469</v>
      </c>
      <c r="CG39" t="s">
        <v>176</v>
      </c>
      <c r="CH39" t="s">
        <v>176</v>
      </c>
      <c r="CI39" t="s">
        <v>176</v>
      </c>
      <c r="CJ39" t="s">
        <v>176</v>
      </c>
      <c r="CK39" s="11">
        <v>45471</v>
      </c>
      <c r="CL39" t="s">
        <v>176</v>
      </c>
      <c r="CM39" t="s">
        <v>176</v>
      </c>
      <c r="CN39" t="s">
        <v>176</v>
      </c>
      <c r="CO39" t="s">
        <v>176</v>
      </c>
      <c r="CP39" s="11">
        <v>45474</v>
      </c>
      <c r="CQ39" t="s">
        <v>176</v>
      </c>
      <c r="CR39" t="s">
        <v>176</v>
      </c>
      <c r="CS39" t="s">
        <v>176</v>
      </c>
      <c r="CT39" t="s">
        <v>176</v>
      </c>
      <c r="CU39" s="11">
        <v>45476</v>
      </c>
      <c r="CV39" t="s">
        <v>176</v>
      </c>
      <c r="CW39" t="s">
        <v>176</v>
      </c>
      <c r="CX39" t="s">
        <v>176</v>
      </c>
      <c r="CY39" t="s">
        <v>176</v>
      </c>
      <c r="CZ39" s="11">
        <v>45481</v>
      </c>
      <c r="DA39" t="s">
        <v>176</v>
      </c>
      <c r="DB39" t="s">
        <v>176</v>
      </c>
      <c r="DC39" t="s">
        <v>176</v>
      </c>
      <c r="DD39" t="s">
        <v>176</v>
      </c>
      <c r="DE39" s="11">
        <v>45484</v>
      </c>
      <c r="DF39" t="s">
        <v>176</v>
      </c>
      <c r="DG39" t="s">
        <v>176</v>
      </c>
      <c r="DH39" t="s">
        <v>176</v>
      </c>
      <c r="DI39" t="s">
        <v>176</v>
      </c>
      <c r="DJ39" s="11">
        <v>45488</v>
      </c>
      <c r="DK39" t="s">
        <v>176</v>
      </c>
      <c r="DL39" t="s">
        <v>176</v>
      </c>
      <c r="DM39" t="s">
        <v>176</v>
      </c>
      <c r="DN39" t="s">
        <v>176</v>
      </c>
      <c r="DO39" s="11">
        <v>45491</v>
      </c>
      <c r="DP39" t="s">
        <v>176</v>
      </c>
      <c r="DQ39" t="s">
        <v>176</v>
      </c>
      <c r="DR39" t="s">
        <v>176</v>
      </c>
      <c r="DS39" t="s">
        <v>176</v>
      </c>
      <c r="DT39" s="11">
        <v>45495</v>
      </c>
      <c r="DU39" t="s">
        <v>176</v>
      </c>
      <c r="DV39" t="s">
        <v>176</v>
      </c>
      <c r="DW39" t="s">
        <v>176</v>
      </c>
      <c r="DX39" s="11">
        <v>45498</v>
      </c>
      <c r="DY39" t="s">
        <v>176</v>
      </c>
      <c r="DZ39" t="s">
        <v>176</v>
      </c>
      <c r="EA39" t="s">
        <v>176</v>
      </c>
      <c r="EB39" s="11">
        <v>45504</v>
      </c>
      <c r="EC39" s="11" t="s">
        <v>174</v>
      </c>
      <c r="ED39" t="s">
        <v>176</v>
      </c>
      <c r="EE39" t="s">
        <v>176</v>
      </c>
      <c r="EF39" t="s">
        <v>176</v>
      </c>
      <c r="EH39" s="11">
        <v>45511</v>
      </c>
      <c r="EI39" t="s">
        <v>174</v>
      </c>
      <c r="EJ39" t="s">
        <v>176</v>
      </c>
      <c r="EK39" t="s">
        <v>176</v>
      </c>
      <c r="EL39" t="s">
        <v>176</v>
      </c>
      <c r="EM39" s="11">
        <v>45518</v>
      </c>
      <c r="EN39" t="s">
        <v>174</v>
      </c>
      <c r="EO39" t="s">
        <v>176</v>
      </c>
      <c r="EP39" t="s">
        <v>176</v>
      </c>
      <c r="EQ39" t="s">
        <v>176</v>
      </c>
      <c r="ES39" s="11">
        <v>45526</v>
      </c>
      <c r="ET39" t="s">
        <v>174</v>
      </c>
      <c r="EU39" t="s">
        <v>176</v>
      </c>
      <c r="EV39" t="s">
        <v>176</v>
      </c>
      <c r="EW39" t="s">
        <v>176</v>
      </c>
      <c r="EX39" s="11">
        <v>45533</v>
      </c>
      <c r="EY39" t="s">
        <v>174</v>
      </c>
      <c r="EZ39" t="s">
        <v>176</v>
      </c>
      <c r="FA39" t="s">
        <v>176</v>
      </c>
      <c r="FB39" t="s">
        <v>176</v>
      </c>
      <c r="FD39" s="11">
        <v>45539</v>
      </c>
      <c r="FE39" t="s">
        <v>174</v>
      </c>
      <c r="FF39" t="s">
        <v>176</v>
      </c>
      <c r="FG39" t="s">
        <v>176</v>
      </c>
      <c r="FH39" t="s">
        <v>176</v>
      </c>
      <c r="FI39" s="11">
        <v>45547</v>
      </c>
      <c r="FJ39" t="s">
        <v>174</v>
      </c>
      <c r="FK39" t="s">
        <v>176</v>
      </c>
      <c r="FL39" t="s">
        <v>176</v>
      </c>
      <c r="FM39" t="s">
        <v>176</v>
      </c>
    </row>
    <row r="40" spans="1:169" x14ac:dyDescent="0.2">
      <c r="A40" s="3" t="s">
        <v>235</v>
      </c>
      <c r="B40">
        <f>VLOOKUP(A40,'Pot Order'!$A$1:$B$468,2,0)</f>
        <v>39</v>
      </c>
      <c r="C40" s="6">
        <v>45422</v>
      </c>
      <c r="D40" t="s">
        <v>176</v>
      </c>
      <c r="E40" t="s">
        <v>176</v>
      </c>
      <c r="F40" t="s">
        <v>176</v>
      </c>
      <c r="G40" s="6">
        <v>45425</v>
      </c>
      <c r="H40" t="s">
        <v>176</v>
      </c>
      <c r="I40" t="s">
        <v>176</v>
      </c>
      <c r="J40" t="s">
        <v>176</v>
      </c>
      <c r="K40" s="6">
        <v>45427</v>
      </c>
      <c r="L40" t="s">
        <v>175</v>
      </c>
      <c r="M40" t="s">
        <v>175</v>
      </c>
      <c r="N40" t="s">
        <v>175</v>
      </c>
      <c r="O40" s="6">
        <v>45429</v>
      </c>
      <c r="P40" t="s">
        <v>175</v>
      </c>
      <c r="Q40" t="s">
        <v>175</v>
      </c>
      <c r="R40" t="s">
        <v>175</v>
      </c>
      <c r="S40" s="6">
        <v>45432</v>
      </c>
      <c r="T40" t="s">
        <v>176</v>
      </c>
      <c r="U40" t="s">
        <v>176</v>
      </c>
      <c r="V40" t="s">
        <v>176</v>
      </c>
      <c r="W40" s="6">
        <v>45434</v>
      </c>
      <c r="X40" t="s">
        <v>175</v>
      </c>
      <c r="Y40" t="s">
        <v>175</v>
      </c>
      <c r="Z40" t="s">
        <v>175</v>
      </c>
      <c r="AA40" s="6">
        <v>45436</v>
      </c>
      <c r="AB40" t="s">
        <v>176</v>
      </c>
      <c r="AC40" t="s">
        <v>176</v>
      </c>
      <c r="AD40" t="s">
        <v>176</v>
      </c>
      <c r="AE40" s="11">
        <v>45439</v>
      </c>
      <c r="AF40" t="s">
        <v>176</v>
      </c>
      <c r="AG40" t="s">
        <v>176</v>
      </c>
      <c r="AH40" t="s">
        <v>176</v>
      </c>
      <c r="AI40" s="11">
        <v>45441</v>
      </c>
      <c r="AJ40" t="s">
        <v>175</v>
      </c>
      <c r="AK40" t="s">
        <v>175</v>
      </c>
      <c r="AL40" t="s">
        <v>175</v>
      </c>
      <c r="AM40" s="11">
        <v>45443</v>
      </c>
      <c r="AN40" t="s">
        <v>176</v>
      </c>
      <c r="AO40" t="s">
        <v>176</v>
      </c>
      <c r="AP40" t="s">
        <v>176</v>
      </c>
      <c r="AQ40" s="11">
        <v>45446</v>
      </c>
      <c r="AR40" t="s">
        <v>175</v>
      </c>
      <c r="AS40" t="s">
        <v>175</v>
      </c>
      <c r="AT40" t="s">
        <v>175</v>
      </c>
      <c r="AU40" s="11">
        <v>45448</v>
      </c>
      <c r="AV40" t="s">
        <v>176</v>
      </c>
      <c r="AW40" t="s">
        <v>176</v>
      </c>
      <c r="AX40" t="s">
        <v>176</v>
      </c>
      <c r="AY40" s="11">
        <v>45450</v>
      </c>
      <c r="AZ40" t="s">
        <v>176</v>
      </c>
      <c r="BA40" t="s">
        <v>176</v>
      </c>
      <c r="BB40" t="s">
        <v>176</v>
      </c>
      <c r="BC40" s="11">
        <v>45453</v>
      </c>
      <c r="BD40" s="12" t="s">
        <v>176</v>
      </c>
      <c r="BE40" s="12" t="s">
        <v>176</v>
      </c>
      <c r="BF40" s="12" t="s">
        <v>176</v>
      </c>
      <c r="BG40" s="11">
        <v>45455</v>
      </c>
      <c r="BH40" t="s">
        <v>176</v>
      </c>
      <c r="BI40" t="s">
        <v>176</v>
      </c>
      <c r="BJ40" t="s">
        <v>176</v>
      </c>
      <c r="BK40" s="11">
        <v>45457</v>
      </c>
      <c r="BL40" t="s">
        <v>176</v>
      </c>
      <c r="BM40" t="s">
        <v>176</v>
      </c>
      <c r="BN40" t="s">
        <v>176</v>
      </c>
      <c r="BO40" s="11">
        <v>45460</v>
      </c>
      <c r="BP40" t="s">
        <v>176</v>
      </c>
      <c r="BQ40" t="s">
        <v>176</v>
      </c>
      <c r="BR40" t="s">
        <v>176</v>
      </c>
      <c r="BS40" s="11">
        <v>45462</v>
      </c>
      <c r="BT40" t="s">
        <v>176</v>
      </c>
      <c r="BU40" t="s">
        <v>176</v>
      </c>
      <c r="BV40" t="s">
        <v>176</v>
      </c>
      <c r="BW40" s="11">
        <v>45464</v>
      </c>
      <c r="BX40" t="s">
        <v>176</v>
      </c>
      <c r="BY40" t="s">
        <v>176</v>
      </c>
      <c r="BZ40" t="s">
        <v>176</v>
      </c>
      <c r="CA40" s="11">
        <v>45467</v>
      </c>
      <c r="CB40" t="s">
        <v>176</v>
      </c>
      <c r="CC40" t="s">
        <v>176</v>
      </c>
      <c r="CD40" t="s">
        <v>176</v>
      </c>
      <c r="CE40" t="s">
        <v>176</v>
      </c>
      <c r="CF40" s="11">
        <v>45469</v>
      </c>
      <c r="CG40" t="s">
        <v>176</v>
      </c>
      <c r="CH40" t="s">
        <v>176</v>
      </c>
      <c r="CI40" t="s">
        <v>176</v>
      </c>
      <c r="CJ40" t="s">
        <v>176</v>
      </c>
      <c r="CK40" s="11">
        <v>45471</v>
      </c>
      <c r="CL40" t="s">
        <v>176</v>
      </c>
      <c r="CM40" t="s">
        <v>176</v>
      </c>
      <c r="CN40" t="s">
        <v>176</v>
      </c>
      <c r="CO40" t="s">
        <v>176</v>
      </c>
      <c r="CP40" s="11">
        <v>45474</v>
      </c>
      <c r="CQ40" t="s">
        <v>176</v>
      </c>
      <c r="CR40" t="s">
        <v>176</v>
      </c>
      <c r="CS40" t="s">
        <v>176</v>
      </c>
      <c r="CT40" t="s">
        <v>176</v>
      </c>
      <c r="CU40" s="11">
        <v>45476</v>
      </c>
      <c r="CV40" t="s">
        <v>176</v>
      </c>
      <c r="CW40" t="s">
        <v>176</v>
      </c>
      <c r="CX40" t="s">
        <v>176</v>
      </c>
      <c r="CY40" t="s">
        <v>176</v>
      </c>
      <c r="CZ40" s="11">
        <v>45481</v>
      </c>
      <c r="DA40" t="s">
        <v>176</v>
      </c>
      <c r="DB40" t="s">
        <v>176</v>
      </c>
      <c r="DC40" t="s">
        <v>176</v>
      </c>
      <c r="DD40" t="s">
        <v>176</v>
      </c>
      <c r="DE40" s="11">
        <v>45484</v>
      </c>
      <c r="DF40" t="s">
        <v>176</v>
      </c>
      <c r="DG40" t="s">
        <v>176</v>
      </c>
      <c r="DH40" t="s">
        <v>176</v>
      </c>
      <c r="DI40" t="s">
        <v>176</v>
      </c>
      <c r="DJ40" s="11">
        <v>45488</v>
      </c>
      <c r="DK40" t="s">
        <v>176</v>
      </c>
      <c r="DL40" t="s">
        <v>176</v>
      </c>
      <c r="DM40" t="s">
        <v>176</v>
      </c>
      <c r="DN40" t="s">
        <v>176</v>
      </c>
      <c r="DO40" s="11">
        <v>45491</v>
      </c>
      <c r="DP40" t="s">
        <v>176</v>
      </c>
      <c r="DQ40" t="s">
        <v>176</v>
      </c>
      <c r="DR40" t="s">
        <v>176</v>
      </c>
      <c r="DS40" t="s">
        <v>176</v>
      </c>
      <c r="DT40" s="11">
        <v>45495</v>
      </c>
      <c r="DU40" t="s">
        <v>176</v>
      </c>
      <c r="DV40" t="s">
        <v>176</v>
      </c>
      <c r="DW40" t="s">
        <v>176</v>
      </c>
      <c r="DX40" s="11">
        <v>45498</v>
      </c>
      <c r="DY40" t="s">
        <v>176</v>
      </c>
      <c r="DZ40" t="s">
        <v>176</v>
      </c>
      <c r="EA40" t="s">
        <v>176</v>
      </c>
      <c r="EB40" s="11">
        <v>45504</v>
      </c>
      <c r="EC40" s="11" t="s">
        <v>174</v>
      </c>
      <c r="ED40" t="s">
        <v>176</v>
      </c>
      <c r="EE40" t="s">
        <v>176</v>
      </c>
      <c r="EF40" t="s">
        <v>176</v>
      </c>
      <c r="EH40" s="11">
        <v>45511</v>
      </c>
      <c r="EI40" t="s">
        <v>174</v>
      </c>
      <c r="EJ40" t="s">
        <v>176</v>
      </c>
      <c r="EK40" t="s">
        <v>176</v>
      </c>
      <c r="EL40" t="s">
        <v>176</v>
      </c>
      <c r="EM40" s="11">
        <v>45518</v>
      </c>
      <c r="EN40" t="s">
        <v>174</v>
      </c>
      <c r="EO40" t="s">
        <v>176</v>
      </c>
      <c r="EP40" t="s">
        <v>176</v>
      </c>
      <c r="EQ40" t="s">
        <v>176</v>
      </c>
      <c r="ES40" s="11">
        <v>45526</v>
      </c>
      <c r="ET40" t="s">
        <v>174</v>
      </c>
      <c r="EU40" t="s">
        <v>176</v>
      </c>
      <c r="EV40" t="s">
        <v>176</v>
      </c>
      <c r="EW40" t="s">
        <v>176</v>
      </c>
      <c r="EX40" s="11">
        <v>45533</v>
      </c>
      <c r="EY40" t="s">
        <v>174</v>
      </c>
      <c r="EZ40" t="s">
        <v>176</v>
      </c>
      <c r="FA40" t="s">
        <v>176</v>
      </c>
      <c r="FB40" t="s">
        <v>176</v>
      </c>
      <c r="FD40" s="11">
        <v>45539</v>
      </c>
      <c r="FE40" t="s">
        <v>174</v>
      </c>
      <c r="FF40" t="s">
        <v>176</v>
      </c>
      <c r="FG40" t="s">
        <v>176</v>
      </c>
      <c r="FH40" t="s">
        <v>176</v>
      </c>
      <c r="FI40" s="11">
        <v>45547</v>
      </c>
      <c r="FJ40" t="s">
        <v>174</v>
      </c>
      <c r="FK40" t="s">
        <v>176</v>
      </c>
      <c r="FL40" t="s">
        <v>176</v>
      </c>
      <c r="FM40" t="s">
        <v>176</v>
      </c>
    </row>
    <row r="41" spans="1:169" x14ac:dyDescent="0.2">
      <c r="A41" s="3" t="s">
        <v>236</v>
      </c>
      <c r="B41">
        <f>VLOOKUP(A41,'Pot Order'!$A$1:$B$468,2,0)</f>
        <v>40</v>
      </c>
      <c r="C41" s="6">
        <v>45422</v>
      </c>
      <c r="D41" t="s">
        <v>176</v>
      </c>
      <c r="E41" t="s">
        <v>176</v>
      </c>
      <c r="F41" t="s">
        <v>176</v>
      </c>
      <c r="G41" s="6">
        <v>45425</v>
      </c>
      <c r="H41" t="s">
        <v>176</v>
      </c>
      <c r="I41" t="s">
        <v>176</v>
      </c>
      <c r="J41" t="s">
        <v>176</v>
      </c>
      <c r="K41" s="6">
        <v>45427</v>
      </c>
      <c r="L41" t="s">
        <v>175</v>
      </c>
      <c r="M41" t="s">
        <v>175</v>
      </c>
      <c r="N41" t="s">
        <v>175</v>
      </c>
      <c r="O41" s="6">
        <v>45429</v>
      </c>
      <c r="P41" t="s">
        <v>175</v>
      </c>
      <c r="Q41" t="s">
        <v>175</v>
      </c>
      <c r="R41" t="s">
        <v>175</v>
      </c>
      <c r="S41" s="6">
        <v>45432</v>
      </c>
      <c r="T41" t="s">
        <v>176</v>
      </c>
      <c r="U41" t="s">
        <v>176</v>
      </c>
      <c r="V41" t="s">
        <v>176</v>
      </c>
      <c r="W41" s="6">
        <v>45434</v>
      </c>
      <c r="X41" t="s">
        <v>175</v>
      </c>
      <c r="Y41" t="s">
        <v>175</v>
      </c>
      <c r="Z41" t="s">
        <v>175</v>
      </c>
      <c r="AA41" s="6">
        <v>45436</v>
      </c>
      <c r="AB41" t="s">
        <v>176</v>
      </c>
      <c r="AC41" t="s">
        <v>176</v>
      </c>
      <c r="AD41" t="s">
        <v>176</v>
      </c>
      <c r="AE41" s="11">
        <v>45439</v>
      </c>
      <c r="AF41" t="s">
        <v>176</v>
      </c>
      <c r="AG41" t="s">
        <v>176</v>
      </c>
      <c r="AH41" t="s">
        <v>176</v>
      </c>
      <c r="AI41" s="11">
        <v>45441</v>
      </c>
      <c r="AJ41" t="s">
        <v>175</v>
      </c>
      <c r="AK41" t="s">
        <v>175</v>
      </c>
      <c r="AL41" t="s">
        <v>175</v>
      </c>
      <c r="AM41" s="11">
        <v>45443</v>
      </c>
      <c r="AN41" t="s">
        <v>176</v>
      </c>
      <c r="AO41" t="s">
        <v>176</v>
      </c>
      <c r="AP41" t="s">
        <v>176</v>
      </c>
      <c r="AQ41" s="11">
        <v>45446</v>
      </c>
      <c r="AR41" t="s">
        <v>175</v>
      </c>
      <c r="AS41" t="s">
        <v>175</v>
      </c>
      <c r="AT41" t="s">
        <v>175</v>
      </c>
      <c r="AU41" s="11">
        <v>45448</v>
      </c>
      <c r="AV41" t="s">
        <v>176</v>
      </c>
      <c r="AW41" t="s">
        <v>176</v>
      </c>
      <c r="AX41" t="s">
        <v>176</v>
      </c>
      <c r="AY41" s="11">
        <v>45450</v>
      </c>
      <c r="AZ41" t="s">
        <v>176</v>
      </c>
      <c r="BA41" t="s">
        <v>176</v>
      </c>
      <c r="BB41" t="s">
        <v>176</v>
      </c>
      <c r="BC41" s="11">
        <v>45453</v>
      </c>
      <c r="BD41" s="12" t="s">
        <v>176</v>
      </c>
      <c r="BE41" s="12" t="s">
        <v>176</v>
      </c>
      <c r="BF41" s="12" t="s">
        <v>176</v>
      </c>
      <c r="BG41" s="11">
        <v>45455</v>
      </c>
      <c r="BH41" t="s">
        <v>176</v>
      </c>
      <c r="BI41" t="s">
        <v>176</v>
      </c>
      <c r="BJ41" t="s">
        <v>176</v>
      </c>
      <c r="BK41" s="11">
        <v>45457</v>
      </c>
      <c r="BL41" t="s">
        <v>176</v>
      </c>
      <c r="BM41" t="s">
        <v>176</v>
      </c>
      <c r="BN41" t="s">
        <v>176</v>
      </c>
      <c r="BO41" s="11">
        <v>45460</v>
      </c>
      <c r="BP41" t="s">
        <v>176</v>
      </c>
      <c r="BQ41" t="s">
        <v>176</v>
      </c>
      <c r="BR41" t="s">
        <v>176</v>
      </c>
      <c r="BS41" s="11">
        <v>45462</v>
      </c>
      <c r="BT41" t="s">
        <v>176</v>
      </c>
      <c r="BU41" t="s">
        <v>176</v>
      </c>
      <c r="BV41" t="s">
        <v>176</v>
      </c>
      <c r="BW41" s="11">
        <v>45464</v>
      </c>
      <c r="BX41" t="s">
        <v>176</v>
      </c>
      <c r="BY41" t="s">
        <v>176</v>
      </c>
      <c r="BZ41" t="s">
        <v>176</v>
      </c>
      <c r="CA41" s="11">
        <v>45467</v>
      </c>
      <c r="CB41" t="s">
        <v>176</v>
      </c>
      <c r="CC41" t="s">
        <v>176</v>
      </c>
      <c r="CD41" t="s">
        <v>176</v>
      </c>
      <c r="CE41" t="s">
        <v>176</v>
      </c>
      <c r="CF41" s="11">
        <v>45469</v>
      </c>
      <c r="CG41" t="s">
        <v>176</v>
      </c>
      <c r="CH41" t="s">
        <v>176</v>
      </c>
      <c r="CI41" t="s">
        <v>176</v>
      </c>
      <c r="CJ41" t="s">
        <v>176</v>
      </c>
      <c r="CK41" s="11">
        <v>45471</v>
      </c>
      <c r="CL41" t="s">
        <v>176</v>
      </c>
      <c r="CM41" t="s">
        <v>176</v>
      </c>
      <c r="CN41" t="s">
        <v>176</v>
      </c>
      <c r="CO41" t="s">
        <v>176</v>
      </c>
      <c r="CP41" s="11">
        <v>45474</v>
      </c>
      <c r="CQ41" t="s">
        <v>176</v>
      </c>
      <c r="CR41" t="s">
        <v>176</v>
      </c>
      <c r="CS41" t="s">
        <v>176</v>
      </c>
      <c r="CT41" t="s">
        <v>176</v>
      </c>
      <c r="CU41" s="11">
        <v>45476</v>
      </c>
      <c r="CV41" t="s">
        <v>176</v>
      </c>
      <c r="CW41" t="s">
        <v>176</v>
      </c>
      <c r="CX41" t="s">
        <v>176</v>
      </c>
      <c r="CY41" t="s">
        <v>176</v>
      </c>
      <c r="CZ41" s="11">
        <v>45481</v>
      </c>
      <c r="DA41" t="s">
        <v>176</v>
      </c>
      <c r="DB41" t="s">
        <v>176</v>
      </c>
      <c r="DC41" t="s">
        <v>176</v>
      </c>
      <c r="DD41" t="s">
        <v>176</v>
      </c>
      <c r="DE41" s="11">
        <v>45484</v>
      </c>
      <c r="DF41" t="s">
        <v>176</v>
      </c>
      <c r="DG41" t="s">
        <v>176</v>
      </c>
      <c r="DH41" t="s">
        <v>176</v>
      </c>
      <c r="DI41" t="s">
        <v>176</v>
      </c>
      <c r="DJ41" s="11">
        <v>45488</v>
      </c>
      <c r="DK41" t="s">
        <v>176</v>
      </c>
      <c r="DL41" t="s">
        <v>176</v>
      </c>
      <c r="DM41" t="s">
        <v>176</v>
      </c>
      <c r="DN41" t="s">
        <v>176</v>
      </c>
      <c r="DO41" s="11">
        <v>45491</v>
      </c>
      <c r="DP41" t="s">
        <v>176</v>
      </c>
      <c r="DQ41" t="s">
        <v>176</v>
      </c>
      <c r="DR41" t="s">
        <v>176</v>
      </c>
      <c r="DS41" t="s">
        <v>176</v>
      </c>
      <c r="DT41" s="11">
        <v>45495</v>
      </c>
      <c r="DU41" t="s">
        <v>176</v>
      </c>
      <c r="DV41" t="s">
        <v>176</v>
      </c>
      <c r="DW41" t="s">
        <v>176</v>
      </c>
      <c r="DX41" s="11">
        <v>45498</v>
      </c>
      <c r="DY41" t="s">
        <v>176</v>
      </c>
      <c r="DZ41" t="s">
        <v>176</v>
      </c>
      <c r="EA41" t="s">
        <v>176</v>
      </c>
      <c r="EB41" s="11">
        <v>45504</v>
      </c>
      <c r="EC41" s="11" t="s">
        <v>174</v>
      </c>
      <c r="ED41" t="s">
        <v>176</v>
      </c>
      <c r="EE41" t="s">
        <v>176</v>
      </c>
      <c r="EF41" t="s">
        <v>176</v>
      </c>
      <c r="EH41" s="11">
        <v>45511</v>
      </c>
      <c r="EI41" t="s">
        <v>174</v>
      </c>
      <c r="EJ41" t="s">
        <v>176</v>
      </c>
      <c r="EK41" t="s">
        <v>176</v>
      </c>
      <c r="EL41" t="s">
        <v>176</v>
      </c>
      <c r="EM41" s="11">
        <v>45518</v>
      </c>
      <c r="EN41" t="s">
        <v>174</v>
      </c>
      <c r="EO41" t="s">
        <v>176</v>
      </c>
      <c r="EP41" t="s">
        <v>176</v>
      </c>
      <c r="EQ41" t="s">
        <v>176</v>
      </c>
      <c r="ES41" s="11">
        <v>45526</v>
      </c>
      <c r="ET41" t="s">
        <v>174</v>
      </c>
      <c r="EU41" t="s">
        <v>176</v>
      </c>
      <c r="EV41" t="s">
        <v>176</v>
      </c>
      <c r="EW41" t="s">
        <v>176</v>
      </c>
      <c r="EX41" s="11">
        <v>45533</v>
      </c>
      <c r="EY41" t="s">
        <v>174</v>
      </c>
      <c r="EZ41" t="s">
        <v>176</v>
      </c>
      <c r="FA41" t="s">
        <v>176</v>
      </c>
      <c r="FB41" t="s">
        <v>176</v>
      </c>
      <c r="FD41" s="11">
        <v>45539</v>
      </c>
      <c r="FE41" t="s">
        <v>174</v>
      </c>
      <c r="FF41" t="s">
        <v>176</v>
      </c>
      <c r="FG41" t="s">
        <v>176</v>
      </c>
      <c r="FH41" t="s">
        <v>176</v>
      </c>
      <c r="FI41" s="11">
        <v>45547</v>
      </c>
      <c r="FJ41" t="s">
        <v>174</v>
      </c>
      <c r="FK41" t="s">
        <v>176</v>
      </c>
      <c r="FL41" t="s">
        <v>176</v>
      </c>
      <c r="FM41" t="s">
        <v>176</v>
      </c>
    </row>
    <row r="42" spans="1:169" x14ac:dyDescent="0.2">
      <c r="A42" s="3" t="s">
        <v>237</v>
      </c>
      <c r="B42">
        <f>VLOOKUP(A42,'Pot Order'!$A$1:$B$468,2,0)</f>
        <v>41</v>
      </c>
      <c r="C42" s="6">
        <v>45422</v>
      </c>
      <c r="D42" t="s">
        <v>176</v>
      </c>
      <c r="E42" t="s">
        <v>176</v>
      </c>
      <c r="F42" t="s">
        <v>176</v>
      </c>
      <c r="G42" s="6">
        <v>45425</v>
      </c>
      <c r="H42" t="s">
        <v>176</v>
      </c>
      <c r="I42" t="s">
        <v>176</v>
      </c>
      <c r="J42" t="s">
        <v>176</v>
      </c>
      <c r="K42" s="6">
        <v>45427</v>
      </c>
      <c r="L42" t="s">
        <v>175</v>
      </c>
      <c r="M42" t="s">
        <v>175</v>
      </c>
      <c r="N42" t="s">
        <v>175</v>
      </c>
      <c r="O42" s="6">
        <v>45429</v>
      </c>
      <c r="P42" t="s">
        <v>175</v>
      </c>
      <c r="Q42" t="s">
        <v>175</v>
      </c>
      <c r="R42" t="s">
        <v>175</v>
      </c>
      <c r="S42" s="6">
        <v>45432</v>
      </c>
      <c r="T42" t="s">
        <v>176</v>
      </c>
      <c r="U42" t="s">
        <v>176</v>
      </c>
      <c r="V42" t="s">
        <v>176</v>
      </c>
      <c r="W42" s="6">
        <v>45434</v>
      </c>
      <c r="X42" t="s">
        <v>175</v>
      </c>
      <c r="Y42" t="s">
        <v>175</v>
      </c>
      <c r="Z42" t="s">
        <v>175</v>
      </c>
      <c r="AA42" s="6">
        <v>45436</v>
      </c>
      <c r="AB42" t="s">
        <v>176</v>
      </c>
      <c r="AC42" t="s">
        <v>176</v>
      </c>
      <c r="AD42" t="s">
        <v>176</v>
      </c>
      <c r="AE42" s="11">
        <v>45439</v>
      </c>
      <c r="AF42" t="s">
        <v>176</v>
      </c>
      <c r="AG42" t="s">
        <v>176</v>
      </c>
      <c r="AH42" t="s">
        <v>176</v>
      </c>
      <c r="AI42" s="11">
        <v>45441</v>
      </c>
      <c r="AJ42" t="s">
        <v>175</v>
      </c>
      <c r="AK42" t="s">
        <v>175</v>
      </c>
      <c r="AL42" t="s">
        <v>175</v>
      </c>
      <c r="AM42" s="11">
        <v>45443</v>
      </c>
      <c r="AN42" t="s">
        <v>176</v>
      </c>
      <c r="AO42" t="s">
        <v>176</v>
      </c>
      <c r="AP42" t="s">
        <v>176</v>
      </c>
      <c r="AQ42" s="11">
        <v>45446</v>
      </c>
      <c r="AR42" t="s">
        <v>175</v>
      </c>
      <c r="AS42" t="s">
        <v>175</v>
      </c>
      <c r="AT42" t="s">
        <v>175</v>
      </c>
      <c r="AU42" s="11">
        <v>45448</v>
      </c>
      <c r="AV42" t="s">
        <v>176</v>
      </c>
      <c r="AW42" t="s">
        <v>176</v>
      </c>
      <c r="AX42" t="s">
        <v>176</v>
      </c>
      <c r="AY42" s="11">
        <v>45450</v>
      </c>
      <c r="AZ42" t="s">
        <v>176</v>
      </c>
      <c r="BA42" t="s">
        <v>176</v>
      </c>
      <c r="BB42" t="s">
        <v>176</v>
      </c>
      <c r="BC42" s="11">
        <v>45453</v>
      </c>
      <c r="BD42" s="12" t="s">
        <v>176</v>
      </c>
      <c r="BE42" s="12" t="s">
        <v>176</v>
      </c>
      <c r="BF42" s="12" t="s">
        <v>176</v>
      </c>
      <c r="BG42" s="11">
        <v>45455</v>
      </c>
      <c r="BH42" t="s">
        <v>176</v>
      </c>
      <c r="BI42" t="s">
        <v>176</v>
      </c>
      <c r="BJ42" t="s">
        <v>176</v>
      </c>
      <c r="BK42" s="11">
        <v>45457</v>
      </c>
      <c r="BL42" t="s">
        <v>176</v>
      </c>
      <c r="BM42" t="s">
        <v>176</v>
      </c>
      <c r="BN42" t="s">
        <v>176</v>
      </c>
      <c r="BO42" s="11">
        <v>45460</v>
      </c>
      <c r="BP42" t="s">
        <v>176</v>
      </c>
      <c r="BQ42" t="s">
        <v>176</v>
      </c>
      <c r="BR42" t="s">
        <v>176</v>
      </c>
      <c r="BS42" s="11">
        <v>45462</v>
      </c>
      <c r="BT42" t="s">
        <v>176</v>
      </c>
      <c r="BU42" t="s">
        <v>176</v>
      </c>
      <c r="BV42" t="s">
        <v>176</v>
      </c>
      <c r="BW42" s="11">
        <v>45464</v>
      </c>
      <c r="BX42" t="s">
        <v>176</v>
      </c>
      <c r="BY42" t="s">
        <v>176</v>
      </c>
      <c r="BZ42" t="s">
        <v>176</v>
      </c>
      <c r="CA42" s="11">
        <v>45467</v>
      </c>
      <c r="CB42" t="s">
        <v>176</v>
      </c>
      <c r="CC42" t="s">
        <v>176</v>
      </c>
      <c r="CD42" t="s">
        <v>176</v>
      </c>
      <c r="CE42" t="s">
        <v>176</v>
      </c>
      <c r="CF42" s="11">
        <v>45469</v>
      </c>
      <c r="CG42" t="s">
        <v>176</v>
      </c>
      <c r="CH42" t="s">
        <v>176</v>
      </c>
      <c r="CI42" t="s">
        <v>176</v>
      </c>
      <c r="CJ42" t="s">
        <v>176</v>
      </c>
      <c r="CK42" s="11">
        <v>45471</v>
      </c>
      <c r="CL42" t="s">
        <v>176</v>
      </c>
      <c r="CM42" t="s">
        <v>176</v>
      </c>
      <c r="CN42" t="s">
        <v>176</v>
      </c>
      <c r="CO42" t="s">
        <v>176</v>
      </c>
      <c r="CP42" s="11">
        <v>45474</v>
      </c>
      <c r="CQ42" t="s">
        <v>176</v>
      </c>
      <c r="CR42" t="s">
        <v>176</v>
      </c>
      <c r="CS42" t="s">
        <v>176</v>
      </c>
      <c r="CT42" t="s">
        <v>176</v>
      </c>
      <c r="CU42" s="11">
        <v>45476</v>
      </c>
      <c r="CV42" t="s">
        <v>176</v>
      </c>
      <c r="CW42" t="s">
        <v>176</v>
      </c>
      <c r="CX42" t="s">
        <v>176</v>
      </c>
      <c r="CY42" t="s">
        <v>176</v>
      </c>
      <c r="CZ42" s="11">
        <v>45481</v>
      </c>
      <c r="DA42" t="s">
        <v>176</v>
      </c>
      <c r="DB42" t="s">
        <v>176</v>
      </c>
      <c r="DC42" t="s">
        <v>176</v>
      </c>
      <c r="DD42" t="s">
        <v>176</v>
      </c>
      <c r="DE42" s="11">
        <v>45484</v>
      </c>
      <c r="DF42" t="s">
        <v>176</v>
      </c>
      <c r="DG42" t="s">
        <v>176</v>
      </c>
      <c r="DH42" t="s">
        <v>176</v>
      </c>
      <c r="DI42" t="s">
        <v>176</v>
      </c>
      <c r="DJ42" s="11">
        <v>45488</v>
      </c>
      <c r="DK42" t="s">
        <v>176</v>
      </c>
      <c r="DL42" t="s">
        <v>176</v>
      </c>
      <c r="DM42" t="s">
        <v>176</v>
      </c>
      <c r="DN42" t="s">
        <v>176</v>
      </c>
      <c r="DO42" s="11">
        <v>45491</v>
      </c>
      <c r="DP42" t="s">
        <v>176</v>
      </c>
      <c r="DQ42" t="s">
        <v>176</v>
      </c>
      <c r="DR42" t="s">
        <v>176</v>
      </c>
      <c r="DS42" t="s">
        <v>176</v>
      </c>
      <c r="DT42" s="11">
        <v>45495</v>
      </c>
      <c r="DU42" t="s">
        <v>176</v>
      </c>
      <c r="DV42" t="s">
        <v>176</v>
      </c>
      <c r="DW42" t="s">
        <v>176</v>
      </c>
      <c r="DX42" s="11">
        <v>45498</v>
      </c>
      <c r="DY42" t="s">
        <v>176</v>
      </c>
      <c r="DZ42" t="s">
        <v>176</v>
      </c>
      <c r="EA42" t="s">
        <v>176</v>
      </c>
      <c r="EB42" s="11">
        <v>45504</v>
      </c>
      <c r="EC42" s="11" t="s">
        <v>174</v>
      </c>
      <c r="ED42" t="s">
        <v>176</v>
      </c>
      <c r="EE42" t="s">
        <v>176</v>
      </c>
      <c r="EF42" t="s">
        <v>176</v>
      </c>
      <c r="EH42" s="11">
        <v>45511</v>
      </c>
      <c r="EI42" t="s">
        <v>174</v>
      </c>
      <c r="EJ42" t="s">
        <v>176</v>
      </c>
      <c r="EK42" t="s">
        <v>176</v>
      </c>
      <c r="EL42" t="s">
        <v>176</v>
      </c>
      <c r="EM42" s="11">
        <v>45518</v>
      </c>
      <c r="EN42" t="s">
        <v>174</v>
      </c>
      <c r="EO42" t="s">
        <v>176</v>
      </c>
      <c r="EP42" t="s">
        <v>176</v>
      </c>
      <c r="EQ42" t="s">
        <v>176</v>
      </c>
      <c r="ES42" s="11">
        <v>45526</v>
      </c>
      <c r="ET42" t="s">
        <v>174</v>
      </c>
      <c r="EU42" t="s">
        <v>176</v>
      </c>
      <c r="EV42" t="s">
        <v>176</v>
      </c>
      <c r="EW42" t="s">
        <v>176</v>
      </c>
      <c r="EX42" s="11">
        <v>45533</v>
      </c>
      <c r="EY42" t="s">
        <v>174</v>
      </c>
      <c r="EZ42" t="s">
        <v>176</v>
      </c>
      <c r="FA42" t="s">
        <v>176</v>
      </c>
      <c r="FB42" t="s">
        <v>176</v>
      </c>
      <c r="FD42" s="11">
        <v>45539</v>
      </c>
      <c r="FE42" t="s">
        <v>174</v>
      </c>
      <c r="FF42" t="s">
        <v>176</v>
      </c>
      <c r="FG42" t="s">
        <v>176</v>
      </c>
      <c r="FH42" t="s">
        <v>176</v>
      </c>
      <c r="FI42" s="11">
        <v>45547</v>
      </c>
      <c r="FJ42" t="s">
        <v>174</v>
      </c>
      <c r="FK42" t="s">
        <v>176</v>
      </c>
      <c r="FL42" t="s">
        <v>176</v>
      </c>
      <c r="FM42" t="s">
        <v>176</v>
      </c>
    </row>
    <row r="43" spans="1:169" x14ac:dyDescent="0.2">
      <c r="A43" s="3" t="s">
        <v>238</v>
      </c>
      <c r="B43">
        <f>VLOOKUP(A43,'Pot Order'!$A$1:$B$468,2,0)</f>
        <v>42</v>
      </c>
      <c r="C43" s="6">
        <v>45422</v>
      </c>
      <c r="D43" t="s">
        <v>176</v>
      </c>
      <c r="E43" t="s">
        <v>176</v>
      </c>
      <c r="F43" t="s">
        <v>176</v>
      </c>
      <c r="G43" s="6">
        <v>45425</v>
      </c>
      <c r="H43" t="s">
        <v>176</v>
      </c>
      <c r="I43" t="s">
        <v>176</v>
      </c>
      <c r="J43" t="s">
        <v>176</v>
      </c>
      <c r="K43" s="6">
        <v>45427</v>
      </c>
      <c r="L43" t="s">
        <v>175</v>
      </c>
      <c r="M43" t="s">
        <v>175</v>
      </c>
      <c r="N43" t="s">
        <v>175</v>
      </c>
      <c r="O43" s="6">
        <v>45429</v>
      </c>
      <c r="P43" t="s">
        <v>175</v>
      </c>
      <c r="Q43" t="s">
        <v>175</v>
      </c>
      <c r="R43" t="s">
        <v>175</v>
      </c>
      <c r="S43" s="6">
        <v>45432</v>
      </c>
      <c r="T43" t="s">
        <v>176</v>
      </c>
      <c r="U43" t="s">
        <v>176</v>
      </c>
      <c r="V43" t="s">
        <v>176</v>
      </c>
      <c r="W43" s="6">
        <v>45434</v>
      </c>
      <c r="X43" t="s">
        <v>175</v>
      </c>
      <c r="Y43" t="s">
        <v>175</v>
      </c>
      <c r="Z43" t="s">
        <v>175</v>
      </c>
      <c r="AA43" s="6">
        <v>45436</v>
      </c>
      <c r="AB43" t="s">
        <v>176</v>
      </c>
      <c r="AC43" t="s">
        <v>176</v>
      </c>
      <c r="AD43" t="s">
        <v>176</v>
      </c>
      <c r="AE43" s="11">
        <v>45439</v>
      </c>
      <c r="AF43" t="s">
        <v>176</v>
      </c>
      <c r="AG43" t="s">
        <v>176</v>
      </c>
      <c r="AH43" t="s">
        <v>176</v>
      </c>
      <c r="AI43" s="11">
        <v>45441</v>
      </c>
      <c r="AJ43" t="s">
        <v>175</v>
      </c>
      <c r="AK43" t="s">
        <v>175</v>
      </c>
      <c r="AL43" t="s">
        <v>175</v>
      </c>
      <c r="AM43" s="11">
        <v>45443</v>
      </c>
      <c r="AN43" t="s">
        <v>176</v>
      </c>
      <c r="AO43" t="s">
        <v>176</v>
      </c>
      <c r="AP43" t="s">
        <v>176</v>
      </c>
      <c r="AQ43" s="11">
        <v>45446</v>
      </c>
      <c r="AR43" t="s">
        <v>175</v>
      </c>
      <c r="AS43" t="s">
        <v>175</v>
      </c>
      <c r="AT43" t="s">
        <v>175</v>
      </c>
      <c r="AU43" s="11">
        <v>45448</v>
      </c>
      <c r="AV43" t="s">
        <v>176</v>
      </c>
      <c r="AW43" t="s">
        <v>176</v>
      </c>
      <c r="AX43" t="s">
        <v>176</v>
      </c>
      <c r="AY43" s="11">
        <v>45450</v>
      </c>
      <c r="AZ43" t="s">
        <v>176</v>
      </c>
      <c r="BA43" t="s">
        <v>176</v>
      </c>
      <c r="BB43" t="s">
        <v>176</v>
      </c>
      <c r="BC43" s="11">
        <v>45453</v>
      </c>
      <c r="BD43" s="12" t="s">
        <v>176</v>
      </c>
      <c r="BE43" s="12" t="s">
        <v>176</v>
      </c>
      <c r="BF43" s="12" t="s">
        <v>176</v>
      </c>
      <c r="BG43" s="11">
        <v>45455</v>
      </c>
      <c r="BH43" t="s">
        <v>176</v>
      </c>
      <c r="BI43" t="s">
        <v>176</v>
      </c>
      <c r="BJ43" t="s">
        <v>176</v>
      </c>
      <c r="BK43" s="11">
        <v>45457</v>
      </c>
      <c r="BL43" t="s">
        <v>176</v>
      </c>
      <c r="BM43" t="s">
        <v>176</v>
      </c>
      <c r="BN43" t="s">
        <v>176</v>
      </c>
      <c r="BO43" s="11">
        <v>45460</v>
      </c>
      <c r="BP43" t="s">
        <v>176</v>
      </c>
      <c r="BQ43" t="s">
        <v>176</v>
      </c>
      <c r="BR43" t="s">
        <v>176</v>
      </c>
      <c r="BS43" s="11">
        <v>45462</v>
      </c>
      <c r="BT43" t="s">
        <v>176</v>
      </c>
      <c r="BU43" t="s">
        <v>176</v>
      </c>
      <c r="BV43" t="s">
        <v>176</v>
      </c>
      <c r="BW43" s="11">
        <v>45464</v>
      </c>
      <c r="BX43" t="s">
        <v>176</v>
      </c>
      <c r="BY43" t="s">
        <v>176</v>
      </c>
      <c r="BZ43" t="s">
        <v>176</v>
      </c>
      <c r="CA43" s="11">
        <v>45467</v>
      </c>
      <c r="CB43" t="s">
        <v>176</v>
      </c>
      <c r="CC43" t="s">
        <v>176</v>
      </c>
      <c r="CD43" t="s">
        <v>176</v>
      </c>
      <c r="CE43" t="s">
        <v>176</v>
      </c>
      <c r="CF43" s="11">
        <v>45469</v>
      </c>
      <c r="CG43" t="s">
        <v>176</v>
      </c>
      <c r="CH43" t="s">
        <v>176</v>
      </c>
      <c r="CI43" t="s">
        <v>176</v>
      </c>
      <c r="CJ43" t="s">
        <v>176</v>
      </c>
      <c r="CK43" s="11">
        <v>45471</v>
      </c>
      <c r="CL43" t="s">
        <v>176</v>
      </c>
      <c r="CM43" t="s">
        <v>176</v>
      </c>
      <c r="CN43" t="s">
        <v>176</v>
      </c>
      <c r="CO43" t="s">
        <v>176</v>
      </c>
      <c r="CP43" s="11">
        <v>45474</v>
      </c>
      <c r="CQ43" t="s">
        <v>176</v>
      </c>
      <c r="CR43" t="s">
        <v>176</v>
      </c>
      <c r="CS43" t="s">
        <v>176</v>
      </c>
      <c r="CT43" t="s">
        <v>176</v>
      </c>
      <c r="CU43" s="11">
        <v>45476</v>
      </c>
      <c r="CV43" t="s">
        <v>176</v>
      </c>
      <c r="CW43" t="s">
        <v>176</v>
      </c>
      <c r="CX43" t="s">
        <v>176</v>
      </c>
      <c r="CY43" t="s">
        <v>176</v>
      </c>
      <c r="CZ43" s="11">
        <v>45481</v>
      </c>
      <c r="DA43" t="s">
        <v>176</v>
      </c>
      <c r="DB43" t="s">
        <v>176</v>
      </c>
      <c r="DC43" t="s">
        <v>176</v>
      </c>
      <c r="DD43" t="s">
        <v>176</v>
      </c>
      <c r="DE43" s="11">
        <v>45484</v>
      </c>
      <c r="DF43" t="s">
        <v>176</v>
      </c>
      <c r="DG43" t="s">
        <v>176</v>
      </c>
      <c r="DH43" t="s">
        <v>176</v>
      </c>
      <c r="DI43" t="s">
        <v>176</v>
      </c>
      <c r="DJ43" s="11">
        <v>45488</v>
      </c>
      <c r="DK43" t="s">
        <v>176</v>
      </c>
      <c r="DL43" t="s">
        <v>176</v>
      </c>
      <c r="DM43" t="s">
        <v>176</v>
      </c>
      <c r="DN43" t="s">
        <v>176</v>
      </c>
      <c r="DO43" s="11">
        <v>45491</v>
      </c>
      <c r="DP43" t="s">
        <v>176</v>
      </c>
      <c r="DQ43" t="s">
        <v>176</v>
      </c>
      <c r="DR43" t="s">
        <v>176</v>
      </c>
      <c r="DS43" t="s">
        <v>176</v>
      </c>
      <c r="DT43" s="11">
        <v>45495</v>
      </c>
      <c r="DU43" t="s">
        <v>176</v>
      </c>
      <c r="DV43" t="s">
        <v>176</v>
      </c>
      <c r="DW43" t="s">
        <v>176</v>
      </c>
      <c r="DX43" s="11">
        <v>45498</v>
      </c>
      <c r="DY43" t="s">
        <v>176</v>
      </c>
      <c r="DZ43" t="s">
        <v>176</v>
      </c>
      <c r="EA43" t="s">
        <v>176</v>
      </c>
      <c r="EB43" s="11">
        <v>45504</v>
      </c>
      <c r="EC43" s="11" t="s">
        <v>174</v>
      </c>
      <c r="ED43" t="s">
        <v>176</v>
      </c>
      <c r="EE43" t="s">
        <v>176</v>
      </c>
      <c r="EF43" t="s">
        <v>176</v>
      </c>
      <c r="EH43" s="11">
        <v>45511</v>
      </c>
      <c r="EI43" t="s">
        <v>174</v>
      </c>
      <c r="EJ43" t="s">
        <v>176</v>
      </c>
      <c r="EK43" t="s">
        <v>176</v>
      </c>
      <c r="EL43" t="s">
        <v>176</v>
      </c>
      <c r="EM43" s="11">
        <v>45518</v>
      </c>
      <c r="EN43" t="s">
        <v>174</v>
      </c>
      <c r="EO43" t="s">
        <v>176</v>
      </c>
      <c r="EP43" t="s">
        <v>176</v>
      </c>
      <c r="EQ43" t="s">
        <v>176</v>
      </c>
      <c r="ES43" s="11">
        <v>45526</v>
      </c>
      <c r="ET43" t="s">
        <v>174</v>
      </c>
      <c r="EU43" t="s">
        <v>176</v>
      </c>
      <c r="EV43" t="s">
        <v>176</v>
      </c>
      <c r="EW43" t="s">
        <v>176</v>
      </c>
      <c r="EX43" s="11">
        <v>45533</v>
      </c>
      <c r="EY43" t="s">
        <v>174</v>
      </c>
      <c r="EZ43" t="s">
        <v>176</v>
      </c>
      <c r="FA43" t="s">
        <v>176</v>
      </c>
      <c r="FB43" t="s">
        <v>176</v>
      </c>
      <c r="FD43" s="11">
        <v>45539</v>
      </c>
      <c r="FE43" t="s">
        <v>174</v>
      </c>
      <c r="FF43" t="s">
        <v>176</v>
      </c>
      <c r="FG43" t="s">
        <v>176</v>
      </c>
      <c r="FH43" t="s">
        <v>176</v>
      </c>
      <c r="FI43" s="11">
        <v>45547</v>
      </c>
      <c r="FJ43" t="s">
        <v>174</v>
      </c>
      <c r="FK43" t="s">
        <v>176</v>
      </c>
      <c r="FL43" t="s">
        <v>176</v>
      </c>
      <c r="FM43" t="s">
        <v>176</v>
      </c>
    </row>
    <row r="44" spans="1:169" x14ac:dyDescent="0.2">
      <c r="A44" s="3" t="s">
        <v>239</v>
      </c>
      <c r="B44">
        <f>VLOOKUP(A44,'Pot Order'!$A$1:$B$468,2,0)</f>
        <v>43</v>
      </c>
      <c r="C44" s="6">
        <v>45422</v>
      </c>
      <c r="D44" t="s">
        <v>176</v>
      </c>
      <c r="E44" t="s">
        <v>176</v>
      </c>
      <c r="F44" t="s">
        <v>176</v>
      </c>
      <c r="G44" s="6">
        <v>45425</v>
      </c>
      <c r="H44" t="s">
        <v>176</v>
      </c>
      <c r="I44" t="s">
        <v>176</v>
      </c>
      <c r="J44" t="s">
        <v>176</v>
      </c>
      <c r="K44" s="6">
        <v>45427</v>
      </c>
      <c r="L44" t="s">
        <v>175</v>
      </c>
      <c r="M44" t="s">
        <v>175</v>
      </c>
      <c r="N44" t="s">
        <v>175</v>
      </c>
      <c r="O44" s="6">
        <v>45429</v>
      </c>
      <c r="P44" t="s">
        <v>175</v>
      </c>
      <c r="Q44" t="s">
        <v>175</v>
      </c>
      <c r="R44" t="s">
        <v>175</v>
      </c>
      <c r="S44" s="6">
        <v>45432</v>
      </c>
      <c r="T44" t="s">
        <v>176</v>
      </c>
      <c r="U44" t="s">
        <v>176</v>
      </c>
      <c r="V44" t="s">
        <v>176</v>
      </c>
      <c r="W44" s="6">
        <v>45434</v>
      </c>
      <c r="X44" t="s">
        <v>175</v>
      </c>
      <c r="Y44" t="s">
        <v>175</v>
      </c>
      <c r="Z44" t="s">
        <v>175</v>
      </c>
      <c r="AA44" s="6">
        <v>45436</v>
      </c>
      <c r="AB44" t="s">
        <v>176</v>
      </c>
      <c r="AC44" t="s">
        <v>176</v>
      </c>
      <c r="AD44" t="s">
        <v>176</v>
      </c>
      <c r="AE44" s="11">
        <v>45439</v>
      </c>
      <c r="AF44" t="s">
        <v>176</v>
      </c>
      <c r="AG44" t="s">
        <v>176</v>
      </c>
      <c r="AH44" t="s">
        <v>176</v>
      </c>
      <c r="AI44" s="11">
        <v>45441</v>
      </c>
      <c r="AJ44" t="s">
        <v>175</v>
      </c>
      <c r="AK44" t="s">
        <v>175</v>
      </c>
      <c r="AL44" t="s">
        <v>175</v>
      </c>
      <c r="AM44" s="11">
        <v>45443</v>
      </c>
      <c r="AN44" t="s">
        <v>176</v>
      </c>
      <c r="AO44" t="s">
        <v>176</v>
      </c>
      <c r="AP44" t="s">
        <v>176</v>
      </c>
      <c r="AQ44" s="11">
        <v>45446</v>
      </c>
      <c r="AR44" t="s">
        <v>175</v>
      </c>
      <c r="AS44" t="s">
        <v>175</v>
      </c>
      <c r="AT44" t="s">
        <v>175</v>
      </c>
      <c r="AU44" s="11">
        <v>45448</v>
      </c>
      <c r="AV44" t="s">
        <v>176</v>
      </c>
      <c r="AW44" t="s">
        <v>176</v>
      </c>
      <c r="AX44" t="s">
        <v>176</v>
      </c>
      <c r="AY44" s="11">
        <v>45450</v>
      </c>
      <c r="AZ44" t="s">
        <v>176</v>
      </c>
      <c r="BA44" t="s">
        <v>176</v>
      </c>
      <c r="BB44" t="s">
        <v>176</v>
      </c>
      <c r="BC44" s="11">
        <v>45453</v>
      </c>
      <c r="BD44" s="12" t="s">
        <v>176</v>
      </c>
      <c r="BE44" s="12" t="s">
        <v>176</v>
      </c>
      <c r="BF44" s="12" t="s">
        <v>176</v>
      </c>
      <c r="BG44" s="11">
        <v>45455</v>
      </c>
      <c r="BH44" t="s">
        <v>176</v>
      </c>
      <c r="BI44" t="s">
        <v>176</v>
      </c>
      <c r="BJ44" t="s">
        <v>176</v>
      </c>
      <c r="BK44" s="11">
        <v>45457</v>
      </c>
      <c r="BL44" t="s">
        <v>176</v>
      </c>
      <c r="BM44" t="s">
        <v>176</v>
      </c>
      <c r="BN44" t="s">
        <v>176</v>
      </c>
      <c r="BO44" s="11">
        <v>45460</v>
      </c>
      <c r="BP44" t="s">
        <v>176</v>
      </c>
      <c r="BQ44" t="s">
        <v>176</v>
      </c>
      <c r="BR44" t="s">
        <v>176</v>
      </c>
      <c r="BS44" s="11">
        <v>45462</v>
      </c>
      <c r="BT44" t="s">
        <v>176</v>
      </c>
      <c r="BU44" t="s">
        <v>176</v>
      </c>
      <c r="BV44" t="s">
        <v>176</v>
      </c>
      <c r="BW44" s="11">
        <v>45464</v>
      </c>
      <c r="BX44" t="s">
        <v>176</v>
      </c>
      <c r="BY44" t="s">
        <v>176</v>
      </c>
      <c r="BZ44" t="s">
        <v>176</v>
      </c>
      <c r="CA44" s="11">
        <v>45467</v>
      </c>
      <c r="CB44" t="s">
        <v>176</v>
      </c>
      <c r="CC44" t="s">
        <v>176</v>
      </c>
      <c r="CD44" t="s">
        <v>176</v>
      </c>
      <c r="CE44" t="s">
        <v>176</v>
      </c>
      <c r="CF44" s="11">
        <v>45469</v>
      </c>
      <c r="CG44" t="s">
        <v>176</v>
      </c>
      <c r="CH44" t="s">
        <v>176</v>
      </c>
      <c r="CI44" t="s">
        <v>176</v>
      </c>
      <c r="CJ44" t="s">
        <v>176</v>
      </c>
      <c r="CK44" s="11">
        <v>45471</v>
      </c>
      <c r="CL44" t="s">
        <v>176</v>
      </c>
      <c r="CM44" t="s">
        <v>176</v>
      </c>
      <c r="CN44" t="s">
        <v>176</v>
      </c>
      <c r="CO44" t="s">
        <v>176</v>
      </c>
      <c r="CP44" s="11">
        <v>45474</v>
      </c>
      <c r="CQ44" t="s">
        <v>176</v>
      </c>
      <c r="CR44" t="s">
        <v>176</v>
      </c>
      <c r="CS44" t="s">
        <v>176</v>
      </c>
      <c r="CT44" t="s">
        <v>176</v>
      </c>
      <c r="CU44" s="11">
        <v>45476</v>
      </c>
      <c r="CV44" t="s">
        <v>176</v>
      </c>
      <c r="CW44" t="s">
        <v>176</v>
      </c>
      <c r="CX44" t="s">
        <v>176</v>
      </c>
      <c r="CY44" t="s">
        <v>176</v>
      </c>
      <c r="CZ44" s="11">
        <v>45481</v>
      </c>
      <c r="DA44" t="s">
        <v>176</v>
      </c>
      <c r="DB44" t="s">
        <v>176</v>
      </c>
      <c r="DC44" t="s">
        <v>176</v>
      </c>
      <c r="DD44" t="s">
        <v>176</v>
      </c>
      <c r="DE44" s="11">
        <v>45484</v>
      </c>
      <c r="DF44" t="s">
        <v>176</v>
      </c>
      <c r="DG44" t="s">
        <v>176</v>
      </c>
      <c r="DH44" t="s">
        <v>176</v>
      </c>
      <c r="DI44" t="s">
        <v>176</v>
      </c>
      <c r="DJ44" s="11">
        <v>45488</v>
      </c>
      <c r="DK44" t="s">
        <v>176</v>
      </c>
      <c r="DL44" t="s">
        <v>176</v>
      </c>
      <c r="DM44" t="s">
        <v>176</v>
      </c>
      <c r="DN44" t="s">
        <v>176</v>
      </c>
      <c r="DO44" s="11">
        <v>45491</v>
      </c>
      <c r="DP44" t="s">
        <v>176</v>
      </c>
      <c r="DQ44" t="s">
        <v>176</v>
      </c>
      <c r="DR44" t="s">
        <v>176</v>
      </c>
      <c r="DS44" t="s">
        <v>176</v>
      </c>
      <c r="DT44" s="11">
        <v>45495</v>
      </c>
      <c r="DU44" t="s">
        <v>176</v>
      </c>
      <c r="DV44" t="s">
        <v>176</v>
      </c>
      <c r="DW44" t="s">
        <v>176</v>
      </c>
      <c r="DX44" s="11">
        <v>45498</v>
      </c>
      <c r="DY44" t="s">
        <v>176</v>
      </c>
      <c r="DZ44" t="s">
        <v>176</v>
      </c>
      <c r="EA44" t="s">
        <v>176</v>
      </c>
      <c r="EB44" s="11">
        <v>45504</v>
      </c>
      <c r="EC44" s="11" t="s">
        <v>174</v>
      </c>
      <c r="ED44" t="s">
        <v>176</v>
      </c>
      <c r="EE44" t="s">
        <v>176</v>
      </c>
      <c r="EF44" t="s">
        <v>176</v>
      </c>
      <c r="EH44" s="11">
        <v>45511</v>
      </c>
      <c r="EI44" t="s">
        <v>174</v>
      </c>
      <c r="EJ44" t="s">
        <v>176</v>
      </c>
      <c r="EK44" t="s">
        <v>176</v>
      </c>
      <c r="EL44" t="s">
        <v>176</v>
      </c>
      <c r="EM44" s="11">
        <v>45518</v>
      </c>
      <c r="EN44" t="s">
        <v>174</v>
      </c>
      <c r="EO44" t="s">
        <v>176</v>
      </c>
      <c r="EP44" t="s">
        <v>176</v>
      </c>
      <c r="EQ44" t="s">
        <v>176</v>
      </c>
      <c r="ES44" s="11">
        <v>45526</v>
      </c>
      <c r="ET44" t="s">
        <v>174</v>
      </c>
      <c r="EU44" t="s">
        <v>176</v>
      </c>
      <c r="EV44" t="s">
        <v>176</v>
      </c>
      <c r="EW44" t="s">
        <v>176</v>
      </c>
      <c r="EX44" s="11">
        <v>45533</v>
      </c>
      <c r="EY44" t="s">
        <v>174</v>
      </c>
      <c r="EZ44" t="s">
        <v>176</v>
      </c>
      <c r="FA44" t="s">
        <v>176</v>
      </c>
      <c r="FB44" t="s">
        <v>176</v>
      </c>
      <c r="FD44" s="11">
        <v>45539</v>
      </c>
      <c r="FE44" t="s">
        <v>174</v>
      </c>
      <c r="FF44" t="s">
        <v>176</v>
      </c>
      <c r="FG44" t="s">
        <v>176</v>
      </c>
      <c r="FH44" t="s">
        <v>176</v>
      </c>
      <c r="FI44" s="11">
        <v>45547</v>
      </c>
      <c r="FJ44" t="s">
        <v>174</v>
      </c>
      <c r="FK44" t="s">
        <v>176</v>
      </c>
      <c r="FL44" t="s">
        <v>176</v>
      </c>
      <c r="FM44" t="s">
        <v>176</v>
      </c>
    </row>
    <row r="45" spans="1:169" x14ac:dyDescent="0.2">
      <c r="A45" s="3" t="s">
        <v>240</v>
      </c>
      <c r="B45">
        <f>VLOOKUP(A45,'Pot Order'!$A$1:$B$468,2,0)</f>
        <v>44</v>
      </c>
      <c r="C45" s="6">
        <v>45422</v>
      </c>
      <c r="D45" t="s">
        <v>176</v>
      </c>
      <c r="E45" t="s">
        <v>176</v>
      </c>
      <c r="F45" t="s">
        <v>176</v>
      </c>
      <c r="G45" s="6">
        <v>45425</v>
      </c>
      <c r="H45" t="s">
        <v>176</v>
      </c>
      <c r="I45" t="s">
        <v>176</v>
      </c>
      <c r="J45" t="s">
        <v>176</v>
      </c>
      <c r="K45" s="6">
        <v>45427</v>
      </c>
      <c r="L45" t="s">
        <v>175</v>
      </c>
      <c r="M45" t="s">
        <v>175</v>
      </c>
      <c r="N45" t="s">
        <v>175</v>
      </c>
      <c r="O45" s="6">
        <v>45429</v>
      </c>
      <c r="P45" t="s">
        <v>175</v>
      </c>
      <c r="Q45" t="s">
        <v>175</v>
      </c>
      <c r="R45" t="s">
        <v>175</v>
      </c>
      <c r="S45" s="6">
        <v>45432</v>
      </c>
      <c r="T45" t="s">
        <v>176</v>
      </c>
      <c r="U45" t="s">
        <v>176</v>
      </c>
      <c r="V45" t="s">
        <v>176</v>
      </c>
      <c r="W45" s="6">
        <v>45434</v>
      </c>
      <c r="X45" t="s">
        <v>175</v>
      </c>
      <c r="Y45" t="s">
        <v>175</v>
      </c>
      <c r="Z45" t="s">
        <v>175</v>
      </c>
      <c r="AA45" s="6">
        <v>45436</v>
      </c>
      <c r="AB45" t="s">
        <v>176</v>
      </c>
      <c r="AC45" t="s">
        <v>176</v>
      </c>
      <c r="AD45" t="s">
        <v>176</v>
      </c>
      <c r="AE45" s="11">
        <v>45439</v>
      </c>
      <c r="AF45" t="s">
        <v>176</v>
      </c>
      <c r="AG45" t="s">
        <v>176</v>
      </c>
      <c r="AH45" t="s">
        <v>176</v>
      </c>
      <c r="AI45" s="11">
        <v>45441</v>
      </c>
      <c r="AJ45" t="s">
        <v>175</v>
      </c>
      <c r="AK45" t="s">
        <v>175</v>
      </c>
      <c r="AL45" t="s">
        <v>175</v>
      </c>
      <c r="AM45" s="11">
        <v>45443</v>
      </c>
      <c r="AN45" t="s">
        <v>176</v>
      </c>
      <c r="AO45" t="s">
        <v>176</v>
      </c>
      <c r="AP45" t="s">
        <v>176</v>
      </c>
      <c r="AQ45" s="11">
        <v>45446</v>
      </c>
      <c r="AR45" t="s">
        <v>175</v>
      </c>
      <c r="AS45" t="s">
        <v>175</v>
      </c>
      <c r="AT45" t="s">
        <v>175</v>
      </c>
      <c r="AU45" s="11">
        <v>45448</v>
      </c>
      <c r="AV45" t="s">
        <v>176</v>
      </c>
      <c r="AW45" t="s">
        <v>176</v>
      </c>
      <c r="AX45" t="s">
        <v>176</v>
      </c>
      <c r="AY45" s="11">
        <v>45450</v>
      </c>
      <c r="AZ45" t="s">
        <v>176</v>
      </c>
      <c r="BA45" t="s">
        <v>176</v>
      </c>
      <c r="BB45" t="s">
        <v>176</v>
      </c>
      <c r="BC45" s="11">
        <v>45453</v>
      </c>
      <c r="BD45" s="12" t="s">
        <v>176</v>
      </c>
      <c r="BE45" s="12" t="s">
        <v>176</v>
      </c>
      <c r="BF45" s="12" t="s">
        <v>176</v>
      </c>
      <c r="BG45" s="11">
        <v>45455</v>
      </c>
      <c r="BH45" t="s">
        <v>176</v>
      </c>
      <c r="BI45" t="s">
        <v>176</v>
      </c>
      <c r="BJ45" t="s">
        <v>176</v>
      </c>
      <c r="BK45" s="11">
        <v>45457</v>
      </c>
      <c r="BL45" t="s">
        <v>176</v>
      </c>
      <c r="BM45" t="s">
        <v>176</v>
      </c>
      <c r="BN45" t="s">
        <v>176</v>
      </c>
      <c r="BO45" s="11">
        <v>45460</v>
      </c>
      <c r="BP45" t="s">
        <v>176</v>
      </c>
      <c r="BQ45" t="s">
        <v>176</v>
      </c>
      <c r="BR45" t="s">
        <v>176</v>
      </c>
      <c r="BS45" s="11">
        <v>45462</v>
      </c>
      <c r="BT45" t="s">
        <v>176</v>
      </c>
      <c r="BU45" t="s">
        <v>176</v>
      </c>
      <c r="BV45" t="s">
        <v>176</v>
      </c>
      <c r="BW45" s="11">
        <v>45464</v>
      </c>
      <c r="BX45" t="s">
        <v>176</v>
      </c>
      <c r="BY45" t="s">
        <v>176</v>
      </c>
      <c r="BZ45" t="s">
        <v>176</v>
      </c>
      <c r="CA45" s="11">
        <v>45467</v>
      </c>
      <c r="CB45" t="s">
        <v>176</v>
      </c>
      <c r="CC45" t="s">
        <v>176</v>
      </c>
      <c r="CD45" t="s">
        <v>176</v>
      </c>
      <c r="CE45" t="s">
        <v>176</v>
      </c>
      <c r="CF45" s="11">
        <v>45469</v>
      </c>
      <c r="CG45" t="s">
        <v>176</v>
      </c>
      <c r="CH45" t="s">
        <v>176</v>
      </c>
      <c r="CI45" t="s">
        <v>176</v>
      </c>
      <c r="CJ45" t="s">
        <v>176</v>
      </c>
      <c r="CK45" s="11">
        <v>45471</v>
      </c>
      <c r="CL45" t="s">
        <v>176</v>
      </c>
      <c r="CM45" t="s">
        <v>176</v>
      </c>
      <c r="CN45" t="s">
        <v>176</v>
      </c>
      <c r="CO45" t="s">
        <v>176</v>
      </c>
      <c r="CP45" s="11">
        <v>45474</v>
      </c>
      <c r="CQ45" t="s">
        <v>176</v>
      </c>
      <c r="CR45" t="s">
        <v>176</v>
      </c>
      <c r="CS45" t="s">
        <v>176</v>
      </c>
      <c r="CT45" t="s">
        <v>176</v>
      </c>
      <c r="CU45" s="11">
        <v>45476</v>
      </c>
      <c r="CV45" t="s">
        <v>176</v>
      </c>
      <c r="CW45" t="s">
        <v>176</v>
      </c>
      <c r="CX45" t="s">
        <v>176</v>
      </c>
      <c r="CY45" t="s">
        <v>176</v>
      </c>
      <c r="CZ45" s="11">
        <v>45481</v>
      </c>
      <c r="DA45" t="s">
        <v>176</v>
      </c>
      <c r="DB45" t="s">
        <v>176</v>
      </c>
      <c r="DC45" t="s">
        <v>176</v>
      </c>
      <c r="DD45" t="s">
        <v>176</v>
      </c>
      <c r="DE45" s="11">
        <v>45484</v>
      </c>
      <c r="DF45" t="s">
        <v>176</v>
      </c>
      <c r="DG45" t="s">
        <v>176</v>
      </c>
      <c r="DH45" t="s">
        <v>176</v>
      </c>
      <c r="DI45" t="s">
        <v>176</v>
      </c>
      <c r="DJ45" s="11">
        <v>45488</v>
      </c>
      <c r="DK45" t="s">
        <v>176</v>
      </c>
      <c r="DL45" t="s">
        <v>176</v>
      </c>
      <c r="DM45" t="s">
        <v>176</v>
      </c>
      <c r="DN45" t="s">
        <v>176</v>
      </c>
      <c r="DO45" s="11">
        <v>45491</v>
      </c>
      <c r="DP45" t="s">
        <v>176</v>
      </c>
      <c r="DQ45" t="s">
        <v>176</v>
      </c>
      <c r="DR45" t="s">
        <v>176</v>
      </c>
      <c r="DS45" t="s">
        <v>176</v>
      </c>
      <c r="DT45" s="11">
        <v>45495</v>
      </c>
      <c r="DU45" t="s">
        <v>176</v>
      </c>
      <c r="DV45" t="s">
        <v>176</v>
      </c>
      <c r="DW45" t="s">
        <v>176</v>
      </c>
      <c r="DX45" s="11">
        <v>45498</v>
      </c>
      <c r="DY45" t="s">
        <v>176</v>
      </c>
      <c r="DZ45" t="s">
        <v>176</v>
      </c>
      <c r="EA45" t="s">
        <v>176</v>
      </c>
      <c r="EB45" s="11">
        <v>45504</v>
      </c>
      <c r="EC45" s="11" t="s">
        <v>174</v>
      </c>
      <c r="ED45" t="s">
        <v>176</v>
      </c>
      <c r="EE45" t="s">
        <v>176</v>
      </c>
      <c r="EF45" t="s">
        <v>176</v>
      </c>
      <c r="EH45" s="11">
        <v>45511</v>
      </c>
      <c r="EI45" t="s">
        <v>174</v>
      </c>
      <c r="EJ45" t="s">
        <v>176</v>
      </c>
      <c r="EK45" t="s">
        <v>176</v>
      </c>
      <c r="EL45" t="s">
        <v>176</v>
      </c>
      <c r="EM45" s="11">
        <v>45518</v>
      </c>
      <c r="EN45" t="s">
        <v>174</v>
      </c>
      <c r="EO45" t="s">
        <v>176</v>
      </c>
      <c r="EP45" t="s">
        <v>176</v>
      </c>
      <c r="EQ45" t="s">
        <v>176</v>
      </c>
      <c r="ES45" s="11">
        <v>45526</v>
      </c>
      <c r="ET45" t="s">
        <v>174</v>
      </c>
      <c r="EU45" t="s">
        <v>176</v>
      </c>
      <c r="EV45" t="s">
        <v>176</v>
      </c>
      <c r="EW45" t="s">
        <v>176</v>
      </c>
      <c r="EX45" s="11">
        <v>45533</v>
      </c>
      <c r="EY45" t="s">
        <v>174</v>
      </c>
      <c r="EZ45" t="s">
        <v>176</v>
      </c>
      <c r="FA45" t="s">
        <v>176</v>
      </c>
      <c r="FB45" t="s">
        <v>176</v>
      </c>
      <c r="FD45" s="11">
        <v>45539</v>
      </c>
      <c r="FE45" t="s">
        <v>174</v>
      </c>
      <c r="FF45" t="s">
        <v>176</v>
      </c>
      <c r="FG45" t="s">
        <v>176</v>
      </c>
      <c r="FH45" t="s">
        <v>176</v>
      </c>
      <c r="FI45" s="11">
        <v>45547</v>
      </c>
      <c r="FJ45" t="s">
        <v>174</v>
      </c>
      <c r="FK45" t="s">
        <v>176</v>
      </c>
      <c r="FL45" t="s">
        <v>176</v>
      </c>
      <c r="FM45" t="s">
        <v>176</v>
      </c>
    </row>
    <row r="46" spans="1:169" x14ac:dyDescent="0.2">
      <c r="A46" s="3" t="s">
        <v>241</v>
      </c>
      <c r="B46">
        <f>VLOOKUP(A46,'Pot Order'!$A$1:$B$468,2,0)</f>
        <v>45</v>
      </c>
      <c r="C46" s="6">
        <v>45422</v>
      </c>
      <c r="D46" t="s">
        <v>176</v>
      </c>
      <c r="E46" t="s">
        <v>176</v>
      </c>
      <c r="F46" t="s">
        <v>176</v>
      </c>
      <c r="G46" s="6">
        <v>45425</v>
      </c>
      <c r="H46" t="s">
        <v>176</v>
      </c>
      <c r="I46" t="s">
        <v>176</v>
      </c>
      <c r="J46" t="s">
        <v>176</v>
      </c>
      <c r="K46" s="6">
        <v>45427</v>
      </c>
      <c r="L46" t="s">
        <v>175</v>
      </c>
      <c r="M46" t="s">
        <v>175</v>
      </c>
      <c r="N46" t="s">
        <v>175</v>
      </c>
      <c r="O46" s="6">
        <v>45429</v>
      </c>
      <c r="P46" t="s">
        <v>175</v>
      </c>
      <c r="Q46" t="s">
        <v>175</v>
      </c>
      <c r="R46" t="s">
        <v>175</v>
      </c>
      <c r="S46" s="6">
        <v>45432</v>
      </c>
      <c r="T46" t="s">
        <v>176</v>
      </c>
      <c r="U46" t="s">
        <v>176</v>
      </c>
      <c r="V46" t="s">
        <v>176</v>
      </c>
      <c r="W46" s="6">
        <v>45434</v>
      </c>
      <c r="X46" t="s">
        <v>175</v>
      </c>
      <c r="Y46" t="s">
        <v>175</v>
      </c>
      <c r="Z46" t="s">
        <v>175</v>
      </c>
      <c r="AA46" s="6">
        <v>45436</v>
      </c>
      <c r="AB46" t="s">
        <v>176</v>
      </c>
      <c r="AC46" t="s">
        <v>176</v>
      </c>
      <c r="AD46" t="s">
        <v>176</v>
      </c>
      <c r="AE46" s="11">
        <v>45439</v>
      </c>
      <c r="AF46" t="s">
        <v>176</v>
      </c>
      <c r="AG46" t="s">
        <v>176</v>
      </c>
      <c r="AH46" t="s">
        <v>176</v>
      </c>
      <c r="AI46" s="11">
        <v>45441</v>
      </c>
      <c r="AJ46" t="s">
        <v>175</v>
      </c>
      <c r="AK46" t="s">
        <v>175</v>
      </c>
      <c r="AL46" t="s">
        <v>175</v>
      </c>
      <c r="AM46" s="11">
        <v>45443</v>
      </c>
      <c r="AN46" t="s">
        <v>176</v>
      </c>
      <c r="AO46" t="s">
        <v>176</v>
      </c>
      <c r="AP46" t="s">
        <v>176</v>
      </c>
      <c r="AQ46" s="11">
        <v>45446</v>
      </c>
      <c r="AR46" t="s">
        <v>175</v>
      </c>
      <c r="AS46" t="s">
        <v>175</v>
      </c>
      <c r="AT46" t="s">
        <v>175</v>
      </c>
      <c r="AU46" s="11">
        <v>45448</v>
      </c>
      <c r="AV46" t="s">
        <v>176</v>
      </c>
      <c r="AW46" t="s">
        <v>176</v>
      </c>
      <c r="AX46" t="s">
        <v>176</v>
      </c>
      <c r="AY46" s="11">
        <v>45450</v>
      </c>
      <c r="AZ46" t="s">
        <v>176</v>
      </c>
      <c r="BA46" t="s">
        <v>176</v>
      </c>
      <c r="BB46" t="s">
        <v>176</v>
      </c>
      <c r="BC46" s="11">
        <v>45453</v>
      </c>
      <c r="BD46" s="12" t="s">
        <v>176</v>
      </c>
      <c r="BE46" s="12" t="s">
        <v>176</v>
      </c>
      <c r="BF46" s="12" t="s">
        <v>176</v>
      </c>
      <c r="BG46" s="11">
        <v>45455</v>
      </c>
      <c r="BH46" t="s">
        <v>176</v>
      </c>
      <c r="BI46" t="s">
        <v>176</v>
      </c>
      <c r="BJ46" t="s">
        <v>176</v>
      </c>
      <c r="BK46" s="11">
        <v>45457</v>
      </c>
      <c r="BL46" t="s">
        <v>176</v>
      </c>
      <c r="BM46" t="s">
        <v>176</v>
      </c>
      <c r="BN46" t="s">
        <v>176</v>
      </c>
      <c r="BO46" s="11">
        <v>45460</v>
      </c>
      <c r="BP46" t="s">
        <v>176</v>
      </c>
      <c r="BQ46" t="s">
        <v>176</v>
      </c>
      <c r="BR46" t="s">
        <v>176</v>
      </c>
      <c r="BS46" s="11">
        <v>45462</v>
      </c>
      <c r="BT46" t="s">
        <v>176</v>
      </c>
      <c r="BU46" t="s">
        <v>176</v>
      </c>
      <c r="BV46" t="s">
        <v>176</v>
      </c>
      <c r="BW46" s="11">
        <v>45464</v>
      </c>
      <c r="BX46" t="s">
        <v>176</v>
      </c>
      <c r="BY46" t="s">
        <v>176</v>
      </c>
      <c r="BZ46" t="s">
        <v>176</v>
      </c>
      <c r="CA46" s="11">
        <v>45467</v>
      </c>
      <c r="CB46" t="s">
        <v>176</v>
      </c>
      <c r="CC46" t="s">
        <v>176</v>
      </c>
      <c r="CD46" t="s">
        <v>176</v>
      </c>
      <c r="CE46" t="s">
        <v>176</v>
      </c>
      <c r="CF46" s="11">
        <v>45469</v>
      </c>
      <c r="CG46" t="s">
        <v>176</v>
      </c>
      <c r="CH46" t="s">
        <v>176</v>
      </c>
      <c r="CI46" t="s">
        <v>176</v>
      </c>
      <c r="CJ46" t="s">
        <v>176</v>
      </c>
      <c r="CK46" s="11">
        <v>45471</v>
      </c>
      <c r="CL46" t="s">
        <v>176</v>
      </c>
      <c r="CM46" t="s">
        <v>176</v>
      </c>
      <c r="CN46" t="s">
        <v>176</v>
      </c>
      <c r="CO46" t="s">
        <v>176</v>
      </c>
      <c r="CP46" s="11">
        <v>45474</v>
      </c>
      <c r="CQ46" t="s">
        <v>176</v>
      </c>
      <c r="CR46" t="s">
        <v>176</v>
      </c>
      <c r="CS46" t="s">
        <v>176</v>
      </c>
      <c r="CT46" t="s">
        <v>176</v>
      </c>
      <c r="CU46" s="11">
        <v>45476</v>
      </c>
      <c r="CV46" t="s">
        <v>176</v>
      </c>
      <c r="CW46" t="s">
        <v>176</v>
      </c>
      <c r="CX46" t="s">
        <v>176</v>
      </c>
      <c r="CY46" t="s">
        <v>176</v>
      </c>
      <c r="CZ46" s="11">
        <v>45481</v>
      </c>
      <c r="DA46" t="s">
        <v>176</v>
      </c>
      <c r="DB46" t="s">
        <v>176</v>
      </c>
      <c r="DC46" t="s">
        <v>176</v>
      </c>
      <c r="DD46" t="s">
        <v>176</v>
      </c>
      <c r="DE46" s="11">
        <v>45484</v>
      </c>
      <c r="DF46" t="s">
        <v>176</v>
      </c>
      <c r="DG46" t="s">
        <v>176</v>
      </c>
      <c r="DH46" t="s">
        <v>176</v>
      </c>
      <c r="DI46" t="s">
        <v>176</v>
      </c>
      <c r="DJ46" s="11">
        <v>45488</v>
      </c>
      <c r="DK46" t="s">
        <v>176</v>
      </c>
      <c r="DL46" t="s">
        <v>176</v>
      </c>
      <c r="DM46" t="s">
        <v>176</v>
      </c>
      <c r="DN46" t="s">
        <v>176</v>
      </c>
      <c r="DO46" s="11">
        <v>45491</v>
      </c>
      <c r="DP46" t="s">
        <v>176</v>
      </c>
      <c r="DQ46" t="s">
        <v>176</v>
      </c>
      <c r="DR46" t="s">
        <v>176</v>
      </c>
      <c r="DS46" t="s">
        <v>176</v>
      </c>
      <c r="DT46" s="11">
        <v>45495</v>
      </c>
      <c r="DU46" t="s">
        <v>176</v>
      </c>
      <c r="DV46" t="s">
        <v>176</v>
      </c>
      <c r="DW46" t="s">
        <v>176</v>
      </c>
      <c r="DX46" s="11">
        <v>45498</v>
      </c>
      <c r="DY46" t="s">
        <v>176</v>
      </c>
      <c r="DZ46" t="s">
        <v>176</v>
      </c>
      <c r="EA46" t="s">
        <v>176</v>
      </c>
      <c r="EB46" s="11">
        <v>45504</v>
      </c>
      <c r="EC46" s="11" t="s">
        <v>174</v>
      </c>
      <c r="ED46" t="s">
        <v>176</v>
      </c>
      <c r="EE46" t="s">
        <v>176</v>
      </c>
      <c r="EF46" t="s">
        <v>176</v>
      </c>
      <c r="EH46" s="11">
        <v>45511</v>
      </c>
      <c r="EI46" t="s">
        <v>174</v>
      </c>
      <c r="EJ46" t="s">
        <v>176</v>
      </c>
      <c r="EK46" t="s">
        <v>176</v>
      </c>
      <c r="EL46" t="s">
        <v>176</v>
      </c>
      <c r="EM46" s="11">
        <v>45518</v>
      </c>
      <c r="EN46" t="s">
        <v>174</v>
      </c>
      <c r="EO46" t="s">
        <v>176</v>
      </c>
      <c r="EP46" t="s">
        <v>176</v>
      </c>
      <c r="EQ46" t="s">
        <v>176</v>
      </c>
      <c r="ES46" s="11">
        <v>45526</v>
      </c>
      <c r="ET46" t="s">
        <v>174</v>
      </c>
      <c r="EU46" t="s">
        <v>176</v>
      </c>
      <c r="EV46" t="s">
        <v>176</v>
      </c>
      <c r="EW46" t="s">
        <v>176</v>
      </c>
      <c r="EX46" s="11">
        <v>45533</v>
      </c>
      <c r="EY46" t="s">
        <v>174</v>
      </c>
      <c r="EZ46" t="s">
        <v>176</v>
      </c>
      <c r="FA46" t="s">
        <v>176</v>
      </c>
      <c r="FB46" t="s">
        <v>176</v>
      </c>
      <c r="FD46" s="11">
        <v>45539</v>
      </c>
      <c r="FE46" t="s">
        <v>174</v>
      </c>
      <c r="FF46" t="s">
        <v>176</v>
      </c>
      <c r="FG46" t="s">
        <v>176</v>
      </c>
      <c r="FH46" t="s">
        <v>176</v>
      </c>
      <c r="FI46" s="11">
        <v>45547</v>
      </c>
      <c r="FJ46" t="s">
        <v>174</v>
      </c>
      <c r="FK46" t="s">
        <v>176</v>
      </c>
      <c r="FL46" t="s">
        <v>176</v>
      </c>
      <c r="FM46" t="s">
        <v>176</v>
      </c>
    </row>
    <row r="47" spans="1:169" x14ac:dyDescent="0.2">
      <c r="A47" s="3" t="s">
        <v>242</v>
      </c>
      <c r="B47">
        <f>VLOOKUP(A47,'Pot Order'!$A$1:$B$468,2,0)</f>
        <v>46</v>
      </c>
      <c r="C47" s="6">
        <v>45422</v>
      </c>
      <c r="D47" t="s">
        <v>176</v>
      </c>
      <c r="E47" t="s">
        <v>176</v>
      </c>
      <c r="F47" t="s">
        <v>176</v>
      </c>
      <c r="G47" s="6">
        <v>45425</v>
      </c>
      <c r="H47" t="s">
        <v>176</v>
      </c>
      <c r="I47" t="s">
        <v>176</v>
      </c>
      <c r="J47" t="s">
        <v>176</v>
      </c>
      <c r="K47" s="6">
        <v>45427</v>
      </c>
      <c r="L47">
        <v>0</v>
      </c>
      <c r="M47">
        <v>0</v>
      </c>
      <c r="N47">
        <v>0</v>
      </c>
      <c r="O47" s="6">
        <v>45429</v>
      </c>
      <c r="P47" t="s">
        <v>175</v>
      </c>
      <c r="Q47" t="s">
        <v>175</v>
      </c>
      <c r="R47" t="s">
        <v>175</v>
      </c>
      <c r="S47" s="6">
        <v>45432</v>
      </c>
      <c r="T47" t="s">
        <v>176</v>
      </c>
      <c r="U47" t="s">
        <v>176</v>
      </c>
      <c r="V47" t="s">
        <v>176</v>
      </c>
      <c r="W47" s="6">
        <v>45434</v>
      </c>
      <c r="X47">
        <v>0</v>
      </c>
      <c r="Y47">
        <v>0</v>
      </c>
      <c r="Z47">
        <v>0</v>
      </c>
      <c r="AA47" s="6">
        <v>45436</v>
      </c>
      <c r="AB47" t="s">
        <v>176</v>
      </c>
      <c r="AC47" t="s">
        <v>176</v>
      </c>
      <c r="AD47" t="s">
        <v>176</v>
      </c>
      <c r="AE47" s="11">
        <v>45439</v>
      </c>
      <c r="AF47" t="s">
        <v>176</v>
      </c>
      <c r="AG47" t="s">
        <v>176</v>
      </c>
      <c r="AH47" t="s">
        <v>176</v>
      </c>
      <c r="AI47" s="11">
        <v>45441</v>
      </c>
      <c r="AJ47" t="s">
        <v>175</v>
      </c>
      <c r="AK47" t="s">
        <v>175</v>
      </c>
      <c r="AL47" t="s">
        <v>175</v>
      </c>
      <c r="AM47" s="11">
        <v>45443</v>
      </c>
      <c r="AN47" t="s">
        <v>176</v>
      </c>
      <c r="AO47" t="s">
        <v>176</v>
      </c>
      <c r="AP47" t="s">
        <v>176</v>
      </c>
      <c r="AQ47" s="11">
        <v>45446</v>
      </c>
      <c r="AR47" t="s">
        <v>175</v>
      </c>
      <c r="AS47" t="s">
        <v>175</v>
      </c>
      <c r="AT47" t="s">
        <v>175</v>
      </c>
      <c r="AU47" s="11">
        <v>45448</v>
      </c>
      <c r="AV47" t="s">
        <v>176</v>
      </c>
      <c r="AW47" t="s">
        <v>176</v>
      </c>
      <c r="AX47" t="s">
        <v>176</v>
      </c>
      <c r="AY47" s="11">
        <v>45450</v>
      </c>
      <c r="AZ47" t="s">
        <v>176</v>
      </c>
      <c r="BA47" t="s">
        <v>176</v>
      </c>
      <c r="BB47" t="s">
        <v>176</v>
      </c>
      <c r="BC47" s="11">
        <v>45453</v>
      </c>
      <c r="BD47" s="12" t="s">
        <v>176</v>
      </c>
      <c r="BE47" s="12" t="s">
        <v>176</v>
      </c>
      <c r="BF47" s="12" t="s">
        <v>176</v>
      </c>
      <c r="BG47" s="11">
        <v>45455</v>
      </c>
      <c r="BH47">
        <v>0</v>
      </c>
      <c r="BI47">
        <v>0</v>
      </c>
      <c r="BJ47">
        <v>0</v>
      </c>
      <c r="BK47" s="11">
        <v>45457</v>
      </c>
      <c r="BL47">
        <v>0</v>
      </c>
      <c r="BM47">
        <v>0</v>
      </c>
      <c r="BN47">
        <v>0</v>
      </c>
      <c r="BO47" s="11">
        <v>45460</v>
      </c>
      <c r="BP47">
        <v>0</v>
      </c>
      <c r="BQ47">
        <v>0</v>
      </c>
      <c r="BR47">
        <v>0</v>
      </c>
      <c r="BS47" s="11">
        <v>45462</v>
      </c>
      <c r="BT47">
        <v>0</v>
      </c>
      <c r="BU47">
        <v>0</v>
      </c>
      <c r="BV47">
        <v>0</v>
      </c>
      <c r="BW47" s="11">
        <v>45464</v>
      </c>
      <c r="BX47">
        <v>0</v>
      </c>
      <c r="BY47">
        <v>0</v>
      </c>
      <c r="BZ47">
        <v>0</v>
      </c>
      <c r="CA47" s="11">
        <v>45467</v>
      </c>
      <c r="CB47">
        <v>0</v>
      </c>
      <c r="CC47">
        <v>0</v>
      </c>
      <c r="CD47">
        <v>0</v>
      </c>
      <c r="CE47">
        <v>0</v>
      </c>
      <c r="CF47" s="11">
        <v>45469</v>
      </c>
      <c r="CG47">
        <v>0</v>
      </c>
      <c r="CH47">
        <v>0</v>
      </c>
      <c r="CI47">
        <v>0</v>
      </c>
      <c r="CJ47">
        <v>0</v>
      </c>
      <c r="CK47" s="11">
        <v>45471</v>
      </c>
      <c r="CL47">
        <v>0</v>
      </c>
      <c r="CM47">
        <v>0</v>
      </c>
      <c r="CN47">
        <v>0</v>
      </c>
      <c r="CO47">
        <v>0</v>
      </c>
      <c r="CP47" s="11">
        <v>45474</v>
      </c>
      <c r="CQ47">
        <v>0</v>
      </c>
      <c r="CR47">
        <v>0</v>
      </c>
      <c r="CS47">
        <v>0</v>
      </c>
      <c r="CT47">
        <v>0</v>
      </c>
      <c r="CU47" s="11">
        <v>45476</v>
      </c>
      <c r="CV47">
        <v>0</v>
      </c>
      <c r="CW47">
        <v>0</v>
      </c>
      <c r="CX47">
        <v>0</v>
      </c>
      <c r="CY47">
        <v>0</v>
      </c>
      <c r="CZ47" s="11">
        <v>45481</v>
      </c>
      <c r="DA47">
        <v>0</v>
      </c>
      <c r="DB47">
        <v>0</v>
      </c>
      <c r="DC47">
        <v>0</v>
      </c>
      <c r="DD47">
        <v>0</v>
      </c>
      <c r="DE47" s="11">
        <v>45484</v>
      </c>
      <c r="DF47">
        <v>0</v>
      </c>
      <c r="DG47">
        <v>0</v>
      </c>
      <c r="DH47">
        <v>0</v>
      </c>
      <c r="DI47">
        <v>0</v>
      </c>
      <c r="DJ47" s="11">
        <v>45488</v>
      </c>
      <c r="DK47">
        <v>0</v>
      </c>
      <c r="DL47">
        <v>0</v>
      </c>
      <c r="DM47">
        <v>0</v>
      </c>
      <c r="DN47">
        <v>0</v>
      </c>
      <c r="DO47" s="11">
        <v>45491</v>
      </c>
      <c r="DP47">
        <v>0</v>
      </c>
      <c r="DQ47">
        <v>0</v>
      </c>
      <c r="DR47">
        <v>0</v>
      </c>
      <c r="DS47">
        <v>0</v>
      </c>
      <c r="DT47" s="11">
        <v>45495</v>
      </c>
      <c r="DU47">
        <v>0</v>
      </c>
      <c r="DV47">
        <v>0</v>
      </c>
      <c r="DW47">
        <v>0</v>
      </c>
      <c r="DX47" s="11">
        <v>45498</v>
      </c>
      <c r="DY47">
        <v>0</v>
      </c>
      <c r="DZ47">
        <v>0</v>
      </c>
      <c r="EA47">
        <v>0</v>
      </c>
      <c r="EB47" s="11">
        <v>45504</v>
      </c>
      <c r="EC47" s="11" t="s">
        <v>174</v>
      </c>
      <c r="ED47">
        <v>0</v>
      </c>
      <c r="EE47">
        <v>0</v>
      </c>
      <c r="EF47">
        <v>0</v>
      </c>
      <c r="EH47" s="11">
        <v>45511</v>
      </c>
      <c r="EI47" t="s">
        <v>174</v>
      </c>
      <c r="EJ47">
        <v>1</v>
      </c>
      <c r="EK47">
        <v>0</v>
      </c>
      <c r="EL47">
        <v>0</v>
      </c>
      <c r="EM47" s="11">
        <v>45518</v>
      </c>
      <c r="EN47" t="s">
        <v>174</v>
      </c>
      <c r="EO47">
        <v>4</v>
      </c>
      <c r="EP47">
        <v>0</v>
      </c>
      <c r="EQ47">
        <v>0</v>
      </c>
      <c r="ES47" s="11">
        <v>45526</v>
      </c>
      <c r="ET47" t="s">
        <v>174</v>
      </c>
      <c r="EU47">
        <v>27</v>
      </c>
      <c r="EV47">
        <v>4</v>
      </c>
      <c r="EW47">
        <v>0</v>
      </c>
      <c r="EX47" s="11">
        <v>45533</v>
      </c>
      <c r="EY47" t="s">
        <v>174</v>
      </c>
      <c r="EZ47">
        <v>33</v>
      </c>
      <c r="FA47">
        <v>18</v>
      </c>
      <c r="FB47">
        <v>0</v>
      </c>
      <c r="FD47" s="11">
        <v>45539</v>
      </c>
      <c r="FE47" t="s">
        <v>174</v>
      </c>
      <c r="FF47">
        <v>28</v>
      </c>
      <c r="FG47">
        <v>41</v>
      </c>
      <c r="FH47">
        <v>0</v>
      </c>
      <c r="FI47" s="11">
        <v>45547</v>
      </c>
      <c r="FJ47" t="s">
        <v>174</v>
      </c>
      <c r="FK47">
        <v>9</v>
      </c>
      <c r="FL47">
        <v>66</v>
      </c>
      <c r="FM47">
        <v>0</v>
      </c>
    </row>
    <row r="48" spans="1:169" x14ac:dyDescent="0.2">
      <c r="A48" s="3" t="s">
        <v>244</v>
      </c>
      <c r="B48">
        <f>VLOOKUP(A48,'Pot Order'!$A$1:$B$468,2,0)</f>
        <v>47</v>
      </c>
      <c r="C48" s="6">
        <v>45422</v>
      </c>
      <c r="D48" t="s">
        <v>176</v>
      </c>
      <c r="E48" t="s">
        <v>176</v>
      </c>
      <c r="F48" t="s">
        <v>176</v>
      </c>
      <c r="G48" s="6">
        <v>45425</v>
      </c>
      <c r="H48" t="s">
        <v>176</v>
      </c>
      <c r="I48" t="s">
        <v>176</v>
      </c>
      <c r="J48" t="s">
        <v>176</v>
      </c>
      <c r="K48" s="6">
        <v>45427</v>
      </c>
      <c r="L48" t="s">
        <v>175</v>
      </c>
      <c r="M48" t="s">
        <v>175</v>
      </c>
      <c r="N48" t="s">
        <v>175</v>
      </c>
      <c r="O48" s="6">
        <v>45429</v>
      </c>
      <c r="P48" t="s">
        <v>175</v>
      </c>
      <c r="Q48" t="s">
        <v>175</v>
      </c>
      <c r="R48" t="s">
        <v>175</v>
      </c>
      <c r="S48" s="6">
        <v>45432</v>
      </c>
      <c r="T48" t="s">
        <v>176</v>
      </c>
      <c r="U48" t="s">
        <v>176</v>
      </c>
      <c r="V48" t="s">
        <v>176</v>
      </c>
      <c r="W48" s="6">
        <v>45434</v>
      </c>
      <c r="X48" t="s">
        <v>175</v>
      </c>
      <c r="Y48" t="s">
        <v>175</v>
      </c>
      <c r="Z48" t="s">
        <v>175</v>
      </c>
      <c r="AA48" s="6">
        <v>45436</v>
      </c>
      <c r="AB48" t="s">
        <v>176</v>
      </c>
      <c r="AC48" t="s">
        <v>176</v>
      </c>
      <c r="AD48" t="s">
        <v>176</v>
      </c>
      <c r="AE48" s="11">
        <v>45439</v>
      </c>
      <c r="AF48" t="s">
        <v>176</v>
      </c>
      <c r="AG48" t="s">
        <v>176</v>
      </c>
      <c r="AH48" t="s">
        <v>176</v>
      </c>
      <c r="AI48" s="11">
        <v>45441</v>
      </c>
      <c r="AJ48" t="s">
        <v>175</v>
      </c>
      <c r="AK48" t="s">
        <v>175</v>
      </c>
      <c r="AL48" t="s">
        <v>175</v>
      </c>
      <c r="AM48" s="11">
        <v>45443</v>
      </c>
      <c r="AN48" t="s">
        <v>176</v>
      </c>
      <c r="AO48" t="s">
        <v>176</v>
      </c>
      <c r="AP48" t="s">
        <v>176</v>
      </c>
      <c r="AQ48" s="11">
        <v>45446</v>
      </c>
      <c r="AR48" t="s">
        <v>175</v>
      </c>
      <c r="AS48" t="s">
        <v>175</v>
      </c>
      <c r="AT48" t="s">
        <v>175</v>
      </c>
      <c r="AU48" s="11">
        <v>45448</v>
      </c>
      <c r="AV48" t="s">
        <v>176</v>
      </c>
      <c r="AW48" t="s">
        <v>176</v>
      </c>
      <c r="AX48" t="s">
        <v>176</v>
      </c>
      <c r="AY48" s="11">
        <v>45450</v>
      </c>
      <c r="AZ48" t="s">
        <v>176</v>
      </c>
      <c r="BA48" t="s">
        <v>176</v>
      </c>
      <c r="BB48" t="s">
        <v>176</v>
      </c>
      <c r="BC48" s="11">
        <v>45453</v>
      </c>
      <c r="BD48" s="12" t="s">
        <v>176</v>
      </c>
      <c r="BE48" s="12" t="s">
        <v>176</v>
      </c>
      <c r="BF48" s="12" t="s">
        <v>176</v>
      </c>
      <c r="BG48" s="11">
        <v>45455</v>
      </c>
      <c r="BH48" t="s">
        <v>176</v>
      </c>
      <c r="BI48" t="s">
        <v>176</v>
      </c>
      <c r="BJ48" t="s">
        <v>176</v>
      </c>
      <c r="BK48" s="11">
        <v>45457</v>
      </c>
      <c r="BL48" t="s">
        <v>176</v>
      </c>
      <c r="BM48" t="s">
        <v>176</v>
      </c>
      <c r="BN48" t="s">
        <v>176</v>
      </c>
      <c r="BO48" s="11">
        <v>45460</v>
      </c>
      <c r="BP48" t="s">
        <v>176</v>
      </c>
      <c r="BQ48" t="s">
        <v>176</v>
      </c>
      <c r="BR48" t="s">
        <v>176</v>
      </c>
      <c r="BS48" s="11">
        <v>45462</v>
      </c>
      <c r="BT48" t="s">
        <v>176</v>
      </c>
      <c r="BU48" t="s">
        <v>176</v>
      </c>
      <c r="BV48" t="s">
        <v>176</v>
      </c>
      <c r="BW48" s="11">
        <v>45464</v>
      </c>
      <c r="BX48" t="s">
        <v>176</v>
      </c>
      <c r="BY48" t="s">
        <v>176</v>
      </c>
      <c r="BZ48" t="s">
        <v>176</v>
      </c>
      <c r="CA48" s="11">
        <v>45467</v>
      </c>
      <c r="CB48" t="s">
        <v>176</v>
      </c>
      <c r="CC48" t="s">
        <v>176</v>
      </c>
      <c r="CD48" t="s">
        <v>176</v>
      </c>
      <c r="CE48" t="s">
        <v>176</v>
      </c>
      <c r="CF48" s="11">
        <v>45469</v>
      </c>
      <c r="CG48" t="s">
        <v>176</v>
      </c>
      <c r="CH48" t="s">
        <v>176</v>
      </c>
      <c r="CI48" t="s">
        <v>176</v>
      </c>
      <c r="CJ48" t="s">
        <v>176</v>
      </c>
      <c r="CK48" s="11">
        <v>45471</v>
      </c>
      <c r="CL48" t="s">
        <v>176</v>
      </c>
      <c r="CM48" t="s">
        <v>176</v>
      </c>
      <c r="CN48" t="s">
        <v>176</v>
      </c>
      <c r="CO48" t="s">
        <v>176</v>
      </c>
      <c r="CP48" s="11">
        <v>45474</v>
      </c>
      <c r="CQ48" t="s">
        <v>176</v>
      </c>
      <c r="CR48" t="s">
        <v>176</v>
      </c>
      <c r="CS48" t="s">
        <v>176</v>
      </c>
      <c r="CT48" t="s">
        <v>176</v>
      </c>
      <c r="CU48" s="11">
        <v>45476</v>
      </c>
      <c r="CV48" t="s">
        <v>176</v>
      </c>
      <c r="CW48" t="s">
        <v>176</v>
      </c>
      <c r="CX48" t="s">
        <v>176</v>
      </c>
      <c r="CY48" t="s">
        <v>176</v>
      </c>
      <c r="CZ48" s="11">
        <v>45481</v>
      </c>
      <c r="DA48" t="s">
        <v>176</v>
      </c>
      <c r="DB48" t="s">
        <v>176</v>
      </c>
      <c r="DC48" t="s">
        <v>176</v>
      </c>
      <c r="DD48" t="s">
        <v>176</v>
      </c>
      <c r="DE48" s="11">
        <v>45484</v>
      </c>
      <c r="DF48" t="s">
        <v>176</v>
      </c>
      <c r="DG48" t="s">
        <v>176</v>
      </c>
      <c r="DH48" t="s">
        <v>176</v>
      </c>
      <c r="DI48" t="s">
        <v>176</v>
      </c>
      <c r="DJ48" s="11">
        <v>45488</v>
      </c>
      <c r="DK48" t="s">
        <v>176</v>
      </c>
      <c r="DL48" t="s">
        <v>176</v>
      </c>
      <c r="DM48" t="s">
        <v>176</v>
      </c>
      <c r="DN48" t="s">
        <v>176</v>
      </c>
      <c r="DO48" s="11">
        <v>45491</v>
      </c>
      <c r="DP48" t="s">
        <v>176</v>
      </c>
      <c r="DQ48" t="s">
        <v>176</v>
      </c>
      <c r="DR48" t="s">
        <v>176</v>
      </c>
      <c r="DS48" t="s">
        <v>176</v>
      </c>
      <c r="DT48" s="11">
        <v>45495</v>
      </c>
      <c r="DU48" t="s">
        <v>176</v>
      </c>
      <c r="DV48" t="s">
        <v>176</v>
      </c>
      <c r="DW48" t="s">
        <v>176</v>
      </c>
      <c r="DX48" s="11">
        <v>45498</v>
      </c>
      <c r="DY48" t="s">
        <v>176</v>
      </c>
      <c r="DZ48" t="s">
        <v>176</v>
      </c>
      <c r="EA48" t="s">
        <v>176</v>
      </c>
      <c r="EB48" s="11">
        <v>45504</v>
      </c>
      <c r="EC48" s="11" t="s">
        <v>174</v>
      </c>
      <c r="ED48" t="s">
        <v>176</v>
      </c>
      <c r="EE48" t="s">
        <v>176</v>
      </c>
      <c r="EF48" t="s">
        <v>176</v>
      </c>
      <c r="EH48" s="11">
        <v>45511</v>
      </c>
      <c r="EI48" t="s">
        <v>174</v>
      </c>
      <c r="EJ48" t="s">
        <v>176</v>
      </c>
      <c r="EK48" t="s">
        <v>176</v>
      </c>
      <c r="EL48" t="s">
        <v>176</v>
      </c>
      <c r="EM48" s="11">
        <v>45518</v>
      </c>
      <c r="EN48" t="s">
        <v>174</v>
      </c>
      <c r="EO48" t="s">
        <v>176</v>
      </c>
      <c r="EP48" t="s">
        <v>176</v>
      </c>
      <c r="EQ48" t="s">
        <v>176</v>
      </c>
      <c r="ES48" s="11">
        <v>45526</v>
      </c>
      <c r="ET48" t="s">
        <v>174</v>
      </c>
      <c r="EU48" t="s">
        <v>176</v>
      </c>
      <c r="EV48" t="s">
        <v>176</v>
      </c>
      <c r="EW48" t="s">
        <v>176</v>
      </c>
      <c r="EX48" s="11">
        <v>45533</v>
      </c>
      <c r="EY48" t="s">
        <v>174</v>
      </c>
      <c r="EZ48" t="s">
        <v>176</v>
      </c>
      <c r="FA48" t="s">
        <v>176</v>
      </c>
      <c r="FB48" t="s">
        <v>176</v>
      </c>
      <c r="FD48" s="11">
        <v>45539</v>
      </c>
      <c r="FE48" t="s">
        <v>174</v>
      </c>
      <c r="FF48" t="s">
        <v>176</v>
      </c>
      <c r="FG48" t="s">
        <v>176</v>
      </c>
      <c r="FH48" t="s">
        <v>176</v>
      </c>
      <c r="FI48" s="11">
        <v>45547</v>
      </c>
      <c r="FJ48" t="s">
        <v>174</v>
      </c>
      <c r="FK48" t="s">
        <v>176</v>
      </c>
      <c r="FL48" t="s">
        <v>176</v>
      </c>
      <c r="FM48" t="s">
        <v>176</v>
      </c>
    </row>
    <row r="49" spans="1:169" x14ac:dyDescent="0.2">
      <c r="A49" s="3" t="s">
        <v>245</v>
      </c>
      <c r="B49">
        <f>VLOOKUP(A49,'Pot Order'!$A$1:$B$468,2,0)</f>
        <v>48</v>
      </c>
      <c r="C49" s="6">
        <v>45422</v>
      </c>
      <c r="D49" t="s">
        <v>176</v>
      </c>
      <c r="E49" t="s">
        <v>176</v>
      </c>
      <c r="F49" t="s">
        <v>176</v>
      </c>
      <c r="G49" s="6">
        <v>45425</v>
      </c>
      <c r="H49" t="s">
        <v>176</v>
      </c>
      <c r="I49" t="s">
        <v>176</v>
      </c>
      <c r="J49" t="s">
        <v>176</v>
      </c>
      <c r="K49" s="6">
        <v>45427</v>
      </c>
      <c r="L49" t="s">
        <v>175</v>
      </c>
      <c r="M49" t="s">
        <v>175</v>
      </c>
      <c r="N49" t="s">
        <v>175</v>
      </c>
      <c r="O49" s="6">
        <v>45429</v>
      </c>
      <c r="P49" t="s">
        <v>175</v>
      </c>
      <c r="Q49" t="s">
        <v>175</v>
      </c>
      <c r="R49" t="s">
        <v>175</v>
      </c>
      <c r="S49" s="6">
        <v>45432</v>
      </c>
      <c r="T49" t="s">
        <v>176</v>
      </c>
      <c r="U49" t="s">
        <v>176</v>
      </c>
      <c r="V49" t="s">
        <v>176</v>
      </c>
      <c r="W49" s="6">
        <v>45434</v>
      </c>
      <c r="X49" t="s">
        <v>175</v>
      </c>
      <c r="Y49" t="s">
        <v>175</v>
      </c>
      <c r="Z49" t="s">
        <v>175</v>
      </c>
      <c r="AA49" s="6">
        <v>45436</v>
      </c>
      <c r="AB49" t="s">
        <v>176</v>
      </c>
      <c r="AC49" t="s">
        <v>176</v>
      </c>
      <c r="AD49" t="s">
        <v>176</v>
      </c>
      <c r="AE49" s="11">
        <v>45439</v>
      </c>
      <c r="AF49" t="s">
        <v>176</v>
      </c>
      <c r="AG49" t="s">
        <v>176</v>
      </c>
      <c r="AH49" t="s">
        <v>176</v>
      </c>
      <c r="AI49" s="11">
        <v>45441</v>
      </c>
      <c r="AJ49" t="s">
        <v>175</v>
      </c>
      <c r="AK49" t="s">
        <v>175</v>
      </c>
      <c r="AL49" t="s">
        <v>175</v>
      </c>
      <c r="AM49" s="11">
        <v>45443</v>
      </c>
      <c r="AN49" t="s">
        <v>176</v>
      </c>
      <c r="AO49" t="s">
        <v>176</v>
      </c>
      <c r="AP49" t="s">
        <v>176</v>
      </c>
      <c r="AQ49" s="11">
        <v>45446</v>
      </c>
      <c r="AR49" t="s">
        <v>175</v>
      </c>
      <c r="AS49" t="s">
        <v>175</v>
      </c>
      <c r="AT49" t="s">
        <v>175</v>
      </c>
      <c r="AU49" s="11">
        <v>45448</v>
      </c>
      <c r="AV49" t="s">
        <v>176</v>
      </c>
      <c r="AW49" t="s">
        <v>176</v>
      </c>
      <c r="AX49" t="s">
        <v>176</v>
      </c>
      <c r="AY49" s="11">
        <v>45450</v>
      </c>
      <c r="AZ49" t="s">
        <v>176</v>
      </c>
      <c r="BA49" t="s">
        <v>176</v>
      </c>
      <c r="BB49" t="s">
        <v>176</v>
      </c>
      <c r="BC49" s="11">
        <v>45453</v>
      </c>
      <c r="BD49" s="12" t="s">
        <v>176</v>
      </c>
      <c r="BE49" s="12" t="s">
        <v>176</v>
      </c>
      <c r="BF49" s="12" t="s">
        <v>176</v>
      </c>
      <c r="BG49" s="11">
        <v>45455</v>
      </c>
      <c r="BH49" t="s">
        <v>176</v>
      </c>
      <c r="BI49" t="s">
        <v>176</v>
      </c>
      <c r="BJ49" t="s">
        <v>176</v>
      </c>
      <c r="BK49" s="11">
        <v>45457</v>
      </c>
      <c r="BL49" t="s">
        <v>176</v>
      </c>
      <c r="BM49" t="s">
        <v>176</v>
      </c>
      <c r="BN49" t="s">
        <v>176</v>
      </c>
      <c r="BO49" s="11">
        <v>45460</v>
      </c>
      <c r="BP49" t="s">
        <v>176</v>
      </c>
      <c r="BQ49" t="s">
        <v>176</v>
      </c>
      <c r="BR49" t="s">
        <v>176</v>
      </c>
      <c r="BS49" s="11">
        <v>45462</v>
      </c>
      <c r="BT49" t="s">
        <v>176</v>
      </c>
      <c r="BU49" t="s">
        <v>176</v>
      </c>
      <c r="BV49" t="s">
        <v>176</v>
      </c>
      <c r="BW49" s="11">
        <v>45464</v>
      </c>
      <c r="BX49" t="s">
        <v>176</v>
      </c>
      <c r="BY49" t="s">
        <v>176</v>
      </c>
      <c r="BZ49" t="s">
        <v>176</v>
      </c>
      <c r="CA49" s="11">
        <v>45467</v>
      </c>
      <c r="CB49" t="s">
        <v>176</v>
      </c>
      <c r="CC49" t="s">
        <v>176</v>
      </c>
      <c r="CD49" t="s">
        <v>176</v>
      </c>
      <c r="CE49" t="s">
        <v>176</v>
      </c>
      <c r="CF49" s="11">
        <v>45469</v>
      </c>
      <c r="CG49" t="s">
        <v>176</v>
      </c>
      <c r="CH49" t="s">
        <v>176</v>
      </c>
      <c r="CI49" t="s">
        <v>176</v>
      </c>
      <c r="CJ49" t="s">
        <v>176</v>
      </c>
      <c r="CK49" s="11">
        <v>45471</v>
      </c>
      <c r="CL49" t="s">
        <v>176</v>
      </c>
      <c r="CM49" t="s">
        <v>176</v>
      </c>
      <c r="CN49" t="s">
        <v>176</v>
      </c>
      <c r="CO49" t="s">
        <v>176</v>
      </c>
      <c r="CP49" s="11">
        <v>45474</v>
      </c>
      <c r="CQ49" t="s">
        <v>176</v>
      </c>
      <c r="CR49" t="s">
        <v>176</v>
      </c>
      <c r="CS49" t="s">
        <v>176</v>
      </c>
      <c r="CT49" t="s">
        <v>176</v>
      </c>
      <c r="CU49" s="11">
        <v>45476</v>
      </c>
      <c r="CV49" t="s">
        <v>176</v>
      </c>
      <c r="CW49" t="s">
        <v>176</v>
      </c>
      <c r="CX49" t="s">
        <v>176</v>
      </c>
      <c r="CY49" t="s">
        <v>176</v>
      </c>
      <c r="CZ49" s="11">
        <v>45481</v>
      </c>
      <c r="DA49" t="s">
        <v>176</v>
      </c>
      <c r="DB49" t="s">
        <v>176</v>
      </c>
      <c r="DC49" t="s">
        <v>176</v>
      </c>
      <c r="DD49" t="s">
        <v>176</v>
      </c>
      <c r="DE49" s="11">
        <v>45484</v>
      </c>
      <c r="DF49" t="s">
        <v>176</v>
      </c>
      <c r="DG49" t="s">
        <v>176</v>
      </c>
      <c r="DH49" t="s">
        <v>176</v>
      </c>
      <c r="DI49" t="s">
        <v>176</v>
      </c>
      <c r="DJ49" s="11">
        <v>45488</v>
      </c>
      <c r="DK49" t="s">
        <v>176</v>
      </c>
      <c r="DL49" t="s">
        <v>176</v>
      </c>
      <c r="DM49" t="s">
        <v>176</v>
      </c>
      <c r="DN49" t="s">
        <v>176</v>
      </c>
      <c r="DO49" s="11">
        <v>45491</v>
      </c>
      <c r="DP49" t="s">
        <v>176</v>
      </c>
      <c r="DQ49" t="s">
        <v>176</v>
      </c>
      <c r="DR49" t="s">
        <v>176</v>
      </c>
      <c r="DS49" t="s">
        <v>176</v>
      </c>
      <c r="DT49" s="11">
        <v>45495</v>
      </c>
      <c r="DU49" t="s">
        <v>176</v>
      </c>
      <c r="DV49" t="s">
        <v>176</v>
      </c>
      <c r="DW49" t="s">
        <v>176</v>
      </c>
      <c r="DX49" s="11">
        <v>45498</v>
      </c>
      <c r="DY49" t="s">
        <v>176</v>
      </c>
      <c r="DZ49" t="s">
        <v>176</v>
      </c>
      <c r="EA49" t="s">
        <v>176</v>
      </c>
      <c r="EB49" s="11">
        <v>45504</v>
      </c>
      <c r="EC49" s="11" t="s">
        <v>174</v>
      </c>
      <c r="ED49" t="s">
        <v>176</v>
      </c>
      <c r="EE49" t="s">
        <v>176</v>
      </c>
      <c r="EF49" t="s">
        <v>176</v>
      </c>
      <c r="EH49" s="11">
        <v>45511</v>
      </c>
      <c r="EI49" t="s">
        <v>174</v>
      </c>
      <c r="EJ49" t="s">
        <v>176</v>
      </c>
      <c r="EK49" t="s">
        <v>176</v>
      </c>
      <c r="EL49" t="s">
        <v>176</v>
      </c>
      <c r="EM49" s="11">
        <v>45518</v>
      </c>
      <c r="EN49" t="s">
        <v>174</v>
      </c>
      <c r="EO49" t="s">
        <v>176</v>
      </c>
      <c r="EP49" t="s">
        <v>176</v>
      </c>
      <c r="EQ49" t="s">
        <v>176</v>
      </c>
      <c r="ES49" s="11">
        <v>45526</v>
      </c>
      <c r="ET49" t="s">
        <v>174</v>
      </c>
      <c r="EU49" t="s">
        <v>176</v>
      </c>
      <c r="EV49" t="s">
        <v>176</v>
      </c>
      <c r="EW49" t="s">
        <v>176</v>
      </c>
      <c r="EX49" s="11">
        <v>45533</v>
      </c>
      <c r="EY49" t="s">
        <v>174</v>
      </c>
      <c r="EZ49" t="s">
        <v>176</v>
      </c>
      <c r="FA49" t="s">
        <v>176</v>
      </c>
      <c r="FB49" t="s">
        <v>176</v>
      </c>
      <c r="FD49" s="11">
        <v>45539</v>
      </c>
      <c r="FE49" t="s">
        <v>174</v>
      </c>
      <c r="FF49" t="s">
        <v>176</v>
      </c>
      <c r="FG49" t="s">
        <v>176</v>
      </c>
      <c r="FH49" t="s">
        <v>176</v>
      </c>
      <c r="FI49" s="11">
        <v>45547</v>
      </c>
      <c r="FJ49" t="s">
        <v>174</v>
      </c>
      <c r="FK49" t="s">
        <v>176</v>
      </c>
      <c r="FL49" t="s">
        <v>176</v>
      </c>
      <c r="FM49" t="s">
        <v>176</v>
      </c>
    </row>
    <row r="50" spans="1:169" x14ac:dyDescent="0.2">
      <c r="A50" s="3" t="s">
        <v>246</v>
      </c>
      <c r="B50">
        <f>VLOOKUP(A50,'Pot Order'!$A$1:$B$468,2,0)</f>
        <v>49</v>
      </c>
      <c r="C50" s="6">
        <v>45422</v>
      </c>
      <c r="D50">
        <v>2</v>
      </c>
      <c r="E50">
        <v>1</v>
      </c>
      <c r="F50">
        <v>0</v>
      </c>
      <c r="G50" s="6">
        <v>45425</v>
      </c>
      <c r="H50">
        <v>2</v>
      </c>
      <c r="I50">
        <v>1</v>
      </c>
      <c r="J50">
        <v>0</v>
      </c>
      <c r="K50" s="6">
        <v>45427</v>
      </c>
      <c r="L50">
        <v>2</v>
      </c>
      <c r="M50">
        <v>1</v>
      </c>
      <c r="N50">
        <v>1</v>
      </c>
      <c r="O50" s="6">
        <v>45429</v>
      </c>
      <c r="P50">
        <v>1</v>
      </c>
      <c r="Q50">
        <v>1</v>
      </c>
      <c r="R50">
        <v>1</v>
      </c>
      <c r="S50" s="6">
        <v>45432</v>
      </c>
      <c r="T50">
        <v>2</v>
      </c>
      <c r="U50">
        <v>2</v>
      </c>
      <c r="V50">
        <v>1</v>
      </c>
      <c r="W50" s="6">
        <v>45434</v>
      </c>
      <c r="X50">
        <v>0</v>
      </c>
      <c r="Y50">
        <v>2</v>
      </c>
      <c r="Z50">
        <v>2</v>
      </c>
      <c r="AA50" s="6">
        <v>45436</v>
      </c>
      <c r="AB50">
        <v>1</v>
      </c>
      <c r="AC50">
        <v>1</v>
      </c>
      <c r="AD50">
        <v>2</v>
      </c>
      <c r="AE50" s="11">
        <v>45439</v>
      </c>
      <c r="AF50">
        <v>1</v>
      </c>
      <c r="AG50">
        <v>2</v>
      </c>
      <c r="AH50">
        <v>3</v>
      </c>
      <c r="AI50" s="11">
        <v>45441</v>
      </c>
      <c r="AJ50">
        <v>1</v>
      </c>
      <c r="AK50">
        <v>1</v>
      </c>
      <c r="AL50">
        <v>4</v>
      </c>
      <c r="AM50" s="11">
        <v>45443</v>
      </c>
      <c r="AN50">
        <v>2</v>
      </c>
      <c r="AO50">
        <v>0</v>
      </c>
      <c r="AP50">
        <v>4</v>
      </c>
      <c r="AQ50" s="11">
        <v>45446</v>
      </c>
      <c r="AR50">
        <v>2</v>
      </c>
      <c r="AS50">
        <v>1</v>
      </c>
      <c r="AT50">
        <v>4</v>
      </c>
      <c r="AU50" s="11">
        <v>45448</v>
      </c>
      <c r="AV50">
        <v>3</v>
      </c>
      <c r="AW50">
        <v>1</v>
      </c>
      <c r="AX50">
        <v>5</v>
      </c>
      <c r="AY50" s="11">
        <v>45450</v>
      </c>
      <c r="AZ50">
        <v>2</v>
      </c>
      <c r="BA50">
        <v>1</v>
      </c>
      <c r="BB50">
        <v>5</v>
      </c>
      <c r="BC50" s="11">
        <v>45453</v>
      </c>
      <c r="BD50" s="12">
        <v>0</v>
      </c>
      <c r="BE50" s="12">
        <v>3</v>
      </c>
      <c r="BF50" s="12">
        <v>6</v>
      </c>
      <c r="BG50" s="11">
        <v>45455</v>
      </c>
      <c r="BH50">
        <v>0</v>
      </c>
      <c r="BI50">
        <v>3</v>
      </c>
      <c r="BJ50">
        <v>6</v>
      </c>
      <c r="BK50" s="11">
        <v>45457</v>
      </c>
      <c r="BL50">
        <v>0</v>
      </c>
      <c r="BM50">
        <v>1</v>
      </c>
      <c r="BN50">
        <v>8</v>
      </c>
      <c r="BO50" s="11">
        <v>45460</v>
      </c>
      <c r="BP50">
        <v>0</v>
      </c>
      <c r="BQ50">
        <v>0</v>
      </c>
      <c r="BR50">
        <v>9</v>
      </c>
      <c r="BS50" s="11">
        <v>45462</v>
      </c>
      <c r="BT50">
        <v>0</v>
      </c>
      <c r="BU50">
        <v>0</v>
      </c>
      <c r="BV50">
        <v>9</v>
      </c>
      <c r="BW50" s="11">
        <v>45464</v>
      </c>
      <c r="BX50">
        <v>0</v>
      </c>
      <c r="BY50">
        <v>0</v>
      </c>
      <c r="BZ50">
        <v>9</v>
      </c>
      <c r="CA50" s="11">
        <v>45467</v>
      </c>
      <c r="CB50">
        <v>0</v>
      </c>
      <c r="CC50">
        <v>0</v>
      </c>
      <c r="CD50">
        <v>0</v>
      </c>
      <c r="CE50">
        <v>9</v>
      </c>
      <c r="CF50" s="11">
        <v>45469</v>
      </c>
      <c r="CG50">
        <v>1</v>
      </c>
      <c r="CH50">
        <v>0</v>
      </c>
      <c r="CI50">
        <v>0</v>
      </c>
      <c r="CJ50">
        <v>10</v>
      </c>
      <c r="CK50" s="11">
        <v>45471</v>
      </c>
      <c r="CL50">
        <v>4</v>
      </c>
      <c r="CM50">
        <v>0</v>
      </c>
      <c r="CN50">
        <v>0</v>
      </c>
      <c r="CO50">
        <v>9</v>
      </c>
      <c r="CP50" s="11">
        <v>45474</v>
      </c>
      <c r="CQ50">
        <v>5</v>
      </c>
      <c r="CR50">
        <v>0</v>
      </c>
      <c r="CS50">
        <v>2</v>
      </c>
      <c r="CT50">
        <v>7</v>
      </c>
      <c r="CU50" s="11">
        <v>45476</v>
      </c>
      <c r="CV50">
        <v>4</v>
      </c>
      <c r="CW50">
        <v>0</v>
      </c>
      <c r="CX50">
        <v>0</v>
      </c>
      <c r="CY50">
        <v>9</v>
      </c>
      <c r="CZ50" s="11">
        <v>45481</v>
      </c>
      <c r="DA50">
        <v>3</v>
      </c>
      <c r="DB50">
        <v>0</v>
      </c>
      <c r="DC50">
        <v>0</v>
      </c>
      <c r="DD50">
        <v>10</v>
      </c>
      <c r="DE50" s="11">
        <v>45484</v>
      </c>
      <c r="DF50">
        <v>2</v>
      </c>
      <c r="DG50">
        <v>2</v>
      </c>
      <c r="DH50">
        <v>0</v>
      </c>
      <c r="DI50">
        <v>9</v>
      </c>
      <c r="DJ50" s="11">
        <v>45488</v>
      </c>
      <c r="DK50">
        <v>2</v>
      </c>
      <c r="DL50">
        <v>1</v>
      </c>
      <c r="DM50">
        <v>1</v>
      </c>
      <c r="DN50">
        <v>0</v>
      </c>
      <c r="DO50" s="11">
        <v>45491</v>
      </c>
      <c r="DP50">
        <v>3</v>
      </c>
      <c r="DQ50">
        <v>1</v>
      </c>
      <c r="DR50">
        <v>2</v>
      </c>
      <c r="DS50">
        <v>7</v>
      </c>
      <c r="DT50" s="11">
        <v>45495</v>
      </c>
      <c r="DU50">
        <v>0</v>
      </c>
      <c r="DV50">
        <v>2</v>
      </c>
      <c r="DW50">
        <v>7</v>
      </c>
      <c r="DX50" s="11">
        <v>45498</v>
      </c>
      <c r="DY50">
        <v>0</v>
      </c>
      <c r="DZ50">
        <v>2</v>
      </c>
      <c r="EA50">
        <v>9</v>
      </c>
      <c r="EB50" s="11">
        <v>45504</v>
      </c>
      <c r="EC50" s="11" t="s">
        <v>174</v>
      </c>
      <c r="ED50">
        <v>2</v>
      </c>
      <c r="EE50">
        <v>1</v>
      </c>
      <c r="EF50">
        <v>11</v>
      </c>
      <c r="EH50" s="11">
        <v>45511</v>
      </c>
      <c r="EI50" t="s">
        <v>174</v>
      </c>
      <c r="EJ50">
        <v>0</v>
      </c>
      <c r="EK50">
        <v>4</v>
      </c>
      <c r="EL50">
        <v>9</v>
      </c>
      <c r="EM50" s="11">
        <v>45518</v>
      </c>
      <c r="EN50" t="s">
        <v>174</v>
      </c>
      <c r="EO50">
        <v>0</v>
      </c>
      <c r="EP50">
        <v>4</v>
      </c>
      <c r="EQ50">
        <v>9</v>
      </c>
      <c r="ES50" s="11">
        <v>45526</v>
      </c>
      <c r="ET50" t="s">
        <v>174</v>
      </c>
      <c r="EU50">
        <v>2</v>
      </c>
      <c r="EV50">
        <v>4</v>
      </c>
      <c r="EW50">
        <v>9</v>
      </c>
      <c r="EX50" s="11">
        <v>45533</v>
      </c>
      <c r="EY50" t="s">
        <v>174</v>
      </c>
      <c r="EZ50">
        <v>1</v>
      </c>
      <c r="FA50">
        <v>6</v>
      </c>
      <c r="FB50">
        <v>9</v>
      </c>
      <c r="FD50" s="11">
        <v>45539</v>
      </c>
      <c r="FE50" t="s">
        <v>174</v>
      </c>
      <c r="FF50">
        <v>5</v>
      </c>
      <c r="FG50">
        <v>8</v>
      </c>
      <c r="FH50">
        <v>10</v>
      </c>
      <c r="FI50" s="11">
        <v>45547</v>
      </c>
      <c r="FJ50" t="s">
        <v>174</v>
      </c>
      <c r="FK50">
        <v>0</v>
      </c>
      <c r="FL50">
        <v>10</v>
      </c>
      <c r="FM50">
        <v>16</v>
      </c>
    </row>
    <row r="51" spans="1:169" x14ac:dyDescent="0.2">
      <c r="A51" s="3" t="s">
        <v>248</v>
      </c>
      <c r="B51">
        <f>VLOOKUP(A51,'Pot Order'!$A$1:$B$468,2,0)</f>
        <v>50</v>
      </c>
      <c r="C51" s="6">
        <v>45422</v>
      </c>
      <c r="D51">
        <v>2</v>
      </c>
      <c r="E51">
        <v>0</v>
      </c>
      <c r="F51">
        <v>0</v>
      </c>
      <c r="G51" s="6">
        <v>45425</v>
      </c>
      <c r="H51">
        <v>2</v>
      </c>
      <c r="I51">
        <v>0</v>
      </c>
      <c r="J51">
        <v>0</v>
      </c>
      <c r="K51" s="6">
        <v>45427</v>
      </c>
      <c r="L51">
        <v>6</v>
      </c>
      <c r="M51">
        <v>0</v>
      </c>
      <c r="N51">
        <v>0</v>
      </c>
      <c r="O51" s="6">
        <v>45429</v>
      </c>
      <c r="P51">
        <v>5</v>
      </c>
      <c r="Q51">
        <v>1</v>
      </c>
      <c r="R51">
        <v>0</v>
      </c>
      <c r="S51" s="6">
        <v>45432</v>
      </c>
      <c r="T51">
        <v>7</v>
      </c>
      <c r="U51">
        <v>2</v>
      </c>
      <c r="V51">
        <v>0</v>
      </c>
      <c r="W51" s="6">
        <v>45434</v>
      </c>
      <c r="X51">
        <v>11</v>
      </c>
      <c r="Y51">
        <v>3</v>
      </c>
      <c r="Z51">
        <v>0</v>
      </c>
      <c r="AA51" s="6">
        <v>45436</v>
      </c>
      <c r="AB51">
        <v>3</v>
      </c>
      <c r="AC51">
        <v>7</v>
      </c>
      <c r="AD51">
        <v>1</v>
      </c>
      <c r="AE51" s="11">
        <v>45439</v>
      </c>
      <c r="AF51">
        <v>15</v>
      </c>
      <c r="AG51">
        <v>5</v>
      </c>
      <c r="AH51">
        <v>3</v>
      </c>
      <c r="AI51" s="11">
        <v>45441</v>
      </c>
      <c r="AJ51">
        <v>15</v>
      </c>
      <c r="AK51">
        <v>4</v>
      </c>
      <c r="AL51">
        <v>5</v>
      </c>
      <c r="AM51" s="11">
        <v>45443</v>
      </c>
      <c r="AN51">
        <v>12</v>
      </c>
      <c r="AO51">
        <v>9</v>
      </c>
      <c r="AP51">
        <v>5</v>
      </c>
      <c r="AQ51" s="11">
        <v>45446</v>
      </c>
      <c r="AR51">
        <v>10</v>
      </c>
      <c r="AS51">
        <v>14</v>
      </c>
      <c r="AT51">
        <v>8</v>
      </c>
      <c r="AU51" s="11">
        <v>45448</v>
      </c>
      <c r="AV51">
        <v>12</v>
      </c>
      <c r="AW51">
        <v>13</v>
      </c>
      <c r="AX51">
        <v>10</v>
      </c>
      <c r="AY51" s="11">
        <v>45450</v>
      </c>
      <c r="AZ51">
        <v>9</v>
      </c>
      <c r="BA51">
        <v>10</v>
      </c>
      <c r="BB51">
        <v>13</v>
      </c>
      <c r="BC51" s="11">
        <v>45453</v>
      </c>
      <c r="BD51" s="12">
        <v>6</v>
      </c>
      <c r="BE51" s="12">
        <v>9</v>
      </c>
      <c r="BF51" s="12">
        <v>19</v>
      </c>
      <c r="BG51" s="11">
        <v>45455</v>
      </c>
      <c r="BH51">
        <v>6</v>
      </c>
      <c r="BI51">
        <v>12</v>
      </c>
      <c r="BJ51">
        <v>19</v>
      </c>
      <c r="BK51" s="11">
        <v>45457</v>
      </c>
      <c r="BL51">
        <v>11</v>
      </c>
      <c r="BM51">
        <v>4</v>
      </c>
      <c r="BN51">
        <v>22</v>
      </c>
      <c r="BO51" s="11">
        <v>45460</v>
      </c>
      <c r="BP51">
        <v>7</v>
      </c>
      <c r="BQ51">
        <v>3</v>
      </c>
      <c r="BR51">
        <v>28</v>
      </c>
      <c r="BS51" s="11">
        <v>45462</v>
      </c>
      <c r="BT51">
        <v>7</v>
      </c>
      <c r="BU51">
        <v>5</v>
      </c>
      <c r="BV51">
        <v>31</v>
      </c>
      <c r="BW51" s="11">
        <v>45464</v>
      </c>
      <c r="BX51">
        <v>6</v>
      </c>
      <c r="BY51">
        <v>4</v>
      </c>
      <c r="BZ51">
        <v>31</v>
      </c>
      <c r="CA51" s="11">
        <v>45467</v>
      </c>
      <c r="CB51">
        <v>18</v>
      </c>
      <c r="CC51">
        <v>6</v>
      </c>
      <c r="CD51">
        <v>16</v>
      </c>
      <c r="CE51">
        <v>21</v>
      </c>
      <c r="CF51" s="11">
        <v>45469</v>
      </c>
      <c r="CG51">
        <v>30</v>
      </c>
      <c r="CH51">
        <v>1</v>
      </c>
      <c r="CI51">
        <v>35</v>
      </c>
      <c r="CJ51">
        <v>1</v>
      </c>
      <c r="CK51" s="11">
        <v>45471</v>
      </c>
      <c r="CL51">
        <v>37</v>
      </c>
      <c r="CM51">
        <v>8</v>
      </c>
      <c r="CN51">
        <v>35</v>
      </c>
      <c r="CO51">
        <v>1</v>
      </c>
      <c r="CP51" s="11">
        <v>45474</v>
      </c>
      <c r="CQ51">
        <v>37</v>
      </c>
      <c r="CR51">
        <v>9</v>
      </c>
      <c r="CS51">
        <v>33</v>
      </c>
      <c r="CT51">
        <v>4</v>
      </c>
      <c r="CU51" s="11">
        <v>45476</v>
      </c>
      <c r="CV51">
        <v>44</v>
      </c>
      <c r="CW51">
        <v>8</v>
      </c>
      <c r="CX51">
        <v>28</v>
      </c>
      <c r="CY51">
        <v>10</v>
      </c>
      <c r="CZ51" s="11">
        <v>45481</v>
      </c>
      <c r="DA51">
        <v>31</v>
      </c>
      <c r="DB51">
        <v>7</v>
      </c>
      <c r="DC51">
        <v>27</v>
      </c>
      <c r="DD51">
        <v>12</v>
      </c>
      <c r="DE51" s="11">
        <v>45484</v>
      </c>
      <c r="DF51">
        <v>25</v>
      </c>
      <c r="DG51">
        <v>19</v>
      </c>
      <c r="DH51">
        <v>31</v>
      </c>
      <c r="DI51">
        <v>16</v>
      </c>
      <c r="DJ51" s="11">
        <v>45488</v>
      </c>
      <c r="DK51">
        <v>21</v>
      </c>
      <c r="DL51">
        <v>7</v>
      </c>
      <c r="DM51">
        <v>29</v>
      </c>
      <c r="DN51">
        <v>21</v>
      </c>
      <c r="DO51" s="11">
        <v>45491</v>
      </c>
      <c r="DP51">
        <v>9</v>
      </c>
      <c r="DQ51">
        <v>17</v>
      </c>
      <c r="DR51">
        <v>29</v>
      </c>
      <c r="DS51">
        <v>20</v>
      </c>
      <c r="DT51" s="11">
        <v>45495</v>
      </c>
      <c r="DU51">
        <v>9</v>
      </c>
      <c r="DV51">
        <v>43</v>
      </c>
      <c r="DW51">
        <v>26</v>
      </c>
      <c r="DX51" s="11">
        <v>45498</v>
      </c>
      <c r="DY51">
        <v>9</v>
      </c>
      <c r="DZ51">
        <v>47</v>
      </c>
      <c r="EA51">
        <v>29</v>
      </c>
      <c r="EB51" s="11">
        <v>45504</v>
      </c>
      <c r="EC51" s="11" t="s">
        <v>174</v>
      </c>
      <c r="ED51">
        <v>7</v>
      </c>
      <c r="EE51">
        <v>52</v>
      </c>
      <c r="EF51">
        <v>37</v>
      </c>
      <c r="EH51" s="11">
        <v>45511</v>
      </c>
      <c r="EI51" t="s">
        <v>174</v>
      </c>
      <c r="EJ51">
        <v>27</v>
      </c>
      <c r="EK51">
        <v>56</v>
      </c>
      <c r="EL51">
        <v>35</v>
      </c>
      <c r="EM51" s="11">
        <v>45518</v>
      </c>
      <c r="EN51" t="s">
        <v>174</v>
      </c>
      <c r="EO51">
        <v>29</v>
      </c>
      <c r="EP51">
        <v>85</v>
      </c>
      <c r="EQ51">
        <v>38</v>
      </c>
      <c r="ES51" s="11">
        <v>45526</v>
      </c>
      <c r="ET51" t="s">
        <v>174</v>
      </c>
      <c r="EU51">
        <v>39</v>
      </c>
      <c r="EV51">
        <v>96</v>
      </c>
      <c r="EW51">
        <v>40</v>
      </c>
      <c r="EX51" s="11">
        <v>45533</v>
      </c>
      <c r="EY51" t="s">
        <v>174</v>
      </c>
      <c r="EZ51">
        <v>53</v>
      </c>
      <c r="FA51">
        <v>112</v>
      </c>
      <c r="FB51">
        <v>46</v>
      </c>
      <c r="FD51" s="11">
        <v>45539</v>
      </c>
      <c r="FE51" t="s">
        <v>174</v>
      </c>
      <c r="FF51">
        <v>33</v>
      </c>
      <c r="FG51">
        <v>144</v>
      </c>
      <c r="FH51">
        <v>63</v>
      </c>
      <c r="FI51" s="11">
        <v>45547</v>
      </c>
      <c r="FJ51" t="s">
        <v>174</v>
      </c>
      <c r="FK51">
        <v>13</v>
      </c>
      <c r="FL51">
        <v>164</v>
      </c>
      <c r="FM51">
        <v>68</v>
      </c>
    </row>
    <row r="52" spans="1:169" x14ac:dyDescent="0.2">
      <c r="A52" s="3" t="s">
        <v>251</v>
      </c>
      <c r="B52">
        <f>VLOOKUP(A52,'Pot Order'!$A$1:$B$468,2,0)</f>
        <v>51</v>
      </c>
      <c r="C52" s="6">
        <v>45422</v>
      </c>
      <c r="D52" t="s">
        <v>176</v>
      </c>
      <c r="E52" t="s">
        <v>176</v>
      </c>
      <c r="F52" t="s">
        <v>176</v>
      </c>
      <c r="G52" s="6">
        <v>45425</v>
      </c>
      <c r="H52" t="s">
        <v>176</v>
      </c>
      <c r="I52" t="s">
        <v>176</v>
      </c>
      <c r="J52" t="s">
        <v>176</v>
      </c>
      <c r="K52" s="6">
        <v>45427</v>
      </c>
      <c r="L52" t="s">
        <v>175</v>
      </c>
      <c r="M52" t="s">
        <v>175</v>
      </c>
      <c r="N52" t="s">
        <v>175</v>
      </c>
      <c r="O52" s="6">
        <v>45429</v>
      </c>
      <c r="P52" t="s">
        <v>175</v>
      </c>
      <c r="Q52" t="s">
        <v>175</v>
      </c>
      <c r="R52" t="s">
        <v>175</v>
      </c>
      <c r="S52" s="6">
        <v>45432</v>
      </c>
      <c r="T52" t="s">
        <v>176</v>
      </c>
      <c r="U52" t="s">
        <v>176</v>
      </c>
      <c r="V52" t="s">
        <v>176</v>
      </c>
      <c r="W52" s="6">
        <v>45434</v>
      </c>
      <c r="X52" t="s">
        <v>175</v>
      </c>
      <c r="Y52" t="s">
        <v>175</v>
      </c>
      <c r="Z52" t="s">
        <v>175</v>
      </c>
      <c r="AA52" s="6">
        <v>45436</v>
      </c>
      <c r="AB52" t="s">
        <v>176</v>
      </c>
      <c r="AC52" t="s">
        <v>176</v>
      </c>
      <c r="AD52" t="s">
        <v>176</v>
      </c>
      <c r="AE52" s="11">
        <v>45439</v>
      </c>
      <c r="AF52" t="s">
        <v>176</v>
      </c>
      <c r="AG52" t="s">
        <v>176</v>
      </c>
      <c r="AH52" t="s">
        <v>176</v>
      </c>
      <c r="AI52" s="11">
        <v>45441</v>
      </c>
      <c r="AJ52" t="s">
        <v>175</v>
      </c>
      <c r="AK52" t="s">
        <v>175</v>
      </c>
      <c r="AL52" t="s">
        <v>175</v>
      </c>
      <c r="AM52" s="11">
        <v>45443</v>
      </c>
      <c r="AN52" t="s">
        <v>176</v>
      </c>
      <c r="AO52" t="s">
        <v>176</v>
      </c>
      <c r="AP52" t="s">
        <v>176</v>
      </c>
      <c r="AQ52" s="11">
        <v>45446</v>
      </c>
      <c r="AR52" t="s">
        <v>175</v>
      </c>
      <c r="AS52" t="s">
        <v>175</v>
      </c>
      <c r="AT52" t="s">
        <v>175</v>
      </c>
      <c r="AU52" s="11">
        <v>45448</v>
      </c>
      <c r="AV52" t="s">
        <v>176</v>
      </c>
      <c r="AW52" t="s">
        <v>176</v>
      </c>
      <c r="AX52" t="s">
        <v>176</v>
      </c>
      <c r="AY52" s="11">
        <v>45450</v>
      </c>
      <c r="AZ52" t="s">
        <v>176</v>
      </c>
      <c r="BA52" t="s">
        <v>176</v>
      </c>
      <c r="BB52" t="s">
        <v>176</v>
      </c>
      <c r="BC52" s="11">
        <v>45453</v>
      </c>
      <c r="BD52" s="12" t="s">
        <v>176</v>
      </c>
      <c r="BE52" s="12" t="s">
        <v>176</v>
      </c>
      <c r="BF52" s="12" t="s">
        <v>176</v>
      </c>
      <c r="BG52" s="11">
        <v>45455</v>
      </c>
      <c r="BH52" t="s">
        <v>176</v>
      </c>
      <c r="BI52" t="s">
        <v>176</v>
      </c>
      <c r="BJ52" t="s">
        <v>176</v>
      </c>
      <c r="BK52" s="11">
        <v>45457</v>
      </c>
      <c r="BL52" t="s">
        <v>176</v>
      </c>
      <c r="BM52" t="s">
        <v>176</v>
      </c>
      <c r="BN52" t="s">
        <v>176</v>
      </c>
      <c r="BO52" s="11">
        <v>45460</v>
      </c>
      <c r="BP52" t="s">
        <v>176</v>
      </c>
      <c r="BQ52" t="s">
        <v>176</v>
      </c>
      <c r="BR52" t="s">
        <v>176</v>
      </c>
      <c r="BS52" s="11">
        <v>45462</v>
      </c>
      <c r="BT52" t="s">
        <v>176</v>
      </c>
      <c r="BU52" t="s">
        <v>176</v>
      </c>
      <c r="BV52" t="s">
        <v>176</v>
      </c>
      <c r="BW52" s="11">
        <v>45464</v>
      </c>
      <c r="BX52" t="s">
        <v>176</v>
      </c>
      <c r="BY52" t="s">
        <v>176</v>
      </c>
      <c r="BZ52" t="s">
        <v>176</v>
      </c>
      <c r="CA52" s="11">
        <v>45467</v>
      </c>
      <c r="CB52" t="s">
        <v>176</v>
      </c>
      <c r="CC52" t="s">
        <v>176</v>
      </c>
      <c r="CD52" t="s">
        <v>176</v>
      </c>
      <c r="CE52" t="s">
        <v>176</v>
      </c>
      <c r="CF52" s="11">
        <v>45469</v>
      </c>
      <c r="CG52" t="s">
        <v>176</v>
      </c>
      <c r="CH52" t="s">
        <v>176</v>
      </c>
      <c r="CI52" t="s">
        <v>176</v>
      </c>
      <c r="CJ52" t="s">
        <v>176</v>
      </c>
      <c r="CK52" s="11">
        <v>45471</v>
      </c>
      <c r="CL52" t="s">
        <v>176</v>
      </c>
      <c r="CM52" t="s">
        <v>176</v>
      </c>
      <c r="CN52" t="s">
        <v>176</v>
      </c>
      <c r="CO52" t="s">
        <v>176</v>
      </c>
      <c r="CP52" s="11">
        <v>45474</v>
      </c>
      <c r="CQ52" t="s">
        <v>176</v>
      </c>
      <c r="CR52" t="s">
        <v>176</v>
      </c>
      <c r="CS52" t="s">
        <v>176</v>
      </c>
      <c r="CT52" t="s">
        <v>176</v>
      </c>
      <c r="CU52" s="11">
        <v>45476</v>
      </c>
      <c r="CV52" t="s">
        <v>176</v>
      </c>
      <c r="CW52" t="s">
        <v>176</v>
      </c>
      <c r="CX52" t="s">
        <v>176</v>
      </c>
      <c r="CY52" t="s">
        <v>176</v>
      </c>
      <c r="CZ52" s="11">
        <v>45481</v>
      </c>
      <c r="DA52" t="s">
        <v>176</v>
      </c>
      <c r="DB52" t="s">
        <v>176</v>
      </c>
      <c r="DC52" t="s">
        <v>176</v>
      </c>
      <c r="DD52" t="s">
        <v>176</v>
      </c>
      <c r="DE52" s="11">
        <v>45484</v>
      </c>
      <c r="DF52" t="s">
        <v>176</v>
      </c>
      <c r="DG52" t="s">
        <v>176</v>
      </c>
      <c r="DH52" t="s">
        <v>176</v>
      </c>
      <c r="DI52" t="s">
        <v>176</v>
      </c>
      <c r="DJ52" s="11">
        <v>45488</v>
      </c>
      <c r="DK52" t="s">
        <v>176</v>
      </c>
      <c r="DL52" t="s">
        <v>176</v>
      </c>
      <c r="DM52" t="s">
        <v>176</v>
      </c>
      <c r="DN52" t="s">
        <v>176</v>
      </c>
      <c r="DO52" s="11">
        <v>45491</v>
      </c>
      <c r="DP52" t="s">
        <v>176</v>
      </c>
      <c r="DQ52" t="s">
        <v>176</v>
      </c>
      <c r="DR52" t="s">
        <v>176</v>
      </c>
      <c r="DS52" t="s">
        <v>176</v>
      </c>
      <c r="DT52" s="11">
        <v>45495</v>
      </c>
      <c r="DU52" t="s">
        <v>176</v>
      </c>
      <c r="DV52" t="s">
        <v>176</v>
      </c>
      <c r="DW52" t="s">
        <v>176</v>
      </c>
      <c r="DX52" s="11">
        <v>45498</v>
      </c>
      <c r="DY52" t="s">
        <v>176</v>
      </c>
      <c r="DZ52" t="s">
        <v>176</v>
      </c>
      <c r="EA52" t="s">
        <v>176</v>
      </c>
      <c r="EB52" s="11">
        <v>45504</v>
      </c>
      <c r="EC52" s="11" t="s">
        <v>174</v>
      </c>
      <c r="ED52" t="s">
        <v>176</v>
      </c>
      <c r="EE52" t="s">
        <v>176</v>
      </c>
      <c r="EF52" t="s">
        <v>176</v>
      </c>
      <c r="EH52" s="11">
        <v>45511</v>
      </c>
      <c r="EI52" t="s">
        <v>174</v>
      </c>
      <c r="EJ52" t="s">
        <v>176</v>
      </c>
      <c r="EK52" t="s">
        <v>176</v>
      </c>
      <c r="EL52" t="s">
        <v>176</v>
      </c>
      <c r="EM52" s="11">
        <v>45518</v>
      </c>
      <c r="EN52" t="s">
        <v>174</v>
      </c>
      <c r="EO52" t="s">
        <v>176</v>
      </c>
      <c r="EP52" t="s">
        <v>176</v>
      </c>
      <c r="EQ52" t="s">
        <v>176</v>
      </c>
      <c r="ES52" s="11">
        <v>45526</v>
      </c>
      <c r="ET52" t="s">
        <v>174</v>
      </c>
      <c r="EU52" t="s">
        <v>176</v>
      </c>
      <c r="EV52" t="s">
        <v>176</v>
      </c>
      <c r="EW52" t="s">
        <v>176</v>
      </c>
      <c r="EX52" s="11">
        <v>45533</v>
      </c>
      <c r="EY52" t="s">
        <v>174</v>
      </c>
      <c r="EZ52" t="s">
        <v>176</v>
      </c>
      <c r="FA52" t="s">
        <v>176</v>
      </c>
      <c r="FB52" t="s">
        <v>176</v>
      </c>
      <c r="FD52" s="11">
        <v>45539</v>
      </c>
      <c r="FE52" t="s">
        <v>174</v>
      </c>
      <c r="FF52" t="s">
        <v>176</v>
      </c>
      <c r="FG52" t="s">
        <v>176</v>
      </c>
      <c r="FH52" t="s">
        <v>176</v>
      </c>
      <c r="FI52" s="11">
        <v>45547</v>
      </c>
      <c r="FJ52" t="s">
        <v>174</v>
      </c>
      <c r="FK52" t="s">
        <v>176</v>
      </c>
      <c r="FL52" t="s">
        <v>176</v>
      </c>
      <c r="FM52" t="s">
        <v>176</v>
      </c>
    </row>
    <row r="53" spans="1:169" x14ac:dyDescent="0.2">
      <c r="A53" s="3" t="s">
        <v>252</v>
      </c>
      <c r="B53">
        <f>VLOOKUP(A53,'Pot Order'!$A$1:$B$468,2,0)</f>
        <v>52</v>
      </c>
      <c r="C53" s="6">
        <v>45422</v>
      </c>
      <c r="D53" t="s">
        <v>176</v>
      </c>
      <c r="E53" t="s">
        <v>176</v>
      </c>
      <c r="F53" t="s">
        <v>176</v>
      </c>
      <c r="G53" s="6">
        <v>45425</v>
      </c>
      <c r="H53" t="s">
        <v>176</v>
      </c>
      <c r="I53" t="s">
        <v>176</v>
      </c>
      <c r="J53" t="s">
        <v>176</v>
      </c>
      <c r="K53" s="6">
        <v>45427</v>
      </c>
      <c r="L53" t="s">
        <v>175</v>
      </c>
      <c r="M53" t="s">
        <v>175</v>
      </c>
      <c r="N53" t="s">
        <v>175</v>
      </c>
      <c r="O53" s="6">
        <v>45429</v>
      </c>
      <c r="P53" t="s">
        <v>175</v>
      </c>
      <c r="Q53" t="s">
        <v>175</v>
      </c>
      <c r="R53" t="s">
        <v>175</v>
      </c>
      <c r="S53" s="6">
        <v>45432</v>
      </c>
      <c r="T53" t="s">
        <v>176</v>
      </c>
      <c r="U53" t="s">
        <v>176</v>
      </c>
      <c r="V53" t="s">
        <v>176</v>
      </c>
      <c r="W53" s="6">
        <v>45434</v>
      </c>
      <c r="X53" t="s">
        <v>175</v>
      </c>
      <c r="Y53" t="s">
        <v>175</v>
      </c>
      <c r="Z53" t="s">
        <v>175</v>
      </c>
      <c r="AA53" s="6">
        <v>45436</v>
      </c>
      <c r="AB53" t="s">
        <v>176</v>
      </c>
      <c r="AC53" t="s">
        <v>176</v>
      </c>
      <c r="AD53" t="s">
        <v>176</v>
      </c>
      <c r="AE53" s="11">
        <v>45439</v>
      </c>
      <c r="AF53" t="s">
        <v>176</v>
      </c>
      <c r="AG53" t="s">
        <v>176</v>
      </c>
      <c r="AH53" t="s">
        <v>176</v>
      </c>
      <c r="AI53" s="11">
        <v>45441</v>
      </c>
      <c r="AJ53" t="s">
        <v>175</v>
      </c>
      <c r="AK53" t="s">
        <v>175</v>
      </c>
      <c r="AL53" t="s">
        <v>175</v>
      </c>
      <c r="AM53" s="11">
        <v>45443</v>
      </c>
      <c r="AN53" t="s">
        <v>176</v>
      </c>
      <c r="AO53" t="s">
        <v>176</v>
      </c>
      <c r="AP53" t="s">
        <v>176</v>
      </c>
      <c r="AQ53" s="11">
        <v>45446</v>
      </c>
      <c r="AR53" t="s">
        <v>175</v>
      </c>
      <c r="AS53" t="s">
        <v>175</v>
      </c>
      <c r="AT53" t="s">
        <v>175</v>
      </c>
      <c r="AU53" s="11">
        <v>45448</v>
      </c>
      <c r="AV53" t="s">
        <v>176</v>
      </c>
      <c r="AW53" t="s">
        <v>176</v>
      </c>
      <c r="AX53" t="s">
        <v>176</v>
      </c>
      <c r="AY53" s="11">
        <v>45450</v>
      </c>
      <c r="AZ53" t="s">
        <v>176</v>
      </c>
      <c r="BA53" t="s">
        <v>176</v>
      </c>
      <c r="BB53" t="s">
        <v>176</v>
      </c>
      <c r="BC53" s="11">
        <v>45453</v>
      </c>
      <c r="BD53" s="12" t="s">
        <v>176</v>
      </c>
      <c r="BE53" s="12" t="s">
        <v>176</v>
      </c>
      <c r="BF53" s="12" t="s">
        <v>176</v>
      </c>
      <c r="BG53" s="11">
        <v>45455</v>
      </c>
      <c r="BH53" t="s">
        <v>176</v>
      </c>
      <c r="BI53" t="s">
        <v>176</v>
      </c>
      <c r="BJ53" t="s">
        <v>176</v>
      </c>
      <c r="BK53" s="11">
        <v>45457</v>
      </c>
      <c r="BL53" t="s">
        <v>176</v>
      </c>
      <c r="BM53" t="s">
        <v>176</v>
      </c>
      <c r="BN53" t="s">
        <v>176</v>
      </c>
      <c r="BO53" s="11">
        <v>45460</v>
      </c>
      <c r="BP53" t="s">
        <v>176</v>
      </c>
      <c r="BQ53" t="s">
        <v>176</v>
      </c>
      <c r="BR53" t="s">
        <v>176</v>
      </c>
      <c r="BS53" s="11">
        <v>45462</v>
      </c>
      <c r="BT53" t="s">
        <v>176</v>
      </c>
      <c r="BU53" t="s">
        <v>176</v>
      </c>
      <c r="BV53" t="s">
        <v>176</v>
      </c>
      <c r="BW53" s="11">
        <v>45464</v>
      </c>
      <c r="BX53" t="s">
        <v>176</v>
      </c>
      <c r="BY53" t="s">
        <v>176</v>
      </c>
      <c r="BZ53" t="s">
        <v>176</v>
      </c>
      <c r="CA53" s="11">
        <v>45467</v>
      </c>
      <c r="CB53" t="s">
        <v>176</v>
      </c>
      <c r="CC53" t="s">
        <v>176</v>
      </c>
      <c r="CD53" t="s">
        <v>176</v>
      </c>
      <c r="CE53" t="s">
        <v>176</v>
      </c>
      <c r="CF53" s="11">
        <v>45469</v>
      </c>
      <c r="CG53" t="s">
        <v>176</v>
      </c>
      <c r="CH53" t="s">
        <v>176</v>
      </c>
      <c r="CI53" t="s">
        <v>176</v>
      </c>
      <c r="CJ53" t="s">
        <v>176</v>
      </c>
      <c r="CK53" s="11">
        <v>45471</v>
      </c>
      <c r="CL53" t="s">
        <v>176</v>
      </c>
      <c r="CM53" t="s">
        <v>176</v>
      </c>
      <c r="CN53" t="s">
        <v>176</v>
      </c>
      <c r="CO53" t="s">
        <v>176</v>
      </c>
      <c r="CP53" s="11">
        <v>45474</v>
      </c>
      <c r="CQ53" t="s">
        <v>176</v>
      </c>
      <c r="CR53" t="s">
        <v>176</v>
      </c>
      <c r="CS53" t="s">
        <v>176</v>
      </c>
      <c r="CT53" t="s">
        <v>176</v>
      </c>
      <c r="CU53" s="11">
        <v>45476</v>
      </c>
      <c r="CV53" t="s">
        <v>176</v>
      </c>
      <c r="CW53" t="s">
        <v>176</v>
      </c>
      <c r="CX53" t="s">
        <v>176</v>
      </c>
      <c r="CY53" t="s">
        <v>176</v>
      </c>
      <c r="CZ53" s="11">
        <v>45481</v>
      </c>
      <c r="DA53" t="s">
        <v>176</v>
      </c>
      <c r="DB53" t="s">
        <v>176</v>
      </c>
      <c r="DC53" t="s">
        <v>176</v>
      </c>
      <c r="DD53" t="s">
        <v>176</v>
      </c>
      <c r="DE53" s="11">
        <v>45484</v>
      </c>
      <c r="DF53" t="s">
        <v>176</v>
      </c>
      <c r="DG53" t="s">
        <v>176</v>
      </c>
      <c r="DH53" t="s">
        <v>176</v>
      </c>
      <c r="DI53" t="s">
        <v>176</v>
      </c>
      <c r="DJ53" s="11">
        <v>45488</v>
      </c>
      <c r="DK53" t="s">
        <v>176</v>
      </c>
      <c r="DL53" t="s">
        <v>176</v>
      </c>
      <c r="DM53" t="s">
        <v>176</v>
      </c>
      <c r="DN53" t="s">
        <v>176</v>
      </c>
      <c r="DO53" s="11">
        <v>45491</v>
      </c>
      <c r="DP53" t="s">
        <v>176</v>
      </c>
      <c r="DQ53" t="s">
        <v>176</v>
      </c>
      <c r="DR53" t="s">
        <v>176</v>
      </c>
      <c r="DS53" t="s">
        <v>176</v>
      </c>
      <c r="DT53" s="11">
        <v>45495</v>
      </c>
      <c r="DU53" t="s">
        <v>176</v>
      </c>
      <c r="DV53" t="s">
        <v>176</v>
      </c>
      <c r="DW53" t="s">
        <v>176</v>
      </c>
      <c r="DX53" s="11">
        <v>45498</v>
      </c>
      <c r="DY53" t="s">
        <v>176</v>
      </c>
      <c r="DZ53" t="s">
        <v>176</v>
      </c>
      <c r="EA53" t="s">
        <v>176</v>
      </c>
      <c r="EB53" s="11">
        <v>45504</v>
      </c>
      <c r="EC53" s="11" t="s">
        <v>174</v>
      </c>
      <c r="ED53" t="s">
        <v>176</v>
      </c>
      <c r="EE53" t="s">
        <v>176</v>
      </c>
      <c r="EF53" t="s">
        <v>176</v>
      </c>
      <c r="EH53" s="11">
        <v>45511</v>
      </c>
      <c r="EI53" t="s">
        <v>174</v>
      </c>
      <c r="EJ53" t="s">
        <v>176</v>
      </c>
      <c r="EK53" t="s">
        <v>176</v>
      </c>
      <c r="EL53" t="s">
        <v>176</v>
      </c>
      <c r="EM53" s="11">
        <v>45518</v>
      </c>
      <c r="EN53" t="s">
        <v>174</v>
      </c>
      <c r="EO53" t="s">
        <v>176</v>
      </c>
      <c r="EP53" t="s">
        <v>176</v>
      </c>
      <c r="EQ53" t="s">
        <v>176</v>
      </c>
      <c r="ES53" s="11">
        <v>45526</v>
      </c>
      <c r="ET53" t="s">
        <v>174</v>
      </c>
      <c r="EU53" t="s">
        <v>176</v>
      </c>
      <c r="EV53" t="s">
        <v>176</v>
      </c>
      <c r="EW53" t="s">
        <v>176</v>
      </c>
      <c r="EX53" s="11">
        <v>45533</v>
      </c>
      <c r="EY53" t="s">
        <v>174</v>
      </c>
      <c r="EZ53" t="s">
        <v>176</v>
      </c>
      <c r="FA53" t="s">
        <v>176</v>
      </c>
      <c r="FB53" t="s">
        <v>176</v>
      </c>
      <c r="FD53" s="11">
        <v>45539</v>
      </c>
      <c r="FE53" t="s">
        <v>174</v>
      </c>
      <c r="FF53" t="s">
        <v>176</v>
      </c>
      <c r="FG53" t="s">
        <v>176</v>
      </c>
      <c r="FH53" t="s">
        <v>176</v>
      </c>
      <c r="FI53" s="11">
        <v>45547</v>
      </c>
      <c r="FJ53" t="s">
        <v>174</v>
      </c>
      <c r="FK53" t="s">
        <v>176</v>
      </c>
      <c r="FL53" t="s">
        <v>176</v>
      </c>
      <c r="FM53" t="s">
        <v>176</v>
      </c>
    </row>
    <row r="54" spans="1:169" x14ac:dyDescent="0.2">
      <c r="A54" s="3" t="s">
        <v>253</v>
      </c>
      <c r="B54">
        <f>VLOOKUP(A54,'Pot Order'!$A$1:$B$468,2,0)</f>
        <v>53</v>
      </c>
      <c r="C54" s="6">
        <v>45422</v>
      </c>
      <c r="D54" t="s">
        <v>176</v>
      </c>
      <c r="E54" t="s">
        <v>176</v>
      </c>
      <c r="F54" t="s">
        <v>176</v>
      </c>
      <c r="G54" s="6">
        <v>45425</v>
      </c>
      <c r="H54">
        <v>1</v>
      </c>
      <c r="I54">
        <v>0</v>
      </c>
      <c r="J54">
        <v>0</v>
      </c>
      <c r="K54" s="6">
        <v>45427</v>
      </c>
      <c r="L54">
        <v>3</v>
      </c>
      <c r="M54">
        <v>0</v>
      </c>
      <c r="N54">
        <v>0</v>
      </c>
      <c r="O54" s="6">
        <v>45429</v>
      </c>
      <c r="P54">
        <v>2</v>
      </c>
      <c r="Q54">
        <v>0</v>
      </c>
      <c r="R54">
        <v>0</v>
      </c>
      <c r="S54" s="6">
        <v>45432</v>
      </c>
      <c r="T54">
        <v>3</v>
      </c>
      <c r="U54">
        <v>1</v>
      </c>
      <c r="V54">
        <v>0</v>
      </c>
      <c r="W54" s="6">
        <v>45434</v>
      </c>
      <c r="X54">
        <v>2</v>
      </c>
      <c r="Y54">
        <v>3</v>
      </c>
      <c r="Z54">
        <v>0</v>
      </c>
      <c r="AA54" s="6">
        <v>45436</v>
      </c>
      <c r="AB54">
        <v>1</v>
      </c>
      <c r="AC54">
        <v>3</v>
      </c>
      <c r="AD54">
        <v>1</v>
      </c>
      <c r="AE54" s="11">
        <v>45439</v>
      </c>
      <c r="AF54">
        <v>4</v>
      </c>
      <c r="AG54">
        <v>2</v>
      </c>
      <c r="AH54">
        <v>2</v>
      </c>
      <c r="AI54" s="11">
        <v>45441</v>
      </c>
      <c r="AJ54">
        <v>5</v>
      </c>
      <c r="AK54">
        <v>1</v>
      </c>
      <c r="AL54">
        <v>3</v>
      </c>
      <c r="AM54" s="11">
        <v>45443</v>
      </c>
      <c r="AN54">
        <v>2</v>
      </c>
      <c r="AO54">
        <v>2</v>
      </c>
      <c r="AP54">
        <v>3</v>
      </c>
      <c r="AQ54" s="11">
        <v>45446</v>
      </c>
      <c r="AR54" t="s">
        <v>175</v>
      </c>
      <c r="AS54" t="s">
        <v>175</v>
      </c>
      <c r="AT54" t="s">
        <v>175</v>
      </c>
      <c r="AU54" s="11">
        <v>45448</v>
      </c>
      <c r="AV54" t="s">
        <v>176</v>
      </c>
      <c r="AW54" t="s">
        <v>176</v>
      </c>
      <c r="AX54" t="s">
        <v>176</v>
      </c>
      <c r="AY54" s="11">
        <v>45450</v>
      </c>
      <c r="AZ54" t="s">
        <v>176</v>
      </c>
      <c r="BA54" t="s">
        <v>176</v>
      </c>
      <c r="BB54" t="s">
        <v>176</v>
      </c>
      <c r="BC54" s="11">
        <v>45453</v>
      </c>
      <c r="BD54" s="12">
        <v>2</v>
      </c>
      <c r="BE54" s="12">
        <v>1</v>
      </c>
      <c r="BF54" s="12">
        <v>8</v>
      </c>
      <c r="BG54" s="11">
        <v>45455</v>
      </c>
      <c r="BH54">
        <v>3</v>
      </c>
      <c r="BI54">
        <v>2</v>
      </c>
      <c r="BJ54">
        <v>8</v>
      </c>
      <c r="BK54" s="11">
        <v>45457</v>
      </c>
      <c r="BL54">
        <v>2</v>
      </c>
      <c r="BM54">
        <v>1</v>
      </c>
      <c r="BN54">
        <v>8</v>
      </c>
      <c r="BO54" s="11">
        <v>45460</v>
      </c>
      <c r="BP54">
        <v>2</v>
      </c>
      <c r="BQ54">
        <v>1</v>
      </c>
      <c r="BR54">
        <v>10</v>
      </c>
      <c r="BS54" s="11">
        <v>45462</v>
      </c>
      <c r="BT54">
        <v>2</v>
      </c>
      <c r="BU54">
        <v>2</v>
      </c>
      <c r="BV54">
        <v>11</v>
      </c>
      <c r="BW54" s="11">
        <v>45464</v>
      </c>
      <c r="BX54">
        <v>2</v>
      </c>
      <c r="BY54">
        <v>1</v>
      </c>
      <c r="BZ54">
        <v>11</v>
      </c>
      <c r="CA54" s="11">
        <v>45467</v>
      </c>
      <c r="CB54">
        <v>6</v>
      </c>
      <c r="CC54">
        <v>1</v>
      </c>
      <c r="CD54">
        <v>3</v>
      </c>
      <c r="CE54">
        <v>8</v>
      </c>
      <c r="CF54" s="11">
        <v>45469</v>
      </c>
      <c r="CG54">
        <v>7</v>
      </c>
      <c r="CH54">
        <v>2</v>
      </c>
      <c r="CI54">
        <v>10</v>
      </c>
      <c r="CJ54">
        <v>1</v>
      </c>
      <c r="CK54" s="11">
        <v>45471</v>
      </c>
      <c r="CL54">
        <v>10</v>
      </c>
      <c r="CM54">
        <v>2</v>
      </c>
      <c r="CN54">
        <v>7</v>
      </c>
      <c r="CO54">
        <v>3</v>
      </c>
      <c r="CP54" s="11">
        <v>45474</v>
      </c>
      <c r="CQ54">
        <v>10</v>
      </c>
      <c r="CR54">
        <v>1</v>
      </c>
      <c r="CS54">
        <v>6</v>
      </c>
      <c r="CT54">
        <v>8</v>
      </c>
      <c r="CU54" s="11">
        <v>45476</v>
      </c>
      <c r="CV54">
        <v>10</v>
      </c>
      <c r="CW54">
        <v>1</v>
      </c>
      <c r="CX54">
        <v>5</v>
      </c>
      <c r="CY54">
        <v>9</v>
      </c>
      <c r="CZ54" s="11">
        <v>45481</v>
      </c>
      <c r="DA54">
        <v>13</v>
      </c>
      <c r="DB54">
        <v>0</v>
      </c>
      <c r="DC54">
        <v>4</v>
      </c>
      <c r="DD54">
        <v>12</v>
      </c>
      <c r="DE54" s="11">
        <v>45484</v>
      </c>
      <c r="DF54">
        <v>15</v>
      </c>
      <c r="DG54">
        <v>2</v>
      </c>
      <c r="DH54">
        <v>3</v>
      </c>
      <c r="DI54">
        <v>12</v>
      </c>
      <c r="DJ54" s="11">
        <v>45488</v>
      </c>
      <c r="DK54">
        <v>10</v>
      </c>
      <c r="DL54">
        <v>4</v>
      </c>
      <c r="DM54">
        <v>1</v>
      </c>
      <c r="DN54">
        <v>14</v>
      </c>
      <c r="DO54" s="11">
        <v>45491</v>
      </c>
      <c r="DP54">
        <v>4</v>
      </c>
      <c r="DQ54">
        <v>3</v>
      </c>
      <c r="DR54">
        <v>5</v>
      </c>
      <c r="DS54">
        <v>13</v>
      </c>
      <c r="DT54" s="11">
        <v>45495</v>
      </c>
      <c r="DU54">
        <v>1</v>
      </c>
      <c r="DV54">
        <v>7</v>
      </c>
      <c r="DW54">
        <v>12</v>
      </c>
      <c r="DX54" s="11">
        <v>45498</v>
      </c>
      <c r="DY54">
        <v>2</v>
      </c>
      <c r="DZ54">
        <v>6</v>
      </c>
      <c r="EA54">
        <v>14</v>
      </c>
      <c r="EB54" s="11">
        <v>45504</v>
      </c>
      <c r="EC54" s="11" t="s">
        <v>174</v>
      </c>
      <c r="ED54">
        <v>1</v>
      </c>
      <c r="EE54">
        <v>5</v>
      </c>
      <c r="EF54">
        <v>14</v>
      </c>
      <c r="EH54" s="11">
        <v>45511</v>
      </c>
      <c r="EI54" t="s">
        <v>174</v>
      </c>
      <c r="EJ54">
        <v>6</v>
      </c>
      <c r="EK54">
        <v>12</v>
      </c>
      <c r="EL54">
        <v>14</v>
      </c>
      <c r="EM54" s="11">
        <v>45518</v>
      </c>
      <c r="EN54" t="s">
        <v>174</v>
      </c>
      <c r="EO54">
        <v>2</v>
      </c>
      <c r="EP54">
        <v>15</v>
      </c>
      <c r="EQ54">
        <v>14</v>
      </c>
      <c r="ES54" s="11">
        <v>45526</v>
      </c>
      <c r="ET54" t="s">
        <v>174</v>
      </c>
      <c r="EU54">
        <v>2</v>
      </c>
      <c r="EV54">
        <v>18</v>
      </c>
      <c r="EW54">
        <v>15</v>
      </c>
      <c r="EX54" s="11">
        <v>45533</v>
      </c>
      <c r="EY54" t="s">
        <v>174</v>
      </c>
      <c r="EZ54">
        <v>2</v>
      </c>
      <c r="FA54">
        <v>17</v>
      </c>
      <c r="FB54">
        <v>18</v>
      </c>
      <c r="FD54" s="11">
        <v>45539</v>
      </c>
      <c r="FE54" t="s">
        <v>174</v>
      </c>
      <c r="FF54">
        <v>4</v>
      </c>
      <c r="FG54">
        <v>5</v>
      </c>
      <c r="FH54">
        <v>34</v>
      </c>
      <c r="FI54" s="11">
        <v>45547</v>
      </c>
      <c r="FJ54" t="s">
        <v>174</v>
      </c>
      <c r="FK54">
        <v>0</v>
      </c>
      <c r="FL54">
        <v>10</v>
      </c>
      <c r="FM54">
        <v>33</v>
      </c>
    </row>
    <row r="55" spans="1:169" x14ac:dyDescent="0.2">
      <c r="A55" s="3" t="s">
        <v>255</v>
      </c>
      <c r="B55">
        <f>VLOOKUP(A55,'Pot Order'!$A$1:$B$468,2,0)</f>
        <v>54</v>
      </c>
      <c r="C55" s="6">
        <v>45422</v>
      </c>
      <c r="D55" t="s">
        <v>176</v>
      </c>
      <c r="E55" t="s">
        <v>176</v>
      </c>
      <c r="F55" t="s">
        <v>176</v>
      </c>
      <c r="G55" s="6">
        <v>45425</v>
      </c>
      <c r="H55" t="s">
        <v>176</v>
      </c>
      <c r="I55" t="s">
        <v>176</v>
      </c>
      <c r="J55" t="s">
        <v>176</v>
      </c>
      <c r="K55" s="6">
        <v>45427</v>
      </c>
      <c r="L55" t="s">
        <v>175</v>
      </c>
      <c r="M55" t="s">
        <v>175</v>
      </c>
      <c r="N55" t="s">
        <v>175</v>
      </c>
      <c r="O55" s="6">
        <v>45429</v>
      </c>
      <c r="P55" t="s">
        <v>175</v>
      </c>
      <c r="Q55" t="s">
        <v>175</v>
      </c>
      <c r="R55" t="s">
        <v>175</v>
      </c>
      <c r="S55" s="6">
        <v>45432</v>
      </c>
      <c r="T55" t="s">
        <v>176</v>
      </c>
      <c r="U55" t="s">
        <v>176</v>
      </c>
      <c r="V55" t="s">
        <v>176</v>
      </c>
      <c r="W55" s="6">
        <v>45434</v>
      </c>
      <c r="X55" t="s">
        <v>175</v>
      </c>
      <c r="Y55" t="s">
        <v>175</v>
      </c>
      <c r="Z55" t="s">
        <v>175</v>
      </c>
      <c r="AA55" s="6">
        <v>45436</v>
      </c>
      <c r="AB55" t="s">
        <v>176</v>
      </c>
      <c r="AC55" t="s">
        <v>176</v>
      </c>
      <c r="AD55" t="s">
        <v>176</v>
      </c>
      <c r="AE55" s="11">
        <v>45439</v>
      </c>
      <c r="AF55" t="s">
        <v>176</v>
      </c>
      <c r="AG55" t="s">
        <v>176</v>
      </c>
      <c r="AH55" t="s">
        <v>176</v>
      </c>
      <c r="AI55" s="11">
        <v>45441</v>
      </c>
      <c r="AJ55" t="s">
        <v>175</v>
      </c>
      <c r="AK55" t="s">
        <v>175</v>
      </c>
      <c r="AL55" t="s">
        <v>175</v>
      </c>
      <c r="AM55" s="11">
        <v>45443</v>
      </c>
      <c r="AN55" t="s">
        <v>176</v>
      </c>
      <c r="AO55" t="s">
        <v>176</v>
      </c>
      <c r="AP55" t="s">
        <v>176</v>
      </c>
      <c r="AQ55" s="11">
        <v>45446</v>
      </c>
      <c r="AR55">
        <v>1</v>
      </c>
      <c r="AS55">
        <v>3</v>
      </c>
      <c r="AT55">
        <v>4</v>
      </c>
      <c r="AU55" s="11">
        <v>45448</v>
      </c>
      <c r="AV55">
        <v>3</v>
      </c>
      <c r="AW55">
        <v>4</v>
      </c>
      <c r="AX55">
        <v>4</v>
      </c>
      <c r="AY55" s="11">
        <v>45450</v>
      </c>
      <c r="AZ55">
        <v>2</v>
      </c>
      <c r="BA55">
        <v>3</v>
      </c>
      <c r="BB55">
        <v>5</v>
      </c>
      <c r="BC55" s="11">
        <v>45453</v>
      </c>
      <c r="BD55" s="12" t="s">
        <v>176</v>
      </c>
      <c r="BE55" s="12" t="s">
        <v>176</v>
      </c>
      <c r="BF55" s="12" t="s">
        <v>176</v>
      </c>
      <c r="BG55" s="11">
        <v>45455</v>
      </c>
      <c r="BH55" t="s">
        <v>176</v>
      </c>
      <c r="BI55" t="s">
        <v>176</v>
      </c>
      <c r="BJ55" t="s">
        <v>176</v>
      </c>
      <c r="BK55" s="11">
        <v>45457</v>
      </c>
      <c r="BL55" t="s">
        <v>176</v>
      </c>
      <c r="BM55" t="s">
        <v>176</v>
      </c>
      <c r="BN55" t="s">
        <v>176</v>
      </c>
      <c r="BO55" s="11">
        <v>45460</v>
      </c>
      <c r="BP55" t="s">
        <v>176</v>
      </c>
      <c r="BQ55" t="s">
        <v>176</v>
      </c>
      <c r="BR55" t="s">
        <v>176</v>
      </c>
      <c r="BS55" s="11">
        <v>45462</v>
      </c>
      <c r="BT55" t="s">
        <v>176</v>
      </c>
      <c r="BU55" t="s">
        <v>176</v>
      </c>
      <c r="BV55" t="s">
        <v>176</v>
      </c>
      <c r="BW55" s="11">
        <v>45464</v>
      </c>
      <c r="BX55" t="s">
        <v>176</v>
      </c>
      <c r="BY55" t="s">
        <v>176</v>
      </c>
      <c r="BZ55" t="s">
        <v>176</v>
      </c>
      <c r="CA55" s="11">
        <v>45467</v>
      </c>
      <c r="CB55" t="s">
        <v>176</v>
      </c>
      <c r="CC55" t="s">
        <v>176</v>
      </c>
      <c r="CD55" t="s">
        <v>176</v>
      </c>
      <c r="CE55" t="s">
        <v>176</v>
      </c>
      <c r="CF55" s="11">
        <v>45469</v>
      </c>
      <c r="CG55" t="s">
        <v>176</v>
      </c>
      <c r="CH55" t="s">
        <v>176</v>
      </c>
      <c r="CI55" t="s">
        <v>176</v>
      </c>
      <c r="CJ55" t="s">
        <v>176</v>
      </c>
      <c r="CK55" s="11">
        <v>45471</v>
      </c>
      <c r="CL55" t="s">
        <v>176</v>
      </c>
      <c r="CM55" t="s">
        <v>176</v>
      </c>
      <c r="CN55" t="s">
        <v>176</v>
      </c>
      <c r="CO55" t="s">
        <v>176</v>
      </c>
      <c r="CP55" s="11">
        <v>45474</v>
      </c>
      <c r="CQ55" t="s">
        <v>176</v>
      </c>
      <c r="CR55" t="s">
        <v>176</v>
      </c>
      <c r="CS55" t="s">
        <v>176</v>
      </c>
      <c r="CT55" t="s">
        <v>176</v>
      </c>
      <c r="CU55" s="11">
        <v>45476</v>
      </c>
      <c r="CV55" t="s">
        <v>176</v>
      </c>
      <c r="CW55" t="s">
        <v>176</v>
      </c>
      <c r="CX55" t="s">
        <v>176</v>
      </c>
      <c r="CY55" t="s">
        <v>176</v>
      </c>
      <c r="CZ55" s="11">
        <v>45481</v>
      </c>
      <c r="DA55" t="s">
        <v>176</v>
      </c>
      <c r="DB55" t="s">
        <v>176</v>
      </c>
      <c r="DC55" t="s">
        <v>176</v>
      </c>
      <c r="DD55" t="s">
        <v>176</v>
      </c>
      <c r="DE55" s="11">
        <v>45484</v>
      </c>
      <c r="DF55" t="s">
        <v>176</v>
      </c>
      <c r="DG55" t="s">
        <v>176</v>
      </c>
      <c r="DH55" t="s">
        <v>176</v>
      </c>
      <c r="DI55" t="s">
        <v>176</v>
      </c>
      <c r="DJ55" s="11">
        <v>45488</v>
      </c>
      <c r="DK55" t="s">
        <v>176</v>
      </c>
      <c r="DL55" t="s">
        <v>176</v>
      </c>
      <c r="DM55" t="s">
        <v>176</v>
      </c>
      <c r="DN55" t="s">
        <v>176</v>
      </c>
      <c r="DO55" s="11">
        <v>45491</v>
      </c>
      <c r="DP55" t="s">
        <v>176</v>
      </c>
      <c r="DQ55" t="s">
        <v>176</v>
      </c>
      <c r="DR55" t="s">
        <v>176</v>
      </c>
      <c r="DS55" t="s">
        <v>176</v>
      </c>
      <c r="DT55" s="11">
        <v>45495</v>
      </c>
      <c r="DU55" t="s">
        <v>176</v>
      </c>
      <c r="DV55" t="s">
        <v>176</v>
      </c>
      <c r="DW55" t="s">
        <v>176</v>
      </c>
      <c r="DX55" s="11">
        <v>45498</v>
      </c>
      <c r="DY55" t="s">
        <v>176</v>
      </c>
      <c r="DZ55" t="s">
        <v>176</v>
      </c>
      <c r="EA55" t="s">
        <v>176</v>
      </c>
      <c r="EB55" s="11">
        <v>45504</v>
      </c>
      <c r="EC55" s="11" t="s">
        <v>174</v>
      </c>
      <c r="ED55" t="s">
        <v>176</v>
      </c>
      <c r="EE55" t="s">
        <v>176</v>
      </c>
      <c r="EF55" t="s">
        <v>176</v>
      </c>
      <c r="EH55" s="11">
        <v>45511</v>
      </c>
      <c r="EI55" t="s">
        <v>174</v>
      </c>
      <c r="EJ55" t="s">
        <v>176</v>
      </c>
      <c r="EK55" t="s">
        <v>176</v>
      </c>
      <c r="EL55" t="s">
        <v>176</v>
      </c>
      <c r="EM55" s="11">
        <v>45518</v>
      </c>
      <c r="EN55" t="s">
        <v>174</v>
      </c>
      <c r="EO55" t="s">
        <v>176</v>
      </c>
      <c r="EP55" t="s">
        <v>176</v>
      </c>
      <c r="EQ55" t="s">
        <v>176</v>
      </c>
      <c r="ES55" s="11">
        <v>45526</v>
      </c>
      <c r="ET55" t="s">
        <v>174</v>
      </c>
      <c r="EU55" t="s">
        <v>176</v>
      </c>
      <c r="EV55" t="s">
        <v>176</v>
      </c>
      <c r="EW55" t="s">
        <v>176</v>
      </c>
      <c r="EX55" s="11">
        <v>45533</v>
      </c>
      <c r="EY55" t="s">
        <v>174</v>
      </c>
      <c r="EZ55" t="s">
        <v>176</v>
      </c>
      <c r="FA55" t="s">
        <v>176</v>
      </c>
      <c r="FB55" t="s">
        <v>176</v>
      </c>
      <c r="FD55" s="11">
        <v>45539</v>
      </c>
      <c r="FE55" t="s">
        <v>174</v>
      </c>
      <c r="FF55" t="s">
        <v>176</v>
      </c>
      <c r="FG55" t="s">
        <v>176</v>
      </c>
      <c r="FH55" t="s">
        <v>176</v>
      </c>
      <c r="FI55" s="11">
        <v>45547</v>
      </c>
      <c r="FJ55" t="s">
        <v>174</v>
      </c>
      <c r="FK55" t="s">
        <v>176</v>
      </c>
      <c r="FL55" t="s">
        <v>176</v>
      </c>
      <c r="FM55" t="s">
        <v>176</v>
      </c>
    </row>
    <row r="56" spans="1:169" x14ac:dyDescent="0.2">
      <c r="A56" s="3" t="s">
        <v>256</v>
      </c>
      <c r="B56">
        <f>VLOOKUP(A56,'Pot Order'!$A$1:$B$468,2,0)</f>
        <v>55</v>
      </c>
      <c r="C56" s="6">
        <v>45422</v>
      </c>
      <c r="D56" t="s">
        <v>176</v>
      </c>
      <c r="E56" t="s">
        <v>176</v>
      </c>
      <c r="F56" t="s">
        <v>176</v>
      </c>
      <c r="G56" s="6">
        <v>45425</v>
      </c>
      <c r="H56" t="s">
        <v>176</v>
      </c>
      <c r="I56" t="s">
        <v>176</v>
      </c>
      <c r="J56" t="s">
        <v>176</v>
      </c>
      <c r="K56" s="6">
        <v>45427</v>
      </c>
      <c r="L56" t="s">
        <v>175</v>
      </c>
      <c r="M56" t="s">
        <v>175</v>
      </c>
      <c r="N56" t="s">
        <v>175</v>
      </c>
      <c r="O56" s="6">
        <v>45429</v>
      </c>
      <c r="P56" t="s">
        <v>175</v>
      </c>
      <c r="Q56" t="s">
        <v>175</v>
      </c>
      <c r="R56" t="s">
        <v>175</v>
      </c>
      <c r="S56" s="6">
        <v>45432</v>
      </c>
      <c r="T56" t="s">
        <v>176</v>
      </c>
      <c r="U56" t="s">
        <v>176</v>
      </c>
      <c r="V56" t="s">
        <v>176</v>
      </c>
      <c r="W56" s="6">
        <v>45434</v>
      </c>
      <c r="X56" t="s">
        <v>175</v>
      </c>
      <c r="Y56" t="s">
        <v>175</v>
      </c>
      <c r="Z56" t="s">
        <v>175</v>
      </c>
      <c r="AA56" s="6">
        <v>45436</v>
      </c>
      <c r="AB56" t="s">
        <v>176</v>
      </c>
      <c r="AC56" t="s">
        <v>176</v>
      </c>
      <c r="AD56" t="s">
        <v>176</v>
      </c>
      <c r="AE56" s="11">
        <v>45439</v>
      </c>
      <c r="AF56" t="s">
        <v>176</v>
      </c>
      <c r="AG56" t="s">
        <v>176</v>
      </c>
      <c r="AH56" t="s">
        <v>176</v>
      </c>
      <c r="AI56" s="11">
        <v>45441</v>
      </c>
      <c r="AJ56" t="s">
        <v>175</v>
      </c>
      <c r="AK56" t="s">
        <v>175</v>
      </c>
      <c r="AL56" t="s">
        <v>175</v>
      </c>
      <c r="AM56" s="11">
        <v>45443</v>
      </c>
      <c r="AN56" t="s">
        <v>176</v>
      </c>
      <c r="AO56" t="s">
        <v>176</v>
      </c>
      <c r="AP56" t="s">
        <v>176</v>
      </c>
      <c r="AQ56" s="11">
        <v>45446</v>
      </c>
      <c r="AR56" t="s">
        <v>175</v>
      </c>
      <c r="AS56" t="s">
        <v>175</v>
      </c>
      <c r="AT56" t="s">
        <v>175</v>
      </c>
      <c r="AU56" s="11">
        <v>45448</v>
      </c>
      <c r="AV56" t="s">
        <v>176</v>
      </c>
      <c r="AW56" t="s">
        <v>176</v>
      </c>
      <c r="AX56" t="s">
        <v>176</v>
      </c>
      <c r="AY56" s="11">
        <v>45450</v>
      </c>
      <c r="AZ56" t="s">
        <v>176</v>
      </c>
      <c r="BA56" t="s">
        <v>176</v>
      </c>
      <c r="BB56" t="s">
        <v>176</v>
      </c>
      <c r="BC56" s="11">
        <v>45453</v>
      </c>
      <c r="BD56" s="12" t="s">
        <v>176</v>
      </c>
      <c r="BE56" s="12" t="s">
        <v>176</v>
      </c>
      <c r="BF56" s="12" t="s">
        <v>176</v>
      </c>
      <c r="BG56" s="11">
        <v>45455</v>
      </c>
      <c r="BH56" t="s">
        <v>176</v>
      </c>
      <c r="BI56" t="s">
        <v>176</v>
      </c>
      <c r="BJ56" t="s">
        <v>176</v>
      </c>
      <c r="BK56" s="11">
        <v>45457</v>
      </c>
      <c r="BL56" t="s">
        <v>176</v>
      </c>
      <c r="BM56" t="s">
        <v>176</v>
      </c>
      <c r="BN56" t="s">
        <v>176</v>
      </c>
      <c r="BO56" s="11">
        <v>45460</v>
      </c>
      <c r="BP56" t="s">
        <v>176</v>
      </c>
      <c r="BQ56" t="s">
        <v>176</v>
      </c>
      <c r="BR56" t="s">
        <v>176</v>
      </c>
      <c r="BS56" s="11">
        <v>45462</v>
      </c>
      <c r="BT56" t="s">
        <v>176</v>
      </c>
      <c r="BU56" t="s">
        <v>176</v>
      </c>
      <c r="BV56" t="s">
        <v>176</v>
      </c>
      <c r="BW56" s="11">
        <v>45464</v>
      </c>
      <c r="BX56" t="s">
        <v>176</v>
      </c>
      <c r="BY56" t="s">
        <v>176</v>
      </c>
      <c r="BZ56" t="s">
        <v>176</v>
      </c>
      <c r="CA56" s="11">
        <v>45467</v>
      </c>
      <c r="CB56" t="s">
        <v>176</v>
      </c>
      <c r="CC56" t="s">
        <v>176</v>
      </c>
      <c r="CD56" t="s">
        <v>176</v>
      </c>
      <c r="CE56" t="s">
        <v>176</v>
      </c>
      <c r="CF56" s="11">
        <v>45469</v>
      </c>
      <c r="CG56" t="s">
        <v>176</v>
      </c>
      <c r="CH56" t="s">
        <v>176</v>
      </c>
      <c r="CI56" t="s">
        <v>176</v>
      </c>
      <c r="CJ56" t="s">
        <v>176</v>
      </c>
      <c r="CK56" s="11">
        <v>45471</v>
      </c>
      <c r="CL56" t="s">
        <v>176</v>
      </c>
      <c r="CM56" t="s">
        <v>176</v>
      </c>
      <c r="CN56" t="s">
        <v>176</v>
      </c>
      <c r="CO56" t="s">
        <v>176</v>
      </c>
      <c r="CP56" s="11">
        <v>45474</v>
      </c>
      <c r="CQ56" t="s">
        <v>176</v>
      </c>
      <c r="CR56" t="s">
        <v>176</v>
      </c>
      <c r="CS56" t="s">
        <v>176</v>
      </c>
      <c r="CT56" t="s">
        <v>176</v>
      </c>
      <c r="CU56" s="11">
        <v>45476</v>
      </c>
      <c r="CV56" t="s">
        <v>176</v>
      </c>
      <c r="CW56" t="s">
        <v>176</v>
      </c>
      <c r="CX56" t="s">
        <v>176</v>
      </c>
      <c r="CY56" t="s">
        <v>176</v>
      </c>
      <c r="CZ56" s="11">
        <v>45481</v>
      </c>
      <c r="DA56" t="s">
        <v>176</v>
      </c>
      <c r="DB56" t="s">
        <v>176</v>
      </c>
      <c r="DC56" t="s">
        <v>176</v>
      </c>
      <c r="DD56" t="s">
        <v>176</v>
      </c>
      <c r="DE56" s="11">
        <v>45484</v>
      </c>
      <c r="DF56" t="s">
        <v>176</v>
      </c>
      <c r="DG56" t="s">
        <v>176</v>
      </c>
      <c r="DH56" t="s">
        <v>176</v>
      </c>
      <c r="DI56" t="s">
        <v>176</v>
      </c>
      <c r="DJ56" s="11">
        <v>45488</v>
      </c>
      <c r="DK56" t="s">
        <v>176</v>
      </c>
      <c r="DL56" t="s">
        <v>176</v>
      </c>
      <c r="DM56" t="s">
        <v>176</v>
      </c>
      <c r="DN56" t="s">
        <v>176</v>
      </c>
      <c r="DO56" s="11">
        <v>45491</v>
      </c>
      <c r="DP56" t="s">
        <v>176</v>
      </c>
      <c r="DQ56" t="s">
        <v>176</v>
      </c>
      <c r="DR56" t="s">
        <v>176</v>
      </c>
      <c r="DS56" t="s">
        <v>176</v>
      </c>
      <c r="DT56" s="11">
        <v>45495</v>
      </c>
      <c r="DU56" t="s">
        <v>176</v>
      </c>
      <c r="DV56" t="s">
        <v>176</v>
      </c>
      <c r="DW56" t="s">
        <v>176</v>
      </c>
      <c r="DX56" s="11">
        <v>45498</v>
      </c>
      <c r="DY56" t="s">
        <v>176</v>
      </c>
      <c r="DZ56" t="s">
        <v>176</v>
      </c>
      <c r="EA56" t="s">
        <v>176</v>
      </c>
      <c r="EB56" s="11">
        <v>45504</v>
      </c>
      <c r="EC56" s="11" t="s">
        <v>174</v>
      </c>
      <c r="ED56" t="s">
        <v>176</v>
      </c>
      <c r="EE56" t="s">
        <v>176</v>
      </c>
      <c r="EF56" t="s">
        <v>176</v>
      </c>
      <c r="EH56" s="11">
        <v>45511</v>
      </c>
      <c r="EI56" t="s">
        <v>174</v>
      </c>
      <c r="EJ56" t="s">
        <v>176</v>
      </c>
      <c r="EK56" t="s">
        <v>176</v>
      </c>
      <c r="EL56" t="s">
        <v>176</v>
      </c>
      <c r="EM56" s="11">
        <v>45518</v>
      </c>
      <c r="EN56" t="s">
        <v>174</v>
      </c>
      <c r="EO56" t="s">
        <v>176</v>
      </c>
      <c r="EP56" t="s">
        <v>176</v>
      </c>
      <c r="EQ56" t="s">
        <v>176</v>
      </c>
      <c r="ES56" s="11">
        <v>45526</v>
      </c>
      <c r="ET56" t="s">
        <v>174</v>
      </c>
      <c r="EU56" t="s">
        <v>176</v>
      </c>
      <c r="EV56" t="s">
        <v>176</v>
      </c>
      <c r="EW56" t="s">
        <v>176</v>
      </c>
      <c r="EX56" s="11">
        <v>45533</v>
      </c>
      <c r="EY56" t="s">
        <v>174</v>
      </c>
      <c r="EZ56" t="s">
        <v>176</v>
      </c>
      <c r="FA56" t="s">
        <v>176</v>
      </c>
      <c r="FB56" t="s">
        <v>176</v>
      </c>
      <c r="FD56" s="11">
        <v>45539</v>
      </c>
      <c r="FE56" t="s">
        <v>174</v>
      </c>
      <c r="FF56" t="s">
        <v>176</v>
      </c>
      <c r="FG56" t="s">
        <v>176</v>
      </c>
      <c r="FH56" t="s">
        <v>176</v>
      </c>
      <c r="FI56" s="11">
        <v>45547</v>
      </c>
      <c r="FJ56" t="s">
        <v>174</v>
      </c>
      <c r="FK56" t="s">
        <v>176</v>
      </c>
      <c r="FL56" t="s">
        <v>176</v>
      </c>
      <c r="FM56" t="s">
        <v>176</v>
      </c>
    </row>
    <row r="57" spans="1:169" x14ac:dyDescent="0.2">
      <c r="A57" s="3" t="s">
        <v>257</v>
      </c>
      <c r="B57">
        <f>VLOOKUP(A57,'Pot Order'!$A$1:$B$468,2,0)</f>
        <v>56</v>
      </c>
      <c r="C57" s="6">
        <v>45422</v>
      </c>
      <c r="D57" t="s">
        <v>176</v>
      </c>
      <c r="E57" t="s">
        <v>176</v>
      </c>
      <c r="F57" t="s">
        <v>176</v>
      </c>
      <c r="G57" s="6">
        <v>45425</v>
      </c>
      <c r="H57">
        <v>1</v>
      </c>
      <c r="I57">
        <v>0</v>
      </c>
      <c r="J57">
        <v>0</v>
      </c>
      <c r="K57" s="6">
        <v>45427</v>
      </c>
      <c r="L57">
        <v>2</v>
      </c>
      <c r="M57">
        <v>0</v>
      </c>
      <c r="N57">
        <v>0</v>
      </c>
      <c r="O57" s="6">
        <v>45429</v>
      </c>
      <c r="P57">
        <v>2</v>
      </c>
      <c r="Q57">
        <v>0</v>
      </c>
      <c r="R57">
        <v>0</v>
      </c>
      <c r="S57" s="6">
        <v>45432</v>
      </c>
      <c r="T57">
        <v>0</v>
      </c>
      <c r="U57">
        <v>0</v>
      </c>
      <c r="V57">
        <v>0</v>
      </c>
      <c r="W57" s="6">
        <v>45434</v>
      </c>
      <c r="X57">
        <v>0</v>
      </c>
      <c r="Y57">
        <v>0</v>
      </c>
      <c r="Z57">
        <v>0</v>
      </c>
      <c r="AA57" s="6">
        <v>45436</v>
      </c>
      <c r="AB57">
        <v>2</v>
      </c>
      <c r="AC57">
        <v>0</v>
      </c>
      <c r="AD57">
        <v>0</v>
      </c>
      <c r="AE57" s="11">
        <v>45439</v>
      </c>
      <c r="AF57">
        <v>4</v>
      </c>
      <c r="AG57">
        <v>0</v>
      </c>
      <c r="AH57">
        <v>0</v>
      </c>
      <c r="AI57" s="11">
        <v>45441</v>
      </c>
      <c r="AJ57">
        <v>3</v>
      </c>
      <c r="AK57">
        <v>0</v>
      </c>
      <c r="AL57">
        <v>0</v>
      </c>
      <c r="AM57" s="11">
        <v>45443</v>
      </c>
      <c r="AN57">
        <v>2</v>
      </c>
      <c r="AO57">
        <v>0</v>
      </c>
      <c r="AP57">
        <v>0</v>
      </c>
      <c r="AQ57" s="11">
        <v>45446</v>
      </c>
      <c r="AR57">
        <v>5</v>
      </c>
      <c r="AS57">
        <v>0</v>
      </c>
      <c r="AT57">
        <v>0</v>
      </c>
      <c r="AU57" s="11">
        <v>45448</v>
      </c>
      <c r="AV57">
        <v>4</v>
      </c>
      <c r="AW57">
        <v>2</v>
      </c>
      <c r="AX57">
        <v>0</v>
      </c>
      <c r="AY57" s="11">
        <v>45450</v>
      </c>
      <c r="AZ57">
        <v>2</v>
      </c>
      <c r="BA57">
        <v>4</v>
      </c>
      <c r="BB57">
        <v>0</v>
      </c>
      <c r="BC57" s="11">
        <v>45453</v>
      </c>
      <c r="BD57" s="12">
        <v>3</v>
      </c>
      <c r="BE57" s="12">
        <v>4</v>
      </c>
      <c r="BF57" s="12">
        <v>0</v>
      </c>
      <c r="BG57" s="11">
        <v>45455</v>
      </c>
      <c r="BH57">
        <v>4</v>
      </c>
      <c r="BI57">
        <v>5</v>
      </c>
      <c r="BJ57">
        <v>0</v>
      </c>
      <c r="BK57" s="11">
        <v>45457</v>
      </c>
      <c r="BL57">
        <v>5</v>
      </c>
      <c r="BM57">
        <v>1</v>
      </c>
      <c r="BN57">
        <v>4</v>
      </c>
      <c r="BO57" s="11">
        <v>45460</v>
      </c>
      <c r="BP57">
        <v>5</v>
      </c>
      <c r="BQ57">
        <v>4</v>
      </c>
      <c r="BR57">
        <v>4</v>
      </c>
      <c r="BS57" s="11">
        <v>45462</v>
      </c>
      <c r="BT57">
        <v>4</v>
      </c>
      <c r="BU57">
        <v>4</v>
      </c>
      <c r="BV57">
        <v>5</v>
      </c>
      <c r="BW57" s="11">
        <v>45464</v>
      </c>
      <c r="BX57">
        <v>3</v>
      </c>
      <c r="BY57">
        <v>2</v>
      </c>
      <c r="BZ57">
        <v>7</v>
      </c>
      <c r="CA57" s="11">
        <v>45467</v>
      </c>
      <c r="CB57">
        <v>7</v>
      </c>
      <c r="CC57">
        <v>3</v>
      </c>
      <c r="CD57">
        <v>5</v>
      </c>
      <c r="CE57">
        <v>4</v>
      </c>
      <c r="CF57" s="11">
        <v>45469</v>
      </c>
      <c r="CG57">
        <v>11</v>
      </c>
      <c r="CH57">
        <v>3</v>
      </c>
      <c r="CI57">
        <v>13</v>
      </c>
      <c r="CJ57">
        <v>0</v>
      </c>
      <c r="CK57" s="11">
        <v>45471</v>
      </c>
      <c r="CL57">
        <v>9</v>
      </c>
      <c r="CM57">
        <v>4</v>
      </c>
      <c r="CN57">
        <v>6</v>
      </c>
      <c r="CO57">
        <v>3</v>
      </c>
      <c r="CP57" s="11">
        <v>45474</v>
      </c>
      <c r="CQ57">
        <v>10</v>
      </c>
      <c r="CR57">
        <v>2</v>
      </c>
      <c r="CS57">
        <v>8</v>
      </c>
      <c r="CT57">
        <v>3</v>
      </c>
      <c r="CU57" s="11">
        <v>45476</v>
      </c>
      <c r="CV57">
        <v>9</v>
      </c>
      <c r="CW57">
        <v>1</v>
      </c>
      <c r="CX57">
        <v>7</v>
      </c>
      <c r="CY57">
        <v>5</v>
      </c>
      <c r="CZ57" s="11">
        <v>45481</v>
      </c>
      <c r="DA57">
        <v>11</v>
      </c>
      <c r="DB57">
        <v>0</v>
      </c>
      <c r="DC57">
        <v>8</v>
      </c>
      <c r="DD57">
        <v>3</v>
      </c>
      <c r="DE57" s="11">
        <v>45484</v>
      </c>
      <c r="DF57">
        <v>9</v>
      </c>
      <c r="DG57">
        <v>1</v>
      </c>
      <c r="DH57">
        <v>7</v>
      </c>
      <c r="DI57">
        <v>5</v>
      </c>
      <c r="DJ57" s="11">
        <v>45488</v>
      </c>
      <c r="DK57">
        <v>9</v>
      </c>
      <c r="DL57">
        <v>1</v>
      </c>
      <c r="DM57">
        <v>5</v>
      </c>
      <c r="DN57">
        <v>4</v>
      </c>
      <c r="DO57" s="11">
        <v>45491</v>
      </c>
      <c r="DP57">
        <v>9</v>
      </c>
      <c r="DQ57">
        <v>1</v>
      </c>
      <c r="DR57">
        <v>9</v>
      </c>
      <c r="DS57">
        <v>5</v>
      </c>
      <c r="DT57" s="11">
        <v>45495</v>
      </c>
      <c r="DU57">
        <v>0</v>
      </c>
      <c r="DV57">
        <v>6</v>
      </c>
      <c r="DW57">
        <v>7</v>
      </c>
      <c r="DX57" s="11">
        <v>45498</v>
      </c>
      <c r="DY57">
        <v>0</v>
      </c>
      <c r="DZ57">
        <v>7</v>
      </c>
      <c r="EA57">
        <v>9</v>
      </c>
      <c r="EB57" s="11">
        <v>45504</v>
      </c>
      <c r="EC57" s="11" t="s">
        <v>174</v>
      </c>
      <c r="ED57">
        <v>1</v>
      </c>
      <c r="EE57">
        <v>5</v>
      </c>
      <c r="EF57">
        <v>11</v>
      </c>
      <c r="EH57" s="11">
        <v>45511</v>
      </c>
      <c r="EI57" t="s">
        <v>174</v>
      </c>
      <c r="EJ57">
        <v>2</v>
      </c>
      <c r="EK57">
        <v>7</v>
      </c>
      <c r="EL57">
        <v>9</v>
      </c>
      <c r="EM57" s="11">
        <v>45518</v>
      </c>
      <c r="EN57" t="s">
        <v>174</v>
      </c>
      <c r="EO57">
        <v>3</v>
      </c>
      <c r="EP57">
        <v>6</v>
      </c>
      <c r="EQ57">
        <v>11</v>
      </c>
      <c r="ES57" s="11">
        <v>45526</v>
      </c>
      <c r="ET57" t="s">
        <v>174</v>
      </c>
      <c r="EU57">
        <v>7</v>
      </c>
      <c r="EV57">
        <v>10</v>
      </c>
      <c r="EW57">
        <v>12</v>
      </c>
      <c r="EX57" s="11">
        <v>45533</v>
      </c>
      <c r="EY57" t="s">
        <v>174</v>
      </c>
      <c r="EZ57">
        <v>12</v>
      </c>
      <c r="FA57">
        <v>11</v>
      </c>
      <c r="FB57">
        <v>12</v>
      </c>
      <c r="FD57" s="11">
        <v>45539</v>
      </c>
      <c r="FE57" t="s">
        <v>174</v>
      </c>
      <c r="FF57">
        <v>5</v>
      </c>
      <c r="FG57">
        <v>26</v>
      </c>
      <c r="FH57">
        <v>17</v>
      </c>
      <c r="FI57" s="11">
        <v>45547</v>
      </c>
      <c r="FJ57" t="s">
        <v>174</v>
      </c>
      <c r="FK57">
        <v>4</v>
      </c>
      <c r="FL57">
        <v>27</v>
      </c>
      <c r="FM57">
        <v>19</v>
      </c>
    </row>
    <row r="58" spans="1:169" x14ac:dyDescent="0.2">
      <c r="A58" s="3" t="s">
        <v>266</v>
      </c>
      <c r="B58">
        <f>VLOOKUP(A58,'Pot Order'!$A$1:$B$468,2,0)</f>
        <v>57</v>
      </c>
      <c r="C58" s="6">
        <v>45422</v>
      </c>
      <c r="D58" t="s">
        <v>176</v>
      </c>
      <c r="E58" t="s">
        <v>176</v>
      </c>
      <c r="F58" t="s">
        <v>176</v>
      </c>
      <c r="G58" s="6">
        <v>45425</v>
      </c>
      <c r="H58">
        <v>1</v>
      </c>
      <c r="I58">
        <v>0</v>
      </c>
      <c r="J58">
        <v>0</v>
      </c>
      <c r="K58" s="6">
        <v>45427</v>
      </c>
      <c r="L58">
        <v>3</v>
      </c>
      <c r="M58">
        <v>0</v>
      </c>
      <c r="N58">
        <v>0</v>
      </c>
      <c r="O58" s="6">
        <v>45429</v>
      </c>
      <c r="P58">
        <v>2</v>
      </c>
      <c r="Q58">
        <v>1</v>
      </c>
      <c r="R58">
        <v>0</v>
      </c>
      <c r="S58" s="6">
        <v>45432</v>
      </c>
      <c r="T58">
        <v>2</v>
      </c>
      <c r="U58">
        <v>1</v>
      </c>
      <c r="V58">
        <v>0</v>
      </c>
      <c r="W58" s="6">
        <v>45434</v>
      </c>
      <c r="X58">
        <v>3</v>
      </c>
      <c r="Y58">
        <v>1</v>
      </c>
      <c r="Z58">
        <v>0</v>
      </c>
      <c r="AA58" s="6">
        <v>45436</v>
      </c>
      <c r="AB58">
        <v>1</v>
      </c>
      <c r="AC58">
        <v>2</v>
      </c>
      <c r="AD58">
        <v>1</v>
      </c>
      <c r="AE58" s="11">
        <v>45439</v>
      </c>
      <c r="AF58">
        <v>1</v>
      </c>
      <c r="AG58">
        <v>2</v>
      </c>
      <c r="AH58">
        <v>1</v>
      </c>
      <c r="AI58" s="11">
        <v>45441</v>
      </c>
      <c r="AJ58">
        <v>1</v>
      </c>
      <c r="AK58">
        <v>0</v>
      </c>
      <c r="AL58">
        <v>3</v>
      </c>
      <c r="AM58" s="11">
        <v>45443</v>
      </c>
      <c r="AN58">
        <v>2</v>
      </c>
      <c r="AO58">
        <v>0</v>
      </c>
      <c r="AP58">
        <v>3</v>
      </c>
      <c r="AQ58" s="11">
        <v>45446</v>
      </c>
      <c r="AR58">
        <v>2</v>
      </c>
      <c r="AS58">
        <v>1</v>
      </c>
      <c r="AT58">
        <v>3</v>
      </c>
      <c r="AU58" s="11">
        <v>45448</v>
      </c>
      <c r="AV58">
        <v>3</v>
      </c>
      <c r="AW58">
        <v>1</v>
      </c>
      <c r="AX58">
        <v>3</v>
      </c>
      <c r="AY58" s="11">
        <v>45450</v>
      </c>
      <c r="AZ58">
        <v>3</v>
      </c>
      <c r="BA58">
        <v>0</v>
      </c>
      <c r="BB58">
        <v>4</v>
      </c>
      <c r="BC58" s="11">
        <v>45453</v>
      </c>
      <c r="BD58" s="12">
        <v>1</v>
      </c>
      <c r="BE58" s="12">
        <v>1</v>
      </c>
      <c r="BF58" s="12">
        <v>4</v>
      </c>
      <c r="BG58" s="11">
        <v>45455</v>
      </c>
      <c r="BH58">
        <v>0</v>
      </c>
      <c r="BI58">
        <v>2</v>
      </c>
      <c r="BJ58">
        <v>4</v>
      </c>
      <c r="BK58" s="11">
        <v>45457</v>
      </c>
      <c r="BL58">
        <v>0</v>
      </c>
      <c r="BM58">
        <v>1</v>
      </c>
      <c r="BN58">
        <v>5</v>
      </c>
      <c r="BO58" s="11">
        <v>45460</v>
      </c>
      <c r="BP58">
        <v>0</v>
      </c>
      <c r="BQ58">
        <v>0</v>
      </c>
      <c r="BR58">
        <v>6</v>
      </c>
      <c r="BS58" s="11">
        <v>45462</v>
      </c>
      <c r="BT58">
        <v>0</v>
      </c>
      <c r="BU58">
        <v>0</v>
      </c>
      <c r="BV58">
        <v>6</v>
      </c>
      <c r="BW58" s="11">
        <v>45464</v>
      </c>
      <c r="BX58">
        <v>0</v>
      </c>
      <c r="BY58">
        <v>0</v>
      </c>
      <c r="BZ58">
        <v>6</v>
      </c>
      <c r="CA58" s="11">
        <v>45467</v>
      </c>
      <c r="CB58">
        <v>7</v>
      </c>
      <c r="CC58">
        <v>0</v>
      </c>
      <c r="CD58">
        <v>1</v>
      </c>
      <c r="CE58">
        <v>5</v>
      </c>
      <c r="CF58" s="11">
        <v>45469</v>
      </c>
      <c r="CG58">
        <v>13</v>
      </c>
      <c r="CH58">
        <v>0</v>
      </c>
      <c r="CI58">
        <v>3</v>
      </c>
      <c r="CJ58">
        <v>3</v>
      </c>
      <c r="CK58" s="11">
        <v>45471</v>
      </c>
      <c r="CL58">
        <v>9</v>
      </c>
      <c r="CM58">
        <v>0</v>
      </c>
      <c r="CN58">
        <v>3</v>
      </c>
      <c r="CO58">
        <v>3</v>
      </c>
      <c r="CP58" s="11">
        <v>45474</v>
      </c>
      <c r="CQ58">
        <v>7</v>
      </c>
      <c r="CR58">
        <v>0</v>
      </c>
      <c r="CS58">
        <v>3</v>
      </c>
      <c r="CT58">
        <v>3</v>
      </c>
      <c r="CU58" s="11">
        <v>45476</v>
      </c>
      <c r="CV58">
        <v>7</v>
      </c>
      <c r="CW58">
        <v>0</v>
      </c>
      <c r="CX58">
        <v>1</v>
      </c>
      <c r="CY58">
        <v>5</v>
      </c>
      <c r="CZ58" s="11">
        <v>45481</v>
      </c>
      <c r="DA58">
        <v>4</v>
      </c>
      <c r="DB58">
        <v>1</v>
      </c>
      <c r="DC58">
        <v>1</v>
      </c>
      <c r="DD58">
        <v>5</v>
      </c>
      <c r="DE58" s="11">
        <v>45484</v>
      </c>
      <c r="DF58">
        <v>6</v>
      </c>
      <c r="DG58">
        <v>2</v>
      </c>
      <c r="DH58">
        <v>0</v>
      </c>
      <c r="DI58">
        <v>5</v>
      </c>
      <c r="DJ58" s="11">
        <v>45488</v>
      </c>
      <c r="DK58">
        <v>4</v>
      </c>
      <c r="DL58">
        <v>1</v>
      </c>
      <c r="DM58">
        <v>1</v>
      </c>
      <c r="DN58">
        <v>6</v>
      </c>
      <c r="DO58" s="11">
        <v>45491</v>
      </c>
      <c r="DP58">
        <v>5</v>
      </c>
      <c r="DQ58">
        <v>0</v>
      </c>
      <c r="DR58">
        <v>2</v>
      </c>
      <c r="DS58">
        <v>6</v>
      </c>
      <c r="DT58" s="11">
        <v>45495</v>
      </c>
      <c r="DU58">
        <v>1</v>
      </c>
      <c r="DV58">
        <v>2</v>
      </c>
      <c r="DW58">
        <v>6</v>
      </c>
      <c r="DX58" s="11">
        <v>45498</v>
      </c>
      <c r="DY58">
        <v>3</v>
      </c>
      <c r="DZ58">
        <v>1</v>
      </c>
      <c r="EA58">
        <v>7</v>
      </c>
      <c r="EB58" s="11">
        <v>45504</v>
      </c>
      <c r="EC58" s="11" t="s">
        <v>174</v>
      </c>
      <c r="ED58">
        <v>1</v>
      </c>
      <c r="EE58">
        <v>3</v>
      </c>
      <c r="EF58">
        <v>7</v>
      </c>
      <c r="EH58" s="11">
        <v>45511</v>
      </c>
      <c r="EI58" t="s">
        <v>174</v>
      </c>
      <c r="EJ58">
        <v>0</v>
      </c>
      <c r="EK58">
        <v>5</v>
      </c>
      <c r="EL58">
        <v>8</v>
      </c>
      <c r="EM58" s="11">
        <v>45518</v>
      </c>
      <c r="EN58" t="s">
        <v>174</v>
      </c>
      <c r="EO58">
        <v>2</v>
      </c>
      <c r="EP58">
        <v>5</v>
      </c>
      <c r="EQ58">
        <v>9</v>
      </c>
      <c r="ES58" s="11">
        <v>45526</v>
      </c>
      <c r="ET58" t="s">
        <v>174</v>
      </c>
      <c r="EU58">
        <v>8</v>
      </c>
      <c r="EV58">
        <v>7</v>
      </c>
      <c r="EW58">
        <v>11</v>
      </c>
      <c r="EX58" s="11">
        <v>45533</v>
      </c>
      <c r="EY58" t="s">
        <v>174</v>
      </c>
      <c r="EZ58">
        <v>13</v>
      </c>
      <c r="FA58">
        <v>10</v>
      </c>
      <c r="FB58">
        <v>10</v>
      </c>
      <c r="FD58" s="11">
        <v>45539</v>
      </c>
      <c r="FE58" t="s">
        <v>174</v>
      </c>
      <c r="FF58">
        <v>12</v>
      </c>
      <c r="FG58">
        <v>14</v>
      </c>
      <c r="FH58">
        <v>14</v>
      </c>
      <c r="FI58" s="11">
        <v>45547</v>
      </c>
      <c r="FJ58" t="s">
        <v>174</v>
      </c>
      <c r="FK58">
        <v>3</v>
      </c>
      <c r="FL58">
        <v>27</v>
      </c>
      <c r="FM58">
        <v>14</v>
      </c>
    </row>
    <row r="59" spans="1:169" x14ac:dyDescent="0.2">
      <c r="A59" s="3" t="s">
        <v>271</v>
      </c>
      <c r="B59">
        <f>VLOOKUP(A59,'Pot Order'!$A$1:$B$468,2,0)</f>
        <v>58</v>
      </c>
      <c r="C59" s="6">
        <v>45422</v>
      </c>
      <c r="D59" t="s">
        <v>176</v>
      </c>
      <c r="E59" t="s">
        <v>176</v>
      </c>
      <c r="F59" t="s">
        <v>176</v>
      </c>
      <c r="G59" s="6">
        <v>45425</v>
      </c>
      <c r="H59">
        <v>0</v>
      </c>
      <c r="I59">
        <v>0</v>
      </c>
      <c r="J59">
        <v>0</v>
      </c>
      <c r="K59" s="6">
        <v>45427</v>
      </c>
      <c r="L59">
        <v>0</v>
      </c>
      <c r="M59">
        <v>0</v>
      </c>
      <c r="N59">
        <v>0</v>
      </c>
      <c r="O59" s="6">
        <v>45429</v>
      </c>
      <c r="P59">
        <v>0</v>
      </c>
      <c r="Q59">
        <v>0</v>
      </c>
      <c r="R59">
        <v>0</v>
      </c>
      <c r="S59" s="6">
        <v>45432</v>
      </c>
      <c r="T59">
        <v>0</v>
      </c>
      <c r="U59">
        <v>0</v>
      </c>
      <c r="V59">
        <v>0</v>
      </c>
      <c r="W59" s="6">
        <v>45434</v>
      </c>
      <c r="X59">
        <v>0</v>
      </c>
      <c r="Y59">
        <v>0</v>
      </c>
      <c r="Z59">
        <v>0</v>
      </c>
      <c r="AA59" s="6">
        <v>45436</v>
      </c>
      <c r="AB59">
        <v>0</v>
      </c>
      <c r="AC59">
        <v>0</v>
      </c>
      <c r="AD59">
        <v>0</v>
      </c>
      <c r="AE59" s="11">
        <v>45439</v>
      </c>
      <c r="AF59">
        <v>0</v>
      </c>
      <c r="AG59">
        <v>0</v>
      </c>
      <c r="AH59">
        <v>0</v>
      </c>
      <c r="AI59" s="11">
        <v>45441</v>
      </c>
      <c r="AJ59">
        <v>0</v>
      </c>
      <c r="AK59">
        <v>0</v>
      </c>
      <c r="AL59">
        <v>0</v>
      </c>
      <c r="AM59" s="11">
        <v>45443</v>
      </c>
      <c r="AN59">
        <v>1</v>
      </c>
      <c r="AO59">
        <v>0</v>
      </c>
      <c r="AP59">
        <v>0</v>
      </c>
      <c r="AQ59" s="11">
        <v>45446</v>
      </c>
      <c r="AR59">
        <v>3</v>
      </c>
      <c r="AS59">
        <v>0</v>
      </c>
      <c r="AT59">
        <v>0</v>
      </c>
      <c r="AU59" s="11">
        <v>45448</v>
      </c>
      <c r="AV59">
        <v>2</v>
      </c>
      <c r="AW59">
        <v>1</v>
      </c>
      <c r="AX59">
        <v>0</v>
      </c>
      <c r="AY59" s="11">
        <v>45450</v>
      </c>
      <c r="AZ59">
        <v>3</v>
      </c>
      <c r="BA59">
        <v>1</v>
      </c>
      <c r="BB59">
        <v>0</v>
      </c>
      <c r="BC59" s="11">
        <v>45453</v>
      </c>
      <c r="BD59" s="12">
        <v>5</v>
      </c>
      <c r="BE59" s="12">
        <v>1</v>
      </c>
      <c r="BF59" s="12">
        <v>0</v>
      </c>
      <c r="BG59" s="11">
        <v>45455</v>
      </c>
      <c r="BH59">
        <v>3</v>
      </c>
      <c r="BI59">
        <v>3</v>
      </c>
      <c r="BJ59">
        <v>0</v>
      </c>
      <c r="BK59" s="11">
        <v>45457</v>
      </c>
      <c r="BL59">
        <v>5</v>
      </c>
      <c r="BM59">
        <v>0</v>
      </c>
      <c r="BN59">
        <v>1</v>
      </c>
      <c r="BO59" s="11">
        <v>45460</v>
      </c>
      <c r="BP59">
        <v>4</v>
      </c>
      <c r="BQ59">
        <v>2</v>
      </c>
      <c r="BR59">
        <v>1</v>
      </c>
      <c r="BS59" s="11">
        <v>45462</v>
      </c>
      <c r="BT59">
        <v>3</v>
      </c>
      <c r="BU59">
        <v>4</v>
      </c>
      <c r="BV59">
        <v>1</v>
      </c>
      <c r="BW59" s="11">
        <v>45464</v>
      </c>
      <c r="BX59">
        <v>3</v>
      </c>
      <c r="BY59">
        <v>4</v>
      </c>
      <c r="BZ59">
        <v>2</v>
      </c>
      <c r="CA59" s="11">
        <v>45467</v>
      </c>
      <c r="CB59">
        <v>7</v>
      </c>
      <c r="CC59">
        <v>5</v>
      </c>
      <c r="CD59">
        <v>3</v>
      </c>
      <c r="CE59">
        <v>0</v>
      </c>
      <c r="CF59" s="11">
        <v>45469</v>
      </c>
      <c r="CG59">
        <v>12</v>
      </c>
      <c r="CH59">
        <v>4</v>
      </c>
      <c r="CI59">
        <v>4</v>
      </c>
      <c r="CJ59">
        <v>0</v>
      </c>
      <c r="CK59" s="11">
        <v>45471</v>
      </c>
      <c r="CL59">
        <v>11</v>
      </c>
      <c r="CM59">
        <v>3</v>
      </c>
      <c r="CN59">
        <v>5</v>
      </c>
      <c r="CO59">
        <v>0</v>
      </c>
      <c r="CP59" s="11">
        <v>45474</v>
      </c>
      <c r="CQ59">
        <v>11</v>
      </c>
      <c r="CR59">
        <v>2</v>
      </c>
      <c r="CS59">
        <v>8</v>
      </c>
      <c r="CT59">
        <v>0</v>
      </c>
      <c r="CU59" s="11">
        <v>45476</v>
      </c>
      <c r="CV59">
        <v>12</v>
      </c>
      <c r="CW59">
        <v>2</v>
      </c>
      <c r="CX59">
        <v>7</v>
      </c>
      <c r="CY59">
        <v>0</v>
      </c>
      <c r="CZ59" s="11">
        <v>45481</v>
      </c>
      <c r="DA59">
        <v>9</v>
      </c>
      <c r="DB59">
        <v>4</v>
      </c>
      <c r="DC59">
        <v>8</v>
      </c>
      <c r="DD59">
        <v>0</v>
      </c>
      <c r="DE59" s="11">
        <v>45484</v>
      </c>
      <c r="DF59">
        <v>8</v>
      </c>
      <c r="DG59">
        <v>7</v>
      </c>
      <c r="DH59">
        <v>10</v>
      </c>
      <c r="DI59">
        <v>0</v>
      </c>
      <c r="DJ59" s="11">
        <v>45488</v>
      </c>
      <c r="DK59">
        <v>9</v>
      </c>
      <c r="DL59">
        <v>2</v>
      </c>
      <c r="DM59">
        <v>12</v>
      </c>
      <c r="DN59">
        <v>0</v>
      </c>
      <c r="DO59" s="11">
        <v>45491</v>
      </c>
      <c r="DP59">
        <v>2</v>
      </c>
      <c r="DQ59">
        <v>7</v>
      </c>
      <c r="DR59">
        <v>14</v>
      </c>
      <c r="DS59">
        <v>1</v>
      </c>
      <c r="DT59" s="11">
        <v>45495</v>
      </c>
      <c r="DU59">
        <v>4</v>
      </c>
      <c r="DV59">
        <v>15</v>
      </c>
      <c r="DW59">
        <v>2</v>
      </c>
      <c r="DX59" s="11">
        <v>45498</v>
      </c>
      <c r="DY59">
        <v>1</v>
      </c>
      <c r="DZ59">
        <v>17</v>
      </c>
      <c r="EA59">
        <v>2</v>
      </c>
      <c r="EB59" s="11">
        <v>45504</v>
      </c>
      <c r="EC59" s="11" t="s">
        <v>174</v>
      </c>
      <c r="ED59">
        <v>2</v>
      </c>
      <c r="EE59">
        <v>15</v>
      </c>
      <c r="EF59">
        <v>11</v>
      </c>
      <c r="EH59" s="11">
        <v>45511</v>
      </c>
      <c r="EI59" t="s">
        <v>174</v>
      </c>
      <c r="EJ59">
        <v>6</v>
      </c>
      <c r="EK59">
        <v>19</v>
      </c>
      <c r="EL59">
        <v>9</v>
      </c>
      <c r="EM59" s="11">
        <v>45518</v>
      </c>
      <c r="EN59" t="s">
        <v>174</v>
      </c>
      <c r="EO59">
        <v>4</v>
      </c>
      <c r="EP59">
        <v>21</v>
      </c>
      <c r="EQ59">
        <v>9</v>
      </c>
      <c r="ES59" s="11">
        <v>45526</v>
      </c>
      <c r="ET59" t="s">
        <v>174</v>
      </c>
      <c r="EU59">
        <v>11</v>
      </c>
      <c r="EV59">
        <v>23</v>
      </c>
      <c r="EW59">
        <v>10</v>
      </c>
      <c r="EX59" s="11">
        <v>45533</v>
      </c>
      <c r="EY59" t="s">
        <v>174</v>
      </c>
      <c r="EZ59">
        <v>26</v>
      </c>
      <c r="FA59">
        <v>33</v>
      </c>
      <c r="FB59">
        <v>14</v>
      </c>
      <c r="FD59" s="11">
        <v>45539</v>
      </c>
      <c r="FE59" t="s">
        <v>174</v>
      </c>
      <c r="FF59">
        <v>28</v>
      </c>
      <c r="FG59">
        <v>42</v>
      </c>
      <c r="FH59">
        <v>27</v>
      </c>
      <c r="FI59" s="11">
        <v>45547</v>
      </c>
      <c r="FJ59" t="s">
        <v>174</v>
      </c>
      <c r="FK59">
        <v>0</v>
      </c>
      <c r="FL59">
        <v>75</v>
      </c>
      <c r="FM59">
        <v>29</v>
      </c>
    </row>
    <row r="60" spans="1:169" x14ac:dyDescent="0.2">
      <c r="A60" s="3" t="s">
        <v>272</v>
      </c>
      <c r="B60">
        <f>VLOOKUP(A60,'Pot Order'!$A$1:$B$468,2,0)</f>
        <v>59</v>
      </c>
      <c r="C60" s="6">
        <v>45422</v>
      </c>
      <c r="D60" t="s">
        <v>176</v>
      </c>
      <c r="E60" t="s">
        <v>176</v>
      </c>
      <c r="F60" t="s">
        <v>176</v>
      </c>
      <c r="G60" s="6">
        <v>45425</v>
      </c>
      <c r="H60" t="s">
        <v>176</v>
      </c>
      <c r="I60" t="s">
        <v>176</v>
      </c>
      <c r="J60" t="s">
        <v>176</v>
      </c>
      <c r="K60" s="6">
        <v>45427</v>
      </c>
      <c r="L60">
        <v>0</v>
      </c>
      <c r="M60">
        <v>0</v>
      </c>
      <c r="N60">
        <v>0</v>
      </c>
      <c r="O60" s="6">
        <v>45429</v>
      </c>
      <c r="P60">
        <v>0</v>
      </c>
      <c r="Q60">
        <v>0</v>
      </c>
      <c r="R60">
        <v>0</v>
      </c>
      <c r="S60" s="6">
        <v>45432</v>
      </c>
      <c r="T60">
        <v>0</v>
      </c>
      <c r="U60">
        <v>0</v>
      </c>
      <c r="V60">
        <v>0</v>
      </c>
      <c r="W60" s="6">
        <v>45434</v>
      </c>
      <c r="X60">
        <v>0</v>
      </c>
      <c r="Y60">
        <v>0</v>
      </c>
      <c r="Z60">
        <v>0</v>
      </c>
      <c r="AA60" s="6">
        <v>45436</v>
      </c>
      <c r="AB60">
        <v>0</v>
      </c>
      <c r="AC60">
        <v>0</v>
      </c>
      <c r="AD60">
        <v>0</v>
      </c>
      <c r="AE60" s="11">
        <v>45439</v>
      </c>
      <c r="AF60">
        <v>0</v>
      </c>
      <c r="AG60">
        <v>0</v>
      </c>
      <c r="AH60">
        <v>0</v>
      </c>
      <c r="AI60" s="11">
        <v>45441</v>
      </c>
      <c r="AJ60">
        <v>0</v>
      </c>
      <c r="AK60">
        <v>0</v>
      </c>
      <c r="AL60">
        <v>0</v>
      </c>
      <c r="AM60" s="11">
        <v>45443</v>
      </c>
      <c r="AN60">
        <v>0</v>
      </c>
      <c r="AO60">
        <v>0</v>
      </c>
      <c r="AP60">
        <v>0</v>
      </c>
      <c r="AQ60" s="11">
        <v>45446</v>
      </c>
      <c r="AR60" t="s">
        <v>175</v>
      </c>
      <c r="AS60" t="s">
        <v>175</v>
      </c>
      <c r="AT60" t="s">
        <v>175</v>
      </c>
      <c r="AU60" s="11">
        <v>45448</v>
      </c>
      <c r="AV60">
        <v>0</v>
      </c>
      <c r="AW60">
        <v>0</v>
      </c>
      <c r="AX60">
        <v>0</v>
      </c>
      <c r="AY60" s="11">
        <v>45450</v>
      </c>
      <c r="AZ60">
        <v>0</v>
      </c>
      <c r="BA60">
        <v>0</v>
      </c>
      <c r="BB60">
        <v>0</v>
      </c>
      <c r="BC60" s="11">
        <v>45453</v>
      </c>
      <c r="BD60" s="12">
        <v>0</v>
      </c>
      <c r="BE60" s="12">
        <v>0</v>
      </c>
      <c r="BF60" s="12">
        <v>0</v>
      </c>
      <c r="BG60" s="11">
        <v>45455</v>
      </c>
      <c r="BH60">
        <v>0</v>
      </c>
      <c r="BI60">
        <v>0</v>
      </c>
      <c r="BJ60">
        <v>0</v>
      </c>
      <c r="BK60" s="11">
        <v>45457</v>
      </c>
      <c r="BL60">
        <v>0</v>
      </c>
      <c r="BM60">
        <v>0</v>
      </c>
      <c r="BN60">
        <v>0</v>
      </c>
      <c r="BO60" s="11">
        <v>45460</v>
      </c>
      <c r="BP60">
        <v>0</v>
      </c>
      <c r="BQ60">
        <v>0</v>
      </c>
      <c r="BR60">
        <v>0</v>
      </c>
      <c r="BS60" s="11">
        <v>45462</v>
      </c>
      <c r="BT60">
        <v>0</v>
      </c>
      <c r="BU60">
        <v>0</v>
      </c>
      <c r="BV60">
        <v>0</v>
      </c>
      <c r="BW60" s="11">
        <v>45464</v>
      </c>
      <c r="BX60">
        <v>0</v>
      </c>
      <c r="BY60">
        <v>0</v>
      </c>
      <c r="BZ60">
        <v>0</v>
      </c>
      <c r="CA60" s="11">
        <v>45467</v>
      </c>
      <c r="CB60">
        <v>0</v>
      </c>
      <c r="CC60">
        <v>0</v>
      </c>
      <c r="CD60">
        <v>0</v>
      </c>
      <c r="CE60">
        <v>0</v>
      </c>
      <c r="CF60" s="11">
        <v>45469</v>
      </c>
      <c r="CG60">
        <v>1</v>
      </c>
      <c r="CH60">
        <v>0</v>
      </c>
      <c r="CI60">
        <v>0</v>
      </c>
      <c r="CJ60">
        <v>0</v>
      </c>
      <c r="CK60" s="11">
        <v>45471</v>
      </c>
      <c r="CL60">
        <v>1</v>
      </c>
      <c r="CM60">
        <v>0</v>
      </c>
      <c r="CN60">
        <v>0</v>
      </c>
      <c r="CO60">
        <v>0</v>
      </c>
      <c r="CP60" s="11">
        <v>45474</v>
      </c>
      <c r="CQ60">
        <v>1</v>
      </c>
      <c r="CR60">
        <v>0</v>
      </c>
      <c r="CS60">
        <v>0</v>
      </c>
      <c r="CT60">
        <v>0</v>
      </c>
      <c r="CU60" s="11">
        <v>45476</v>
      </c>
      <c r="CV60">
        <v>1</v>
      </c>
      <c r="CW60">
        <v>0</v>
      </c>
      <c r="CX60">
        <v>0</v>
      </c>
      <c r="CY60">
        <v>0</v>
      </c>
      <c r="CZ60" s="11">
        <v>45481</v>
      </c>
      <c r="DA60">
        <v>1</v>
      </c>
      <c r="DB60">
        <v>0</v>
      </c>
      <c r="DC60">
        <v>0</v>
      </c>
      <c r="DD60">
        <v>0</v>
      </c>
      <c r="DE60" s="11">
        <v>45484</v>
      </c>
      <c r="DF60">
        <v>1</v>
      </c>
      <c r="DG60">
        <v>0</v>
      </c>
      <c r="DH60">
        <v>0</v>
      </c>
      <c r="DI60">
        <v>0</v>
      </c>
      <c r="DJ60" s="11">
        <v>45488</v>
      </c>
      <c r="DK60">
        <v>1</v>
      </c>
      <c r="DL60">
        <v>0</v>
      </c>
      <c r="DM60">
        <v>0</v>
      </c>
      <c r="DN60">
        <v>0</v>
      </c>
      <c r="DO60" s="11">
        <v>45491</v>
      </c>
      <c r="DP60">
        <v>1</v>
      </c>
      <c r="DQ60">
        <v>0</v>
      </c>
      <c r="DR60">
        <v>0</v>
      </c>
      <c r="DS60">
        <v>0</v>
      </c>
      <c r="DT60" s="11">
        <v>45495</v>
      </c>
      <c r="DU60">
        <v>0</v>
      </c>
      <c r="DV60">
        <v>0</v>
      </c>
      <c r="DW60">
        <v>0</v>
      </c>
      <c r="DX60" s="11">
        <v>45498</v>
      </c>
      <c r="DY60">
        <v>0</v>
      </c>
      <c r="DZ60">
        <v>0</v>
      </c>
      <c r="EA60">
        <v>0</v>
      </c>
      <c r="EB60" s="11">
        <v>45504</v>
      </c>
      <c r="EC60" s="11" t="s">
        <v>174</v>
      </c>
      <c r="ED60">
        <v>0</v>
      </c>
      <c r="EE60">
        <v>0</v>
      </c>
      <c r="EF60">
        <v>0</v>
      </c>
      <c r="EH60" s="11">
        <v>45511</v>
      </c>
      <c r="EI60" t="s">
        <v>174</v>
      </c>
      <c r="EJ60">
        <v>3</v>
      </c>
      <c r="EK60">
        <v>2</v>
      </c>
      <c r="EL60">
        <v>0</v>
      </c>
      <c r="EM60" s="11">
        <v>45518</v>
      </c>
      <c r="EN60" t="s">
        <v>174</v>
      </c>
      <c r="EO60">
        <v>12</v>
      </c>
      <c r="EP60">
        <v>6</v>
      </c>
      <c r="EQ60">
        <v>0</v>
      </c>
      <c r="ES60" s="11">
        <v>45526</v>
      </c>
      <c r="ET60" t="s">
        <v>174</v>
      </c>
      <c r="EU60">
        <v>27</v>
      </c>
      <c r="EV60">
        <v>18</v>
      </c>
      <c r="EW60">
        <v>0</v>
      </c>
      <c r="EX60" s="11">
        <v>45533</v>
      </c>
      <c r="EY60" t="s">
        <v>174</v>
      </c>
      <c r="EZ60">
        <v>50</v>
      </c>
      <c r="FA60">
        <v>61</v>
      </c>
      <c r="FB60">
        <v>1</v>
      </c>
      <c r="FD60" s="11">
        <v>45539</v>
      </c>
      <c r="FE60" t="s">
        <v>174</v>
      </c>
      <c r="FF60">
        <v>45</v>
      </c>
      <c r="FG60">
        <v>113</v>
      </c>
      <c r="FH60">
        <v>5</v>
      </c>
      <c r="FI60" s="11">
        <v>45547</v>
      </c>
      <c r="FJ60" t="s">
        <v>174</v>
      </c>
      <c r="FK60">
        <v>15</v>
      </c>
      <c r="FL60">
        <v>142</v>
      </c>
      <c r="FM60">
        <v>10</v>
      </c>
    </row>
    <row r="61" spans="1:169" x14ac:dyDescent="0.2">
      <c r="A61" s="3" t="s">
        <v>275</v>
      </c>
      <c r="B61">
        <f>VLOOKUP(A61,'Pot Order'!$A$1:$B$468,2,0)</f>
        <v>60</v>
      </c>
      <c r="C61" s="6">
        <v>45422</v>
      </c>
      <c r="D61" t="s">
        <v>176</v>
      </c>
      <c r="E61" t="s">
        <v>176</v>
      </c>
      <c r="F61" t="s">
        <v>176</v>
      </c>
      <c r="G61" s="6">
        <v>45425</v>
      </c>
      <c r="H61">
        <v>1</v>
      </c>
      <c r="I61">
        <v>0</v>
      </c>
      <c r="J61">
        <v>0</v>
      </c>
      <c r="K61" s="6">
        <v>45427</v>
      </c>
      <c r="L61">
        <v>2</v>
      </c>
      <c r="M61">
        <v>0</v>
      </c>
      <c r="N61">
        <v>0</v>
      </c>
      <c r="O61" s="6">
        <v>45429</v>
      </c>
      <c r="P61">
        <v>4</v>
      </c>
      <c r="Q61">
        <v>0</v>
      </c>
      <c r="R61">
        <v>0</v>
      </c>
      <c r="S61" s="6">
        <v>45432</v>
      </c>
      <c r="T61">
        <v>4</v>
      </c>
      <c r="U61">
        <v>0</v>
      </c>
      <c r="V61">
        <v>0</v>
      </c>
      <c r="W61" s="6">
        <v>45434</v>
      </c>
      <c r="X61">
        <v>5</v>
      </c>
      <c r="Y61">
        <v>1</v>
      </c>
      <c r="Z61">
        <v>0</v>
      </c>
      <c r="AA61" s="6">
        <v>45436</v>
      </c>
      <c r="AB61">
        <v>2</v>
      </c>
      <c r="AC61">
        <v>4</v>
      </c>
      <c r="AD61">
        <v>0</v>
      </c>
      <c r="AE61" s="11">
        <v>45439</v>
      </c>
      <c r="AF61">
        <v>6</v>
      </c>
      <c r="AG61">
        <v>1</v>
      </c>
      <c r="AH61">
        <v>1</v>
      </c>
      <c r="AI61" s="11">
        <v>45441</v>
      </c>
      <c r="AJ61">
        <v>7</v>
      </c>
      <c r="AK61">
        <v>1</v>
      </c>
      <c r="AL61">
        <v>1</v>
      </c>
      <c r="AM61" s="11">
        <v>45443</v>
      </c>
      <c r="AN61">
        <v>5</v>
      </c>
      <c r="AO61">
        <v>2</v>
      </c>
      <c r="AP61">
        <v>2</v>
      </c>
      <c r="AQ61" s="11">
        <v>45446</v>
      </c>
      <c r="AR61">
        <v>2</v>
      </c>
      <c r="AS61">
        <v>3</v>
      </c>
      <c r="AT61">
        <v>4</v>
      </c>
      <c r="AU61" s="11">
        <v>45448</v>
      </c>
      <c r="AV61">
        <v>2</v>
      </c>
      <c r="AW61">
        <v>3</v>
      </c>
      <c r="AX61">
        <v>4</v>
      </c>
      <c r="AY61" s="11">
        <v>45450</v>
      </c>
      <c r="AZ61">
        <v>0</v>
      </c>
      <c r="BA61">
        <v>5</v>
      </c>
      <c r="BB61">
        <v>4</v>
      </c>
      <c r="BC61" s="11">
        <v>45453</v>
      </c>
      <c r="BD61" s="12">
        <v>0</v>
      </c>
      <c r="BE61" s="12">
        <v>4</v>
      </c>
      <c r="BF61" s="12">
        <v>5</v>
      </c>
      <c r="BG61" s="11">
        <v>45455</v>
      </c>
      <c r="BH61">
        <v>1</v>
      </c>
      <c r="BI61">
        <v>3</v>
      </c>
      <c r="BJ61">
        <v>6</v>
      </c>
      <c r="BK61" s="11">
        <v>45457</v>
      </c>
      <c r="BL61">
        <v>1</v>
      </c>
      <c r="BM61">
        <v>2</v>
      </c>
      <c r="BN61">
        <v>7</v>
      </c>
      <c r="BO61" s="11">
        <v>45460</v>
      </c>
      <c r="BP61">
        <v>1</v>
      </c>
      <c r="BQ61">
        <v>0</v>
      </c>
      <c r="BR61">
        <v>8</v>
      </c>
      <c r="BS61" s="11">
        <v>45462</v>
      </c>
      <c r="BT61">
        <v>3</v>
      </c>
      <c r="BU61">
        <v>0</v>
      </c>
      <c r="BV61">
        <v>9</v>
      </c>
      <c r="BW61" s="11">
        <v>45464</v>
      </c>
      <c r="BX61">
        <v>3</v>
      </c>
      <c r="BY61">
        <v>0</v>
      </c>
      <c r="BZ61">
        <v>9</v>
      </c>
      <c r="CA61" s="11">
        <v>45467</v>
      </c>
      <c r="CB61">
        <v>8</v>
      </c>
      <c r="CC61">
        <v>0</v>
      </c>
      <c r="CD61">
        <v>4</v>
      </c>
      <c r="CE61">
        <v>5</v>
      </c>
      <c r="CF61" s="11">
        <v>45469</v>
      </c>
      <c r="CG61">
        <v>9</v>
      </c>
      <c r="CH61">
        <v>0</v>
      </c>
      <c r="CI61">
        <v>9</v>
      </c>
      <c r="CJ61">
        <v>0</v>
      </c>
      <c r="CK61" s="11">
        <v>45471</v>
      </c>
      <c r="CL61">
        <v>9</v>
      </c>
      <c r="CM61">
        <v>1</v>
      </c>
      <c r="CN61">
        <v>9</v>
      </c>
      <c r="CO61">
        <v>0</v>
      </c>
      <c r="CP61" s="11">
        <v>45474</v>
      </c>
      <c r="CQ61">
        <v>9</v>
      </c>
      <c r="CR61">
        <v>3</v>
      </c>
      <c r="CS61">
        <v>6</v>
      </c>
      <c r="CT61">
        <v>3</v>
      </c>
      <c r="CU61" s="11">
        <v>45476</v>
      </c>
      <c r="CV61">
        <v>8</v>
      </c>
      <c r="CW61">
        <v>3</v>
      </c>
      <c r="CX61">
        <v>6</v>
      </c>
      <c r="CY61">
        <v>3</v>
      </c>
      <c r="CZ61" s="11">
        <v>45481</v>
      </c>
      <c r="DA61">
        <v>6</v>
      </c>
      <c r="DB61">
        <v>3</v>
      </c>
      <c r="DC61">
        <v>6</v>
      </c>
      <c r="DD61">
        <v>4</v>
      </c>
      <c r="DE61" s="11">
        <v>45484</v>
      </c>
      <c r="DF61">
        <v>4</v>
      </c>
      <c r="DG61">
        <v>3</v>
      </c>
      <c r="DH61">
        <v>5</v>
      </c>
      <c r="DI61">
        <v>5</v>
      </c>
      <c r="DJ61" s="11">
        <v>45488</v>
      </c>
      <c r="DK61">
        <v>8</v>
      </c>
      <c r="DL61">
        <v>2</v>
      </c>
      <c r="DM61">
        <v>8</v>
      </c>
      <c r="DN61">
        <v>5</v>
      </c>
      <c r="DO61" s="11">
        <v>45491</v>
      </c>
      <c r="DP61">
        <v>3</v>
      </c>
      <c r="DQ61">
        <v>0</v>
      </c>
      <c r="DR61">
        <v>6</v>
      </c>
      <c r="DS61">
        <v>9</v>
      </c>
      <c r="DT61" s="11">
        <v>45495</v>
      </c>
      <c r="DU61">
        <v>0</v>
      </c>
      <c r="DV61">
        <v>6</v>
      </c>
      <c r="DW61">
        <v>9</v>
      </c>
      <c r="DX61" s="11">
        <v>45498</v>
      </c>
      <c r="DY61">
        <v>1</v>
      </c>
      <c r="DZ61">
        <v>6</v>
      </c>
      <c r="EA61">
        <v>9</v>
      </c>
      <c r="EB61" s="11">
        <v>45504</v>
      </c>
      <c r="EC61" s="11" t="s">
        <v>174</v>
      </c>
      <c r="ED61">
        <v>0</v>
      </c>
      <c r="EE61">
        <v>7</v>
      </c>
      <c r="EF61">
        <v>9</v>
      </c>
      <c r="EH61" s="11">
        <v>45511</v>
      </c>
      <c r="EI61" t="s">
        <v>174</v>
      </c>
      <c r="EJ61">
        <v>3</v>
      </c>
      <c r="EK61">
        <v>9</v>
      </c>
      <c r="EL61">
        <v>8</v>
      </c>
      <c r="EM61" s="11">
        <v>45518</v>
      </c>
      <c r="EN61" t="s">
        <v>174</v>
      </c>
      <c r="EO61">
        <v>3</v>
      </c>
      <c r="EP61">
        <v>8</v>
      </c>
      <c r="EQ61">
        <v>11</v>
      </c>
      <c r="ES61" s="11">
        <v>45526</v>
      </c>
      <c r="ET61" t="s">
        <v>174</v>
      </c>
      <c r="EU61">
        <v>7</v>
      </c>
      <c r="EV61">
        <v>9</v>
      </c>
      <c r="EW61">
        <v>15</v>
      </c>
      <c r="EX61" s="11">
        <v>45533</v>
      </c>
      <c r="EY61" t="s">
        <v>174</v>
      </c>
      <c r="EZ61">
        <v>11</v>
      </c>
      <c r="FA61">
        <v>14</v>
      </c>
      <c r="FB61">
        <v>16</v>
      </c>
      <c r="FD61" s="11">
        <v>45539</v>
      </c>
      <c r="FE61" t="s">
        <v>174</v>
      </c>
      <c r="FF61">
        <v>14</v>
      </c>
      <c r="FG61">
        <v>21</v>
      </c>
      <c r="FH61">
        <v>19</v>
      </c>
      <c r="FI61" s="11">
        <v>45547</v>
      </c>
      <c r="FJ61" t="s">
        <v>174</v>
      </c>
      <c r="FK61">
        <v>6</v>
      </c>
      <c r="FL61">
        <v>36</v>
      </c>
      <c r="FM61">
        <v>18</v>
      </c>
    </row>
    <row r="62" spans="1:169" x14ac:dyDescent="0.2">
      <c r="A62" s="3" t="s">
        <v>277</v>
      </c>
      <c r="B62">
        <f>VLOOKUP(A62,'Pot Order'!$A$1:$B$468,2,0)</f>
        <v>61</v>
      </c>
      <c r="C62" s="6">
        <v>45422</v>
      </c>
      <c r="D62" t="s">
        <v>176</v>
      </c>
      <c r="E62" t="s">
        <v>176</v>
      </c>
      <c r="F62" t="s">
        <v>176</v>
      </c>
      <c r="G62" s="6">
        <v>45425</v>
      </c>
      <c r="H62" t="s">
        <v>176</v>
      </c>
      <c r="I62" t="s">
        <v>176</v>
      </c>
      <c r="J62" t="s">
        <v>176</v>
      </c>
      <c r="K62" s="6">
        <v>45427</v>
      </c>
      <c r="L62" t="s">
        <v>175</v>
      </c>
      <c r="M62" t="s">
        <v>175</v>
      </c>
      <c r="N62" t="s">
        <v>175</v>
      </c>
      <c r="O62" s="6">
        <v>45429</v>
      </c>
      <c r="P62" t="s">
        <v>175</v>
      </c>
      <c r="Q62" t="s">
        <v>175</v>
      </c>
      <c r="R62" t="s">
        <v>175</v>
      </c>
      <c r="S62" s="6">
        <v>45432</v>
      </c>
      <c r="T62" t="s">
        <v>176</v>
      </c>
      <c r="U62" t="s">
        <v>176</v>
      </c>
      <c r="V62" t="s">
        <v>176</v>
      </c>
      <c r="W62" s="6">
        <v>45434</v>
      </c>
      <c r="X62" t="s">
        <v>175</v>
      </c>
      <c r="Y62" t="s">
        <v>175</v>
      </c>
      <c r="Z62" t="s">
        <v>175</v>
      </c>
      <c r="AA62" s="6">
        <v>45436</v>
      </c>
      <c r="AB62" t="s">
        <v>176</v>
      </c>
      <c r="AC62" t="s">
        <v>176</v>
      </c>
      <c r="AD62" t="s">
        <v>176</v>
      </c>
      <c r="AE62" s="11">
        <v>45439</v>
      </c>
      <c r="AF62" t="s">
        <v>176</v>
      </c>
      <c r="AG62" t="s">
        <v>176</v>
      </c>
      <c r="AH62" t="s">
        <v>176</v>
      </c>
      <c r="AI62" s="11">
        <v>45441</v>
      </c>
      <c r="AJ62" t="s">
        <v>175</v>
      </c>
      <c r="AK62" t="s">
        <v>175</v>
      </c>
      <c r="AL62" t="s">
        <v>175</v>
      </c>
      <c r="AM62" s="11">
        <v>45443</v>
      </c>
      <c r="AN62" t="s">
        <v>176</v>
      </c>
      <c r="AO62" t="s">
        <v>176</v>
      </c>
      <c r="AP62" t="s">
        <v>176</v>
      </c>
      <c r="AQ62" s="11">
        <v>45446</v>
      </c>
      <c r="AR62" t="s">
        <v>175</v>
      </c>
      <c r="AS62" t="s">
        <v>175</v>
      </c>
      <c r="AT62" t="s">
        <v>175</v>
      </c>
      <c r="AU62" s="11">
        <v>45448</v>
      </c>
      <c r="AV62" t="s">
        <v>176</v>
      </c>
      <c r="AW62" t="s">
        <v>176</v>
      </c>
      <c r="AX62" t="s">
        <v>176</v>
      </c>
      <c r="AY62" s="11">
        <v>45450</v>
      </c>
      <c r="AZ62" t="s">
        <v>176</v>
      </c>
      <c r="BA62" t="s">
        <v>176</v>
      </c>
      <c r="BB62" t="s">
        <v>176</v>
      </c>
      <c r="BC62" s="11">
        <v>45453</v>
      </c>
      <c r="BD62" s="12" t="s">
        <v>176</v>
      </c>
      <c r="BE62" s="12" t="s">
        <v>176</v>
      </c>
      <c r="BF62" s="12" t="s">
        <v>176</v>
      </c>
      <c r="BG62" s="11">
        <v>45455</v>
      </c>
      <c r="BH62" t="s">
        <v>176</v>
      </c>
      <c r="BI62" t="s">
        <v>176</v>
      </c>
      <c r="BJ62" t="s">
        <v>176</v>
      </c>
      <c r="BK62" s="11">
        <v>45457</v>
      </c>
      <c r="BL62" t="s">
        <v>176</v>
      </c>
      <c r="BM62" t="s">
        <v>176</v>
      </c>
      <c r="BN62" t="s">
        <v>176</v>
      </c>
      <c r="BO62" s="11">
        <v>45460</v>
      </c>
      <c r="BP62" t="s">
        <v>176</v>
      </c>
      <c r="BQ62" t="s">
        <v>176</v>
      </c>
      <c r="BR62" t="s">
        <v>176</v>
      </c>
      <c r="BS62" s="11">
        <v>45462</v>
      </c>
      <c r="BT62" t="s">
        <v>176</v>
      </c>
      <c r="BU62" t="s">
        <v>176</v>
      </c>
      <c r="BV62" t="s">
        <v>176</v>
      </c>
      <c r="BW62" s="11">
        <v>45464</v>
      </c>
      <c r="BX62" t="s">
        <v>176</v>
      </c>
      <c r="BY62" t="s">
        <v>176</v>
      </c>
      <c r="BZ62" t="s">
        <v>176</v>
      </c>
      <c r="CA62" s="11">
        <v>45467</v>
      </c>
      <c r="CB62" t="s">
        <v>176</v>
      </c>
      <c r="CC62" t="s">
        <v>176</v>
      </c>
      <c r="CD62" t="s">
        <v>176</v>
      </c>
      <c r="CE62" t="s">
        <v>176</v>
      </c>
      <c r="CF62" s="11">
        <v>45469</v>
      </c>
      <c r="CG62" t="s">
        <v>176</v>
      </c>
      <c r="CH62" t="s">
        <v>176</v>
      </c>
      <c r="CI62" t="s">
        <v>176</v>
      </c>
      <c r="CJ62" t="s">
        <v>176</v>
      </c>
      <c r="CK62" s="11">
        <v>45471</v>
      </c>
      <c r="CL62" t="s">
        <v>176</v>
      </c>
      <c r="CM62" t="s">
        <v>176</v>
      </c>
      <c r="CN62" t="s">
        <v>176</v>
      </c>
      <c r="CO62" t="s">
        <v>176</v>
      </c>
      <c r="CP62" s="11">
        <v>45474</v>
      </c>
      <c r="CQ62" t="s">
        <v>176</v>
      </c>
      <c r="CR62" t="s">
        <v>176</v>
      </c>
      <c r="CS62" t="s">
        <v>176</v>
      </c>
      <c r="CT62" t="s">
        <v>176</v>
      </c>
      <c r="CU62" s="11">
        <v>45476</v>
      </c>
      <c r="CV62" t="s">
        <v>176</v>
      </c>
      <c r="CW62" t="s">
        <v>176</v>
      </c>
      <c r="CX62" t="s">
        <v>176</v>
      </c>
      <c r="CY62" t="s">
        <v>176</v>
      </c>
      <c r="CZ62" s="11">
        <v>45481</v>
      </c>
      <c r="DA62" t="s">
        <v>176</v>
      </c>
      <c r="DB62" t="s">
        <v>176</v>
      </c>
      <c r="DC62" t="s">
        <v>176</v>
      </c>
      <c r="DD62" t="s">
        <v>176</v>
      </c>
      <c r="DE62" s="11">
        <v>45484</v>
      </c>
      <c r="DF62" t="s">
        <v>176</v>
      </c>
      <c r="DG62" t="s">
        <v>176</v>
      </c>
      <c r="DH62" t="s">
        <v>176</v>
      </c>
      <c r="DI62" t="s">
        <v>176</v>
      </c>
      <c r="DJ62" s="11">
        <v>45488</v>
      </c>
      <c r="DK62" t="s">
        <v>176</v>
      </c>
      <c r="DL62" t="s">
        <v>176</v>
      </c>
      <c r="DM62" t="s">
        <v>176</v>
      </c>
      <c r="DN62" t="s">
        <v>176</v>
      </c>
      <c r="DO62" s="11">
        <v>45491</v>
      </c>
      <c r="DP62" t="s">
        <v>176</v>
      </c>
      <c r="DQ62" t="s">
        <v>176</v>
      </c>
      <c r="DR62" t="s">
        <v>176</v>
      </c>
      <c r="DS62" t="s">
        <v>176</v>
      </c>
      <c r="DT62" s="11">
        <v>45495</v>
      </c>
      <c r="DU62" t="s">
        <v>176</v>
      </c>
      <c r="DV62" t="s">
        <v>176</v>
      </c>
      <c r="DW62" t="s">
        <v>176</v>
      </c>
      <c r="DX62" s="11">
        <v>45498</v>
      </c>
      <c r="DY62" t="s">
        <v>176</v>
      </c>
      <c r="DZ62" t="s">
        <v>176</v>
      </c>
      <c r="EA62" t="s">
        <v>176</v>
      </c>
      <c r="EB62" s="11">
        <v>45504</v>
      </c>
      <c r="EC62" s="11" t="s">
        <v>174</v>
      </c>
      <c r="ED62" t="s">
        <v>176</v>
      </c>
      <c r="EE62" t="s">
        <v>176</v>
      </c>
      <c r="EF62" t="s">
        <v>176</v>
      </c>
      <c r="EH62" s="11">
        <v>45511</v>
      </c>
      <c r="EI62" t="s">
        <v>174</v>
      </c>
      <c r="EJ62" t="s">
        <v>176</v>
      </c>
      <c r="EK62" t="s">
        <v>176</v>
      </c>
      <c r="EL62" t="s">
        <v>176</v>
      </c>
      <c r="EM62" s="11">
        <v>45518</v>
      </c>
      <c r="EN62" t="s">
        <v>174</v>
      </c>
      <c r="EO62" t="s">
        <v>176</v>
      </c>
      <c r="EP62" t="s">
        <v>176</v>
      </c>
      <c r="EQ62" t="s">
        <v>176</v>
      </c>
      <c r="ES62" s="11">
        <v>45526</v>
      </c>
      <c r="ET62" t="s">
        <v>174</v>
      </c>
      <c r="EU62" t="s">
        <v>176</v>
      </c>
      <c r="EV62" t="s">
        <v>176</v>
      </c>
      <c r="EW62" t="s">
        <v>176</v>
      </c>
      <c r="EX62" s="11">
        <v>45533</v>
      </c>
      <c r="EY62" t="s">
        <v>174</v>
      </c>
      <c r="EZ62" t="s">
        <v>176</v>
      </c>
      <c r="FA62" t="s">
        <v>176</v>
      </c>
      <c r="FB62" t="s">
        <v>176</v>
      </c>
      <c r="FD62" s="11">
        <v>45539</v>
      </c>
      <c r="FE62" t="s">
        <v>174</v>
      </c>
      <c r="FF62" t="s">
        <v>176</v>
      </c>
      <c r="FG62" t="s">
        <v>176</v>
      </c>
      <c r="FH62" t="s">
        <v>176</v>
      </c>
      <c r="FI62" s="11">
        <v>45547</v>
      </c>
      <c r="FJ62" t="s">
        <v>174</v>
      </c>
      <c r="FK62" t="s">
        <v>176</v>
      </c>
      <c r="FL62" t="s">
        <v>176</v>
      </c>
      <c r="FM62" t="s">
        <v>176</v>
      </c>
    </row>
    <row r="63" spans="1:169" x14ac:dyDescent="0.2">
      <c r="A63" s="3" t="s">
        <v>278</v>
      </c>
      <c r="B63">
        <f>VLOOKUP(A63,'Pot Order'!$A$1:$B$468,2,0)</f>
        <v>62</v>
      </c>
      <c r="C63" s="6">
        <v>45422</v>
      </c>
      <c r="D63" t="s">
        <v>176</v>
      </c>
      <c r="E63" t="s">
        <v>176</v>
      </c>
      <c r="F63" t="s">
        <v>176</v>
      </c>
      <c r="G63" s="6">
        <v>45425</v>
      </c>
      <c r="H63" t="s">
        <v>176</v>
      </c>
      <c r="I63" t="s">
        <v>176</v>
      </c>
      <c r="J63" t="s">
        <v>176</v>
      </c>
      <c r="K63" s="6">
        <v>45427</v>
      </c>
      <c r="L63" t="s">
        <v>175</v>
      </c>
      <c r="M63" t="s">
        <v>175</v>
      </c>
      <c r="N63" t="s">
        <v>175</v>
      </c>
      <c r="O63" s="6">
        <v>45429</v>
      </c>
      <c r="P63" t="s">
        <v>175</v>
      </c>
      <c r="Q63" t="s">
        <v>175</v>
      </c>
      <c r="R63" t="s">
        <v>175</v>
      </c>
      <c r="S63" s="6">
        <v>45432</v>
      </c>
      <c r="T63" t="s">
        <v>176</v>
      </c>
      <c r="U63" t="s">
        <v>176</v>
      </c>
      <c r="V63" t="s">
        <v>176</v>
      </c>
      <c r="W63" s="6">
        <v>45434</v>
      </c>
      <c r="X63" t="s">
        <v>175</v>
      </c>
      <c r="Y63" t="s">
        <v>175</v>
      </c>
      <c r="Z63" t="s">
        <v>175</v>
      </c>
      <c r="AA63" s="6">
        <v>45436</v>
      </c>
      <c r="AB63" t="s">
        <v>176</v>
      </c>
      <c r="AC63" t="s">
        <v>176</v>
      </c>
      <c r="AD63" t="s">
        <v>176</v>
      </c>
      <c r="AE63" s="11">
        <v>45439</v>
      </c>
      <c r="AF63" t="s">
        <v>176</v>
      </c>
      <c r="AG63" t="s">
        <v>176</v>
      </c>
      <c r="AH63" t="s">
        <v>176</v>
      </c>
      <c r="AI63" s="11">
        <v>45441</v>
      </c>
      <c r="AJ63" t="s">
        <v>175</v>
      </c>
      <c r="AK63" t="s">
        <v>175</v>
      </c>
      <c r="AL63" t="s">
        <v>175</v>
      </c>
      <c r="AM63" s="11">
        <v>45443</v>
      </c>
      <c r="AN63" t="s">
        <v>176</v>
      </c>
      <c r="AO63" t="s">
        <v>176</v>
      </c>
      <c r="AP63" t="s">
        <v>176</v>
      </c>
      <c r="AQ63" s="11">
        <v>45446</v>
      </c>
      <c r="AR63" t="s">
        <v>175</v>
      </c>
      <c r="AS63" t="s">
        <v>175</v>
      </c>
      <c r="AT63" t="s">
        <v>175</v>
      </c>
      <c r="AU63" s="11">
        <v>45448</v>
      </c>
      <c r="AV63" t="s">
        <v>176</v>
      </c>
      <c r="AW63" t="s">
        <v>176</v>
      </c>
      <c r="AX63" t="s">
        <v>176</v>
      </c>
      <c r="AY63" s="11">
        <v>45450</v>
      </c>
      <c r="AZ63" t="s">
        <v>176</v>
      </c>
      <c r="BA63" t="s">
        <v>176</v>
      </c>
      <c r="BB63" t="s">
        <v>176</v>
      </c>
      <c r="BC63" s="11">
        <v>45453</v>
      </c>
      <c r="BD63" s="12" t="s">
        <v>176</v>
      </c>
      <c r="BE63" s="12" t="s">
        <v>176</v>
      </c>
      <c r="BF63" s="12" t="s">
        <v>176</v>
      </c>
      <c r="BG63" s="11">
        <v>45455</v>
      </c>
      <c r="BH63" t="s">
        <v>176</v>
      </c>
      <c r="BI63" t="s">
        <v>176</v>
      </c>
      <c r="BJ63" t="s">
        <v>176</v>
      </c>
      <c r="BK63" s="11">
        <v>45457</v>
      </c>
      <c r="BL63" t="s">
        <v>176</v>
      </c>
      <c r="BM63" t="s">
        <v>176</v>
      </c>
      <c r="BN63" t="s">
        <v>176</v>
      </c>
      <c r="BO63" s="11">
        <v>45460</v>
      </c>
      <c r="BP63" t="s">
        <v>176</v>
      </c>
      <c r="BQ63" t="s">
        <v>176</v>
      </c>
      <c r="BR63" t="s">
        <v>176</v>
      </c>
      <c r="BS63" s="11">
        <v>45462</v>
      </c>
      <c r="BT63" t="s">
        <v>176</v>
      </c>
      <c r="BU63" t="s">
        <v>176</v>
      </c>
      <c r="BV63" t="s">
        <v>176</v>
      </c>
      <c r="BW63" s="11">
        <v>45464</v>
      </c>
      <c r="BX63" t="s">
        <v>176</v>
      </c>
      <c r="BY63" t="s">
        <v>176</v>
      </c>
      <c r="BZ63" t="s">
        <v>176</v>
      </c>
      <c r="CA63" s="11">
        <v>45467</v>
      </c>
      <c r="CB63" t="s">
        <v>176</v>
      </c>
      <c r="CC63" t="s">
        <v>176</v>
      </c>
      <c r="CD63" t="s">
        <v>176</v>
      </c>
      <c r="CE63" t="s">
        <v>176</v>
      </c>
      <c r="CF63" s="11">
        <v>45469</v>
      </c>
      <c r="CG63" t="s">
        <v>176</v>
      </c>
      <c r="CH63" t="s">
        <v>176</v>
      </c>
      <c r="CI63" t="s">
        <v>176</v>
      </c>
      <c r="CJ63" t="s">
        <v>176</v>
      </c>
      <c r="CK63" s="11">
        <v>45471</v>
      </c>
      <c r="CL63" t="s">
        <v>176</v>
      </c>
      <c r="CM63" t="s">
        <v>176</v>
      </c>
      <c r="CN63" t="s">
        <v>176</v>
      </c>
      <c r="CO63" t="s">
        <v>176</v>
      </c>
      <c r="CP63" s="11">
        <v>45474</v>
      </c>
      <c r="CQ63" t="s">
        <v>176</v>
      </c>
      <c r="CR63" t="s">
        <v>176</v>
      </c>
      <c r="CS63" t="s">
        <v>176</v>
      </c>
      <c r="CT63" t="s">
        <v>176</v>
      </c>
      <c r="CU63" s="11">
        <v>45476</v>
      </c>
      <c r="CV63" t="s">
        <v>176</v>
      </c>
      <c r="CW63" t="s">
        <v>176</v>
      </c>
      <c r="CX63" t="s">
        <v>176</v>
      </c>
      <c r="CY63" t="s">
        <v>176</v>
      </c>
      <c r="CZ63" s="11">
        <v>45481</v>
      </c>
      <c r="DA63" t="s">
        <v>176</v>
      </c>
      <c r="DB63" t="s">
        <v>176</v>
      </c>
      <c r="DC63" t="s">
        <v>176</v>
      </c>
      <c r="DD63" t="s">
        <v>176</v>
      </c>
      <c r="DE63" s="11">
        <v>45484</v>
      </c>
      <c r="DF63" t="s">
        <v>176</v>
      </c>
      <c r="DG63" t="s">
        <v>176</v>
      </c>
      <c r="DH63" t="s">
        <v>176</v>
      </c>
      <c r="DI63" t="s">
        <v>176</v>
      </c>
      <c r="DJ63" s="11">
        <v>45488</v>
      </c>
      <c r="DK63" t="s">
        <v>176</v>
      </c>
      <c r="DL63" t="s">
        <v>176</v>
      </c>
      <c r="DM63" t="s">
        <v>176</v>
      </c>
      <c r="DN63" t="s">
        <v>176</v>
      </c>
      <c r="DO63" s="11">
        <v>45491</v>
      </c>
      <c r="DP63" t="s">
        <v>176</v>
      </c>
      <c r="DQ63" t="s">
        <v>176</v>
      </c>
      <c r="DR63" t="s">
        <v>176</v>
      </c>
      <c r="DS63" t="s">
        <v>176</v>
      </c>
      <c r="DT63" s="11">
        <v>45495</v>
      </c>
      <c r="DU63" t="s">
        <v>176</v>
      </c>
      <c r="DV63" t="s">
        <v>176</v>
      </c>
      <c r="DW63" t="s">
        <v>176</v>
      </c>
      <c r="DX63" s="11">
        <v>45498</v>
      </c>
      <c r="DY63" t="s">
        <v>176</v>
      </c>
      <c r="DZ63" t="s">
        <v>176</v>
      </c>
      <c r="EA63" t="s">
        <v>176</v>
      </c>
      <c r="EB63" s="11">
        <v>45504</v>
      </c>
      <c r="EC63" s="11" t="s">
        <v>174</v>
      </c>
      <c r="ED63" t="s">
        <v>176</v>
      </c>
      <c r="EE63" t="s">
        <v>176</v>
      </c>
      <c r="EF63" t="s">
        <v>176</v>
      </c>
      <c r="EH63" s="11">
        <v>45511</v>
      </c>
      <c r="EI63" t="s">
        <v>174</v>
      </c>
      <c r="EJ63" t="s">
        <v>176</v>
      </c>
      <c r="EK63" t="s">
        <v>176</v>
      </c>
      <c r="EL63" t="s">
        <v>176</v>
      </c>
      <c r="EM63" s="11">
        <v>45518</v>
      </c>
      <c r="EN63" t="s">
        <v>174</v>
      </c>
      <c r="EO63" t="s">
        <v>176</v>
      </c>
      <c r="EP63" t="s">
        <v>176</v>
      </c>
      <c r="EQ63" t="s">
        <v>176</v>
      </c>
      <c r="ES63" s="11">
        <v>45526</v>
      </c>
      <c r="ET63" t="s">
        <v>174</v>
      </c>
      <c r="EU63" t="s">
        <v>176</v>
      </c>
      <c r="EV63" t="s">
        <v>176</v>
      </c>
      <c r="EW63" t="s">
        <v>176</v>
      </c>
      <c r="EX63" s="11">
        <v>45533</v>
      </c>
      <c r="EY63" t="s">
        <v>174</v>
      </c>
      <c r="EZ63" t="s">
        <v>176</v>
      </c>
      <c r="FA63" t="s">
        <v>176</v>
      </c>
      <c r="FB63" t="s">
        <v>176</v>
      </c>
      <c r="FD63" s="11">
        <v>45539</v>
      </c>
      <c r="FE63" t="s">
        <v>174</v>
      </c>
      <c r="FF63" t="s">
        <v>176</v>
      </c>
      <c r="FG63" t="s">
        <v>176</v>
      </c>
      <c r="FH63" t="s">
        <v>176</v>
      </c>
      <c r="FI63" s="11">
        <v>45547</v>
      </c>
      <c r="FJ63" t="s">
        <v>174</v>
      </c>
      <c r="FK63" t="s">
        <v>176</v>
      </c>
      <c r="FL63" t="s">
        <v>176</v>
      </c>
      <c r="FM63" t="s">
        <v>176</v>
      </c>
    </row>
    <row r="64" spans="1:169" x14ac:dyDescent="0.2">
      <c r="A64" s="3" t="s">
        <v>279</v>
      </c>
      <c r="B64">
        <f>VLOOKUP(A64,'Pot Order'!$A$1:$B$468,2,0)</f>
        <v>63</v>
      </c>
      <c r="C64" s="6">
        <v>45422</v>
      </c>
      <c r="D64" t="s">
        <v>176</v>
      </c>
      <c r="E64" t="s">
        <v>176</v>
      </c>
      <c r="F64" t="s">
        <v>176</v>
      </c>
      <c r="G64" s="6">
        <v>45425</v>
      </c>
      <c r="H64" t="s">
        <v>176</v>
      </c>
      <c r="I64" t="s">
        <v>176</v>
      </c>
      <c r="J64" t="s">
        <v>176</v>
      </c>
      <c r="K64" s="6">
        <v>45427</v>
      </c>
      <c r="L64" t="s">
        <v>175</v>
      </c>
      <c r="M64" t="s">
        <v>175</v>
      </c>
      <c r="N64" t="s">
        <v>175</v>
      </c>
      <c r="O64" s="6">
        <v>45429</v>
      </c>
      <c r="P64" t="s">
        <v>175</v>
      </c>
      <c r="Q64" t="s">
        <v>175</v>
      </c>
      <c r="R64" t="s">
        <v>175</v>
      </c>
      <c r="S64" s="6">
        <v>45432</v>
      </c>
      <c r="T64" t="s">
        <v>176</v>
      </c>
      <c r="U64" t="s">
        <v>176</v>
      </c>
      <c r="V64" t="s">
        <v>176</v>
      </c>
      <c r="W64" s="6">
        <v>45434</v>
      </c>
      <c r="X64" t="s">
        <v>175</v>
      </c>
      <c r="Y64" t="s">
        <v>175</v>
      </c>
      <c r="Z64" t="s">
        <v>175</v>
      </c>
      <c r="AA64" s="6">
        <v>45436</v>
      </c>
      <c r="AB64" t="s">
        <v>176</v>
      </c>
      <c r="AC64" t="s">
        <v>176</v>
      </c>
      <c r="AD64" t="s">
        <v>176</v>
      </c>
      <c r="AE64" s="11">
        <v>45439</v>
      </c>
      <c r="AF64" t="s">
        <v>176</v>
      </c>
      <c r="AG64" t="s">
        <v>176</v>
      </c>
      <c r="AH64" t="s">
        <v>176</v>
      </c>
      <c r="AI64" s="11">
        <v>45441</v>
      </c>
      <c r="AJ64" t="s">
        <v>175</v>
      </c>
      <c r="AK64" t="s">
        <v>175</v>
      </c>
      <c r="AL64" t="s">
        <v>175</v>
      </c>
      <c r="AM64" s="11">
        <v>45443</v>
      </c>
      <c r="AN64" t="s">
        <v>176</v>
      </c>
      <c r="AO64" t="s">
        <v>176</v>
      </c>
      <c r="AP64" t="s">
        <v>176</v>
      </c>
      <c r="AQ64" s="11">
        <v>45446</v>
      </c>
      <c r="AR64" t="s">
        <v>175</v>
      </c>
      <c r="AS64" t="s">
        <v>175</v>
      </c>
      <c r="AT64" t="s">
        <v>175</v>
      </c>
      <c r="AU64" s="11">
        <v>45448</v>
      </c>
      <c r="AV64" t="s">
        <v>176</v>
      </c>
      <c r="AW64" t="s">
        <v>176</v>
      </c>
      <c r="AX64" t="s">
        <v>176</v>
      </c>
      <c r="AY64" s="11">
        <v>45450</v>
      </c>
      <c r="AZ64" t="s">
        <v>176</v>
      </c>
      <c r="BA64" t="s">
        <v>176</v>
      </c>
      <c r="BB64" t="s">
        <v>176</v>
      </c>
      <c r="BC64" s="11">
        <v>45453</v>
      </c>
      <c r="BD64" s="12" t="s">
        <v>176</v>
      </c>
      <c r="BE64" s="12" t="s">
        <v>176</v>
      </c>
      <c r="BF64" s="12" t="s">
        <v>176</v>
      </c>
      <c r="BG64" s="11">
        <v>45455</v>
      </c>
      <c r="BH64" t="s">
        <v>176</v>
      </c>
      <c r="BI64" t="s">
        <v>176</v>
      </c>
      <c r="BJ64" t="s">
        <v>176</v>
      </c>
      <c r="BK64" s="11">
        <v>45457</v>
      </c>
      <c r="BL64" t="s">
        <v>176</v>
      </c>
      <c r="BM64" t="s">
        <v>176</v>
      </c>
      <c r="BN64" t="s">
        <v>176</v>
      </c>
      <c r="BO64" s="11">
        <v>45460</v>
      </c>
      <c r="BP64" t="s">
        <v>176</v>
      </c>
      <c r="BQ64" t="s">
        <v>176</v>
      </c>
      <c r="BR64" t="s">
        <v>176</v>
      </c>
      <c r="BS64" s="11">
        <v>45462</v>
      </c>
      <c r="BT64" t="s">
        <v>176</v>
      </c>
      <c r="BU64" t="s">
        <v>176</v>
      </c>
      <c r="BV64" t="s">
        <v>176</v>
      </c>
      <c r="BW64" s="11">
        <v>45464</v>
      </c>
      <c r="BX64" t="s">
        <v>176</v>
      </c>
      <c r="BY64" t="s">
        <v>176</v>
      </c>
      <c r="BZ64" t="s">
        <v>176</v>
      </c>
      <c r="CA64" s="11">
        <v>45467</v>
      </c>
      <c r="CB64" t="s">
        <v>176</v>
      </c>
      <c r="CC64" t="s">
        <v>176</v>
      </c>
      <c r="CD64" t="s">
        <v>176</v>
      </c>
      <c r="CE64" t="s">
        <v>176</v>
      </c>
      <c r="CF64" s="11">
        <v>45469</v>
      </c>
      <c r="CG64" t="s">
        <v>176</v>
      </c>
      <c r="CH64" t="s">
        <v>176</v>
      </c>
      <c r="CI64" t="s">
        <v>176</v>
      </c>
      <c r="CJ64" t="s">
        <v>176</v>
      </c>
      <c r="CK64" s="11">
        <v>45471</v>
      </c>
      <c r="CL64" t="s">
        <v>176</v>
      </c>
      <c r="CM64" t="s">
        <v>176</v>
      </c>
      <c r="CN64" t="s">
        <v>176</v>
      </c>
      <c r="CO64" t="s">
        <v>176</v>
      </c>
      <c r="CP64" s="11">
        <v>45474</v>
      </c>
      <c r="CQ64" t="s">
        <v>176</v>
      </c>
      <c r="CR64" t="s">
        <v>176</v>
      </c>
      <c r="CS64" t="s">
        <v>176</v>
      </c>
      <c r="CT64" t="s">
        <v>176</v>
      </c>
      <c r="CU64" s="11">
        <v>45476</v>
      </c>
      <c r="CV64" t="s">
        <v>176</v>
      </c>
      <c r="CW64" t="s">
        <v>176</v>
      </c>
      <c r="CX64" t="s">
        <v>176</v>
      </c>
      <c r="CY64" t="s">
        <v>176</v>
      </c>
      <c r="CZ64" s="11">
        <v>45481</v>
      </c>
      <c r="DA64" t="s">
        <v>176</v>
      </c>
      <c r="DB64" t="s">
        <v>176</v>
      </c>
      <c r="DC64" t="s">
        <v>176</v>
      </c>
      <c r="DD64" t="s">
        <v>176</v>
      </c>
      <c r="DE64" s="11">
        <v>45484</v>
      </c>
      <c r="DF64" t="s">
        <v>176</v>
      </c>
      <c r="DG64" t="s">
        <v>176</v>
      </c>
      <c r="DH64" t="s">
        <v>176</v>
      </c>
      <c r="DI64" t="s">
        <v>176</v>
      </c>
      <c r="DJ64" s="11">
        <v>45488</v>
      </c>
      <c r="DK64" t="s">
        <v>176</v>
      </c>
      <c r="DL64" t="s">
        <v>176</v>
      </c>
      <c r="DM64" t="s">
        <v>176</v>
      </c>
      <c r="DN64" t="s">
        <v>176</v>
      </c>
      <c r="DO64" s="11">
        <v>45491</v>
      </c>
      <c r="DP64" t="s">
        <v>176</v>
      </c>
      <c r="DQ64" t="s">
        <v>176</v>
      </c>
      <c r="DR64" t="s">
        <v>176</v>
      </c>
      <c r="DS64" t="s">
        <v>176</v>
      </c>
      <c r="DT64" s="11">
        <v>45495</v>
      </c>
      <c r="DU64" t="s">
        <v>176</v>
      </c>
      <c r="DV64" t="s">
        <v>176</v>
      </c>
      <c r="DW64" t="s">
        <v>176</v>
      </c>
      <c r="DX64" s="11">
        <v>45498</v>
      </c>
      <c r="DY64" t="s">
        <v>176</v>
      </c>
      <c r="DZ64" t="s">
        <v>176</v>
      </c>
      <c r="EA64" t="s">
        <v>176</v>
      </c>
      <c r="EB64" s="11">
        <v>45504</v>
      </c>
      <c r="EC64" s="11" t="s">
        <v>174</v>
      </c>
      <c r="ED64" t="s">
        <v>176</v>
      </c>
      <c r="EE64" t="s">
        <v>176</v>
      </c>
      <c r="EF64" t="s">
        <v>176</v>
      </c>
      <c r="EH64" s="11">
        <v>45511</v>
      </c>
      <c r="EI64" t="s">
        <v>174</v>
      </c>
      <c r="EJ64" t="s">
        <v>176</v>
      </c>
      <c r="EK64" t="s">
        <v>176</v>
      </c>
      <c r="EL64" t="s">
        <v>176</v>
      </c>
      <c r="EM64" s="11">
        <v>45518</v>
      </c>
      <c r="EN64" t="s">
        <v>174</v>
      </c>
      <c r="EO64" t="s">
        <v>176</v>
      </c>
      <c r="EP64" t="s">
        <v>176</v>
      </c>
      <c r="EQ64" t="s">
        <v>176</v>
      </c>
      <c r="ES64" s="11">
        <v>45526</v>
      </c>
      <c r="ET64" t="s">
        <v>174</v>
      </c>
      <c r="EU64" t="s">
        <v>176</v>
      </c>
      <c r="EV64" t="s">
        <v>176</v>
      </c>
      <c r="EW64" t="s">
        <v>176</v>
      </c>
      <c r="EX64" s="11">
        <v>45533</v>
      </c>
      <c r="EY64" t="s">
        <v>174</v>
      </c>
      <c r="EZ64" t="s">
        <v>176</v>
      </c>
      <c r="FA64" t="s">
        <v>176</v>
      </c>
      <c r="FB64" t="s">
        <v>176</v>
      </c>
      <c r="FD64" s="11">
        <v>45539</v>
      </c>
      <c r="FE64" t="s">
        <v>174</v>
      </c>
      <c r="FF64" t="s">
        <v>176</v>
      </c>
      <c r="FG64" t="s">
        <v>176</v>
      </c>
      <c r="FH64" t="s">
        <v>176</v>
      </c>
      <c r="FI64" s="11">
        <v>45547</v>
      </c>
      <c r="FJ64" t="s">
        <v>174</v>
      </c>
      <c r="FK64" t="s">
        <v>176</v>
      </c>
      <c r="FL64" t="s">
        <v>176</v>
      </c>
      <c r="FM64" t="s">
        <v>176</v>
      </c>
    </row>
    <row r="65" spans="1:169" x14ac:dyDescent="0.2">
      <c r="A65" s="3" t="s">
        <v>280</v>
      </c>
      <c r="B65">
        <f>VLOOKUP(A65,'Pot Order'!$A$1:$B$468,2,0)</f>
        <v>64</v>
      </c>
      <c r="C65" s="6">
        <v>45422</v>
      </c>
      <c r="D65" t="s">
        <v>176</v>
      </c>
      <c r="E65" t="s">
        <v>176</v>
      </c>
      <c r="F65" t="s">
        <v>176</v>
      </c>
      <c r="G65" s="6">
        <v>45425</v>
      </c>
      <c r="H65">
        <v>0</v>
      </c>
      <c r="I65">
        <v>0</v>
      </c>
      <c r="J65">
        <v>0</v>
      </c>
      <c r="K65" s="6">
        <v>45427</v>
      </c>
      <c r="L65">
        <v>0</v>
      </c>
      <c r="M65">
        <v>0</v>
      </c>
      <c r="N65">
        <v>0</v>
      </c>
      <c r="O65" s="6">
        <v>45429</v>
      </c>
      <c r="P65">
        <v>0</v>
      </c>
      <c r="Q65">
        <v>0</v>
      </c>
      <c r="R65">
        <v>0</v>
      </c>
      <c r="S65" s="6">
        <v>45432</v>
      </c>
      <c r="T65">
        <v>0</v>
      </c>
      <c r="U65">
        <v>0</v>
      </c>
      <c r="V65">
        <v>0</v>
      </c>
      <c r="W65" s="6">
        <v>45434</v>
      </c>
      <c r="X65">
        <v>0</v>
      </c>
      <c r="Y65">
        <v>0</v>
      </c>
      <c r="Z65">
        <v>0</v>
      </c>
      <c r="AA65" s="6">
        <v>45436</v>
      </c>
      <c r="AB65">
        <v>0</v>
      </c>
      <c r="AC65">
        <v>0</v>
      </c>
      <c r="AD65">
        <v>0</v>
      </c>
      <c r="AE65" s="11">
        <v>45439</v>
      </c>
      <c r="AF65">
        <v>0</v>
      </c>
      <c r="AG65">
        <v>0</v>
      </c>
      <c r="AH65">
        <v>0</v>
      </c>
      <c r="AI65" s="11">
        <v>45441</v>
      </c>
      <c r="AJ65">
        <v>0</v>
      </c>
      <c r="AK65">
        <v>0</v>
      </c>
      <c r="AL65">
        <v>0</v>
      </c>
      <c r="AM65" s="11">
        <v>45443</v>
      </c>
      <c r="AN65">
        <v>0</v>
      </c>
      <c r="AO65">
        <v>0</v>
      </c>
      <c r="AP65">
        <v>0</v>
      </c>
      <c r="AQ65" s="11">
        <v>45446</v>
      </c>
      <c r="AR65">
        <v>0</v>
      </c>
      <c r="AS65">
        <v>0</v>
      </c>
      <c r="AT65">
        <v>0</v>
      </c>
      <c r="AU65" s="11">
        <v>45448</v>
      </c>
      <c r="AV65">
        <v>0</v>
      </c>
      <c r="AW65">
        <v>0</v>
      </c>
      <c r="AX65">
        <v>0</v>
      </c>
      <c r="AY65" s="11">
        <v>45450</v>
      </c>
      <c r="AZ65">
        <v>0</v>
      </c>
      <c r="BA65">
        <v>0</v>
      </c>
      <c r="BB65">
        <v>0</v>
      </c>
      <c r="BC65" s="11">
        <v>45453</v>
      </c>
      <c r="BD65" s="12">
        <v>0</v>
      </c>
      <c r="BE65" s="12">
        <v>0</v>
      </c>
      <c r="BF65" s="12">
        <v>0</v>
      </c>
      <c r="BG65" s="11">
        <v>45455</v>
      </c>
      <c r="BH65">
        <v>0</v>
      </c>
      <c r="BI65">
        <v>0</v>
      </c>
      <c r="BJ65">
        <v>0</v>
      </c>
      <c r="BK65" s="11">
        <v>45457</v>
      </c>
      <c r="BL65">
        <v>0</v>
      </c>
      <c r="BM65">
        <v>0</v>
      </c>
      <c r="BN65">
        <v>0</v>
      </c>
      <c r="BO65" s="11">
        <v>45460</v>
      </c>
      <c r="BP65">
        <v>0</v>
      </c>
      <c r="BQ65">
        <v>0</v>
      </c>
      <c r="BR65">
        <v>0</v>
      </c>
      <c r="BS65" s="11">
        <v>45462</v>
      </c>
      <c r="BT65">
        <v>0</v>
      </c>
      <c r="BU65">
        <v>0</v>
      </c>
      <c r="BV65">
        <v>0</v>
      </c>
      <c r="BW65" s="11">
        <v>45464</v>
      </c>
      <c r="BX65">
        <v>1</v>
      </c>
      <c r="BY65">
        <v>0</v>
      </c>
      <c r="BZ65">
        <v>0</v>
      </c>
      <c r="CA65" s="11">
        <v>45467</v>
      </c>
      <c r="CB65">
        <v>2</v>
      </c>
      <c r="CC65">
        <v>0</v>
      </c>
      <c r="CD65">
        <v>0</v>
      </c>
      <c r="CE65">
        <v>0</v>
      </c>
      <c r="CF65" s="11">
        <v>45469</v>
      </c>
      <c r="CG65">
        <v>2</v>
      </c>
      <c r="CH65">
        <v>0</v>
      </c>
      <c r="CI65">
        <v>0</v>
      </c>
      <c r="CJ65">
        <v>0</v>
      </c>
      <c r="CK65" s="11">
        <v>45471</v>
      </c>
      <c r="CL65">
        <v>2</v>
      </c>
      <c r="CM65">
        <v>0</v>
      </c>
      <c r="CN65">
        <v>0</v>
      </c>
      <c r="CO65">
        <v>0</v>
      </c>
      <c r="CP65" s="11">
        <v>45474</v>
      </c>
      <c r="CQ65">
        <v>1</v>
      </c>
      <c r="CR65">
        <v>1</v>
      </c>
      <c r="CS65">
        <v>0</v>
      </c>
      <c r="CT65">
        <v>0</v>
      </c>
      <c r="CU65" s="11">
        <v>45476</v>
      </c>
      <c r="CV65">
        <v>1</v>
      </c>
      <c r="CW65">
        <v>1</v>
      </c>
      <c r="CX65">
        <v>0</v>
      </c>
      <c r="CY65">
        <v>0</v>
      </c>
      <c r="CZ65" s="11">
        <v>45481</v>
      </c>
      <c r="DA65">
        <v>1</v>
      </c>
      <c r="DB65">
        <v>1</v>
      </c>
      <c r="DC65">
        <v>0</v>
      </c>
      <c r="DD65">
        <v>0</v>
      </c>
      <c r="DE65" s="11">
        <v>45484</v>
      </c>
      <c r="DF65">
        <v>1</v>
      </c>
      <c r="DG65">
        <v>1</v>
      </c>
      <c r="DH65">
        <v>0</v>
      </c>
      <c r="DI65">
        <v>0</v>
      </c>
      <c r="DJ65" s="11">
        <v>45488</v>
      </c>
      <c r="DK65">
        <v>1</v>
      </c>
      <c r="DL65">
        <v>0</v>
      </c>
      <c r="DM65">
        <v>1</v>
      </c>
      <c r="DN65">
        <v>0</v>
      </c>
      <c r="DO65" s="11">
        <v>45491</v>
      </c>
      <c r="DP65">
        <v>1</v>
      </c>
      <c r="DQ65">
        <v>1</v>
      </c>
      <c r="DR65">
        <v>1</v>
      </c>
      <c r="DS65">
        <v>0</v>
      </c>
      <c r="DT65" s="11">
        <v>45495</v>
      </c>
      <c r="DU65">
        <v>0</v>
      </c>
      <c r="DV65">
        <v>2</v>
      </c>
      <c r="DW65">
        <v>0</v>
      </c>
      <c r="DX65" s="11">
        <v>45498</v>
      </c>
      <c r="DY65">
        <v>0</v>
      </c>
      <c r="DZ65">
        <v>2</v>
      </c>
      <c r="EA65">
        <v>0</v>
      </c>
      <c r="EB65" s="11">
        <v>45504</v>
      </c>
      <c r="EC65" s="11" t="s">
        <v>174</v>
      </c>
      <c r="ED65">
        <v>0</v>
      </c>
      <c r="EE65">
        <v>2</v>
      </c>
      <c r="EF65">
        <v>0</v>
      </c>
      <c r="EH65" s="11">
        <v>45511</v>
      </c>
      <c r="EI65" t="s">
        <v>174</v>
      </c>
      <c r="EJ65">
        <v>1</v>
      </c>
      <c r="EK65">
        <v>3</v>
      </c>
      <c r="EL65">
        <v>0</v>
      </c>
      <c r="EM65" s="11">
        <v>45518</v>
      </c>
      <c r="EN65" t="s">
        <v>174</v>
      </c>
      <c r="EO65">
        <v>2</v>
      </c>
      <c r="EP65">
        <v>3</v>
      </c>
      <c r="EQ65">
        <v>0</v>
      </c>
      <c r="ES65" s="11">
        <v>45526</v>
      </c>
      <c r="ET65" t="s">
        <v>174</v>
      </c>
      <c r="EU65">
        <v>3</v>
      </c>
      <c r="EV65">
        <v>5</v>
      </c>
      <c r="EW65">
        <v>0</v>
      </c>
      <c r="EX65" s="11">
        <v>45533</v>
      </c>
      <c r="EY65" t="s">
        <v>174</v>
      </c>
      <c r="EZ65">
        <v>12</v>
      </c>
      <c r="FA65">
        <v>5</v>
      </c>
      <c r="FB65">
        <v>2</v>
      </c>
      <c r="FD65" s="11">
        <v>45539</v>
      </c>
      <c r="FE65" t="s">
        <v>174</v>
      </c>
      <c r="FF65">
        <v>28</v>
      </c>
      <c r="FG65">
        <v>8</v>
      </c>
      <c r="FH65">
        <v>4</v>
      </c>
      <c r="FI65" s="11">
        <v>45547</v>
      </c>
      <c r="FJ65" t="s">
        <v>174</v>
      </c>
      <c r="FK65">
        <v>73</v>
      </c>
      <c r="FL65">
        <v>28</v>
      </c>
      <c r="FM65">
        <v>5</v>
      </c>
    </row>
    <row r="66" spans="1:169" x14ac:dyDescent="0.2">
      <c r="A66" s="3" t="s">
        <v>282</v>
      </c>
      <c r="B66">
        <f>VLOOKUP(A66,'Pot Order'!$A$1:$B$468,2,0)</f>
        <v>65</v>
      </c>
      <c r="C66" s="6">
        <v>45422</v>
      </c>
      <c r="D66" t="s">
        <v>176</v>
      </c>
      <c r="E66" t="s">
        <v>176</v>
      </c>
      <c r="F66" t="s">
        <v>176</v>
      </c>
      <c r="G66" s="6">
        <v>45425</v>
      </c>
      <c r="H66">
        <v>0</v>
      </c>
      <c r="I66">
        <v>0</v>
      </c>
      <c r="J66">
        <v>0</v>
      </c>
      <c r="K66" s="6">
        <v>45427</v>
      </c>
      <c r="L66">
        <v>1</v>
      </c>
      <c r="M66">
        <v>0</v>
      </c>
      <c r="N66">
        <v>0</v>
      </c>
      <c r="O66" s="6">
        <v>45429</v>
      </c>
      <c r="P66">
        <v>2</v>
      </c>
      <c r="Q66">
        <v>0</v>
      </c>
      <c r="R66">
        <v>0</v>
      </c>
      <c r="S66" s="6">
        <v>45432</v>
      </c>
      <c r="T66">
        <v>4</v>
      </c>
      <c r="U66">
        <v>0</v>
      </c>
      <c r="V66">
        <v>0</v>
      </c>
      <c r="W66" s="6">
        <v>45434</v>
      </c>
      <c r="X66">
        <v>6</v>
      </c>
      <c r="Y66">
        <v>0</v>
      </c>
      <c r="Z66">
        <v>0</v>
      </c>
      <c r="AA66" s="6">
        <v>45436</v>
      </c>
      <c r="AB66">
        <v>2</v>
      </c>
      <c r="AC66">
        <v>2</v>
      </c>
      <c r="AD66">
        <v>0</v>
      </c>
      <c r="AE66" s="11">
        <v>45439</v>
      </c>
      <c r="AF66">
        <v>7</v>
      </c>
      <c r="AG66">
        <v>2</v>
      </c>
      <c r="AH66">
        <v>0</v>
      </c>
      <c r="AI66" s="11">
        <v>45441</v>
      </c>
      <c r="AJ66">
        <v>5</v>
      </c>
      <c r="AK66">
        <v>3</v>
      </c>
      <c r="AL66">
        <v>1</v>
      </c>
      <c r="AM66" s="11">
        <v>45443</v>
      </c>
      <c r="AN66">
        <v>6</v>
      </c>
      <c r="AO66">
        <v>2</v>
      </c>
      <c r="AP66">
        <v>0</v>
      </c>
      <c r="AQ66" s="11">
        <v>45446</v>
      </c>
      <c r="AR66">
        <v>4</v>
      </c>
      <c r="AS66">
        <v>4</v>
      </c>
      <c r="AT66">
        <v>4</v>
      </c>
      <c r="AU66" s="11">
        <v>45448</v>
      </c>
      <c r="AV66">
        <v>4</v>
      </c>
      <c r="AW66">
        <v>5</v>
      </c>
      <c r="AX66">
        <v>4</v>
      </c>
      <c r="AY66" s="11">
        <v>45450</v>
      </c>
      <c r="AZ66">
        <v>4</v>
      </c>
      <c r="BA66">
        <v>2</v>
      </c>
      <c r="BB66">
        <v>7</v>
      </c>
      <c r="BC66" s="11">
        <v>45453</v>
      </c>
      <c r="BD66" s="12">
        <v>3</v>
      </c>
      <c r="BE66" s="12">
        <v>0</v>
      </c>
      <c r="BF66" s="12">
        <v>8</v>
      </c>
      <c r="BG66" s="11">
        <v>45455</v>
      </c>
      <c r="BH66">
        <v>2</v>
      </c>
      <c r="BI66">
        <v>0</v>
      </c>
      <c r="BJ66">
        <v>9</v>
      </c>
      <c r="BK66" s="11">
        <v>45457</v>
      </c>
      <c r="BL66">
        <v>4</v>
      </c>
      <c r="BM66">
        <v>0</v>
      </c>
      <c r="BN66">
        <v>12</v>
      </c>
      <c r="BO66" s="11">
        <v>45460</v>
      </c>
      <c r="BP66">
        <v>1</v>
      </c>
      <c r="BQ66">
        <v>0</v>
      </c>
      <c r="BR66">
        <v>11</v>
      </c>
      <c r="BS66" s="11">
        <v>45462</v>
      </c>
      <c r="BT66">
        <v>3</v>
      </c>
      <c r="BU66">
        <v>0</v>
      </c>
      <c r="BV66">
        <v>11</v>
      </c>
      <c r="BW66" s="11">
        <v>45464</v>
      </c>
      <c r="BX66">
        <v>2</v>
      </c>
      <c r="BY66">
        <v>0</v>
      </c>
      <c r="BZ66">
        <v>12</v>
      </c>
      <c r="CA66" s="11">
        <v>45467</v>
      </c>
      <c r="CB66">
        <v>10</v>
      </c>
      <c r="CC66">
        <v>1</v>
      </c>
      <c r="CD66">
        <v>0</v>
      </c>
      <c r="CE66">
        <v>10</v>
      </c>
      <c r="CF66" s="11">
        <v>45469</v>
      </c>
      <c r="CG66">
        <v>15</v>
      </c>
      <c r="CH66">
        <v>2</v>
      </c>
      <c r="CI66">
        <v>1</v>
      </c>
      <c r="CJ66">
        <v>11</v>
      </c>
      <c r="CK66" s="11">
        <v>45471</v>
      </c>
      <c r="CL66">
        <v>12</v>
      </c>
      <c r="CM66">
        <v>0</v>
      </c>
      <c r="CN66">
        <v>2</v>
      </c>
      <c r="CO66">
        <v>12</v>
      </c>
      <c r="CP66" s="11">
        <v>45474</v>
      </c>
      <c r="CQ66">
        <v>14</v>
      </c>
      <c r="CR66">
        <v>1</v>
      </c>
      <c r="CS66">
        <v>2</v>
      </c>
      <c r="CT66">
        <v>11</v>
      </c>
      <c r="CU66" s="11">
        <v>45476</v>
      </c>
      <c r="CV66">
        <v>11</v>
      </c>
      <c r="CW66">
        <v>1</v>
      </c>
      <c r="CX66">
        <v>3</v>
      </c>
      <c r="CY66">
        <v>9</v>
      </c>
      <c r="CZ66" s="11">
        <v>45481</v>
      </c>
      <c r="DA66">
        <v>7</v>
      </c>
      <c r="DB66">
        <v>0</v>
      </c>
      <c r="DC66">
        <v>2</v>
      </c>
      <c r="DD66">
        <v>12</v>
      </c>
      <c r="DE66" s="11">
        <v>45484</v>
      </c>
      <c r="DF66">
        <v>7</v>
      </c>
      <c r="DG66">
        <v>1</v>
      </c>
      <c r="DH66">
        <v>1</v>
      </c>
      <c r="DI66">
        <v>12</v>
      </c>
      <c r="DJ66" s="11">
        <v>45488</v>
      </c>
      <c r="DK66">
        <v>7</v>
      </c>
      <c r="DL66">
        <v>2</v>
      </c>
      <c r="DM66">
        <v>3</v>
      </c>
      <c r="DN66">
        <v>12</v>
      </c>
      <c r="DO66" s="11">
        <v>45491</v>
      </c>
      <c r="DP66">
        <v>5</v>
      </c>
      <c r="DQ66">
        <v>0</v>
      </c>
      <c r="DR66">
        <v>5</v>
      </c>
      <c r="DS66">
        <v>14</v>
      </c>
      <c r="DT66" s="11">
        <v>45495</v>
      </c>
      <c r="DU66">
        <v>1</v>
      </c>
      <c r="DV66">
        <v>6</v>
      </c>
      <c r="DW66">
        <v>13</v>
      </c>
      <c r="DX66" s="11">
        <v>45498</v>
      </c>
      <c r="DY66">
        <v>1</v>
      </c>
      <c r="DZ66">
        <v>6</v>
      </c>
      <c r="EA66">
        <v>14</v>
      </c>
      <c r="EB66" s="11">
        <v>45504</v>
      </c>
      <c r="EC66" s="11" t="s">
        <v>174</v>
      </c>
      <c r="ED66">
        <v>3</v>
      </c>
      <c r="EE66">
        <v>7</v>
      </c>
      <c r="EF66">
        <v>14</v>
      </c>
      <c r="EH66" s="11">
        <v>45511</v>
      </c>
      <c r="EI66" t="s">
        <v>174</v>
      </c>
      <c r="EJ66">
        <v>4</v>
      </c>
      <c r="EK66">
        <v>5</v>
      </c>
      <c r="EL66">
        <v>16</v>
      </c>
      <c r="EM66" s="11">
        <v>45518</v>
      </c>
      <c r="EN66" t="s">
        <v>174</v>
      </c>
      <c r="EO66">
        <v>9</v>
      </c>
      <c r="EP66">
        <v>22</v>
      </c>
      <c r="EQ66">
        <v>16</v>
      </c>
      <c r="ES66" s="11">
        <v>45526</v>
      </c>
      <c r="ET66" t="s">
        <v>174</v>
      </c>
      <c r="EU66">
        <v>11</v>
      </c>
      <c r="EV66">
        <v>32</v>
      </c>
      <c r="EW66">
        <v>17</v>
      </c>
      <c r="EX66" s="11">
        <v>45533</v>
      </c>
      <c r="EY66" t="s">
        <v>174</v>
      </c>
      <c r="EZ66">
        <v>18</v>
      </c>
      <c r="FA66">
        <v>53</v>
      </c>
      <c r="FB66">
        <v>17</v>
      </c>
      <c r="FD66" s="11">
        <v>45539</v>
      </c>
      <c r="FE66" t="s">
        <v>174</v>
      </c>
      <c r="FF66">
        <v>6</v>
      </c>
      <c r="FG66">
        <v>44</v>
      </c>
      <c r="FH66">
        <v>34</v>
      </c>
      <c r="FI66" s="11">
        <v>45547</v>
      </c>
      <c r="FJ66" t="s">
        <v>174</v>
      </c>
      <c r="FK66">
        <v>2</v>
      </c>
      <c r="FL66">
        <v>73</v>
      </c>
      <c r="FM66">
        <v>35</v>
      </c>
    </row>
    <row r="67" spans="1:169" x14ac:dyDescent="0.2">
      <c r="A67" s="3" t="s">
        <v>285</v>
      </c>
      <c r="B67">
        <f>VLOOKUP(A67,'Pot Order'!$A$1:$B$468,2,0)</f>
        <v>66</v>
      </c>
      <c r="C67" s="6">
        <v>45422</v>
      </c>
      <c r="D67" t="s">
        <v>176</v>
      </c>
      <c r="E67" t="s">
        <v>176</v>
      </c>
      <c r="F67" t="s">
        <v>176</v>
      </c>
      <c r="G67" s="6">
        <v>45425</v>
      </c>
      <c r="H67" t="s">
        <v>176</v>
      </c>
      <c r="I67" t="s">
        <v>176</v>
      </c>
      <c r="J67" t="s">
        <v>176</v>
      </c>
      <c r="K67" s="6">
        <v>45427</v>
      </c>
      <c r="L67">
        <v>0</v>
      </c>
      <c r="M67">
        <v>0</v>
      </c>
      <c r="N67">
        <v>0</v>
      </c>
      <c r="O67" s="6">
        <v>45429</v>
      </c>
      <c r="P67">
        <v>0</v>
      </c>
      <c r="Q67">
        <v>0</v>
      </c>
      <c r="R67">
        <v>0</v>
      </c>
      <c r="S67" s="6">
        <v>45432</v>
      </c>
      <c r="T67">
        <v>0</v>
      </c>
      <c r="U67">
        <v>0</v>
      </c>
      <c r="V67">
        <v>0</v>
      </c>
      <c r="W67" s="6">
        <v>45434</v>
      </c>
      <c r="X67">
        <v>0</v>
      </c>
      <c r="Y67">
        <v>0</v>
      </c>
      <c r="Z67">
        <v>0</v>
      </c>
      <c r="AA67" s="6">
        <v>45436</v>
      </c>
      <c r="AB67">
        <v>0</v>
      </c>
      <c r="AC67">
        <v>0</v>
      </c>
      <c r="AD67">
        <v>0</v>
      </c>
      <c r="AE67" s="11">
        <v>45439</v>
      </c>
      <c r="AF67">
        <v>0</v>
      </c>
      <c r="AG67">
        <v>0</v>
      </c>
      <c r="AH67">
        <v>0</v>
      </c>
      <c r="AI67" s="11">
        <v>45441</v>
      </c>
      <c r="AJ67">
        <v>0</v>
      </c>
      <c r="AK67">
        <v>0</v>
      </c>
      <c r="AL67">
        <v>0</v>
      </c>
      <c r="AM67" s="11">
        <v>45443</v>
      </c>
      <c r="AN67">
        <v>0</v>
      </c>
      <c r="AO67">
        <v>0</v>
      </c>
      <c r="AP67">
        <v>0</v>
      </c>
      <c r="AQ67" s="11">
        <v>45446</v>
      </c>
      <c r="AR67">
        <v>0</v>
      </c>
      <c r="AS67">
        <v>0</v>
      </c>
      <c r="AT67">
        <v>0</v>
      </c>
      <c r="AU67" s="11">
        <v>45448</v>
      </c>
      <c r="AV67">
        <v>0</v>
      </c>
      <c r="AW67">
        <v>0</v>
      </c>
      <c r="AX67">
        <v>0</v>
      </c>
      <c r="AY67" s="11">
        <v>45450</v>
      </c>
      <c r="AZ67">
        <v>0</v>
      </c>
      <c r="BA67">
        <v>0</v>
      </c>
      <c r="BB67">
        <v>0</v>
      </c>
      <c r="BC67" s="11">
        <v>45453</v>
      </c>
      <c r="BD67" s="12">
        <v>0</v>
      </c>
      <c r="BE67" s="12">
        <v>0</v>
      </c>
      <c r="BF67" s="12">
        <v>0</v>
      </c>
      <c r="BG67" s="11">
        <v>45455</v>
      </c>
      <c r="BH67">
        <v>0</v>
      </c>
      <c r="BI67">
        <v>0</v>
      </c>
      <c r="BJ67">
        <v>0</v>
      </c>
      <c r="BK67" s="11">
        <v>45457</v>
      </c>
      <c r="BL67">
        <v>0</v>
      </c>
      <c r="BM67">
        <v>0</v>
      </c>
      <c r="BN67">
        <v>0</v>
      </c>
      <c r="BO67" s="11">
        <v>45460</v>
      </c>
      <c r="BP67">
        <v>0</v>
      </c>
      <c r="BQ67">
        <v>0</v>
      </c>
      <c r="BR67">
        <v>0</v>
      </c>
      <c r="BS67" s="11">
        <v>45462</v>
      </c>
      <c r="BT67">
        <v>0</v>
      </c>
      <c r="BU67">
        <v>0</v>
      </c>
      <c r="BV67">
        <v>0</v>
      </c>
      <c r="BW67" s="11">
        <v>45464</v>
      </c>
      <c r="BX67">
        <v>0</v>
      </c>
      <c r="BY67">
        <v>0</v>
      </c>
      <c r="BZ67">
        <v>0</v>
      </c>
      <c r="CA67" s="11">
        <v>45467</v>
      </c>
      <c r="CB67">
        <v>0</v>
      </c>
      <c r="CC67">
        <v>0</v>
      </c>
      <c r="CD67">
        <v>0</v>
      </c>
      <c r="CE67">
        <v>0</v>
      </c>
      <c r="CF67" s="11">
        <v>45469</v>
      </c>
      <c r="CG67">
        <v>0</v>
      </c>
      <c r="CH67">
        <v>0</v>
      </c>
      <c r="CI67">
        <v>0</v>
      </c>
      <c r="CJ67">
        <v>0</v>
      </c>
      <c r="CK67" s="11">
        <v>45471</v>
      </c>
      <c r="CL67">
        <v>0</v>
      </c>
      <c r="CM67">
        <v>0</v>
      </c>
      <c r="CN67">
        <v>0</v>
      </c>
      <c r="CO67">
        <v>0</v>
      </c>
      <c r="CP67" s="11">
        <v>45474</v>
      </c>
      <c r="CQ67">
        <v>0</v>
      </c>
      <c r="CR67">
        <v>0</v>
      </c>
      <c r="CS67">
        <v>0</v>
      </c>
      <c r="CT67">
        <v>0</v>
      </c>
      <c r="CU67" s="11">
        <v>45476</v>
      </c>
      <c r="CV67">
        <v>0</v>
      </c>
      <c r="CW67">
        <v>0</v>
      </c>
      <c r="CX67">
        <v>0</v>
      </c>
      <c r="CY67">
        <v>0</v>
      </c>
      <c r="CZ67" s="11">
        <v>45481</v>
      </c>
      <c r="DA67">
        <v>0</v>
      </c>
      <c r="DB67">
        <v>0</v>
      </c>
      <c r="DC67">
        <v>0</v>
      </c>
      <c r="DD67">
        <v>0</v>
      </c>
      <c r="DE67" s="11">
        <v>45484</v>
      </c>
      <c r="DF67">
        <v>0</v>
      </c>
      <c r="DG67">
        <v>0</v>
      </c>
      <c r="DH67">
        <v>0</v>
      </c>
      <c r="DI67">
        <v>0</v>
      </c>
      <c r="DJ67" s="11">
        <v>45488</v>
      </c>
      <c r="DK67">
        <v>0</v>
      </c>
      <c r="DL67">
        <v>0</v>
      </c>
      <c r="DM67">
        <v>0</v>
      </c>
      <c r="DN67">
        <v>0</v>
      </c>
      <c r="DO67" s="11">
        <v>45491</v>
      </c>
      <c r="DP67">
        <v>0</v>
      </c>
      <c r="DQ67">
        <v>0</v>
      </c>
      <c r="DR67">
        <v>0</v>
      </c>
      <c r="DS67">
        <v>0</v>
      </c>
      <c r="DT67" s="11">
        <v>45495</v>
      </c>
      <c r="DU67">
        <v>0</v>
      </c>
      <c r="DV67">
        <v>0</v>
      </c>
      <c r="DW67">
        <v>0</v>
      </c>
      <c r="DX67" s="11">
        <v>45498</v>
      </c>
      <c r="DY67">
        <v>0</v>
      </c>
      <c r="DZ67">
        <v>0</v>
      </c>
      <c r="EA67">
        <v>0</v>
      </c>
      <c r="EB67" s="11">
        <v>45504</v>
      </c>
      <c r="EC67" s="11" t="s">
        <v>174</v>
      </c>
      <c r="ED67">
        <v>0</v>
      </c>
      <c r="EE67">
        <v>0</v>
      </c>
      <c r="EF67">
        <v>0</v>
      </c>
      <c r="EH67" s="11">
        <v>45511</v>
      </c>
      <c r="EI67" t="s">
        <v>174</v>
      </c>
      <c r="EJ67">
        <v>13</v>
      </c>
      <c r="EK67">
        <v>1</v>
      </c>
      <c r="EL67">
        <v>0</v>
      </c>
      <c r="EM67" s="11">
        <v>45518</v>
      </c>
      <c r="EN67" t="s">
        <v>174</v>
      </c>
      <c r="EO67">
        <v>27</v>
      </c>
      <c r="EP67">
        <v>8</v>
      </c>
      <c r="EQ67">
        <v>0</v>
      </c>
      <c r="ES67" s="11">
        <v>45526</v>
      </c>
      <c r="ET67" t="s">
        <v>174</v>
      </c>
      <c r="EU67">
        <v>50</v>
      </c>
      <c r="EV67">
        <v>31</v>
      </c>
      <c r="EW67">
        <v>0</v>
      </c>
      <c r="EX67" s="11">
        <v>45533</v>
      </c>
      <c r="EY67" t="s">
        <v>174</v>
      </c>
      <c r="EZ67">
        <v>21</v>
      </c>
      <c r="FA67">
        <v>78</v>
      </c>
      <c r="FB67">
        <v>0</v>
      </c>
      <c r="FD67" s="11">
        <v>45539</v>
      </c>
      <c r="FE67" t="s">
        <v>174</v>
      </c>
      <c r="FF67">
        <v>7</v>
      </c>
      <c r="FG67">
        <v>81</v>
      </c>
      <c r="FH67">
        <v>26</v>
      </c>
      <c r="FI67" s="11">
        <v>45547</v>
      </c>
      <c r="FJ67" t="s">
        <v>174</v>
      </c>
      <c r="FK67">
        <v>10</v>
      </c>
      <c r="FL67">
        <v>77</v>
      </c>
      <c r="FM67">
        <v>35</v>
      </c>
    </row>
    <row r="68" spans="1:169" x14ac:dyDescent="0.2">
      <c r="A68" s="3" t="s">
        <v>286</v>
      </c>
      <c r="B68">
        <f>VLOOKUP(A68,'Pot Order'!$A$1:$B$468,2,0)</f>
        <v>67</v>
      </c>
      <c r="C68" s="6">
        <v>45422</v>
      </c>
      <c r="D68" t="s">
        <v>176</v>
      </c>
      <c r="E68" t="s">
        <v>176</v>
      </c>
      <c r="F68" t="s">
        <v>176</v>
      </c>
      <c r="G68" s="6">
        <v>45425</v>
      </c>
      <c r="H68">
        <v>1</v>
      </c>
      <c r="I68">
        <v>0</v>
      </c>
      <c r="J68">
        <v>0</v>
      </c>
      <c r="K68" s="6">
        <v>45427</v>
      </c>
      <c r="L68">
        <v>1</v>
      </c>
      <c r="M68">
        <v>0</v>
      </c>
      <c r="N68">
        <v>0</v>
      </c>
      <c r="O68" s="6">
        <v>45429</v>
      </c>
      <c r="P68">
        <v>2</v>
      </c>
      <c r="Q68">
        <v>0</v>
      </c>
      <c r="R68">
        <v>0</v>
      </c>
      <c r="S68" s="6">
        <v>45432</v>
      </c>
      <c r="T68">
        <v>4</v>
      </c>
      <c r="U68">
        <v>0</v>
      </c>
      <c r="V68">
        <v>0</v>
      </c>
      <c r="W68" s="6">
        <v>45434</v>
      </c>
      <c r="X68">
        <v>3</v>
      </c>
      <c r="Y68">
        <v>1</v>
      </c>
      <c r="Z68">
        <v>0</v>
      </c>
      <c r="AA68" s="6">
        <v>45436</v>
      </c>
      <c r="AB68">
        <v>0</v>
      </c>
      <c r="AC68">
        <v>4</v>
      </c>
      <c r="AD68">
        <v>0</v>
      </c>
      <c r="AE68" s="11">
        <v>45439</v>
      </c>
      <c r="AF68">
        <v>4</v>
      </c>
      <c r="AG68">
        <v>3</v>
      </c>
      <c r="AH68">
        <v>0</v>
      </c>
      <c r="AI68" s="11">
        <v>45441</v>
      </c>
      <c r="AJ68">
        <v>6</v>
      </c>
      <c r="AK68">
        <v>3</v>
      </c>
      <c r="AL68">
        <v>1</v>
      </c>
      <c r="AM68" s="11">
        <v>45443</v>
      </c>
      <c r="AN68">
        <v>4</v>
      </c>
      <c r="AO68">
        <v>3</v>
      </c>
      <c r="AP68">
        <v>1</v>
      </c>
      <c r="AQ68" s="11">
        <v>45446</v>
      </c>
      <c r="AR68">
        <v>4</v>
      </c>
      <c r="AS68">
        <v>3</v>
      </c>
      <c r="AT68">
        <v>3</v>
      </c>
      <c r="AU68" s="11">
        <v>45448</v>
      </c>
      <c r="AV68">
        <v>3</v>
      </c>
      <c r="AW68">
        <v>3</v>
      </c>
      <c r="AX68">
        <v>4</v>
      </c>
      <c r="AY68" s="11">
        <v>45450</v>
      </c>
      <c r="AZ68">
        <v>4</v>
      </c>
      <c r="BA68">
        <v>5</v>
      </c>
      <c r="BB68">
        <v>4</v>
      </c>
      <c r="BC68" s="11">
        <v>45453</v>
      </c>
      <c r="BD68" s="12">
        <v>5</v>
      </c>
      <c r="BE68" s="12">
        <v>5</v>
      </c>
      <c r="BF68" s="12">
        <v>5</v>
      </c>
      <c r="BG68" s="11">
        <v>45455</v>
      </c>
      <c r="BH68">
        <v>5</v>
      </c>
      <c r="BI68">
        <v>4</v>
      </c>
      <c r="BJ68">
        <v>6</v>
      </c>
      <c r="BK68" s="11">
        <v>45457</v>
      </c>
      <c r="BL68">
        <v>5</v>
      </c>
      <c r="BM68">
        <v>3</v>
      </c>
      <c r="BN68">
        <v>7</v>
      </c>
      <c r="BO68" s="11">
        <v>45460</v>
      </c>
      <c r="BP68">
        <v>7</v>
      </c>
      <c r="BQ68">
        <v>0</v>
      </c>
      <c r="BR68">
        <v>9</v>
      </c>
      <c r="BS68" s="11">
        <v>45462</v>
      </c>
      <c r="BT68">
        <v>4</v>
      </c>
      <c r="BU68">
        <v>5</v>
      </c>
      <c r="BV68">
        <v>10</v>
      </c>
      <c r="BW68" s="11">
        <v>45464</v>
      </c>
      <c r="BX68">
        <v>5</v>
      </c>
      <c r="BY68">
        <v>5</v>
      </c>
      <c r="BZ68">
        <v>10</v>
      </c>
      <c r="CA68" s="11">
        <v>45467</v>
      </c>
      <c r="CB68">
        <v>8</v>
      </c>
      <c r="CC68">
        <v>1</v>
      </c>
      <c r="CD68">
        <v>9</v>
      </c>
      <c r="CE68">
        <v>5</v>
      </c>
      <c r="CF68" s="11">
        <v>45469</v>
      </c>
      <c r="CG68">
        <v>12</v>
      </c>
      <c r="CH68">
        <v>0</v>
      </c>
      <c r="CI68">
        <v>12</v>
      </c>
      <c r="CJ68">
        <v>3</v>
      </c>
      <c r="CK68" s="11">
        <v>45471</v>
      </c>
      <c r="CL68">
        <v>6</v>
      </c>
      <c r="CM68">
        <v>4</v>
      </c>
      <c r="CN68">
        <v>14</v>
      </c>
      <c r="CO68">
        <v>0</v>
      </c>
      <c r="CP68" s="11">
        <v>45474</v>
      </c>
      <c r="CQ68">
        <v>10</v>
      </c>
      <c r="CR68">
        <v>6</v>
      </c>
      <c r="CS68">
        <v>12</v>
      </c>
      <c r="CT68">
        <v>3</v>
      </c>
      <c r="CU68" s="11">
        <v>45476</v>
      </c>
      <c r="CV68">
        <v>8</v>
      </c>
      <c r="CW68">
        <v>7</v>
      </c>
      <c r="CX68">
        <v>12</v>
      </c>
      <c r="CY68">
        <v>3</v>
      </c>
      <c r="CZ68" s="11">
        <v>45481</v>
      </c>
      <c r="DA68">
        <v>6</v>
      </c>
      <c r="DB68">
        <v>3</v>
      </c>
      <c r="DC68">
        <v>13</v>
      </c>
      <c r="DD68">
        <v>7</v>
      </c>
      <c r="DE68" s="11">
        <v>45484</v>
      </c>
      <c r="DF68">
        <v>10</v>
      </c>
      <c r="DG68">
        <v>1</v>
      </c>
      <c r="DH68">
        <v>15</v>
      </c>
      <c r="DI68">
        <v>7</v>
      </c>
      <c r="DJ68" s="11">
        <v>45488</v>
      </c>
      <c r="DK68">
        <v>8</v>
      </c>
      <c r="DL68">
        <v>4</v>
      </c>
      <c r="DM68">
        <v>16</v>
      </c>
      <c r="DN68">
        <v>8</v>
      </c>
      <c r="DO68" s="11">
        <v>45491</v>
      </c>
      <c r="DP68">
        <v>4</v>
      </c>
      <c r="DQ68">
        <v>8</v>
      </c>
      <c r="DR68">
        <v>15</v>
      </c>
      <c r="DS68">
        <v>9</v>
      </c>
      <c r="DT68" s="11">
        <v>45495</v>
      </c>
      <c r="DU68">
        <v>3</v>
      </c>
      <c r="DV68">
        <v>17</v>
      </c>
      <c r="DW68">
        <v>10</v>
      </c>
      <c r="DX68" s="11">
        <v>45498</v>
      </c>
      <c r="DY68">
        <v>3</v>
      </c>
      <c r="DZ68">
        <v>22</v>
      </c>
      <c r="EA68">
        <v>11</v>
      </c>
      <c r="EB68" s="11">
        <v>45504</v>
      </c>
      <c r="EC68" s="11" t="s">
        <v>174</v>
      </c>
      <c r="ED68">
        <v>2</v>
      </c>
      <c r="EE68">
        <v>21</v>
      </c>
      <c r="EF68">
        <v>15</v>
      </c>
      <c r="EH68" s="11">
        <v>45511</v>
      </c>
      <c r="EI68" t="s">
        <v>174</v>
      </c>
      <c r="EJ68">
        <v>5</v>
      </c>
      <c r="EK68">
        <v>22</v>
      </c>
      <c r="EL68">
        <v>14</v>
      </c>
      <c r="EM68" s="11">
        <v>45518</v>
      </c>
      <c r="EN68" t="s">
        <v>174</v>
      </c>
      <c r="EO68">
        <v>3</v>
      </c>
      <c r="EP68">
        <v>29</v>
      </c>
      <c r="EQ68">
        <v>15</v>
      </c>
      <c r="ES68" s="11">
        <v>45526</v>
      </c>
      <c r="ET68" t="s">
        <v>174</v>
      </c>
      <c r="EU68">
        <v>13</v>
      </c>
      <c r="EV68">
        <v>23</v>
      </c>
      <c r="EW68">
        <v>20</v>
      </c>
      <c r="EX68" s="11">
        <v>45533</v>
      </c>
      <c r="EY68" t="s">
        <v>174</v>
      </c>
      <c r="EZ68">
        <v>27</v>
      </c>
      <c r="FA68">
        <v>38</v>
      </c>
      <c r="FB68">
        <v>25</v>
      </c>
      <c r="FD68" s="11">
        <v>45539</v>
      </c>
      <c r="FE68" t="s">
        <v>174</v>
      </c>
      <c r="FF68">
        <v>24</v>
      </c>
      <c r="FG68">
        <v>48</v>
      </c>
      <c r="FH68">
        <v>40</v>
      </c>
      <c r="FI68" s="11">
        <v>45547</v>
      </c>
      <c r="FJ68" t="s">
        <v>174</v>
      </c>
      <c r="FK68">
        <v>4</v>
      </c>
      <c r="FL68">
        <v>79</v>
      </c>
      <c r="FM68">
        <v>43</v>
      </c>
    </row>
    <row r="69" spans="1:169" x14ac:dyDescent="0.2">
      <c r="A69" s="3" t="s">
        <v>288</v>
      </c>
      <c r="B69">
        <f>VLOOKUP(A69,'Pot Order'!$A$1:$B$468,2,0)</f>
        <v>68</v>
      </c>
      <c r="C69" s="6">
        <v>45422</v>
      </c>
      <c r="D69" t="s">
        <v>176</v>
      </c>
      <c r="E69" t="s">
        <v>176</v>
      </c>
      <c r="F69" t="s">
        <v>176</v>
      </c>
      <c r="G69" s="6">
        <v>45425</v>
      </c>
      <c r="H69" t="s">
        <v>176</v>
      </c>
      <c r="I69" t="s">
        <v>176</v>
      </c>
      <c r="J69" t="s">
        <v>176</v>
      </c>
      <c r="K69" s="6">
        <v>45427</v>
      </c>
      <c r="L69" t="s">
        <v>175</v>
      </c>
      <c r="M69" t="s">
        <v>175</v>
      </c>
      <c r="N69" t="s">
        <v>175</v>
      </c>
      <c r="O69" s="6">
        <v>45429</v>
      </c>
      <c r="P69" t="s">
        <v>175</v>
      </c>
      <c r="Q69" t="s">
        <v>175</v>
      </c>
      <c r="R69" t="s">
        <v>175</v>
      </c>
      <c r="S69" s="6">
        <v>45432</v>
      </c>
      <c r="T69" t="s">
        <v>176</v>
      </c>
      <c r="U69" t="s">
        <v>176</v>
      </c>
      <c r="V69" t="s">
        <v>176</v>
      </c>
      <c r="W69" s="6">
        <v>45434</v>
      </c>
      <c r="X69" t="s">
        <v>175</v>
      </c>
      <c r="Y69" t="s">
        <v>175</v>
      </c>
      <c r="Z69" t="s">
        <v>175</v>
      </c>
      <c r="AA69" s="6">
        <v>45436</v>
      </c>
      <c r="AB69" t="s">
        <v>176</v>
      </c>
      <c r="AC69" t="s">
        <v>176</v>
      </c>
      <c r="AD69" t="s">
        <v>176</v>
      </c>
      <c r="AE69" s="11">
        <v>45439</v>
      </c>
      <c r="AF69">
        <v>0</v>
      </c>
      <c r="AG69">
        <v>0</v>
      </c>
      <c r="AH69">
        <v>0</v>
      </c>
      <c r="AI69" s="11">
        <v>45441</v>
      </c>
      <c r="AJ69" t="s">
        <v>175</v>
      </c>
      <c r="AK69" t="s">
        <v>175</v>
      </c>
      <c r="AL69" t="s">
        <v>175</v>
      </c>
      <c r="AM69" s="11">
        <v>45443</v>
      </c>
      <c r="AN69" t="s">
        <v>176</v>
      </c>
      <c r="AO69" t="s">
        <v>176</v>
      </c>
      <c r="AP69" t="s">
        <v>176</v>
      </c>
      <c r="AQ69" s="11">
        <v>45446</v>
      </c>
      <c r="AR69" t="s">
        <v>175</v>
      </c>
      <c r="AS69" t="s">
        <v>175</v>
      </c>
      <c r="AT69" t="s">
        <v>175</v>
      </c>
      <c r="AU69" s="11">
        <v>45448</v>
      </c>
      <c r="AV69" t="s">
        <v>176</v>
      </c>
      <c r="AW69" t="s">
        <v>176</v>
      </c>
      <c r="AX69" t="s">
        <v>176</v>
      </c>
      <c r="AY69" s="11">
        <v>45450</v>
      </c>
      <c r="AZ69" t="s">
        <v>176</v>
      </c>
      <c r="BA69" t="s">
        <v>176</v>
      </c>
      <c r="BB69" t="s">
        <v>176</v>
      </c>
      <c r="BC69" s="11">
        <v>45453</v>
      </c>
      <c r="BD69" s="12" t="s">
        <v>176</v>
      </c>
      <c r="BE69" s="12" t="s">
        <v>176</v>
      </c>
      <c r="BF69" s="12" t="s">
        <v>176</v>
      </c>
      <c r="BG69" s="11">
        <v>45455</v>
      </c>
      <c r="BH69" t="s">
        <v>176</v>
      </c>
      <c r="BI69" t="s">
        <v>176</v>
      </c>
      <c r="BJ69" t="s">
        <v>176</v>
      </c>
      <c r="BK69" s="11">
        <v>45457</v>
      </c>
      <c r="BL69" t="s">
        <v>176</v>
      </c>
      <c r="BM69" t="s">
        <v>176</v>
      </c>
      <c r="BN69" t="s">
        <v>176</v>
      </c>
      <c r="BO69" s="11">
        <v>45460</v>
      </c>
      <c r="BP69" t="s">
        <v>176</v>
      </c>
      <c r="BQ69" t="s">
        <v>176</v>
      </c>
      <c r="BR69" t="s">
        <v>176</v>
      </c>
      <c r="BS69" s="11">
        <v>45462</v>
      </c>
      <c r="BT69" t="s">
        <v>176</v>
      </c>
      <c r="BU69" t="s">
        <v>176</v>
      </c>
      <c r="BV69" t="s">
        <v>176</v>
      </c>
      <c r="BW69" s="11">
        <v>45464</v>
      </c>
      <c r="BX69" t="s">
        <v>176</v>
      </c>
      <c r="BY69" t="s">
        <v>176</v>
      </c>
      <c r="BZ69" t="s">
        <v>176</v>
      </c>
      <c r="CA69" s="11">
        <v>45467</v>
      </c>
      <c r="CB69" t="s">
        <v>176</v>
      </c>
      <c r="CC69" t="s">
        <v>176</v>
      </c>
      <c r="CD69" t="s">
        <v>176</v>
      </c>
      <c r="CE69" t="s">
        <v>176</v>
      </c>
      <c r="CF69" s="11">
        <v>45469</v>
      </c>
      <c r="CG69" t="s">
        <v>176</v>
      </c>
      <c r="CH69" t="s">
        <v>176</v>
      </c>
      <c r="CI69" t="s">
        <v>176</v>
      </c>
      <c r="CJ69" t="s">
        <v>176</v>
      </c>
      <c r="CK69" s="11">
        <v>45471</v>
      </c>
      <c r="CL69" t="s">
        <v>176</v>
      </c>
      <c r="CM69" t="s">
        <v>176</v>
      </c>
      <c r="CN69" t="s">
        <v>176</v>
      </c>
      <c r="CO69" t="s">
        <v>176</v>
      </c>
      <c r="CP69" s="11">
        <v>45474</v>
      </c>
      <c r="CQ69" t="s">
        <v>176</v>
      </c>
      <c r="CR69" t="s">
        <v>176</v>
      </c>
      <c r="CS69" t="s">
        <v>176</v>
      </c>
      <c r="CT69" t="s">
        <v>176</v>
      </c>
      <c r="CU69" s="11">
        <v>45476</v>
      </c>
      <c r="CV69" t="s">
        <v>176</v>
      </c>
      <c r="CW69" t="s">
        <v>176</v>
      </c>
      <c r="CX69" t="s">
        <v>176</v>
      </c>
      <c r="CY69" t="s">
        <v>176</v>
      </c>
      <c r="CZ69" s="11">
        <v>45481</v>
      </c>
      <c r="DA69" t="s">
        <v>176</v>
      </c>
      <c r="DB69" t="s">
        <v>176</v>
      </c>
      <c r="DC69" t="s">
        <v>176</v>
      </c>
      <c r="DD69" t="s">
        <v>176</v>
      </c>
      <c r="DE69" s="11">
        <v>45484</v>
      </c>
      <c r="DF69" t="s">
        <v>176</v>
      </c>
      <c r="DG69" t="s">
        <v>176</v>
      </c>
      <c r="DH69" t="s">
        <v>176</v>
      </c>
      <c r="DI69" t="s">
        <v>176</v>
      </c>
      <c r="DJ69" s="11">
        <v>45488</v>
      </c>
      <c r="DK69" t="s">
        <v>176</v>
      </c>
      <c r="DL69" t="s">
        <v>176</v>
      </c>
      <c r="DM69" t="s">
        <v>176</v>
      </c>
      <c r="DN69" t="s">
        <v>176</v>
      </c>
      <c r="DO69" s="11">
        <v>45491</v>
      </c>
      <c r="DP69" t="s">
        <v>176</v>
      </c>
      <c r="DQ69" t="s">
        <v>176</v>
      </c>
      <c r="DR69" t="s">
        <v>176</v>
      </c>
      <c r="DS69" t="s">
        <v>176</v>
      </c>
      <c r="DT69" s="11">
        <v>45495</v>
      </c>
      <c r="DU69" t="s">
        <v>176</v>
      </c>
      <c r="DV69" t="s">
        <v>176</v>
      </c>
      <c r="DW69" t="s">
        <v>176</v>
      </c>
      <c r="DX69" s="11">
        <v>45498</v>
      </c>
      <c r="DY69" t="s">
        <v>176</v>
      </c>
      <c r="DZ69" t="s">
        <v>176</v>
      </c>
      <c r="EA69" t="s">
        <v>176</v>
      </c>
      <c r="EB69" s="11">
        <v>45504</v>
      </c>
      <c r="EC69" s="11" t="s">
        <v>174</v>
      </c>
      <c r="ED69" t="s">
        <v>176</v>
      </c>
      <c r="EE69" t="s">
        <v>176</v>
      </c>
      <c r="EF69" t="s">
        <v>176</v>
      </c>
      <c r="EH69" s="11">
        <v>45511</v>
      </c>
      <c r="EI69" t="s">
        <v>174</v>
      </c>
      <c r="EJ69" t="s">
        <v>176</v>
      </c>
      <c r="EK69" t="s">
        <v>176</v>
      </c>
      <c r="EL69" t="s">
        <v>176</v>
      </c>
      <c r="EM69" s="11">
        <v>45518</v>
      </c>
      <c r="EN69" t="s">
        <v>174</v>
      </c>
      <c r="EO69" t="s">
        <v>176</v>
      </c>
      <c r="EP69" t="s">
        <v>176</v>
      </c>
      <c r="EQ69" t="s">
        <v>176</v>
      </c>
      <c r="ES69" s="11">
        <v>45526</v>
      </c>
      <c r="ET69" t="s">
        <v>174</v>
      </c>
      <c r="EU69" t="s">
        <v>176</v>
      </c>
      <c r="EV69" t="s">
        <v>176</v>
      </c>
      <c r="EW69" t="s">
        <v>176</v>
      </c>
      <c r="EX69" s="11">
        <v>45533</v>
      </c>
      <c r="EY69" t="s">
        <v>174</v>
      </c>
      <c r="EZ69" t="s">
        <v>176</v>
      </c>
      <c r="FA69" t="s">
        <v>176</v>
      </c>
      <c r="FB69" t="s">
        <v>176</v>
      </c>
      <c r="FD69" s="11">
        <v>45539</v>
      </c>
      <c r="FE69" t="s">
        <v>174</v>
      </c>
      <c r="FF69" t="s">
        <v>176</v>
      </c>
      <c r="FG69" t="s">
        <v>176</v>
      </c>
      <c r="FH69" t="s">
        <v>176</v>
      </c>
      <c r="FI69" s="11">
        <v>45547</v>
      </c>
      <c r="FJ69" t="s">
        <v>174</v>
      </c>
      <c r="FK69" t="s">
        <v>176</v>
      </c>
      <c r="FL69" t="s">
        <v>176</v>
      </c>
      <c r="FM69" t="s">
        <v>176</v>
      </c>
    </row>
    <row r="70" spans="1:169" x14ac:dyDescent="0.2">
      <c r="A70" s="3" t="s">
        <v>289</v>
      </c>
      <c r="B70">
        <f>VLOOKUP(A70,'Pot Order'!$A$1:$B$468,2,0)</f>
        <v>69</v>
      </c>
      <c r="C70" s="6">
        <v>45422</v>
      </c>
      <c r="D70" t="s">
        <v>176</v>
      </c>
      <c r="E70" t="s">
        <v>176</v>
      </c>
      <c r="F70" t="s">
        <v>176</v>
      </c>
      <c r="G70" s="6">
        <v>45425</v>
      </c>
      <c r="H70" t="s">
        <v>176</v>
      </c>
      <c r="I70" t="s">
        <v>176</v>
      </c>
      <c r="J70" t="s">
        <v>176</v>
      </c>
      <c r="K70" s="6">
        <v>45427</v>
      </c>
      <c r="L70" t="s">
        <v>175</v>
      </c>
      <c r="M70" t="s">
        <v>175</v>
      </c>
      <c r="N70" t="s">
        <v>175</v>
      </c>
      <c r="O70" s="6">
        <v>45429</v>
      </c>
      <c r="P70" t="s">
        <v>175</v>
      </c>
      <c r="Q70" t="s">
        <v>175</v>
      </c>
      <c r="R70" t="s">
        <v>175</v>
      </c>
      <c r="S70" s="6">
        <v>45432</v>
      </c>
      <c r="T70" t="s">
        <v>176</v>
      </c>
      <c r="U70" t="s">
        <v>176</v>
      </c>
      <c r="V70" t="s">
        <v>176</v>
      </c>
      <c r="W70" s="6">
        <v>45434</v>
      </c>
      <c r="X70" t="s">
        <v>175</v>
      </c>
      <c r="Y70" t="s">
        <v>175</v>
      </c>
      <c r="Z70" t="s">
        <v>175</v>
      </c>
      <c r="AA70" s="6">
        <v>45436</v>
      </c>
      <c r="AB70" t="s">
        <v>176</v>
      </c>
      <c r="AC70" t="s">
        <v>176</v>
      </c>
      <c r="AD70" t="s">
        <v>176</v>
      </c>
      <c r="AE70" s="11">
        <v>45439</v>
      </c>
      <c r="AF70" t="s">
        <v>176</v>
      </c>
      <c r="AG70" t="s">
        <v>176</v>
      </c>
      <c r="AH70" t="s">
        <v>176</v>
      </c>
      <c r="AI70" s="11">
        <v>45441</v>
      </c>
      <c r="AJ70" t="s">
        <v>175</v>
      </c>
      <c r="AK70" t="s">
        <v>175</v>
      </c>
      <c r="AL70" t="s">
        <v>175</v>
      </c>
      <c r="AM70" s="11">
        <v>45443</v>
      </c>
      <c r="AN70" t="s">
        <v>176</v>
      </c>
      <c r="AO70" t="s">
        <v>176</v>
      </c>
      <c r="AP70" t="s">
        <v>176</v>
      </c>
      <c r="AQ70" s="11">
        <v>45446</v>
      </c>
      <c r="AR70" t="s">
        <v>175</v>
      </c>
      <c r="AS70" t="s">
        <v>175</v>
      </c>
      <c r="AT70" t="s">
        <v>175</v>
      </c>
      <c r="AU70" s="11">
        <v>45448</v>
      </c>
      <c r="AV70" t="s">
        <v>176</v>
      </c>
      <c r="AW70" t="s">
        <v>176</v>
      </c>
      <c r="AX70" t="s">
        <v>176</v>
      </c>
      <c r="AY70" s="11">
        <v>45450</v>
      </c>
      <c r="AZ70" t="s">
        <v>176</v>
      </c>
      <c r="BA70" t="s">
        <v>176</v>
      </c>
      <c r="BB70" t="s">
        <v>176</v>
      </c>
      <c r="BC70" s="11">
        <v>45453</v>
      </c>
      <c r="BD70" s="12" t="s">
        <v>176</v>
      </c>
      <c r="BE70" s="12" t="s">
        <v>176</v>
      </c>
      <c r="BF70" s="12" t="s">
        <v>176</v>
      </c>
      <c r="BG70" s="11">
        <v>45455</v>
      </c>
      <c r="BH70" t="s">
        <v>176</v>
      </c>
      <c r="BI70" t="s">
        <v>176</v>
      </c>
      <c r="BJ70" t="s">
        <v>176</v>
      </c>
      <c r="BK70" s="11">
        <v>45457</v>
      </c>
      <c r="BL70" t="s">
        <v>176</v>
      </c>
      <c r="BM70" t="s">
        <v>176</v>
      </c>
      <c r="BN70" t="s">
        <v>176</v>
      </c>
      <c r="BO70" s="11">
        <v>45460</v>
      </c>
      <c r="BP70" t="s">
        <v>176</v>
      </c>
      <c r="BQ70" t="s">
        <v>176</v>
      </c>
      <c r="BR70" t="s">
        <v>176</v>
      </c>
      <c r="BS70" s="11">
        <v>45462</v>
      </c>
      <c r="BT70" t="s">
        <v>176</v>
      </c>
      <c r="BU70" t="s">
        <v>176</v>
      </c>
      <c r="BV70" t="s">
        <v>176</v>
      </c>
      <c r="BW70" s="11">
        <v>45464</v>
      </c>
      <c r="BX70" t="s">
        <v>176</v>
      </c>
      <c r="BY70" t="s">
        <v>176</v>
      </c>
      <c r="BZ70" t="s">
        <v>176</v>
      </c>
      <c r="CA70" s="11">
        <v>45467</v>
      </c>
      <c r="CB70" t="s">
        <v>176</v>
      </c>
      <c r="CC70" t="s">
        <v>176</v>
      </c>
      <c r="CD70" t="s">
        <v>176</v>
      </c>
      <c r="CE70" t="s">
        <v>176</v>
      </c>
      <c r="CF70" s="11">
        <v>45469</v>
      </c>
      <c r="CG70" t="s">
        <v>176</v>
      </c>
      <c r="CH70" t="s">
        <v>176</v>
      </c>
      <c r="CI70" t="s">
        <v>176</v>
      </c>
      <c r="CJ70" t="s">
        <v>176</v>
      </c>
      <c r="CK70" s="11">
        <v>45471</v>
      </c>
      <c r="CL70" t="s">
        <v>176</v>
      </c>
      <c r="CM70" t="s">
        <v>176</v>
      </c>
      <c r="CN70" t="s">
        <v>176</v>
      </c>
      <c r="CO70" t="s">
        <v>176</v>
      </c>
      <c r="CP70" s="11">
        <v>45474</v>
      </c>
      <c r="CQ70" t="s">
        <v>176</v>
      </c>
      <c r="CR70" t="s">
        <v>176</v>
      </c>
      <c r="CS70" t="s">
        <v>176</v>
      </c>
      <c r="CT70" t="s">
        <v>176</v>
      </c>
      <c r="CU70" s="11">
        <v>45476</v>
      </c>
      <c r="CV70" t="s">
        <v>176</v>
      </c>
      <c r="CW70" t="s">
        <v>176</v>
      </c>
      <c r="CX70" t="s">
        <v>176</v>
      </c>
      <c r="CY70" t="s">
        <v>176</v>
      </c>
      <c r="CZ70" s="11">
        <v>45481</v>
      </c>
      <c r="DA70" t="s">
        <v>176</v>
      </c>
      <c r="DB70" t="s">
        <v>176</v>
      </c>
      <c r="DC70" t="s">
        <v>176</v>
      </c>
      <c r="DD70" t="s">
        <v>176</v>
      </c>
      <c r="DE70" s="11">
        <v>45484</v>
      </c>
      <c r="DF70" t="s">
        <v>176</v>
      </c>
      <c r="DG70" t="s">
        <v>176</v>
      </c>
      <c r="DH70" t="s">
        <v>176</v>
      </c>
      <c r="DI70" t="s">
        <v>176</v>
      </c>
      <c r="DJ70" s="11">
        <v>45488</v>
      </c>
      <c r="DK70" t="s">
        <v>176</v>
      </c>
      <c r="DL70" t="s">
        <v>176</v>
      </c>
      <c r="DM70" t="s">
        <v>176</v>
      </c>
      <c r="DN70" t="s">
        <v>176</v>
      </c>
      <c r="DO70" s="11">
        <v>45491</v>
      </c>
      <c r="DP70" t="s">
        <v>176</v>
      </c>
      <c r="DQ70" t="s">
        <v>176</v>
      </c>
      <c r="DR70" t="s">
        <v>176</v>
      </c>
      <c r="DS70" t="s">
        <v>176</v>
      </c>
      <c r="DT70" s="11">
        <v>45495</v>
      </c>
      <c r="DU70" t="s">
        <v>176</v>
      </c>
      <c r="DV70" t="s">
        <v>176</v>
      </c>
      <c r="DW70" t="s">
        <v>176</v>
      </c>
      <c r="DX70" s="11">
        <v>45498</v>
      </c>
      <c r="DY70" t="s">
        <v>176</v>
      </c>
      <c r="DZ70" t="s">
        <v>176</v>
      </c>
      <c r="EA70" t="s">
        <v>176</v>
      </c>
      <c r="EB70" s="11">
        <v>45504</v>
      </c>
      <c r="EC70" s="11" t="s">
        <v>174</v>
      </c>
      <c r="ED70" t="s">
        <v>176</v>
      </c>
      <c r="EE70" t="s">
        <v>176</v>
      </c>
      <c r="EF70" t="s">
        <v>176</v>
      </c>
      <c r="EH70" s="11">
        <v>45511</v>
      </c>
      <c r="EI70" t="s">
        <v>174</v>
      </c>
      <c r="EJ70" t="s">
        <v>176</v>
      </c>
      <c r="EK70" t="s">
        <v>176</v>
      </c>
      <c r="EL70" t="s">
        <v>176</v>
      </c>
      <c r="EM70" s="11">
        <v>45518</v>
      </c>
      <c r="EN70" t="s">
        <v>174</v>
      </c>
      <c r="EO70" t="s">
        <v>176</v>
      </c>
      <c r="EP70" t="s">
        <v>176</v>
      </c>
      <c r="EQ70" t="s">
        <v>176</v>
      </c>
      <c r="ES70" s="11">
        <v>45526</v>
      </c>
      <c r="ET70" t="s">
        <v>174</v>
      </c>
      <c r="EU70" t="s">
        <v>176</v>
      </c>
      <c r="EV70" t="s">
        <v>176</v>
      </c>
      <c r="EW70" t="s">
        <v>176</v>
      </c>
      <c r="EX70" s="11">
        <v>45533</v>
      </c>
      <c r="EY70" t="s">
        <v>174</v>
      </c>
      <c r="EZ70" t="s">
        <v>176</v>
      </c>
      <c r="FA70" t="s">
        <v>176</v>
      </c>
      <c r="FB70" t="s">
        <v>176</v>
      </c>
      <c r="FD70" s="11">
        <v>45539</v>
      </c>
      <c r="FE70" t="s">
        <v>174</v>
      </c>
      <c r="FF70" t="s">
        <v>176</v>
      </c>
      <c r="FG70" t="s">
        <v>176</v>
      </c>
      <c r="FH70" t="s">
        <v>176</v>
      </c>
      <c r="FI70" s="11">
        <v>45547</v>
      </c>
      <c r="FJ70" t="s">
        <v>174</v>
      </c>
      <c r="FK70" t="s">
        <v>176</v>
      </c>
      <c r="FL70" t="s">
        <v>176</v>
      </c>
      <c r="FM70" t="s">
        <v>176</v>
      </c>
    </row>
    <row r="71" spans="1:169" x14ac:dyDescent="0.2">
      <c r="A71" s="3" t="s">
        <v>290</v>
      </c>
      <c r="B71">
        <f>VLOOKUP(A71,'Pot Order'!$A$1:$B$468,2,0)</f>
        <v>70</v>
      </c>
      <c r="C71" s="6">
        <v>45422</v>
      </c>
      <c r="D71" t="s">
        <v>176</v>
      </c>
      <c r="E71" t="s">
        <v>176</v>
      </c>
      <c r="F71" t="s">
        <v>176</v>
      </c>
      <c r="G71" s="6">
        <v>45425</v>
      </c>
      <c r="H71" t="s">
        <v>176</v>
      </c>
      <c r="I71" t="s">
        <v>176</v>
      </c>
      <c r="J71" t="s">
        <v>176</v>
      </c>
      <c r="K71" s="6">
        <v>45427</v>
      </c>
      <c r="L71" t="s">
        <v>175</v>
      </c>
      <c r="M71" t="s">
        <v>175</v>
      </c>
      <c r="N71" t="s">
        <v>175</v>
      </c>
      <c r="O71" s="6">
        <v>45429</v>
      </c>
      <c r="P71" t="s">
        <v>175</v>
      </c>
      <c r="Q71" t="s">
        <v>175</v>
      </c>
      <c r="R71" t="s">
        <v>175</v>
      </c>
      <c r="S71" s="6">
        <v>45432</v>
      </c>
      <c r="T71" t="s">
        <v>176</v>
      </c>
      <c r="U71" t="s">
        <v>176</v>
      </c>
      <c r="V71" t="s">
        <v>176</v>
      </c>
      <c r="W71" s="6">
        <v>45434</v>
      </c>
      <c r="X71" t="s">
        <v>175</v>
      </c>
      <c r="Y71" t="s">
        <v>175</v>
      </c>
      <c r="Z71" t="s">
        <v>175</v>
      </c>
      <c r="AA71" s="6">
        <v>45436</v>
      </c>
      <c r="AB71" t="s">
        <v>176</v>
      </c>
      <c r="AC71" t="s">
        <v>176</v>
      </c>
      <c r="AD71" t="s">
        <v>176</v>
      </c>
      <c r="AE71" s="11">
        <v>45439</v>
      </c>
      <c r="AF71" t="s">
        <v>176</v>
      </c>
      <c r="AG71" t="s">
        <v>176</v>
      </c>
      <c r="AH71" t="s">
        <v>176</v>
      </c>
      <c r="AI71" s="11">
        <v>45441</v>
      </c>
      <c r="AJ71" t="s">
        <v>175</v>
      </c>
      <c r="AK71" t="s">
        <v>175</v>
      </c>
      <c r="AL71" t="s">
        <v>175</v>
      </c>
      <c r="AM71" s="11">
        <v>45443</v>
      </c>
      <c r="AN71" t="s">
        <v>176</v>
      </c>
      <c r="AO71" t="s">
        <v>176</v>
      </c>
      <c r="AP71" t="s">
        <v>176</v>
      </c>
      <c r="AQ71" s="11">
        <v>45446</v>
      </c>
      <c r="AR71" t="s">
        <v>175</v>
      </c>
      <c r="AS71" t="s">
        <v>175</v>
      </c>
      <c r="AT71" t="s">
        <v>175</v>
      </c>
      <c r="AU71" s="11">
        <v>45448</v>
      </c>
      <c r="AV71" t="s">
        <v>176</v>
      </c>
      <c r="AW71" t="s">
        <v>176</v>
      </c>
      <c r="AX71" t="s">
        <v>176</v>
      </c>
      <c r="AY71" s="11">
        <v>45450</v>
      </c>
      <c r="AZ71" t="s">
        <v>176</v>
      </c>
      <c r="BA71" t="s">
        <v>176</v>
      </c>
      <c r="BB71" t="s">
        <v>176</v>
      </c>
      <c r="BC71" s="11">
        <v>45453</v>
      </c>
      <c r="BD71" s="12" t="s">
        <v>176</v>
      </c>
      <c r="BE71" s="12" t="s">
        <v>176</v>
      </c>
      <c r="BF71" s="12" t="s">
        <v>176</v>
      </c>
      <c r="BG71" s="11">
        <v>45455</v>
      </c>
      <c r="BH71" t="s">
        <v>176</v>
      </c>
      <c r="BI71" t="s">
        <v>176</v>
      </c>
      <c r="BJ71" t="s">
        <v>176</v>
      </c>
      <c r="BK71" s="11">
        <v>45457</v>
      </c>
      <c r="BL71" t="s">
        <v>176</v>
      </c>
      <c r="BM71" t="s">
        <v>176</v>
      </c>
      <c r="BN71" t="s">
        <v>176</v>
      </c>
      <c r="BO71" s="11">
        <v>45460</v>
      </c>
      <c r="BP71" t="s">
        <v>176</v>
      </c>
      <c r="BQ71" t="s">
        <v>176</v>
      </c>
      <c r="BR71" t="s">
        <v>176</v>
      </c>
      <c r="BS71" s="11">
        <v>45462</v>
      </c>
      <c r="BT71" t="s">
        <v>176</v>
      </c>
      <c r="BU71" t="s">
        <v>176</v>
      </c>
      <c r="BV71" t="s">
        <v>176</v>
      </c>
      <c r="BW71" s="11">
        <v>45464</v>
      </c>
      <c r="BX71" t="s">
        <v>176</v>
      </c>
      <c r="BY71" t="s">
        <v>176</v>
      </c>
      <c r="BZ71" t="s">
        <v>176</v>
      </c>
      <c r="CA71" s="11">
        <v>45467</v>
      </c>
      <c r="CB71" t="s">
        <v>176</v>
      </c>
      <c r="CC71" t="s">
        <v>176</v>
      </c>
      <c r="CD71" t="s">
        <v>176</v>
      </c>
      <c r="CE71" t="s">
        <v>176</v>
      </c>
      <c r="CF71" s="11">
        <v>45469</v>
      </c>
      <c r="CG71" t="s">
        <v>176</v>
      </c>
      <c r="CH71" t="s">
        <v>176</v>
      </c>
      <c r="CI71" t="s">
        <v>176</v>
      </c>
      <c r="CJ71" t="s">
        <v>176</v>
      </c>
      <c r="CK71" s="11">
        <v>45471</v>
      </c>
      <c r="CL71" t="s">
        <v>176</v>
      </c>
      <c r="CM71" t="s">
        <v>176</v>
      </c>
      <c r="CN71" t="s">
        <v>176</v>
      </c>
      <c r="CO71" t="s">
        <v>176</v>
      </c>
      <c r="CP71" s="11">
        <v>45474</v>
      </c>
      <c r="CQ71" t="s">
        <v>176</v>
      </c>
      <c r="CR71" t="s">
        <v>176</v>
      </c>
      <c r="CS71" t="s">
        <v>176</v>
      </c>
      <c r="CT71" t="s">
        <v>176</v>
      </c>
      <c r="CU71" s="11">
        <v>45476</v>
      </c>
      <c r="CV71" t="s">
        <v>176</v>
      </c>
      <c r="CW71" t="s">
        <v>176</v>
      </c>
      <c r="CX71" t="s">
        <v>176</v>
      </c>
      <c r="CY71" t="s">
        <v>176</v>
      </c>
      <c r="CZ71" s="11">
        <v>45481</v>
      </c>
      <c r="DA71" t="s">
        <v>176</v>
      </c>
      <c r="DB71" t="s">
        <v>176</v>
      </c>
      <c r="DC71" t="s">
        <v>176</v>
      </c>
      <c r="DD71" t="s">
        <v>176</v>
      </c>
      <c r="DE71" s="11">
        <v>45484</v>
      </c>
      <c r="DF71" t="s">
        <v>176</v>
      </c>
      <c r="DG71" t="s">
        <v>176</v>
      </c>
      <c r="DH71" t="s">
        <v>176</v>
      </c>
      <c r="DI71" t="s">
        <v>176</v>
      </c>
      <c r="DJ71" s="11">
        <v>45488</v>
      </c>
      <c r="DK71" t="s">
        <v>176</v>
      </c>
      <c r="DL71" t="s">
        <v>176</v>
      </c>
      <c r="DM71" t="s">
        <v>176</v>
      </c>
      <c r="DN71" t="s">
        <v>176</v>
      </c>
      <c r="DO71" s="11">
        <v>45491</v>
      </c>
      <c r="DP71" t="s">
        <v>176</v>
      </c>
      <c r="DQ71" t="s">
        <v>176</v>
      </c>
      <c r="DR71" t="s">
        <v>176</v>
      </c>
      <c r="DS71" t="s">
        <v>176</v>
      </c>
      <c r="DT71" s="11">
        <v>45495</v>
      </c>
      <c r="DU71" t="s">
        <v>176</v>
      </c>
      <c r="DV71" t="s">
        <v>176</v>
      </c>
      <c r="DW71" t="s">
        <v>176</v>
      </c>
      <c r="DX71" s="11">
        <v>45498</v>
      </c>
      <c r="DY71" t="s">
        <v>176</v>
      </c>
      <c r="DZ71" t="s">
        <v>176</v>
      </c>
      <c r="EA71" t="s">
        <v>176</v>
      </c>
      <c r="EB71" s="11">
        <v>45504</v>
      </c>
      <c r="EC71" s="11" t="s">
        <v>174</v>
      </c>
      <c r="ED71" t="s">
        <v>176</v>
      </c>
      <c r="EE71" t="s">
        <v>176</v>
      </c>
      <c r="EF71" t="s">
        <v>176</v>
      </c>
      <c r="EH71" s="11">
        <v>45511</v>
      </c>
      <c r="EI71" t="s">
        <v>174</v>
      </c>
      <c r="EJ71" t="s">
        <v>176</v>
      </c>
      <c r="EK71" t="s">
        <v>176</v>
      </c>
      <c r="EL71" t="s">
        <v>176</v>
      </c>
      <c r="EM71" s="11">
        <v>45518</v>
      </c>
      <c r="EN71" t="s">
        <v>174</v>
      </c>
      <c r="EO71" t="s">
        <v>176</v>
      </c>
      <c r="EP71" t="s">
        <v>176</v>
      </c>
      <c r="EQ71" t="s">
        <v>176</v>
      </c>
      <c r="ES71" s="11">
        <v>45526</v>
      </c>
      <c r="ET71" t="s">
        <v>174</v>
      </c>
      <c r="EU71" t="s">
        <v>176</v>
      </c>
      <c r="EV71" t="s">
        <v>176</v>
      </c>
      <c r="EW71" t="s">
        <v>176</v>
      </c>
      <c r="EX71" s="11">
        <v>45533</v>
      </c>
      <c r="EY71" t="s">
        <v>174</v>
      </c>
      <c r="EZ71" t="s">
        <v>176</v>
      </c>
      <c r="FA71" t="s">
        <v>176</v>
      </c>
      <c r="FB71" t="s">
        <v>176</v>
      </c>
      <c r="FD71" s="11">
        <v>45539</v>
      </c>
      <c r="FE71" t="s">
        <v>174</v>
      </c>
      <c r="FF71" t="s">
        <v>176</v>
      </c>
      <c r="FG71" t="s">
        <v>176</v>
      </c>
      <c r="FH71" t="s">
        <v>176</v>
      </c>
      <c r="FI71" s="11">
        <v>45547</v>
      </c>
      <c r="FJ71" t="s">
        <v>174</v>
      </c>
      <c r="FK71" t="s">
        <v>176</v>
      </c>
      <c r="FL71" t="s">
        <v>176</v>
      </c>
      <c r="FM71" t="s">
        <v>176</v>
      </c>
    </row>
    <row r="72" spans="1:169" x14ac:dyDescent="0.2">
      <c r="A72" s="3" t="s">
        <v>291</v>
      </c>
      <c r="B72">
        <f>VLOOKUP(A72,'Pot Order'!$A$1:$B$468,2,0)</f>
        <v>71</v>
      </c>
      <c r="C72" s="6">
        <v>45422</v>
      </c>
      <c r="D72" t="s">
        <v>176</v>
      </c>
      <c r="E72" t="s">
        <v>176</v>
      </c>
      <c r="F72" t="s">
        <v>176</v>
      </c>
      <c r="G72" s="6">
        <v>45425</v>
      </c>
      <c r="H72" t="s">
        <v>176</v>
      </c>
      <c r="I72" t="s">
        <v>176</v>
      </c>
      <c r="J72" t="s">
        <v>176</v>
      </c>
      <c r="K72" s="6">
        <v>45427</v>
      </c>
      <c r="L72" t="s">
        <v>175</v>
      </c>
      <c r="M72" t="s">
        <v>175</v>
      </c>
      <c r="N72" t="s">
        <v>175</v>
      </c>
      <c r="O72" s="6">
        <v>45429</v>
      </c>
      <c r="P72" t="s">
        <v>175</v>
      </c>
      <c r="Q72" t="s">
        <v>175</v>
      </c>
      <c r="R72" t="s">
        <v>175</v>
      </c>
      <c r="S72" s="6">
        <v>45432</v>
      </c>
      <c r="T72" t="s">
        <v>176</v>
      </c>
      <c r="U72" t="s">
        <v>176</v>
      </c>
      <c r="V72" t="s">
        <v>176</v>
      </c>
      <c r="W72" s="6">
        <v>45434</v>
      </c>
      <c r="X72" t="s">
        <v>175</v>
      </c>
      <c r="Y72" t="s">
        <v>175</v>
      </c>
      <c r="Z72" t="s">
        <v>175</v>
      </c>
      <c r="AA72" s="6">
        <v>45436</v>
      </c>
      <c r="AB72" t="s">
        <v>176</v>
      </c>
      <c r="AC72" t="s">
        <v>176</v>
      </c>
      <c r="AD72" t="s">
        <v>176</v>
      </c>
      <c r="AE72" s="11">
        <v>45439</v>
      </c>
      <c r="AF72" t="s">
        <v>176</v>
      </c>
      <c r="AG72" t="s">
        <v>176</v>
      </c>
      <c r="AH72" t="s">
        <v>176</v>
      </c>
      <c r="AI72" s="11">
        <v>45441</v>
      </c>
      <c r="AJ72" t="s">
        <v>175</v>
      </c>
      <c r="AK72" t="s">
        <v>175</v>
      </c>
      <c r="AL72" t="s">
        <v>175</v>
      </c>
      <c r="AM72" s="11">
        <v>45443</v>
      </c>
      <c r="AN72" t="s">
        <v>176</v>
      </c>
      <c r="AO72" t="s">
        <v>176</v>
      </c>
      <c r="AP72" t="s">
        <v>176</v>
      </c>
      <c r="AQ72" s="11">
        <v>45446</v>
      </c>
      <c r="AR72" t="s">
        <v>175</v>
      </c>
      <c r="AS72" t="s">
        <v>175</v>
      </c>
      <c r="AT72" t="s">
        <v>175</v>
      </c>
      <c r="AU72" s="11">
        <v>45448</v>
      </c>
      <c r="AV72" t="s">
        <v>176</v>
      </c>
      <c r="AW72" t="s">
        <v>176</v>
      </c>
      <c r="AX72" t="s">
        <v>176</v>
      </c>
      <c r="AY72" s="11">
        <v>45450</v>
      </c>
      <c r="AZ72" t="s">
        <v>176</v>
      </c>
      <c r="BA72" t="s">
        <v>176</v>
      </c>
      <c r="BB72" t="s">
        <v>176</v>
      </c>
      <c r="BC72" s="11">
        <v>45453</v>
      </c>
      <c r="BD72" s="12" t="s">
        <v>176</v>
      </c>
      <c r="BE72" s="12" t="s">
        <v>176</v>
      </c>
      <c r="BF72" s="12" t="s">
        <v>176</v>
      </c>
      <c r="BG72" s="11">
        <v>45455</v>
      </c>
      <c r="BH72" t="s">
        <v>176</v>
      </c>
      <c r="BI72" t="s">
        <v>176</v>
      </c>
      <c r="BJ72" t="s">
        <v>176</v>
      </c>
      <c r="BK72" s="11">
        <v>45457</v>
      </c>
      <c r="BL72" t="s">
        <v>176</v>
      </c>
      <c r="BM72" t="s">
        <v>176</v>
      </c>
      <c r="BN72" t="s">
        <v>176</v>
      </c>
      <c r="BO72" s="11">
        <v>45460</v>
      </c>
      <c r="BP72" t="s">
        <v>176</v>
      </c>
      <c r="BQ72" t="s">
        <v>176</v>
      </c>
      <c r="BR72" t="s">
        <v>176</v>
      </c>
      <c r="BS72" s="11">
        <v>45462</v>
      </c>
      <c r="BT72" t="s">
        <v>176</v>
      </c>
      <c r="BU72" t="s">
        <v>176</v>
      </c>
      <c r="BV72" t="s">
        <v>176</v>
      </c>
      <c r="BW72" s="11">
        <v>45464</v>
      </c>
      <c r="BX72" t="s">
        <v>176</v>
      </c>
      <c r="BY72" t="s">
        <v>176</v>
      </c>
      <c r="BZ72" t="s">
        <v>176</v>
      </c>
      <c r="CA72" s="11">
        <v>45467</v>
      </c>
      <c r="CB72" t="s">
        <v>176</v>
      </c>
      <c r="CC72" t="s">
        <v>176</v>
      </c>
      <c r="CD72" t="s">
        <v>176</v>
      </c>
      <c r="CE72" t="s">
        <v>176</v>
      </c>
      <c r="CF72" s="11">
        <v>45469</v>
      </c>
      <c r="CG72" t="s">
        <v>176</v>
      </c>
      <c r="CH72" t="s">
        <v>176</v>
      </c>
      <c r="CI72" t="s">
        <v>176</v>
      </c>
      <c r="CJ72" t="s">
        <v>176</v>
      </c>
      <c r="CK72" s="11">
        <v>45471</v>
      </c>
      <c r="CL72" t="s">
        <v>176</v>
      </c>
      <c r="CM72" t="s">
        <v>176</v>
      </c>
      <c r="CN72" t="s">
        <v>176</v>
      </c>
      <c r="CO72" t="s">
        <v>176</v>
      </c>
      <c r="CP72" s="11">
        <v>45474</v>
      </c>
      <c r="CQ72" t="s">
        <v>176</v>
      </c>
      <c r="CR72" t="s">
        <v>176</v>
      </c>
      <c r="CS72" t="s">
        <v>176</v>
      </c>
      <c r="CT72" t="s">
        <v>176</v>
      </c>
      <c r="CU72" s="11">
        <v>45476</v>
      </c>
      <c r="CV72" t="s">
        <v>176</v>
      </c>
      <c r="CW72" t="s">
        <v>176</v>
      </c>
      <c r="CX72" t="s">
        <v>176</v>
      </c>
      <c r="CY72" t="s">
        <v>176</v>
      </c>
      <c r="CZ72" s="11">
        <v>45481</v>
      </c>
      <c r="DA72" t="s">
        <v>176</v>
      </c>
      <c r="DB72" t="s">
        <v>176</v>
      </c>
      <c r="DC72" t="s">
        <v>176</v>
      </c>
      <c r="DD72" t="s">
        <v>176</v>
      </c>
      <c r="DE72" s="11">
        <v>45484</v>
      </c>
      <c r="DF72" t="s">
        <v>176</v>
      </c>
      <c r="DG72" t="s">
        <v>176</v>
      </c>
      <c r="DH72" t="s">
        <v>176</v>
      </c>
      <c r="DI72" t="s">
        <v>176</v>
      </c>
      <c r="DJ72" s="11">
        <v>45488</v>
      </c>
      <c r="DK72" t="s">
        <v>176</v>
      </c>
      <c r="DL72" t="s">
        <v>176</v>
      </c>
      <c r="DM72" t="s">
        <v>176</v>
      </c>
      <c r="DN72" t="s">
        <v>176</v>
      </c>
      <c r="DO72" s="11">
        <v>45491</v>
      </c>
      <c r="DP72" t="s">
        <v>176</v>
      </c>
      <c r="DQ72" t="s">
        <v>176</v>
      </c>
      <c r="DR72" t="s">
        <v>176</v>
      </c>
      <c r="DS72" t="s">
        <v>176</v>
      </c>
      <c r="DT72" s="11">
        <v>45495</v>
      </c>
      <c r="DU72" t="s">
        <v>176</v>
      </c>
      <c r="DV72" t="s">
        <v>176</v>
      </c>
      <c r="DW72" t="s">
        <v>176</v>
      </c>
      <c r="DX72" s="11">
        <v>45498</v>
      </c>
      <c r="DY72" t="s">
        <v>176</v>
      </c>
      <c r="DZ72" t="s">
        <v>176</v>
      </c>
      <c r="EA72" t="s">
        <v>176</v>
      </c>
      <c r="EB72" s="11">
        <v>45504</v>
      </c>
      <c r="EC72" s="11" t="s">
        <v>174</v>
      </c>
      <c r="ED72" t="s">
        <v>176</v>
      </c>
      <c r="EE72" t="s">
        <v>176</v>
      </c>
      <c r="EF72" t="s">
        <v>176</v>
      </c>
      <c r="EH72" s="11">
        <v>45511</v>
      </c>
      <c r="EI72" t="s">
        <v>174</v>
      </c>
      <c r="EJ72" t="s">
        <v>176</v>
      </c>
      <c r="EK72" t="s">
        <v>176</v>
      </c>
      <c r="EL72" t="s">
        <v>176</v>
      </c>
      <c r="EM72" s="11">
        <v>45518</v>
      </c>
      <c r="EN72" t="s">
        <v>174</v>
      </c>
      <c r="EO72" t="s">
        <v>176</v>
      </c>
      <c r="EP72" t="s">
        <v>176</v>
      </c>
      <c r="EQ72" t="s">
        <v>176</v>
      </c>
      <c r="ES72" s="11">
        <v>45526</v>
      </c>
      <c r="ET72" t="s">
        <v>174</v>
      </c>
      <c r="EU72" t="s">
        <v>176</v>
      </c>
      <c r="EV72" t="s">
        <v>176</v>
      </c>
      <c r="EW72" t="s">
        <v>176</v>
      </c>
      <c r="EX72" s="11">
        <v>45533</v>
      </c>
      <c r="EY72" t="s">
        <v>174</v>
      </c>
      <c r="EZ72" t="s">
        <v>176</v>
      </c>
      <c r="FA72" t="s">
        <v>176</v>
      </c>
      <c r="FB72" t="s">
        <v>176</v>
      </c>
      <c r="FD72" s="11">
        <v>45539</v>
      </c>
      <c r="FE72" t="s">
        <v>174</v>
      </c>
      <c r="FF72" t="s">
        <v>176</v>
      </c>
      <c r="FG72" t="s">
        <v>176</v>
      </c>
      <c r="FH72" t="s">
        <v>176</v>
      </c>
      <c r="FI72" s="11">
        <v>45547</v>
      </c>
      <c r="FJ72" t="s">
        <v>174</v>
      </c>
      <c r="FK72" t="s">
        <v>176</v>
      </c>
      <c r="FL72" t="s">
        <v>176</v>
      </c>
      <c r="FM72" t="s">
        <v>176</v>
      </c>
    </row>
    <row r="73" spans="1:169" x14ac:dyDescent="0.2">
      <c r="A73" s="3" t="s">
        <v>292</v>
      </c>
      <c r="B73">
        <f>VLOOKUP(A73,'Pot Order'!$A$1:$B$468,2,0)</f>
        <v>72</v>
      </c>
      <c r="C73" s="6">
        <v>45422</v>
      </c>
      <c r="D73" t="s">
        <v>176</v>
      </c>
      <c r="E73" t="s">
        <v>176</v>
      </c>
      <c r="F73" t="s">
        <v>176</v>
      </c>
      <c r="G73" s="6">
        <v>45425</v>
      </c>
      <c r="H73" t="s">
        <v>176</v>
      </c>
      <c r="I73" t="s">
        <v>176</v>
      </c>
      <c r="J73" t="s">
        <v>176</v>
      </c>
      <c r="K73" s="6">
        <v>45427</v>
      </c>
      <c r="L73" t="s">
        <v>175</v>
      </c>
      <c r="M73" t="s">
        <v>175</v>
      </c>
      <c r="N73" t="s">
        <v>175</v>
      </c>
      <c r="O73" s="6">
        <v>45429</v>
      </c>
      <c r="P73" t="s">
        <v>175</v>
      </c>
      <c r="Q73" t="s">
        <v>175</v>
      </c>
      <c r="R73" t="s">
        <v>175</v>
      </c>
      <c r="S73" s="6">
        <v>45432</v>
      </c>
      <c r="T73" t="s">
        <v>176</v>
      </c>
      <c r="U73" t="s">
        <v>176</v>
      </c>
      <c r="V73" t="s">
        <v>176</v>
      </c>
      <c r="W73" s="6">
        <v>45434</v>
      </c>
      <c r="X73" t="s">
        <v>175</v>
      </c>
      <c r="Y73" t="s">
        <v>175</v>
      </c>
      <c r="Z73" t="s">
        <v>175</v>
      </c>
      <c r="AA73" s="6">
        <v>45436</v>
      </c>
      <c r="AB73" t="s">
        <v>176</v>
      </c>
      <c r="AC73" t="s">
        <v>176</v>
      </c>
      <c r="AD73" t="s">
        <v>176</v>
      </c>
      <c r="AE73" s="11">
        <v>45439</v>
      </c>
      <c r="AF73" t="s">
        <v>176</v>
      </c>
      <c r="AG73" t="s">
        <v>176</v>
      </c>
      <c r="AH73" t="s">
        <v>176</v>
      </c>
      <c r="AI73" s="11">
        <v>45441</v>
      </c>
      <c r="AJ73" t="s">
        <v>175</v>
      </c>
      <c r="AK73" t="s">
        <v>175</v>
      </c>
      <c r="AL73" t="s">
        <v>175</v>
      </c>
      <c r="AM73" s="11">
        <v>45443</v>
      </c>
      <c r="AN73" t="s">
        <v>176</v>
      </c>
      <c r="AO73" t="s">
        <v>176</v>
      </c>
      <c r="AP73" t="s">
        <v>176</v>
      </c>
      <c r="AQ73" s="11">
        <v>45446</v>
      </c>
      <c r="AR73" t="s">
        <v>175</v>
      </c>
      <c r="AS73" t="s">
        <v>175</v>
      </c>
      <c r="AT73" t="s">
        <v>175</v>
      </c>
      <c r="AU73" s="11">
        <v>45448</v>
      </c>
      <c r="AV73" t="s">
        <v>176</v>
      </c>
      <c r="AW73" t="s">
        <v>176</v>
      </c>
      <c r="AX73" t="s">
        <v>176</v>
      </c>
      <c r="AY73" s="11">
        <v>45450</v>
      </c>
      <c r="AZ73" t="s">
        <v>176</v>
      </c>
      <c r="BA73" t="s">
        <v>176</v>
      </c>
      <c r="BB73" t="s">
        <v>176</v>
      </c>
      <c r="BC73" s="11">
        <v>45453</v>
      </c>
      <c r="BD73" s="12" t="s">
        <v>176</v>
      </c>
      <c r="BE73" s="12" t="s">
        <v>176</v>
      </c>
      <c r="BF73" s="12" t="s">
        <v>176</v>
      </c>
      <c r="BG73" s="11">
        <v>45455</v>
      </c>
      <c r="BH73" t="s">
        <v>176</v>
      </c>
      <c r="BI73" t="s">
        <v>176</v>
      </c>
      <c r="BJ73" t="s">
        <v>176</v>
      </c>
      <c r="BK73" s="11">
        <v>45457</v>
      </c>
      <c r="BL73" t="s">
        <v>176</v>
      </c>
      <c r="BM73" t="s">
        <v>176</v>
      </c>
      <c r="BN73" t="s">
        <v>176</v>
      </c>
      <c r="BO73" s="11">
        <v>45460</v>
      </c>
      <c r="BP73" t="s">
        <v>176</v>
      </c>
      <c r="BQ73" t="s">
        <v>176</v>
      </c>
      <c r="BR73" t="s">
        <v>176</v>
      </c>
      <c r="BS73" s="11">
        <v>45462</v>
      </c>
      <c r="BT73" t="s">
        <v>176</v>
      </c>
      <c r="BU73" t="s">
        <v>176</v>
      </c>
      <c r="BV73" t="s">
        <v>176</v>
      </c>
      <c r="BW73" s="11">
        <v>45464</v>
      </c>
      <c r="BX73" t="s">
        <v>176</v>
      </c>
      <c r="BY73" t="s">
        <v>176</v>
      </c>
      <c r="BZ73" t="s">
        <v>176</v>
      </c>
      <c r="CA73" s="11">
        <v>45467</v>
      </c>
      <c r="CB73" t="s">
        <v>176</v>
      </c>
      <c r="CC73" t="s">
        <v>176</v>
      </c>
      <c r="CD73" t="s">
        <v>176</v>
      </c>
      <c r="CE73" t="s">
        <v>176</v>
      </c>
      <c r="CF73" s="11">
        <v>45469</v>
      </c>
      <c r="CG73" t="s">
        <v>176</v>
      </c>
      <c r="CH73" t="s">
        <v>176</v>
      </c>
      <c r="CI73" t="s">
        <v>176</v>
      </c>
      <c r="CJ73" t="s">
        <v>176</v>
      </c>
      <c r="CK73" s="11">
        <v>45471</v>
      </c>
      <c r="CL73" t="s">
        <v>176</v>
      </c>
      <c r="CM73" t="s">
        <v>176</v>
      </c>
      <c r="CN73" t="s">
        <v>176</v>
      </c>
      <c r="CO73" t="s">
        <v>176</v>
      </c>
      <c r="CP73" s="11">
        <v>45474</v>
      </c>
      <c r="CQ73" t="s">
        <v>176</v>
      </c>
      <c r="CR73" t="s">
        <v>176</v>
      </c>
      <c r="CS73" t="s">
        <v>176</v>
      </c>
      <c r="CT73" t="s">
        <v>176</v>
      </c>
      <c r="CU73" s="11">
        <v>45476</v>
      </c>
      <c r="CV73" t="s">
        <v>176</v>
      </c>
      <c r="CW73" t="s">
        <v>176</v>
      </c>
      <c r="CX73" t="s">
        <v>176</v>
      </c>
      <c r="CY73" t="s">
        <v>176</v>
      </c>
      <c r="CZ73" s="11">
        <v>45481</v>
      </c>
      <c r="DA73">
        <v>0</v>
      </c>
      <c r="DB73">
        <v>0</v>
      </c>
      <c r="DC73">
        <v>0</v>
      </c>
      <c r="DD73">
        <v>0</v>
      </c>
      <c r="DE73" s="11">
        <v>45484</v>
      </c>
      <c r="DF73">
        <v>0</v>
      </c>
      <c r="DG73">
        <v>0</v>
      </c>
      <c r="DH73">
        <v>0</v>
      </c>
      <c r="DI73">
        <v>0</v>
      </c>
      <c r="DJ73" s="11">
        <v>45488</v>
      </c>
      <c r="DK73">
        <v>0</v>
      </c>
      <c r="DL73">
        <v>0</v>
      </c>
      <c r="DM73">
        <v>0</v>
      </c>
      <c r="DN73">
        <v>0</v>
      </c>
      <c r="DO73" s="11">
        <v>45491</v>
      </c>
      <c r="DP73">
        <v>0</v>
      </c>
      <c r="DQ73">
        <v>0</v>
      </c>
      <c r="DR73">
        <v>0</v>
      </c>
      <c r="DS73">
        <v>0</v>
      </c>
      <c r="DT73" s="11">
        <v>45495</v>
      </c>
      <c r="DU73">
        <v>0</v>
      </c>
      <c r="DV73">
        <v>0</v>
      </c>
      <c r="DW73">
        <v>0</v>
      </c>
      <c r="DX73" s="11">
        <v>45498</v>
      </c>
      <c r="DY73">
        <v>0</v>
      </c>
      <c r="DZ73">
        <v>0</v>
      </c>
      <c r="EA73">
        <v>0</v>
      </c>
      <c r="EB73" s="11">
        <v>45504</v>
      </c>
      <c r="EC73" s="11" t="s">
        <v>174</v>
      </c>
      <c r="ED73">
        <v>0</v>
      </c>
      <c r="EE73">
        <v>0</v>
      </c>
      <c r="EF73">
        <v>0</v>
      </c>
      <c r="EH73" s="11">
        <v>45511</v>
      </c>
      <c r="EI73" t="s">
        <v>174</v>
      </c>
      <c r="EJ73">
        <v>0</v>
      </c>
      <c r="EK73">
        <v>0</v>
      </c>
      <c r="EL73">
        <v>0</v>
      </c>
      <c r="EM73" s="11">
        <v>45518</v>
      </c>
      <c r="EN73" t="s">
        <v>174</v>
      </c>
      <c r="EO73">
        <v>0</v>
      </c>
      <c r="EP73">
        <v>0</v>
      </c>
      <c r="EQ73">
        <v>0</v>
      </c>
      <c r="ER73" t="s">
        <v>195</v>
      </c>
      <c r="ES73" s="11">
        <v>45526</v>
      </c>
      <c r="ET73" t="s">
        <v>174</v>
      </c>
      <c r="EU73">
        <v>0</v>
      </c>
      <c r="EV73">
        <v>0</v>
      </c>
      <c r="EW73">
        <v>0</v>
      </c>
      <c r="EX73" s="11">
        <v>45533</v>
      </c>
      <c r="EY73" t="s">
        <v>174</v>
      </c>
      <c r="EZ73">
        <v>0</v>
      </c>
      <c r="FA73">
        <v>0</v>
      </c>
      <c r="FB73">
        <v>0</v>
      </c>
      <c r="FD73" s="11">
        <v>45539</v>
      </c>
      <c r="FE73" t="s">
        <v>174</v>
      </c>
      <c r="FF73">
        <v>0</v>
      </c>
      <c r="FG73">
        <v>0</v>
      </c>
      <c r="FH73">
        <v>0</v>
      </c>
      <c r="FI73" s="11">
        <v>45547</v>
      </c>
      <c r="FJ73" t="s">
        <v>174</v>
      </c>
      <c r="FK73">
        <v>5</v>
      </c>
      <c r="FL73">
        <v>0</v>
      </c>
      <c r="FM73">
        <v>0</v>
      </c>
    </row>
    <row r="74" spans="1:169" x14ac:dyDescent="0.2">
      <c r="A74" s="3" t="s">
        <v>294</v>
      </c>
      <c r="B74">
        <f>VLOOKUP(A74,'Pot Order'!$A$1:$B$468,2,0)</f>
        <v>73</v>
      </c>
      <c r="C74" s="6">
        <v>45422</v>
      </c>
      <c r="D74" t="s">
        <v>176</v>
      </c>
      <c r="E74" t="s">
        <v>176</v>
      </c>
      <c r="F74" t="s">
        <v>176</v>
      </c>
      <c r="G74" s="6">
        <v>45425</v>
      </c>
      <c r="H74" t="s">
        <v>176</v>
      </c>
      <c r="I74" t="s">
        <v>176</v>
      </c>
      <c r="J74" t="s">
        <v>176</v>
      </c>
      <c r="K74" s="6">
        <v>45427</v>
      </c>
      <c r="L74" t="s">
        <v>175</v>
      </c>
      <c r="M74" t="s">
        <v>175</v>
      </c>
      <c r="N74" t="s">
        <v>175</v>
      </c>
      <c r="O74" s="6">
        <v>45429</v>
      </c>
      <c r="P74" t="s">
        <v>175</v>
      </c>
      <c r="Q74" t="s">
        <v>175</v>
      </c>
      <c r="R74" t="s">
        <v>175</v>
      </c>
      <c r="S74" s="6">
        <v>45432</v>
      </c>
      <c r="T74" t="s">
        <v>176</v>
      </c>
      <c r="U74" t="s">
        <v>176</v>
      </c>
      <c r="V74" t="s">
        <v>176</v>
      </c>
      <c r="W74" s="6">
        <v>45434</v>
      </c>
      <c r="X74" t="s">
        <v>175</v>
      </c>
      <c r="Y74" t="s">
        <v>175</v>
      </c>
      <c r="Z74" t="s">
        <v>175</v>
      </c>
      <c r="AA74" s="6">
        <v>45436</v>
      </c>
      <c r="AB74" t="s">
        <v>176</v>
      </c>
      <c r="AC74" t="s">
        <v>176</v>
      </c>
      <c r="AD74" t="s">
        <v>176</v>
      </c>
      <c r="AE74" s="11">
        <v>45439</v>
      </c>
      <c r="AF74" t="s">
        <v>176</v>
      </c>
      <c r="AG74" t="s">
        <v>176</v>
      </c>
      <c r="AH74" t="s">
        <v>176</v>
      </c>
      <c r="AI74" s="11">
        <v>45441</v>
      </c>
      <c r="AJ74" t="s">
        <v>175</v>
      </c>
      <c r="AK74" t="s">
        <v>175</v>
      </c>
      <c r="AL74" t="s">
        <v>175</v>
      </c>
      <c r="AM74" s="11">
        <v>45443</v>
      </c>
      <c r="AN74" t="s">
        <v>176</v>
      </c>
      <c r="AO74" t="s">
        <v>176</v>
      </c>
      <c r="AP74" t="s">
        <v>176</v>
      </c>
      <c r="AQ74" s="11">
        <v>45446</v>
      </c>
      <c r="AR74" t="s">
        <v>175</v>
      </c>
      <c r="AS74" t="s">
        <v>175</v>
      </c>
      <c r="AT74" t="s">
        <v>175</v>
      </c>
      <c r="AU74" s="11">
        <v>45448</v>
      </c>
      <c r="AV74" t="s">
        <v>176</v>
      </c>
      <c r="AW74" t="s">
        <v>176</v>
      </c>
      <c r="AX74" t="s">
        <v>176</v>
      </c>
      <c r="AY74" s="11">
        <v>45450</v>
      </c>
      <c r="AZ74" t="s">
        <v>176</v>
      </c>
      <c r="BA74" t="s">
        <v>176</v>
      </c>
      <c r="BB74" t="s">
        <v>176</v>
      </c>
      <c r="BC74" s="11">
        <v>45453</v>
      </c>
      <c r="BD74" s="12" t="s">
        <v>176</v>
      </c>
      <c r="BE74" s="12" t="s">
        <v>176</v>
      </c>
      <c r="BF74" s="12" t="s">
        <v>176</v>
      </c>
      <c r="BG74" s="11">
        <v>45455</v>
      </c>
      <c r="BH74" t="s">
        <v>176</v>
      </c>
      <c r="BI74" t="s">
        <v>176</v>
      </c>
      <c r="BJ74" t="s">
        <v>176</v>
      </c>
      <c r="BK74" s="11">
        <v>45457</v>
      </c>
      <c r="BL74" t="s">
        <v>176</v>
      </c>
      <c r="BM74" t="s">
        <v>176</v>
      </c>
      <c r="BN74" t="s">
        <v>176</v>
      </c>
      <c r="BO74" s="11">
        <v>45460</v>
      </c>
      <c r="BP74" t="s">
        <v>176</v>
      </c>
      <c r="BQ74" t="s">
        <v>176</v>
      </c>
      <c r="BR74" t="s">
        <v>176</v>
      </c>
      <c r="BS74" s="11">
        <v>45462</v>
      </c>
      <c r="BT74" t="s">
        <v>176</v>
      </c>
      <c r="BU74" t="s">
        <v>176</v>
      </c>
      <c r="BV74" t="s">
        <v>176</v>
      </c>
      <c r="BW74" s="11">
        <v>45464</v>
      </c>
      <c r="BX74" t="s">
        <v>176</v>
      </c>
      <c r="BY74" t="s">
        <v>176</v>
      </c>
      <c r="BZ74" t="s">
        <v>176</v>
      </c>
      <c r="CA74" s="11">
        <v>45467</v>
      </c>
      <c r="CB74" t="s">
        <v>176</v>
      </c>
      <c r="CC74" t="s">
        <v>176</v>
      </c>
      <c r="CD74" t="s">
        <v>176</v>
      </c>
      <c r="CE74" t="s">
        <v>176</v>
      </c>
      <c r="CF74" s="11">
        <v>45469</v>
      </c>
      <c r="CG74" t="s">
        <v>176</v>
      </c>
      <c r="CH74" t="s">
        <v>176</v>
      </c>
      <c r="CI74" t="s">
        <v>176</v>
      </c>
      <c r="CJ74" t="s">
        <v>176</v>
      </c>
      <c r="CK74" s="11">
        <v>45471</v>
      </c>
      <c r="CL74" t="s">
        <v>176</v>
      </c>
      <c r="CM74" t="s">
        <v>176</v>
      </c>
      <c r="CN74" t="s">
        <v>176</v>
      </c>
      <c r="CO74" t="s">
        <v>176</v>
      </c>
      <c r="CP74" s="11">
        <v>45474</v>
      </c>
      <c r="CQ74" t="s">
        <v>176</v>
      </c>
      <c r="CR74" t="s">
        <v>176</v>
      </c>
      <c r="CS74" t="s">
        <v>176</v>
      </c>
      <c r="CT74" t="s">
        <v>176</v>
      </c>
      <c r="CU74" s="11">
        <v>45476</v>
      </c>
      <c r="CV74" t="s">
        <v>176</v>
      </c>
      <c r="CW74" t="s">
        <v>176</v>
      </c>
      <c r="CX74" t="s">
        <v>176</v>
      </c>
      <c r="CY74" t="s">
        <v>176</v>
      </c>
      <c r="CZ74" s="11">
        <v>45481</v>
      </c>
      <c r="DA74" t="s">
        <v>176</v>
      </c>
      <c r="DB74" t="s">
        <v>176</v>
      </c>
      <c r="DC74" t="s">
        <v>176</v>
      </c>
      <c r="DD74" t="s">
        <v>176</v>
      </c>
      <c r="DE74" s="11">
        <v>45484</v>
      </c>
      <c r="DF74" t="s">
        <v>176</v>
      </c>
      <c r="DG74" t="s">
        <v>176</v>
      </c>
      <c r="DH74" t="s">
        <v>176</v>
      </c>
      <c r="DI74" t="s">
        <v>176</v>
      </c>
      <c r="DJ74" s="11">
        <v>45488</v>
      </c>
      <c r="DK74" t="s">
        <v>176</v>
      </c>
      <c r="DL74" t="s">
        <v>176</v>
      </c>
      <c r="DM74" t="s">
        <v>176</v>
      </c>
      <c r="DN74" t="s">
        <v>176</v>
      </c>
      <c r="DO74" s="11">
        <v>45491</v>
      </c>
      <c r="DP74" t="s">
        <v>176</v>
      </c>
      <c r="DQ74" t="s">
        <v>176</v>
      </c>
      <c r="DR74" t="s">
        <v>176</v>
      </c>
      <c r="DS74" t="s">
        <v>176</v>
      </c>
      <c r="DT74" s="11">
        <v>45495</v>
      </c>
      <c r="DU74" t="s">
        <v>176</v>
      </c>
      <c r="DV74" t="s">
        <v>176</v>
      </c>
      <c r="DW74" t="s">
        <v>176</v>
      </c>
      <c r="DX74" s="11">
        <v>45498</v>
      </c>
      <c r="DY74" t="s">
        <v>176</v>
      </c>
      <c r="DZ74" t="s">
        <v>176</v>
      </c>
      <c r="EA74" t="s">
        <v>176</v>
      </c>
      <c r="EB74" s="11">
        <v>45504</v>
      </c>
      <c r="EC74" s="11" t="s">
        <v>174</v>
      </c>
      <c r="ED74" t="s">
        <v>176</v>
      </c>
      <c r="EE74" t="s">
        <v>176</v>
      </c>
      <c r="EF74" t="s">
        <v>176</v>
      </c>
      <c r="EH74" s="11">
        <v>45511</v>
      </c>
      <c r="EI74" t="s">
        <v>174</v>
      </c>
      <c r="EJ74" t="s">
        <v>176</v>
      </c>
      <c r="EK74" t="s">
        <v>176</v>
      </c>
      <c r="EL74" t="s">
        <v>176</v>
      </c>
      <c r="EM74" s="11">
        <v>45518</v>
      </c>
      <c r="EN74" t="s">
        <v>174</v>
      </c>
      <c r="EO74" t="s">
        <v>176</v>
      </c>
      <c r="EP74" t="s">
        <v>176</v>
      </c>
      <c r="EQ74" t="s">
        <v>176</v>
      </c>
      <c r="ES74" s="11">
        <v>45526</v>
      </c>
      <c r="ET74" t="s">
        <v>174</v>
      </c>
      <c r="EU74" t="s">
        <v>176</v>
      </c>
      <c r="EV74" t="s">
        <v>176</v>
      </c>
      <c r="EW74" t="s">
        <v>176</v>
      </c>
      <c r="EX74" s="11">
        <v>45533</v>
      </c>
      <c r="EY74" t="s">
        <v>174</v>
      </c>
      <c r="EZ74" t="s">
        <v>176</v>
      </c>
      <c r="FA74" t="s">
        <v>176</v>
      </c>
      <c r="FB74" t="s">
        <v>176</v>
      </c>
      <c r="FD74" s="11">
        <v>45539</v>
      </c>
      <c r="FE74" t="s">
        <v>174</v>
      </c>
      <c r="FF74" t="s">
        <v>176</v>
      </c>
      <c r="FG74" t="s">
        <v>176</v>
      </c>
      <c r="FH74" t="s">
        <v>176</v>
      </c>
      <c r="FI74" s="11">
        <v>45547</v>
      </c>
      <c r="FJ74" t="s">
        <v>174</v>
      </c>
      <c r="FK74" t="s">
        <v>176</v>
      </c>
      <c r="FL74" t="s">
        <v>176</v>
      </c>
      <c r="FM74" t="s">
        <v>176</v>
      </c>
    </row>
    <row r="75" spans="1:169" x14ac:dyDescent="0.2">
      <c r="A75" s="3" t="s">
        <v>295</v>
      </c>
      <c r="B75">
        <f>VLOOKUP(A75,'Pot Order'!$A$1:$B$468,2,0)</f>
        <v>74</v>
      </c>
      <c r="C75" s="6">
        <v>45422</v>
      </c>
      <c r="D75">
        <v>1</v>
      </c>
      <c r="E75">
        <v>0</v>
      </c>
      <c r="F75">
        <v>0</v>
      </c>
      <c r="G75" s="6">
        <v>45425</v>
      </c>
      <c r="H75">
        <v>3</v>
      </c>
      <c r="I75">
        <v>0</v>
      </c>
      <c r="J75">
        <v>0</v>
      </c>
      <c r="K75" s="6">
        <v>45427</v>
      </c>
      <c r="L75">
        <v>5</v>
      </c>
      <c r="M75">
        <v>0</v>
      </c>
      <c r="N75">
        <v>0</v>
      </c>
      <c r="O75" s="6">
        <v>45429</v>
      </c>
      <c r="P75">
        <v>5</v>
      </c>
      <c r="Q75">
        <v>0</v>
      </c>
      <c r="R75">
        <v>0</v>
      </c>
      <c r="S75" s="6">
        <v>45432</v>
      </c>
      <c r="T75">
        <v>6</v>
      </c>
      <c r="U75">
        <v>1</v>
      </c>
      <c r="V75">
        <v>0</v>
      </c>
      <c r="W75" s="6">
        <v>45434</v>
      </c>
      <c r="X75">
        <v>7</v>
      </c>
      <c r="Y75">
        <v>2</v>
      </c>
      <c r="Z75">
        <v>0</v>
      </c>
      <c r="AA75" s="6">
        <v>45436</v>
      </c>
      <c r="AB75">
        <v>3</v>
      </c>
      <c r="AC75">
        <v>7</v>
      </c>
      <c r="AD75">
        <v>1</v>
      </c>
      <c r="AE75" s="11">
        <v>45439</v>
      </c>
      <c r="AF75">
        <v>8</v>
      </c>
      <c r="AG75">
        <v>2</v>
      </c>
      <c r="AH75">
        <v>3</v>
      </c>
      <c r="AI75" s="11">
        <v>45441</v>
      </c>
      <c r="AJ75">
        <v>7</v>
      </c>
      <c r="AK75">
        <v>4</v>
      </c>
      <c r="AL75">
        <v>4</v>
      </c>
      <c r="AM75" s="11">
        <v>45443</v>
      </c>
      <c r="AN75">
        <v>4</v>
      </c>
      <c r="AO75">
        <v>7</v>
      </c>
      <c r="AP75">
        <v>3</v>
      </c>
      <c r="AQ75" s="11">
        <v>45446</v>
      </c>
      <c r="AR75">
        <v>3</v>
      </c>
      <c r="AS75">
        <v>6</v>
      </c>
      <c r="AT75">
        <v>8</v>
      </c>
      <c r="AU75" s="11">
        <v>45448</v>
      </c>
      <c r="AV75">
        <v>1</v>
      </c>
      <c r="AW75">
        <v>8</v>
      </c>
      <c r="AX75">
        <v>7</v>
      </c>
      <c r="AY75" s="11">
        <v>45450</v>
      </c>
      <c r="AZ75">
        <v>0</v>
      </c>
      <c r="BA75">
        <v>5</v>
      </c>
      <c r="BB75">
        <v>10</v>
      </c>
      <c r="BC75" s="11">
        <v>45453</v>
      </c>
      <c r="BD75" s="12">
        <v>0</v>
      </c>
      <c r="BE75" s="12">
        <v>4</v>
      </c>
      <c r="BF75" s="12">
        <v>13</v>
      </c>
      <c r="BG75" s="11">
        <v>45455</v>
      </c>
      <c r="BH75">
        <v>0</v>
      </c>
      <c r="BI75">
        <v>4</v>
      </c>
      <c r="BJ75">
        <v>13</v>
      </c>
      <c r="BK75" s="11">
        <v>45457</v>
      </c>
      <c r="BL75">
        <v>0</v>
      </c>
      <c r="BM75">
        <v>2</v>
      </c>
      <c r="BN75">
        <v>15</v>
      </c>
      <c r="BO75" s="11">
        <v>45460</v>
      </c>
      <c r="BP75">
        <v>1</v>
      </c>
      <c r="BQ75">
        <v>0</v>
      </c>
      <c r="BR75">
        <v>17</v>
      </c>
      <c r="BS75" s="11">
        <v>45462</v>
      </c>
      <c r="BT75">
        <v>2</v>
      </c>
      <c r="BU75">
        <v>0</v>
      </c>
      <c r="BV75">
        <v>17</v>
      </c>
      <c r="BW75" s="11">
        <v>45464</v>
      </c>
      <c r="BX75">
        <v>4</v>
      </c>
      <c r="BY75">
        <v>0</v>
      </c>
      <c r="BZ75">
        <v>17</v>
      </c>
      <c r="CA75" s="11">
        <v>45467</v>
      </c>
      <c r="CB75">
        <v>9</v>
      </c>
      <c r="CC75">
        <v>1</v>
      </c>
      <c r="CD75">
        <v>3</v>
      </c>
      <c r="CE75">
        <v>14</v>
      </c>
      <c r="CF75" s="11">
        <v>45469</v>
      </c>
      <c r="CG75">
        <v>15</v>
      </c>
      <c r="CH75">
        <v>1</v>
      </c>
      <c r="CI75">
        <v>8</v>
      </c>
      <c r="CJ75">
        <v>0</v>
      </c>
      <c r="CK75" s="11">
        <v>45471</v>
      </c>
      <c r="CL75">
        <v>12</v>
      </c>
      <c r="CM75">
        <v>2</v>
      </c>
      <c r="CN75">
        <v>17</v>
      </c>
      <c r="CO75">
        <v>0</v>
      </c>
      <c r="CP75" s="11">
        <v>45474</v>
      </c>
      <c r="CQ75">
        <v>11</v>
      </c>
      <c r="CR75">
        <v>4</v>
      </c>
      <c r="CS75">
        <v>6</v>
      </c>
      <c r="CT75">
        <v>11</v>
      </c>
      <c r="CU75" s="11">
        <v>45476</v>
      </c>
      <c r="CV75">
        <v>14</v>
      </c>
      <c r="CW75">
        <v>5</v>
      </c>
      <c r="CX75">
        <v>4</v>
      </c>
      <c r="CY75">
        <v>14</v>
      </c>
      <c r="CZ75" s="11">
        <v>45481</v>
      </c>
      <c r="DA75">
        <v>13</v>
      </c>
      <c r="DB75">
        <v>5</v>
      </c>
      <c r="DC75">
        <v>3</v>
      </c>
      <c r="DD75">
        <v>17</v>
      </c>
      <c r="DE75" s="11">
        <v>45484</v>
      </c>
      <c r="DF75">
        <v>7</v>
      </c>
      <c r="DG75">
        <v>2</v>
      </c>
      <c r="DH75">
        <v>7</v>
      </c>
      <c r="DI75">
        <v>16</v>
      </c>
      <c r="DJ75" s="11">
        <v>45488</v>
      </c>
      <c r="DK75">
        <v>8</v>
      </c>
      <c r="DL75">
        <v>4</v>
      </c>
      <c r="DM75">
        <v>9</v>
      </c>
      <c r="DN75">
        <v>16</v>
      </c>
      <c r="DO75" s="11">
        <v>45491</v>
      </c>
      <c r="DP75">
        <v>4</v>
      </c>
      <c r="DQ75">
        <v>6</v>
      </c>
      <c r="DR75">
        <v>11</v>
      </c>
      <c r="DS75">
        <v>17</v>
      </c>
      <c r="DT75" s="11">
        <v>45495</v>
      </c>
      <c r="DU75">
        <v>2</v>
      </c>
      <c r="DV75">
        <v>14</v>
      </c>
      <c r="DW75">
        <v>17</v>
      </c>
      <c r="DX75" s="11">
        <v>45498</v>
      </c>
      <c r="DY75">
        <v>3</v>
      </c>
      <c r="DZ75">
        <v>18</v>
      </c>
      <c r="EA75">
        <v>19</v>
      </c>
      <c r="EB75" s="11">
        <v>45504</v>
      </c>
      <c r="EC75" s="11" t="s">
        <v>174</v>
      </c>
      <c r="ED75">
        <v>5</v>
      </c>
      <c r="EE75">
        <v>18</v>
      </c>
      <c r="EF75">
        <v>19</v>
      </c>
      <c r="EH75" s="11">
        <v>45511</v>
      </c>
      <c r="EI75" t="s">
        <v>174</v>
      </c>
      <c r="EJ75">
        <v>5</v>
      </c>
      <c r="EK75">
        <v>21</v>
      </c>
      <c r="EL75">
        <v>20</v>
      </c>
      <c r="EM75" s="11">
        <v>45518</v>
      </c>
      <c r="EN75" t="s">
        <v>174</v>
      </c>
      <c r="EO75">
        <v>4</v>
      </c>
      <c r="EP75">
        <v>28</v>
      </c>
      <c r="EQ75">
        <v>20</v>
      </c>
      <c r="ES75" s="11">
        <v>45526</v>
      </c>
      <c r="ET75" t="s">
        <v>174</v>
      </c>
      <c r="EU75">
        <v>12</v>
      </c>
      <c r="EV75">
        <v>44</v>
      </c>
      <c r="EW75">
        <v>21</v>
      </c>
      <c r="EX75" s="11">
        <v>45533</v>
      </c>
      <c r="EY75" t="s">
        <v>174</v>
      </c>
      <c r="EZ75">
        <v>12</v>
      </c>
      <c r="FA75">
        <v>54</v>
      </c>
      <c r="FB75">
        <v>23</v>
      </c>
      <c r="FD75" s="11">
        <v>45539</v>
      </c>
      <c r="FE75" t="s">
        <v>174</v>
      </c>
      <c r="FF75">
        <v>8</v>
      </c>
      <c r="FG75">
        <v>74</v>
      </c>
      <c r="FH75">
        <v>27</v>
      </c>
      <c r="FI75" s="11">
        <v>45547</v>
      </c>
      <c r="FJ75" t="s">
        <v>174</v>
      </c>
      <c r="FK75">
        <v>4</v>
      </c>
      <c r="FL75">
        <v>81</v>
      </c>
      <c r="FM75">
        <v>30</v>
      </c>
    </row>
    <row r="76" spans="1:169" x14ac:dyDescent="0.2">
      <c r="A76" s="3" t="s">
        <v>298</v>
      </c>
      <c r="B76">
        <f>VLOOKUP(A76,'Pot Order'!$A$1:$B$468,2,0)</f>
        <v>75</v>
      </c>
      <c r="C76" s="6">
        <v>45422</v>
      </c>
      <c r="D76" t="s">
        <v>176</v>
      </c>
      <c r="E76" t="s">
        <v>176</v>
      </c>
      <c r="F76" t="s">
        <v>176</v>
      </c>
      <c r="G76" s="6">
        <v>45425</v>
      </c>
      <c r="H76" t="s">
        <v>176</v>
      </c>
      <c r="I76" t="s">
        <v>176</v>
      </c>
      <c r="J76" t="s">
        <v>176</v>
      </c>
      <c r="K76" s="6">
        <v>45427</v>
      </c>
      <c r="L76" t="s">
        <v>175</v>
      </c>
      <c r="M76" t="s">
        <v>175</v>
      </c>
      <c r="N76" t="s">
        <v>175</v>
      </c>
      <c r="O76" s="6">
        <v>45429</v>
      </c>
      <c r="P76" t="s">
        <v>175</v>
      </c>
      <c r="Q76" t="s">
        <v>175</v>
      </c>
      <c r="R76" t="s">
        <v>175</v>
      </c>
      <c r="S76" s="6">
        <v>45432</v>
      </c>
      <c r="T76" t="s">
        <v>176</v>
      </c>
      <c r="U76" t="s">
        <v>176</v>
      </c>
      <c r="V76" t="s">
        <v>176</v>
      </c>
      <c r="W76" s="6">
        <v>45434</v>
      </c>
      <c r="X76" t="s">
        <v>175</v>
      </c>
      <c r="Y76" t="s">
        <v>175</v>
      </c>
      <c r="Z76" t="s">
        <v>175</v>
      </c>
      <c r="AA76" s="6">
        <v>45436</v>
      </c>
      <c r="AB76" t="s">
        <v>176</v>
      </c>
      <c r="AC76" t="s">
        <v>176</v>
      </c>
      <c r="AD76" t="s">
        <v>176</v>
      </c>
      <c r="AE76" s="11">
        <v>45439</v>
      </c>
      <c r="AF76" t="s">
        <v>176</v>
      </c>
      <c r="AG76" t="s">
        <v>176</v>
      </c>
      <c r="AH76" t="s">
        <v>176</v>
      </c>
      <c r="AI76" s="11">
        <v>45441</v>
      </c>
      <c r="AJ76" t="s">
        <v>175</v>
      </c>
      <c r="AK76" t="s">
        <v>175</v>
      </c>
      <c r="AL76" t="s">
        <v>175</v>
      </c>
      <c r="AM76" s="11">
        <v>45443</v>
      </c>
      <c r="AN76" t="s">
        <v>176</v>
      </c>
      <c r="AO76" t="s">
        <v>176</v>
      </c>
      <c r="AP76" t="s">
        <v>176</v>
      </c>
      <c r="AQ76" s="11">
        <v>45446</v>
      </c>
      <c r="AR76" t="s">
        <v>175</v>
      </c>
      <c r="AS76" t="s">
        <v>175</v>
      </c>
      <c r="AT76" t="s">
        <v>175</v>
      </c>
      <c r="AU76" s="11">
        <v>45448</v>
      </c>
      <c r="AV76" t="s">
        <v>176</v>
      </c>
      <c r="AW76" t="s">
        <v>176</v>
      </c>
      <c r="AX76" t="s">
        <v>176</v>
      </c>
      <c r="AY76" s="11">
        <v>45450</v>
      </c>
      <c r="AZ76" t="s">
        <v>176</v>
      </c>
      <c r="BA76" t="s">
        <v>176</v>
      </c>
      <c r="BB76" t="s">
        <v>176</v>
      </c>
      <c r="BC76" s="11">
        <v>45453</v>
      </c>
      <c r="BD76" s="12" t="s">
        <v>176</v>
      </c>
      <c r="BE76" s="12" t="s">
        <v>176</v>
      </c>
      <c r="BF76" s="12" t="s">
        <v>176</v>
      </c>
      <c r="BG76" s="11">
        <v>45455</v>
      </c>
      <c r="BH76" t="s">
        <v>176</v>
      </c>
      <c r="BI76" t="s">
        <v>176</v>
      </c>
      <c r="BJ76" t="s">
        <v>176</v>
      </c>
      <c r="BK76" s="11">
        <v>45457</v>
      </c>
      <c r="BL76" t="s">
        <v>176</v>
      </c>
      <c r="BM76" t="s">
        <v>176</v>
      </c>
      <c r="BN76" t="s">
        <v>176</v>
      </c>
      <c r="BO76" s="11">
        <v>45460</v>
      </c>
      <c r="BP76" t="s">
        <v>176</v>
      </c>
      <c r="BQ76" t="s">
        <v>176</v>
      </c>
      <c r="BR76" t="s">
        <v>176</v>
      </c>
      <c r="BS76" s="11">
        <v>45462</v>
      </c>
      <c r="BT76" t="s">
        <v>176</v>
      </c>
      <c r="BU76" t="s">
        <v>176</v>
      </c>
      <c r="BV76" t="s">
        <v>176</v>
      </c>
      <c r="BW76" s="11">
        <v>45464</v>
      </c>
      <c r="BX76" t="s">
        <v>176</v>
      </c>
      <c r="BY76" t="s">
        <v>176</v>
      </c>
      <c r="BZ76" t="s">
        <v>176</v>
      </c>
      <c r="CA76" s="11">
        <v>45467</v>
      </c>
      <c r="CB76" t="s">
        <v>176</v>
      </c>
      <c r="CC76" t="s">
        <v>176</v>
      </c>
      <c r="CD76" t="s">
        <v>176</v>
      </c>
      <c r="CE76" t="s">
        <v>176</v>
      </c>
      <c r="CF76" s="11">
        <v>45469</v>
      </c>
      <c r="CG76" t="s">
        <v>176</v>
      </c>
      <c r="CH76" t="s">
        <v>176</v>
      </c>
      <c r="CI76" t="s">
        <v>176</v>
      </c>
      <c r="CJ76" t="s">
        <v>176</v>
      </c>
      <c r="CK76" s="11">
        <v>45471</v>
      </c>
      <c r="CL76" t="s">
        <v>176</v>
      </c>
      <c r="CM76" t="s">
        <v>176</v>
      </c>
      <c r="CN76" t="s">
        <v>176</v>
      </c>
      <c r="CO76" t="s">
        <v>176</v>
      </c>
      <c r="CP76" s="11">
        <v>45474</v>
      </c>
      <c r="CQ76" t="s">
        <v>176</v>
      </c>
      <c r="CR76" t="s">
        <v>176</v>
      </c>
      <c r="CS76" t="s">
        <v>176</v>
      </c>
      <c r="CT76" t="s">
        <v>176</v>
      </c>
      <c r="CU76" s="11">
        <v>45476</v>
      </c>
      <c r="CV76" t="s">
        <v>176</v>
      </c>
      <c r="CW76" t="s">
        <v>176</v>
      </c>
      <c r="CX76" t="s">
        <v>176</v>
      </c>
      <c r="CY76" t="s">
        <v>176</v>
      </c>
      <c r="CZ76" s="11">
        <v>45481</v>
      </c>
      <c r="DA76" t="s">
        <v>176</v>
      </c>
      <c r="DB76" t="s">
        <v>176</v>
      </c>
      <c r="DC76" t="s">
        <v>176</v>
      </c>
      <c r="DD76" t="s">
        <v>176</v>
      </c>
      <c r="DE76" s="11">
        <v>45484</v>
      </c>
      <c r="DF76" t="s">
        <v>176</v>
      </c>
      <c r="DG76" t="s">
        <v>176</v>
      </c>
      <c r="DH76" t="s">
        <v>176</v>
      </c>
      <c r="DI76" t="s">
        <v>176</v>
      </c>
      <c r="DJ76" s="11">
        <v>45488</v>
      </c>
      <c r="DK76" t="s">
        <v>176</v>
      </c>
      <c r="DL76" t="s">
        <v>176</v>
      </c>
      <c r="DM76" t="s">
        <v>176</v>
      </c>
      <c r="DN76" t="s">
        <v>176</v>
      </c>
      <c r="DO76" s="11">
        <v>45491</v>
      </c>
      <c r="DP76" t="s">
        <v>176</v>
      </c>
      <c r="DQ76" t="s">
        <v>176</v>
      </c>
      <c r="DR76" t="s">
        <v>176</v>
      </c>
      <c r="DS76" t="s">
        <v>176</v>
      </c>
      <c r="DT76" s="11">
        <v>45495</v>
      </c>
      <c r="DU76">
        <v>0</v>
      </c>
      <c r="DV76">
        <v>0</v>
      </c>
      <c r="DW76">
        <v>0</v>
      </c>
      <c r="DX76" s="11">
        <v>45498</v>
      </c>
      <c r="DY76">
        <v>0</v>
      </c>
      <c r="DZ76">
        <v>0</v>
      </c>
      <c r="EA76">
        <v>0</v>
      </c>
      <c r="EB76" s="11">
        <v>45504</v>
      </c>
      <c r="EC76" s="11" t="s">
        <v>174</v>
      </c>
      <c r="ED76">
        <v>0</v>
      </c>
      <c r="EE76">
        <v>0</v>
      </c>
      <c r="EF76">
        <v>0</v>
      </c>
      <c r="EH76" s="11">
        <v>45511</v>
      </c>
      <c r="EI76" t="s">
        <v>174</v>
      </c>
      <c r="EJ76">
        <v>0</v>
      </c>
      <c r="EK76">
        <v>0</v>
      </c>
      <c r="EL76">
        <v>0</v>
      </c>
      <c r="EM76" s="11">
        <v>45518</v>
      </c>
      <c r="EN76" t="s">
        <v>174</v>
      </c>
      <c r="EO76">
        <v>0</v>
      </c>
      <c r="EP76">
        <v>0</v>
      </c>
      <c r="EQ76">
        <v>0</v>
      </c>
      <c r="ER76" t="s">
        <v>195</v>
      </c>
      <c r="ES76" s="11">
        <v>45526</v>
      </c>
      <c r="ET76" t="s">
        <v>174</v>
      </c>
      <c r="EU76">
        <v>0</v>
      </c>
      <c r="EV76">
        <v>0</v>
      </c>
      <c r="EW76">
        <v>0</v>
      </c>
      <c r="EX76" s="11">
        <v>45533</v>
      </c>
      <c r="EY76" t="s">
        <v>174</v>
      </c>
      <c r="EZ76">
        <v>2</v>
      </c>
      <c r="FA76">
        <v>0</v>
      </c>
      <c r="FB76">
        <v>0</v>
      </c>
      <c r="FD76" s="11">
        <v>45539</v>
      </c>
      <c r="FE76" t="s">
        <v>174</v>
      </c>
      <c r="FF76">
        <v>17</v>
      </c>
      <c r="FG76">
        <v>0</v>
      </c>
      <c r="FH76">
        <v>0</v>
      </c>
      <c r="FI76" s="11">
        <v>45547</v>
      </c>
      <c r="FJ76" t="s">
        <v>174</v>
      </c>
      <c r="FK76">
        <v>53</v>
      </c>
      <c r="FL76">
        <v>19</v>
      </c>
      <c r="FM76">
        <v>0</v>
      </c>
    </row>
    <row r="77" spans="1:169" x14ac:dyDescent="0.2">
      <c r="A77" s="3" t="s">
        <v>299</v>
      </c>
      <c r="B77">
        <f>VLOOKUP(A77,'Pot Order'!$A$1:$B$468,2,0)</f>
        <v>76</v>
      </c>
      <c r="C77" s="6">
        <v>45422</v>
      </c>
      <c r="D77" t="s">
        <v>176</v>
      </c>
      <c r="E77" t="s">
        <v>176</v>
      </c>
      <c r="F77" t="s">
        <v>176</v>
      </c>
      <c r="G77" s="6">
        <v>45425</v>
      </c>
      <c r="H77" t="s">
        <v>176</v>
      </c>
      <c r="I77" t="s">
        <v>176</v>
      </c>
      <c r="J77" t="s">
        <v>176</v>
      </c>
      <c r="K77" s="6">
        <v>45427</v>
      </c>
      <c r="L77" t="s">
        <v>175</v>
      </c>
      <c r="M77" t="s">
        <v>175</v>
      </c>
      <c r="N77" t="s">
        <v>175</v>
      </c>
      <c r="O77" s="6">
        <v>45429</v>
      </c>
      <c r="P77" t="s">
        <v>175</v>
      </c>
      <c r="Q77" t="s">
        <v>175</v>
      </c>
      <c r="R77" t="s">
        <v>175</v>
      </c>
      <c r="S77" s="6">
        <v>45432</v>
      </c>
      <c r="T77" t="s">
        <v>176</v>
      </c>
      <c r="U77" t="s">
        <v>176</v>
      </c>
      <c r="V77" t="s">
        <v>176</v>
      </c>
      <c r="W77" s="6">
        <v>45434</v>
      </c>
      <c r="X77" t="s">
        <v>175</v>
      </c>
      <c r="Y77" t="s">
        <v>175</v>
      </c>
      <c r="Z77" t="s">
        <v>175</v>
      </c>
      <c r="AA77" s="6">
        <v>45436</v>
      </c>
      <c r="AB77" t="s">
        <v>176</v>
      </c>
      <c r="AC77" t="s">
        <v>176</v>
      </c>
      <c r="AD77" t="s">
        <v>176</v>
      </c>
      <c r="AE77" s="11">
        <v>45439</v>
      </c>
      <c r="AF77" t="s">
        <v>176</v>
      </c>
      <c r="AG77" t="s">
        <v>176</v>
      </c>
      <c r="AH77" t="s">
        <v>176</v>
      </c>
      <c r="AI77" s="11">
        <v>45441</v>
      </c>
      <c r="AJ77" t="s">
        <v>175</v>
      </c>
      <c r="AK77" t="s">
        <v>175</v>
      </c>
      <c r="AL77" t="s">
        <v>175</v>
      </c>
      <c r="AM77" s="11">
        <v>45443</v>
      </c>
      <c r="AN77" t="s">
        <v>176</v>
      </c>
      <c r="AO77" t="s">
        <v>176</v>
      </c>
      <c r="AP77" t="s">
        <v>176</v>
      </c>
      <c r="AQ77" s="11">
        <v>45446</v>
      </c>
      <c r="AR77" t="s">
        <v>175</v>
      </c>
      <c r="AS77" t="s">
        <v>175</v>
      </c>
      <c r="AT77" t="s">
        <v>175</v>
      </c>
      <c r="AU77" s="11">
        <v>45448</v>
      </c>
      <c r="AV77" t="s">
        <v>176</v>
      </c>
      <c r="AW77" t="s">
        <v>176</v>
      </c>
      <c r="AX77" t="s">
        <v>176</v>
      </c>
      <c r="AY77" s="11">
        <v>45450</v>
      </c>
      <c r="AZ77" t="s">
        <v>176</v>
      </c>
      <c r="BA77" t="s">
        <v>176</v>
      </c>
      <c r="BB77" t="s">
        <v>176</v>
      </c>
      <c r="BC77" s="11">
        <v>45453</v>
      </c>
      <c r="BD77" s="12" t="s">
        <v>176</v>
      </c>
      <c r="BE77" s="12" t="s">
        <v>176</v>
      </c>
      <c r="BF77" s="12" t="s">
        <v>176</v>
      </c>
      <c r="BG77" s="11">
        <v>45455</v>
      </c>
      <c r="BH77" t="s">
        <v>176</v>
      </c>
      <c r="BI77" t="s">
        <v>176</v>
      </c>
      <c r="BJ77" t="s">
        <v>176</v>
      </c>
      <c r="BK77" s="11">
        <v>45457</v>
      </c>
      <c r="BL77" t="s">
        <v>176</v>
      </c>
      <c r="BM77" t="s">
        <v>176</v>
      </c>
      <c r="BN77" t="s">
        <v>176</v>
      </c>
      <c r="BO77" s="11">
        <v>45460</v>
      </c>
      <c r="BP77" t="s">
        <v>176</v>
      </c>
      <c r="BQ77" t="s">
        <v>176</v>
      </c>
      <c r="BR77" t="s">
        <v>176</v>
      </c>
      <c r="BS77" s="11">
        <v>45462</v>
      </c>
      <c r="BT77" t="s">
        <v>176</v>
      </c>
      <c r="BU77" t="s">
        <v>176</v>
      </c>
      <c r="BV77" t="s">
        <v>176</v>
      </c>
      <c r="BW77" s="11">
        <v>45464</v>
      </c>
      <c r="BX77" t="s">
        <v>176</v>
      </c>
      <c r="BY77" t="s">
        <v>176</v>
      </c>
      <c r="BZ77" t="s">
        <v>176</v>
      </c>
      <c r="CA77" s="11">
        <v>45467</v>
      </c>
      <c r="CB77" t="s">
        <v>176</v>
      </c>
      <c r="CC77" t="s">
        <v>176</v>
      </c>
      <c r="CD77" t="s">
        <v>176</v>
      </c>
      <c r="CE77" t="s">
        <v>176</v>
      </c>
      <c r="CF77" s="11">
        <v>45469</v>
      </c>
      <c r="CG77" t="s">
        <v>176</v>
      </c>
      <c r="CH77" t="s">
        <v>176</v>
      </c>
      <c r="CI77" t="s">
        <v>176</v>
      </c>
      <c r="CJ77" t="s">
        <v>176</v>
      </c>
      <c r="CK77" s="11">
        <v>45471</v>
      </c>
      <c r="CL77" t="s">
        <v>176</v>
      </c>
      <c r="CM77" t="s">
        <v>176</v>
      </c>
      <c r="CN77" t="s">
        <v>176</v>
      </c>
      <c r="CO77" t="s">
        <v>176</v>
      </c>
      <c r="CP77" s="11">
        <v>45474</v>
      </c>
      <c r="CQ77" t="s">
        <v>176</v>
      </c>
      <c r="CR77" t="s">
        <v>176</v>
      </c>
      <c r="CS77" t="s">
        <v>176</v>
      </c>
      <c r="CT77" t="s">
        <v>176</v>
      </c>
      <c r="CU77" s="11">
        <v>45476</v>
      </c>
      <c r="CV77" t="s">
        <v>176</v>
      </c>
      <c r="CW77" t="s">
        <v>176</v>
      </c>
      <c r="CX77" t="s">
        <v>176</v>
      </c>
      <c r="CY77" t="s">
        <v>176</v>
      </c>
      <c r="CZ77" s="11">
        <v>45481</v>
      </c>
      <c r="DA77" t="s">
        <v>176</v>
      </c>
      <c r="DB77" t="s">
        <v>176</v>
      </c>
      <c r="DC77" t="s">
        <v>176</v>
      </c>
      <c r="DD77" t="s">
        <v>176</v>
      </c>
      <c r="DE77" s="11">
        <v>45484</v>
      </c>
      <c r="DF77" t="s">
        <v>176</v>
      </c>
      <c r="DG77" t="s">
        <v>176</v>
      </c>
      <c r="DH77" t="s">
        <v>176</v>
      </c>
      <c r="DI77" t="s">
        <v>176</v>
      </c>
      <c r="DJ77" s="11">
        <v>45488</v>
      </c>
      <c r="DK77" t="s">
        <v>176</v>
      </c>
      <c r="DL77" t="s">
        <v>176</v>
      </c>
      <c r="DM77" t="s">
        <v>176</v>
      </c>
      <c r="DN77" t="s">
        <v>176</v>
      </c>
      <c r="DO77" s="11">
        <v>45491</v>
      </c>
      <c r="DP77" t="s">
        <v>176</v>
      </c>
      <c r="DQ77" t="s">
        <v>176</v>
      </c>
      <c r="DR77" t="s">
        <v>176</v>
      </c>
      <c r="DS77" t="s">
        <v>176</v>
      </c>
      <c r="DT77" s="11">
        <v>45495</v>
      </c>
      <c r="DU77" t="s">
        <v>176</v>
      </c>
      <c r="DV77" t="s">
        <v>176</v>
      </c>
      <c r="DW77" t="s">
        <v>176</v>
      </c>
      <c r="DX77" s="11">
        <v>45498</v>
      </c>
      <c r="DY77" t="s">
        <v>176</v>
      </c>
      <c r="DZ77" t="s">
        <v>176</v>
      </c>
      <c r="EA77" t="s">
        <v>176</v>
      </c>
      <c r="EB77" s="11">
        <v>45504</v>
      </c>
      <c r="EC77" s="11" t="s">
        <v>174</v>
      </c>
      <c r="ED77" t="s">
        <v>176</v>
      </c>
      <c r="EE77" t="s">
        <v>176</v>
      </c>
      <c r="EF77" t="s">
        <v>176</v>
      </c>
      <c r="EH77" s="11">
        <v>45511</v>
      </c>
      <c r="EI77" t="s">
        <v>174</v>
      </c>
      <c r="EJ77" t="s">
        <v>176</v>
      </c>
      <c r="EK77" t="s">
        <v>176</v>
      </c>
      <c r="EL77" t="s">
        <v>176</v>
      </c>
      <c r="EM77" s="11">
        <v>45518</v>
      </c>
      <c r="EN77" t="s">
        <v>174</v>
      </c>
      <c r="EO77" t="s">
        <v>176</v>
      </c>
      <c r="EP77" t="s">
        <v>176</v>
      </c>
      <c r="EQ77" t="s">
        <v>176</v>
      </c>
      <c r="ES77" s="11">
        <v>45526</v>
      </c>
      <c r="ET77" t="s">
        <v>174</v>
      </c>
      <c r="EU77" t="s">
        <v>176</v>
      </c>
      <c r="EV77" t="s">
        <v>176</v>
      </c>
      <c r="EW77" t="s">
        <v>176</v>
      </c>
      <c r="EX77" s="11">
        <v>45533</v>
      </c>
      <c r="EY77" t="s">
        <v>174</v>
      </c>
      <c r="EZ77" t="s">
        <v>176</v>
      </c>
      <c r="FA77" t="s">
        <v>176</v>
      </c>
      <c r="FB77" t="s">
        <v>176</v>
      </c>
      <c r="FD77" s="11">
        <v>45539</v>
      </c>
      <c r="FE77" t="s">
        <v>174</v>
      </c>
      <c r="FF77" t="s">
        <v>176</v>
      </c>
      <c r="FG77" t="s">
        <v>176</v>
      </c>
      <c r="FH77" t="s">
        <v>176</v>
      </c>
      <c r="FI77" s="11">
        <v>45547</v>
      </c>
      <c r="FJ77" t="s">
        <v>174</v>
      </c>
      <c r="FK77" t="s">
        <v>176</v>
      </c>
      <c r="FL77" t="s">
        <v>176</v>
      </c>
      <c r="FM77" t="s">
        <v>176</v>
      </c>
    </row>
    <row r="78" spans="1:169" x14ac:dyDescent="0.2">
      <c r="A78" s="3" t="s">
        <v>300</v>
      </c>
      <c r="B78">
        <f>VLOOKUP(A78,'Pot Order'!$A$1:$B$468,2,0)</f>
        <v>77</v>
      </c>
      <c r="C78" s="6">
        <v>45422</v>
      </c>
      <c r="D78" t="s">
        <v>176</v>
      </c>
      <c r="E78" t="s">
        <v>176</v>
      </c>
      <c r="F78" t="s">
        <v>176</v>
      </c>
      <c r="G78" s="6">
        <v>45425</v>
      </c>
      <c r="H78" t="s">
        <v>176</v>
      </c>
      <c r="I78" t="s">
        <v>176</v>
      </c>
      <c r="J78" t="s">
        <v>176</v>
      </c>
      <c r="K78" s="6">
        <v>45427</v>
      </c>
      <c r="L78" t="s">
        <v>175</v>
      </c>
      <c r="M78" t="s">
        <v>175</v>
      </c>
      <c r="N78" t="s">
        <v>175</v>
      </c>
      <c r="O78" s="6">
        <v>45429</v>
      </c>
      <c r="P78" t="s">
        <v>175</v>
      </c>
      <c r="Q78" t="s">
        <v>175</v>
      </c>
      <c r="R78" t="s">
        <v>175</v>
      </c>
      <c r="S78" s="6">
        <v>45432</v>
      </c>
      <c r="T78" t="s">
        <v>176</v>
      </c>
      <c r="U78" t="s">
        <v>176</v>
      </c>
      <c r="V78" t="s">
        <v>176</v>
      </c>
      <c r="W78" s="6">
        <v>45434</v>
      </c>
      <c r="X78" t="s">
        <v>175</v>
      </c>
      <c r="Y78" t="s">
        <v>175</v>
      </c>
      <c r="Z78" t="s">
        <v>175</v>
      </c>
      <c r="AA78" s="6">
        <v>45436</v>
      </c>
      <c r="AB78" t="s">
        <v>176</v>
      </c>
      <c r="AC78" t="s">
        <v>176</v>
      </c>
      <c r="AD78" t="s">
        <v>176</v>
      </c>
      <c r="AE78" s="11">
        <v>45439</v>
      </c>
      <c r="AF78" t="s">
        <v>176</v>
      </c>
      <c r="AG78" t="s">
        <v>176</v>
      </c>
      <c r="AH78" t="s">
        <v>176</v>
      </c>
      <c r="AI78" s="11">
        <v>45441</v>
      </c>
      <c r="AJ78" t="s">
        <v>175</v>
      </c>
      <c r="AK78" t="s">
        <v>175</v>
      </c>
      <c r="AL78" t="s">
        <v>175</v>
      </c>
      <c r="AM78" s="11">
        <v>45443</v>
      </c>
      <c r="AN78" t="s">
        <v>176</v>
      </c>
      <c r="AO78" t="s">
        <v>176</v>
      </c>
      <c r="AP78" t="s">
        <v>176</v>
      </c>
      <c r="AQ78" s="11">
        <v>45446</v>
      </c>
      <c r="AR78" t="s">
        <v>175</v>
      </c>
      <c r="AS78" t="s">
        <v>175</v>
      </c>
      <c r="AT78" t="s">
        <v>175</v>
      </c>
      <c r="AU78" s="11">
        <v>45448</v>
      </c>
      <c r="AV78" t="s">
        <v>176</v>
      </c>
      <c r="AW78" t="s">
        <v>176</v>
      </c>
      <c r="AX78" t="s">
        <v>176</v>
      </c>
      <c r="AY78" s="11">
        <v>45450</v>
      </c>
      <c r="AZ78" t="s">
        <v>176</v>
      </c>
      <c r="BA78" t="s">
        <v>176</v>
      </c>
      <c r="BB78" t="s">
        <v>176</v>
      </c>
      <c r="BC78" s="11">
        <v>45453</v>
      </c>
      <c r="BD78" s="12" t="s">
        <v>176</v>
      </c>
      <c r="BE78" s="12" t="s">
        <v>176</v>
      </c>
      <c r="BF78" s="12" t="s">
        <v>176</v>
      </c>
      <c r="BG78" s="11">
        <v>45455</v>
      </c>
      <c r="BH78" t="s">
        <v>176</v>
      </c>
      <c r="BI78" t="s">
        <v>176</v>
      </c>
      <c r="BJ78" t="s">
        <v>176</v>
      </c>
      <c r="BK78" s="11">
        <v>45457</v>
      </c>
      <c r="BL78" t="s">
        <v>176</v>
      </c>
      <c r="BM78" t="s">
        <v>176</v>
      </c>
      <c r="BN78" t="s">
        <v>176</v>
      </c>
      <c r="BO78" s="11">
        <v>45460</v>
      </c>
      <c r="BP78" t="s">
        <v>176</v>
      </c>
      <c r="BQ78" t="s">
        <v>176</v>
      </c>
      <c r="BR78" t="s">
        <v>176</v>
      </c>
      <c r="BS78" s="11">
        <v>45462</v>
      </c>
      <c r="BT78" t="s">
        <v>176</v>
      </c>
      <c r="BU78" t="s">
        <v>176</v>
      </c>
      <c r="BV78" t="s">
        <v>176</v>
      </c>
      <c r="BW78" s="11">
        <v>45464</v>
      </c>
      <c r="BX78" t="s">
        <v>176</v>
      </c>
      <c r="BY78" t="s">
        <v>176</v>
      </c>
      <c r="BZ78" t="s">
        <v>176</v>
      </c>
      <c r="CA78" s="11">
        <v>45467</v>
      </c>
      <c r="CB78" t="s">
        <v>176</v>
      </c>
      <c r="CC78" t="s">
        <v>176</v>
      </c>
      <c r="CD78" t="s">
        <v>176</v>
      </c>
      <c r="CE78" t="s">
        <v>176</v>
      </c>
      <c r="CF78" s="11">
        <v>45469</v>
      </c>
      <c r="CG78" t="s">
        <v>176</v>
      </c>
      <c r="CH78" t="s">
        <v>176</v>
      </c>
      <c r="CI78" t="s">
        <v>176</v>
      </c>
      <c r="CJ78" t="s">
        <v>176</v>
      </c>
      <c r="CK78" s="11">
        <v>45471</v>
      </c>
      <c r="CL78" t="s">
        <v>176</v>
      </c>
      <c r="CM78" t="s">
        <v>176</v>
      </c>
      <c r="CN78" t="s">
        <v>176</v>
      </c>
      <c r="CO78" t="s">
        <v>176</v>
      </c>
      <c r="CP78" s="11">
        <v>45474</v>
      </c>
      <c r="CQ78" t="s">
        <v>176</v>
      </c>
      <c r="CR78" t="s">
        <v>176</v>
      </c>
      <c r="CS78" t="s">
        <v>176</v>
      </c>
      <c r="CT78" t="s">
        <v>176</v>
      </c>
      <c r="CU78" s="11">
        <v>45476</v>
      </c>
      <c r="CV78" t="s">
        <v>176</v>
      </c>
      <c r="CW78" t="s">
        <v>176</v>
      </c>
      <c r="CX78" t="s">
        <v>176</v>
      </c>
      <c r="CY78" t="s">
        <v>176</v>
      </c>
      <c r="CZ78" s="11">
        <v>45481</v>
      </c>
      <c r="DA78" t="s">
        <v>176</v>
      </c>
      <c r="DB78" t="s">
        <v>176</v>
      </c>
      <c r="DC78" t="s">
        <v>176</v>
      </c>
      <c r="DD78" t="s">
        <v>176</v>
      </c>
      <c r="DE78" s="11">
        <v>45484</v>
      </c>
      <c r="DF78" t="s">
        <v>176</v>
      </c>
      <c r="DG78" t="s">
        <v>176</v>
      </c>
      <c r="DH78" t="s">
        <v>176</v>
      </c>
      <c r="DI78" t="s">
        <v>176</v>
      </c>
      <c r="DJ78" s="11">
        <v>45488</v>
      </c>
      <c r="DK78" t="s">
        <v>176</v>
      </c>
      <c r="DL78" t="s">
        <v>176</v>
      </c>
      <c r="DM78" t="s">
        <v>176</v>
      </c>
      <c r="DN78" t="s">
        <v>176</v>
      </c>
      <c r="DO78" s="11">
        <v>45491</v>
      </c>
      <c r="DP78" t="s">
        <v>176</v>
      </c>
      <c r="DQ78" t="s">
        <v>176</v>
      </c>
      <c r="DR78" t="s">
        <v>176</v>
      </c>
      <c r="DS78" t="s">
        <v>176</v>
      </c>
      <c r="DT78" s="11">
        <v>45495</v>
      </c>
      <c r="DU78" t="s">
        <v>176</v>
      </c>
      <c r="DV78" t="s">
        <v>176</v>
      </c>
      <c r="DW78" t="s">
        <v>176</v>
      </c>
      <c r="DX78" s="11">
        <v>45498</v>
      </c>
      <c r="DY78" t="s">
        <v>176</v>
      </c>
      <c r="DZ78" t="s">
        <v>176</v>
      </c>
      <c r="EA78" t="s">
        <v>176</v>
      </c>
      <c r="EB78" s="11">
        <v>45504</v>
      </c>
      <c r="EC78" s="11" t="s">
        <v>174</v>
      </c>
      <c r="ED78" t="s">
        <v>176</v>
      </c>
      <c r="EE78" t="s">
        <v>176</v>
      </c>
      <c r="EF78" t="s">
        <v>176</v>
      </c>
      <c r="EH78" s="11">
        <v>45511</v>
      </c>
      <c r="EI78" t="s">
        <v>174</v>
      </c>
      <c r="EJ78" t="s">
        <v>176</v>
      </c>
      <c r="EK78" t="s">
        <v>176</v>
      </c>
      <c r="EL78" t="s">
        <v>176</v>
      </c>
      <c r="EM78" s="11">
        <v>45518</v>
      </c>
      <c r="EN78" t="s">
        <v>174</v>
      </c>
      <c r="EO78" t="s">
        <v>176</v>
      </c>
      <c r="EP78" t="s">
        <v>176</v>
      </c>
      <c r="EQ78" t="s">
        <v>176</v>
      </c>
      <c r="ES78" s="11">
        <v>45526</v>
      </c>
      <c r="ET78" t="s">
        <v>174</v>
      </c>
      <c r="EU78" t="s">
        <v>176</v>
      </c>
      <c r="EV78" t="s">
        <v>176</v>
      </c>
      <c r="EW78" t="s">
        <v>176</v>
      </c>
      <c r="EX78" s="11">
        <v>45533</v>
      </c>
      <c r="EY78" t="s">
        <v>174</v>
      </c>
      <c r="EZ78" t="s">
        <v>176</v>
      </c>
      <c r="FA78" t="s">
        <v>176</v>
      </c>
      <c r="FB78" t="s">
        <v>176</v>
      </c>
      <c r="FD78" s="11">
        <v>45539</v>
      </c>
      <c r="FE78" t="s">
        <v>174</v>
      </c>
      <c r="FF78" t="s">
        <v>176</v>
      </c>
      <c r="FG78" t="s">
        <v>176</v>
      </c>
      <c r="FH78" t="s">
        <v>176</v>
      </c>
      <c r="FI78" s="11">
        <v>45547</v>
      </c>
      <c r="FJ78" t="s">
        <v>174</v>
      </c>
      <c r="FK78" t="s">
        <v>176</v>
      </c>
      <c r="FL78" t="s">
        <v>176</v>
      </c>
      <c r="FM78" t="s">
        <v>176</v>
      </c>
    </row>
    <row r="79" spans="1:169" x14ac:dyDescent="0.2">
      <c r="A79" s="3" t="s">
        <v>301</v>
      </c>
      <c r="B79">
        <f>VLOOKUP(A79,'Pot Order'!$A$1:$B$468,2,0)</f>
        <v>78</v>
      </c>
      <c r="C79" s="6">
        <v>45422</v>
      </c>
      <c r="D79" t="s">
        <v>176</v>
      </c>
      <c r="E79" t="s">
        <v>176</v>
      </c>
      <c r="F79" t="s">
        <v>176</v>
      </c>
      <c r="G79" s="6">
        <v>45425</v>
      </c>
      <c r="H79">
        <v>1</v>
      </c>
      <c r="I79">
        <v>0</v>
      </c>
      <c r="J79">
        <v>0</v>
      </c>
      <c r="K79" s="6">
        <v>45427</v>
      </c>
      <c r="L79">
        <v>1</v>
      </c>
      <c r="M79">
        <v>0</v>
      </c>
      <c r="N79">
        <v>0</v>
      </c>
      <c r="O79" s="6">
        <v>45429</v>
      </c>
      <c r="P79">
        <v>1</v>
      </c>
      <c r="Q79">
        <v>0</v>
      </c>
      <c r="R79">
        <v>0</v>
      </c>
      <c r="S79" s="6">
        <v>45432</v>
      </c>
      <c r="T79">
        <v>4</v>
      </c>
      <c r="U79">
        <v>0</v>
      </c>
      <c r="V79">
        <v>0</v>
      </c>
      <c r="W79" s="6">
        <v>45434</v>
      </c>
      <c r="X79">
        <v>7</v>
      </c>
      <c r="Y79">
        <v>0</v>
      </c>
      <c r="Z79">
        <v>0</v>
      </c>
      <c r="AA79" s="6">
        <v>45436</v>
      </c>
      <c r="AB79">
        <v>3</v>
      </c>
      <c r="AC79">
        <v>3</v>
      </c>
      <c r="AD79">
        <v>0</v>
      </c>
      <c r="AE79" s="11">
        <v>45439</v>
      </c>
      <c r="AF79">
        <v>11</v>
      </c>
      <c r="AG79">
        <v>2</v>
      </c>
      <c r="AH79">
        <v>0</v>
      </c>
      <c r="AI79" s="11">
        <v>45441</v>
      </c>
      <c r="AJ79">
        <v>11</v>
      </c>
      <c r="AK79">
        <v>4</v>
      </c>
      <c r="AL79">
        <v>0</v>
      </c>
      <c r="AM79" s="11">
        <v>45443</v>
      </c>
      <c r="AN79">
        <v>8</v>
      </c>
      <c r="AO79">
        <v>5</v>
      </c>
      <c r="AP79">
        <v>0</v>
      </c>
      <c r="AQ79" s="11">
        <v>45446</v>
      </c>
      <c r="AR79">
        <v>5</v>
      </c>
      <c r="AS79">
        <v>8</v>
      </c>
      <c r="AT79">
        <v>1</v>
      </c>
      <c r="AU79" s="11">
        <v>45448</v>
      </c>
      <c r="AV79">
        <v>6</v>
      </c>
      <c r="AW79">
        <v>8</v>
      </c>
      <c r="AX79">
        <v>1</v>
      </c>
      <c r="AY79" s="11">
        <v>45450</v>
      </c>
      <c r="AZ79">
        <v>5</v>
      </c>
      <c r="BA79">
        <v>9</v>
      </c>
      <c r="BB79">
        <v>5</v>
      </c>
      <c r="BC79" s="11">
        <v>45453</v>
      </c>
      <c r="BD79" s="12">
        <v>5</v>
      </c>
      <c r="BE79" s="12">
        <v>8</v>
      </c>
      <c r="BF79" s="12">
        <v>6</v>
      </c>
      <c r="BG79" s="11">
        <v>45455</v>
      </c>
      <c r="BH79">
        <v>4</v>
      </c>
      <c r="BI79">
        <v>8</v>
      </c>
      <c r="BJ79">
        <v>3</v>
      </c>
      <c r="BK79" s="11">
        <v>45457</v>
      </c>
      <c r="BL79">
        <v>6</v>
      </c>
      <c r="BM79">
        <v>3</v>
      </c>
      <c r="BN79">
        <v>10</v>
      </c>
      <c r="BO79" s="11">
        <v>45460</v>
      </c>
      <c r="BP79">
        <v>5</v>
      </c>
      <c r="BQ79">
        <v>2</v>
      </c>
      <c r="BR79">
        <v>13</v>
      </c>
      <c r="BS79" s="11">
        <v>45462</v>
      </c>
      <c r="BT79">
        <v>3</v>
      </c>
      <c r="BU79">
        <v>3</v>
      </c>
      <c r="BV79">
        <v>15</v>
      </c>
      <c r="BW79" s="11">
        <v>45464</v>
      </c>
      <c r="BX79">
        <v>4</v>
      </c>
      <c r="BY79">
        <v>0</v>
      </c>
      <c r="BZ79">
        <v>17</v>
      </c>
      <c r="CA79" s="11">
        <v>45467</v>
      </c>
      <c r="CB79">
        <v>7</v>
      </c>
      <c r="CC79">
        <v>2</v>
      </c>
      <c r="CD79">
        <v>3</v>
      </c>
      <c r="CE79">
        <v>12</v>
      </c>
      <c r="CF79" s="11">
        <v>45469</v>
      </c>
      <c r="CG79">
        <v>15</v>
      </c>
      <c r="CH79">
        <v>0</v>
      </c>
      <c r="CI79">
        <v>17</v>
      </c>
      <c r="CJ79">
        <v>0</v>
      </c>
      <c r="CK79" s="11">
        <v>45471</v>
      </c>
      <c r="CL79">
        <v>16</v>
      </c>
      <c r="CM79">
        <v>1</v>
      </c>
      <c r="CN79">
        <v>17</v>
      </c>
      <c r="CO79">
        <v>0</v>
      </c>
      <c r="CP79" s="11">
        <v>45474</v>
      </c>
      <c r="CQ79">
        <v>18</v>
      </c>
      <c r="CR79">
        <v>1</v>
      </c>
      <c r="CS79">
        <v>7</v>
      </c>
      <c r="CT79">
        <v>9</v>
      </c>
      <c r="CU79" s="11">
        <v>45476</v>
      </c>
      <c r="CV79">
        <v>17</v>
      </c>
      <c r="CW79">
        <v>0</v>
      </c>
      <c r="CX79">
        <v>6</v>
      </c>
      <c r="CY79">
        <v>11</v>
      </c>
      <c r="CZ79" s="11">
        <v>45481</v>
      </c>
      <c r="DA79">
        <v>18</v>
      </c>
      <c r="DB79">
        <v>0</v>
      </c>
      <c r="DC79">
        <v>3</v>
      </c>
      <c r="DD79">
        <v>14</v>
      </c>
      <c r="DE79" s="11">
        <v>45484</v>
      </c>
      <c r="DF79">
        <v>18</v>
      </c>
      <c r="DG79">
        <v>0</v>
      </c>
      <c r="DH79">
        <v>4</v>
      </c>
      <c r="DI79">
        <v>13</v>
      </c>
      <c r="DJ79" s="11">
        <v>45488</v>
      </c>
      <c r="DK79">
        <v>23</v>
      </c>
      <c r="DL79">
        <v>0</v>
      </c>
      <c r="DM79">
        <v>2</v>
      </c>
      <c r="DN79">
        <v>16</v>
      </c>
      <c r="DO79" s="11">
        <v>45491</v>
      </c>
      <c r="DP79">
        <v>14</v>
      </c>
      <c r="DQ79">
        <v>3</v>
      </c>
      <c r="DR79">
        <v>1</v>
      </c>
      <c r="DS79">
        <v>17</v>
      </c>
      <c r="DT79" s="11">
        <v>45495</v>
      </c>
      <c r="DU79">
        <v>5</v>
      </c>
      <c r="DV79">
        <v>1</v>
      </c>
      <c r="DW79">
        <v>18</v>
      </c>
      <c r="DX79" s="11">
        <v>45498</v>
      </c>
      <c r="DY79">
        <v>2</v>
      </c>
      <c r="DZ79">
        <v>7</v>
      </c>
      <c r="EA79">
        <v>18</v>
      </c>
      <c r="EB79" s="11">
        <v>45504</v>
      </c>
      <c r="EC79" s="11" t="s">
        <v>174</v>
      </c>
      <c r="ED79">
        <v>4</v>
      </c>
      <c r="EE79">
        <v>7</v>
      </c>
      <c r="EF79">
        <v>19</v>
      </c>
      <c r="EH79" s="11">
        <v>45511</v>
      </c>
      <c r="EI79" t="s">
        <v>174</v>
      </c>
      <c r="EJ79">
        <v>2</v>
      </c>
      <c r="EK79">
        <v>14</v>
      </c>
      <c r="EL79">
        <v>19</v>
      </c>
      <c r="EM79" s="11">
        <v>45518</v>
      </c>
      <c r="EN79" t="s">
        <v>174</v>
      </c>
      <c r="EO79">
        <v>4</v>
      </c>
      <c r="EP79">
        <v>16</v>
      </c>
      <c r="EQ79">
        <v>19</v>
      </c>
      <c r="ES79" s="11">
        <v>45526</v>
      </c>
      <c r="ET79" t="s">
        <v>174</v>
      </c>
      <c r="EU79">
        <v>20</v>
      </c>
      <c r="EV79">
        <v>21</v>
      </c>
      <c r="EW79">
        <v>20</v>
      </c>
      <c r="EX79" s="11">
        <v>45533</v>
      </c>
      <c r="EY79" t="s">
        <v>174</v>
      </c>
      <c r="EZ79">
        <v>42</v>
      </c>
      <c r="FA79">
        <v>33</v>
      </c>
      <c r="FB79">
        <v>21</v>
      </c>
      <c r="FD79" s="11">
        <v>45539</v>
      </c>
      <c r="FE79" t="s">
        <v>174</v>
      </c>
      <c r="FF79">
        <v>38</v>
      </c>
      <c r="FG79">
        <v>49</v>
      </c>
      <c r="FH79">
        <v>25</v>
      </c>
      <c r="FI79" s="11">
        <v>45547</v>
      </c>
      <c r="FJ79" t="s">
        <v>174</v>
      </c>
      <c r="FK79">
        <v>10</v>
      </c>
      <c r="FL79">
        <v>94</v>
      </c>
      <c r="FM79">
        <v>33</v>
      </c>
    </row>
    <row r="80" spans="1:169" x14ac:dyDescent="0.2">
      <c r="A80" s="3" t="s">
        <v>303</v>
      </c>
      <c r="B80">
        <f>VLOOKUP(A80,'Pot Order'!$A$1:$B$468,2,0)</f>
        <v>79</v>
      </c>
      <c r="C80" s="6">
        <v>45422</v>
      </c>
      <c r="D80" t="s">
        <v>176</v>
      </c>
      <c r="E80" t="s">
        <v>176</v>
      </c>
      <c r="F80" t="s">
        <v>176</v>
      </c>
      <c r="G80" s="6">
        <v>45425</v>
      </c>
      <c r="H80" t="s">
        <v>176</v>
      </c>
      <c r="I80" t="s">
        <v>176</v>
      </c>
      <c r="J80" t="s">
        <v>176</v>
      </c>
      <c r="K80" s="6">
        <v>45427</v>
      </c>
      <c r="L80" t="s">
        <v>175</v>
      </c>
      <c r="M80" t="s">
        <v>175</v>
      </c>
      <c r="N80" t="s">
        <v>175</v>
      </c>
      <c r="O80" s="6">
        <v>45429</v>
      </c>
      <c r="P80" t="s">
        <v>175</v>
      </c>
      <c r="Q80" t="s">
        <v>175</v>
      </c>
      <c r="R80" t="s">
        <v>175</v>
      </c>
      <c r="S80" s="6">
        <v>45432</v>
      </c>
      <c r="T80" t="s">
        <v>176</v>
      </c>
      <c r="U80" t="s">
        <v>176</v>
      </c>
      <c r="V80" t="s">
        <v>176</v>
      </c>
      <c r="W80" s="6">
        <v>45434</v>
      </c>
      <c r="X80" t="s">
        <v>175</v>
      </c>
      <c r="Y80" t="s">
        <v>175</v>
      </c>
      <c r="Z80" t="s">
        <v>175</v>
      </c>
      <c r="AA80" s="6">
        <v>45436</v>
      </c>
      <c r="AB80" t="s">
        <v>176</v>
      </c>
      <c r="AC80" t="s">
        <v>176</v>
      </c>
      <c r="AD80" t="s">
        <v>176</v>
      </c>
      <c r="AE80" s="11">
        <v>45439</v>
      </c>
      <c r="AF80" t="s">
        <v>176</v>
      </c>
      <c r="AG80" t="s">
        <v>176</v>
      </c>
      <c r="AH80" t="s">
        <v>176</v>
      </c>
      <c r="AI80" s="11">
        <v>45441</v>
      </c>
      <c r="AJ80" t="s">
        <v>175</v>
      </c>
      <c r="AK80" t="s">
        <v>175</v>
      </c>
      <c r="AL80" t="s">
        <v>175</v>
      </c>
      <c r="AM80" s="11">
        <v>45443</v>
      </c>
      <c r="AN80" t="s">
        <v>176</v>
      </c>
      <c r="AO80" t="s">
        <v>176</v>
      </c>
      <c r="AP80" t="s">
        <v>176</v>
      </c>
      <c r="AQ80" s="11">
        <v>45446</v>
      </c>
      <c r="AR80" t="s">
        <v>175</v>
      </c>
      <c r="AS80" t="s">
        <v>175</v>
      </c>
      <c r="AT80" t="s">
        <v>175</v>
      </c>
      <c r="AU80" s="11">
        <v>45448</v>
      </c>
      <c r="AV80" t="s">
        <v>176</v>
      </c>
      <c r="AW80" t="s">
        <v>176</v>
      </c>
      <c r="AX80" t="s">
        <v>176</v>
      </c>
      <c r="AY80" s="11">
        <v>45450</v>
      </c>
      <c r="AZ80" t="s">
        <v>176</v>
      </c>
      <c r="BA80" t="s">
        <v>176</v>
      </c>
      <c r="BB80" t="s">
        <v>176</v>
      </c>
      <c r="BC80" s="11">
        <v>45453</v>
      </c>
      <c r="BD80" s="12" t="s">
        <v>176</v>
      </c>
      <c r="BE80" s="12" t="s">
        <v>176</v>
      </c>
      <c r="BF80" s="12" t="s">
        <v>176</v>
      </c>
      <c r="BG80" s="11">
        <v>45455</v>
      </c>
      <c r="BH80" t="s">
        <v>176</v>
      </c>
      <c r="BI80" t="s">
        <v>176</v>
      </c>
      <c r="BJ80" t="s">
        <v>176</v>
      </c>
      <c r="BK80" s="11">
        <v>45457</v>
      </c>
      <c r="BL80" t="s">
        <v>176</v>
      </c>
      <c r="BM80" t="s">
        <v>176</v>
      </c>
      <c r="BN80" t="s">
        <v>176</v>
      </c>
      <c r="BO80" s="11">
        <v>45460</v>
      </c>
      <c r="BP80" t="s">
        <v>176</v>
      </c>
      <c r="BQ80" t="s">
        <v>176</v>
      </c>
      <c r="BR80" t="s">
        <v>176</v>
      </c>
      <c r="BS80" s="11">
        <v>45462</v>
      </c>
      <c r="BT80" t="s">
        <v>176</v>
      </c>
      <c r="BU80" t="s">
        <v>176</v>
      </c>
      <c r="BV80" t="s">
        <v>176</v>
      </c>
      <c r="BW80" s="11">
        <v>45464</v>
      </c>
      <c r="BX80" t="s">
        <v>176</v>
      </c>
      <c r="BY80" t="s">
        <v>176</v>
      </c>
      <c r="BZ80" t="s">
        <v>176</v>
      </c>
      <c r="CA80" s="11">
        <v>45467</v>
      </c>
      <c r="CB80" t="s">
        <v>176</v>
      </c>
      <c r="CC80" t="s">
        <v>176</v>
      </c>
      <c r="CD80" t="s">
        <v>176</v>
      </c>
      <c r="CE80" t="s">
        <v>176</v>
      </c>
      <c r="CF80" s="11">
        <v>45469</v>
      </c>
      <c r="CG80" t="s">
        <v>176</v>
      </c>
      <c r="CH80" t="s">
        <v>176</v>
      </c>
      <c r="CI80" t="s">
        <v>176</v>
      </c>
      <c r="CJ80" t="s">
        <v>176</v>
      </c>
      <c r="CK80" s="11">
        <v>45471</v>
      </c>
      <c r="CL80" t="s">
        <v>176</v>
      </c>
      <c r="CM80" t="s">
        <v>176</v>
      </c>
      <c r="CN80" t="s">
        <v>176</v>
      </c>
      <c r="CO80" t="s">
        <v>176</v>
      </c>
      <c r="CP80" s="11">
        <v>45474</v>
      </c>
      <c r="CQ80" t="s">
        <v>176</v>
      </c>
      <c r="CR80" t="s">
        <v>176</v>
      </c>
      <c r="CS80" t="s">
        <v>176</v>
      </c>
      <c r="CT80" t="s">
        <v>176</v>
      </c>
      <c r="CU80" s="11">
        <v>45476</v>
      </c>
      <c r="CV80" t="s">
        <v>176</v>
      </c>
      <c r="CW80" t="s">
        <v>176</v>
      </c>
      <c r="CX80" t="s">
        <v>176</v>
      </c>
      <c r="CY80" t="s">
        <v>176</v>
      </c>
      <c r="CZ80" s="11">
        <v>45481</v>
      </c>
      <c r="DA80" t="s">
        <v>176</v>
      </c>
      <c r="DB80" t="s">
        <v>176</v>
      </c>
      <c r="DC80" t="s">
        <v>176</v>
      </c>
      <c r="DD80" t="s">
        <v>176</v>
      </c>
      <c r="DE80" s="11">
        <v>45484</v>
      </c>
      <c r="DF80" t="s">
        <v>176</v>
      </c>
      <c r="DG80" t="s">
        <v>176</v>
      </c>
      <c r="DH80" t="s">
        <v>176</v>
      </c>
      <c r="DI80" t="s">
        <v>176</v>
      </c>
      <c r="DJ80" s="11">
        <v>45488</v>
      </c>
      <c r="DK80" t="s">
        <v>176</v>
      </c>
      <c r="DL80" t="s">
        <v>176</v>
      </c>
      <c r="DM80" t="s">
        <v>176</v>
      </c>
      <c r="DN80" t="s">
        <v>176</v>
      </c>
      <c r="DO80" s="11">
        <v>45491</v>
      </c>
      <c r="DP80" t="s">
        <v>176</v>
      </c>
      <c r="DQ80" t="s">
        <v>176</v>
      </c>
      <c r="DR80" t="s">
        <v>176</v>
      </c>
      <c r="DS80" t="s">
        <v>176</v>
      </c>
      <c r="DT80" s="11">
        <v>45495</v>
      </c>
      <c r="DU80" t="s">
        <v>176</v>
      </c>
      <c r="DV80" t="s">
        <v>176</v>
      </c>
      <c r="DW80" t="s">
        <v>176</v>
      </c>
      <c r="DX80" s="11">
        <v>45498</v>
      </c>
      <c r="DY80" t="s">
        <v>176</v>
      </c>
      <c r="DZ80" t="s">
        <v>176</v>
      </c>
      <c r="EA80" t="s">
        <v>176</v>
      </c>
      <c r="EB80" s="11">
        <v>45504</v>
      </c>
      <c r="EC80" s="11" t="s">
        <v>174</v>
      </c>
      <c r="ED80" t="s">
        <v>176</v>
      </c>
      <c r="EE80" t="s">
        <v>176</v>
      </c>
      <c r="EF80" t="s">
        <v>176</v>
      </c>
      <c r="EH80" s="11">
        <v>45511</v>
      </c>
      <c r="EI80" t="s">
        <v>174</v>
      </c>
      <c r="EJ80" t="s">
        <v>176</v>
      </c>
      <c r="EK80" t="s">
        <v>176</v>
      </c>
      <c r="EL80" t="s">
        <v>176</v>
      </c>
      <c r="EM80" s="11">
        <v>45518</v>
      </c>
      <c r="EN80" t="s">
        <v>174</v>
      </c>
      <c r="EO80" t="s">
        <v>176</v>
      </c>
      <c r="EP80" t="s">
        <v>176</v>
      </c>
      <c r="EQ80" t="s">
        <v>176</v>
      </c>
      <c r="ES80" s="11">
        <v>45526</v>
      </c>
      <c r="ET80" t="s">
        <v>174</v>
      </c>
      <c r="EU80" t="s">
        <v>176</v>
      </c>
      <c r="EV80" t="s">
        <v>176</v>
      </c>
      <c r="EW80" t="s">
        <v>176</v>
      </c>
      <c r="EX80" s="11">
        <v>45533</v>
      </c>
      <c r="EY80" t="s">
        <v>174</v>
      </c>
      <c r="EZ80" t="s">
        <v>176</v>
      </c>
      <c r="FA80" t="s">
        <v>176</v>
      </c>
      <c r="FB80" t="s">
        <v>176</v>
      </c>
      <c r="FD80" s="11">
        <v>45539</v>
      </c>
      <c r="FE80" t="s">
        <v>174</v>
      </c>
      <c r="FF80" t="s">
        <v>176</v>
      </c>
      <c r="FG80" t="s">
        <v>176</v>
      </c>
      <c r="FH80" t="s">
        <v>176</v>
      </c>
      <c r="FI80" s="11">
        <v>45547</v>
      </c>
      <c r="FJ80" t="s">
        <v>174</v>
      </c>
      <c r="FK80" t="s">
        <v>176</v>
      </c>
      <c r="FL80" t="s">
        <v>176</v>
      </c>
      <c r="FM80" t="s">
        <v>176</v>
      </c>
    </row>
    <row r="81" spans="1:170" x14ac:dyDescent="0.2">
      <c r="A81" s="3" t="s">
        <v>304</v>
      </c>
      <c r="B81">
        <f>VLOOKUP(A81,'Pot Order'!$A$1:$B$468,2,0)</f>
        <v>80</v>
      </c>
      <c r="C81" s="6">
        <v>45422</v>
      </c>
      <c r="D81" t="s">
        <v>176</v>
      </c>
      <c r="E81" t="s">
        <v>176</v>
      </c>
      <c r="F81" t="s">
        <v>176</v>
      </c>
      <c r="G81" s="6">
        <v>45425</v>
      </c>
      <c r="H81" t="s">
        <v>176</v>
      </c>
      <c r="I81" t="s">
        <v>176</v>
      </c>
      <c r="J81" t="s">
        <v>176</v>
      </c>
      <c r="K81" s="6">
        <v>45427</v>
      </c>
      <c r="L81" t="s">
        <v>175</v>
      </c>
      <c r="M81" t="s">
        <v>175</v>
      </c>
      <c r="N81" t="s">
        <v>175</v>
      </c>
      <c r="O81" s="6">
        <v>45429</v>
      </c>
      <c r="P81" t="s">
        <v>175</v>
      </c>
      <c r="Q81" t="s">
        <v>175</v>
      </c>
      <c r="R81" t="s">
        <v>175</v>
      </c>
      <c r="S81" s="6">
        <v>45432</v>
      </c>
      <c r="T81" t="s">
        <v>176</v>
      </c>
      <c r="U81" t="s">
        <v>176</v>
      </c>
      <c r="V81" t="s">
        <v>176</v>
      </c>
      <c r="W81" s="6">
        <v>45434</v>
      </c>
      <c r="X81" t="s">
        <v>175</v>
      </c>
      <c r="Y81" t="s">
        <v>175</v>
      </c>
      <c r="Z81" t="s">
        <v>175</v>
      </c>
      <c r="AA81" s="6">
        <v>45436</v>
      </c>
      <c r="AB81" t="s">
        <v>176</v>
      </c>
      <c r="AC81" t="s">
        <v>176</v>
      </c>
      <c r="AD81" t="s">
        <v>176</v>
      </c>
      <c r="AE81" s="11">
        <v>45439</v>
      </c>
      <c r="AF81" t="s">
        <v>176</v>
      </c>
      <c r="AG81" t="s">
        <v>176</v>
      </c>
      <c r="AH81" t="s">
        <v>176</v>
      </c>
      <c r="AI81" s="11">
        <v>45441</v>
      </c>
      <c r="AJ81" t="s">
        <v>175</v>
      </c>
      <c r="AK81" t="s">
        <v>175</v>
      </c>
      <c r="AL81" t="s">
        <v>175</v>
      </c>
      <c r="AM81" s="11">
        <v>45443</v>
      </c>
      <c r="AN81" t="s">
        <v>176</v>
      </c>
      <c r="AO81" t="s">
        <v>176</v>
      </c>
      <c r="AP81" t="s">
        <v>176</v>
      </c>
      <c r="AQ81" s="11">
        <v>45446</v>
      </c>
      <c r="AR81" t="s">
        <v>175</v>
      </c>
      <c r="AS81" t="s">
        <v>175</v>
      </c>
      <c r="AT81" t="s">
        <v>175</v>
      </c>
      <c r="AU81" s="11">
        <v>45448</v>
      </c>
      <c r="AV81" t="s">
        <v>176</v>
      </c>
      <c r="AW81" t="s">
        <v>176</v>
      </c>
      <c r="AX81" t="s">
        <v>176</v>
      </c>
      <c r="AY81" s="11">
        <v>45450</v>
      </c>
      <c r="AZ81" t="s">
        <v>176</v>
      </c>
      <c r="BA81" t="s">
        <v>176</v>
      </c>
      <c r="BB81" t="s">
        <v>176</v>
      </c>
      <c r="BC81" s="11">
        <v>45453</v>
      </c>
      <c r="BD81" s="12" t="s">
        <v>176</v>
      </c>
      <c r="BE81" s="12" t="s">
        <v>176</v>
      </c>
      <c r="BF81" s="12" t="s">
        <v>176</v>
      </c>
      <c r="BG81" s="11">
        <v>45455</v>
      </c>
      <c r="BH81" t="s">
        <v>176</v>
      </c>
      <c r="BI81" t="s">
        <v>176</v>
      </c>
      <c r="BJ81" t="s">
        <v>176</v>
      </c>
      <c r="BK81" s="11">
        <v>45457</v>
      </c>
      <c r="BL81" t="s">
        <v>176</v>
      </c>
      <c r="BM81" t="s">
        <v>176</v>
      </c>
      <c r="BN81" t="s">
        <v>176</v>
      </c>
      <c r="BO81" s="11">
        <v>45460</v>
      </c>
      <c r="BP81" t="s">
        <v>176</v>
      </c>
      <c r="BQ81" t="s">
        <v>176</v>
      </c>
      <c r="BR81" t="s">
        <v>176</v>
      </c>
      <c r="BS81" s="11">
        <v>45462</v>
      </c>
      <c r="BT81" t="s">
        <v>176</v>
      </c>
      <c r="BU81" t="s">
        <v>176</v>
      </c>
      <c r="BV81" t="s">
        <v>176</v>
      </c>
      <c r="BW81" s="11">
        <v>45464</v>
      </c>
      <c r="BX81" t="s">
        <v>176</v>
      </c>
      <c r="BY81" t="s">
        <v>176</v>
      </c>
      <c r="BZ81" t="s">
        <v>176</v>
      </c>
      <c r="CA81" s="11">
        <v>45467</v>
      </c>
      <c r="CB81" t="s">
        <v>176</v>
      </c>
      <c r="CC81" t="s">
        <v>176</v>
      </c>
      <c r="CD81" t="s">
        <v>176</v>
      </c>
      <c r="CE81" t="s">
        <v>176</v>
      </c>
      <c r="CF81" s="11">
        <v>45469</v>
      </c>
      <c r="CG81" t="s">
        <v>176</v>
      </c>
      <c r="CH81" t="s">
        <v>176</v>
      </c>
      <c r="CI81" t="s">
        <v>176</v>
      </c>
      <c r="CJ81" t="s">
        <v>176</v>
      </c>
      <c r="CK81" s="11">
        <v>45471</v>
      </c>
      <c r="CL81" t="s">
        <v>176</v>
      </c>
      <c r="CM81" t="s">
        <v>176</v>
      </c>
      <c r="CN81" t="s">
        <v>176</v>
      </c>
      <c r="CO81" t="s">
        <v>176</v>
      </c>
      <c r="CP81" s="11">
        <v>45474</v>
      </c>
      <c r="CQ81" t="s">
        <v>176</v>
      </c>
      <c r="CR81" t="s">
        <v>176</v>
      </c>
      <c r="CS81" t="s">
        <v>176</v>
      </c>
      <c r="CT81" t="s">
        <v>176</v>
      </c>
      <c r="CU81" s="11">
        <v>45476</v>
      </c>
      <c r="CV81" t="s">
        <v>176</v>
      </c>
      <c r="CW81" t="s">
        <v>176</v>
      </c>
      <c r="CX81" t="s">
        <v>176</v>
      </c>
      <c r="CY81" t="s">
        <v>176</v>
      </c>
      <c r="CZ81" s="11">
        <v>45481</v>
      </c>
      <c r="DA81" t="s">
        <v>176</v>
      </c>
      <c r="DB81" t="s">
        <v>176</v>
      </c>
      <c r="DC81" t="s">
        <v>176</v>
      </c>
      <c r="DD81" t="s">
        <v>176</v>
      </c>
      <c r="DE81" s="11">
        <v>45484</v>
      </c>
      <c r="DF81" t="s">
        <v>176</v>
      </c>
      <c r="DG81" t="s">
        <v>176</v>
      </c>
      <c r="DH81" t="s">
        <v>176</v>
      </c>
      <c r="DI81" t="s">
        <v>176</v>
      </c>
      <c r="DJ81" s="11">
        <v>45488</v>
      </c>
      <c r="DK81" t="s">
        <v>176</v>
      </c>
      <c r="DL81" t="s">
        <v>176</v>
      </c>
      <c r="DM81" t="s">
        <v>176</v>
      </c>
      <c r="DN81" t="s">
        <v>176</v>
      </c>
      <c r="DO81" s="11">
        <v>45491</v>
      </c>
      <c r="DP81" t="s">
        <v>176</v>
      </c>
      <c r="DQ81" t="s">
        <v>176</v>
      </c>
      <c r="DR81" t="s">
        <v>176</v>
      </c>
      <c r="DS81" t="s">
        <v>176</v>
      </c>
      <c r="DT81" s="11">
        <v>45495</v>
      </c>
      <c r="DU81" t="s">
        <v>176</v>
      </c>
      <c r="DV81" t="s">
        <v>176</v>
      </c>
      <c r="DW81" t="s">
        <v>176</v>
      </c>
      <c r="DX81" s="11">
        <v>45498</v>
      </c>
      <c r="DY81" t="s">
        <v>176</v>
      </c>
      <c r="DZ81" t="s">
        <v>176</v>
      </c>
      <c r="EA81" t="s">
        <v>176</v>
      </c>
      <c r="EB81" s="11">
        <v>45504</v>
      </c>
      <c r="EC81" s="11" t="s">
        <v>174</v>
      </c>
      <c r="ED81" t="s">
        <v>176</v>
      </c>
      <c r="EE81" t="s">
        <v>176</v>
      </c>
      <c r="EF81" t="s">
        <v>176</v>
      </c>
      <c r="EH81" s="11">
        <v>45511</v>
      </c>
      <c r="EI81" t="s">
        <v>174</v>
      </c>
      <c r="EJ81" t="s">
        <v>176</v>
      </c>
      <c r="EK81" t="s">
        <v>176</v>
      </c>
      <c r="EL81" t="s">
        <v>176</v>
      </c>
      <c r="EM81" s="11">
        <v>45518</v>
      </c>
      <c r="EN81" t="s">
        <v>174</v>
      </c>
      <c r="EO81" t="s">
        <v>176</v>
      </c>
      <c r="EP81" t="s">
        <v>176</v>
      </c>
      <c r="EQ81" t="s">
        <v>176</v>
      </c>
      <c r="ES81" s="11">
        <v>45526</v>
      </c>
      <c r="ET81" t="s">
        <v>174</v>
      </c>
      <c r="EU81" t="s">
        <v>176</v>
      </c>
      <c r="EV81" t="s">
        <v>176</v>
      </c>
      <c r="EW81" t="s">
        <v>176</v>
      </c>
      <c r="EX81" s="11">
        <v>45533</v>
      </c>
      <c r="EY81" t="s">
        <v>174</v>
      </c>
      <c r="EZ81" t="s">
        <v>176</v>
      </c>
      <c r="FA81" t="s">
        <v>176</v>
      </c>
      <c r="FB81" t="s">
        <v>176</v>
      </c>
      <c r="FD81" s="11">
        <v>45539</v>
      </c>
      <c r="FE81" t="s">
        <v>174</v>
      </c>
      <c r="FF81" t="s">
        <v>176</v>
      </c>
      <c r="FG81" t="s">
        <v>176</v>
      </c>
      <c r="FH81" t="s">
        <v>176</v>
      </c>
      <c r="FI81" s="11">
        <v>45547</v>
      </c>
      <c r="FJ81" t="s">
        <v>174</v>
      </c>
      <c r="FK81" t="s">
        <v>176</v>
      </c>
      <c r="FL81" t="s">
        <v>176</v>
      </c>
      <c r="FM81" t="s">
        <v>176</v>
      </c>
    </row>
    <row r="82" spans="1:170" x14ac:dyDescent="0.2">
      <c r="A82" s="3" t="s">
        <v>305</v>
      </c>
      <c r="B82">
        <f>VLOOKUP(A82,'Pot Order'!$A$1:$B$468,2,0)</f>
        <v>81</v>
      </c>
      <c r="C82" s="6">
        <v>45422</v>
      </c>
      <c r="D82" t="s">
        <v>176</v>
      </c>
      <c r="E82" t="s">
        <v>176</v>
      </c>
      <c r="F82" t="s">
        <v>176</v>
      </c>
      <c r="G82" s="6">
        <v>45425</v>
      </c>
      <c r="H82" t="s">
        <v>176</v>
      </c>
      <c r="I82" t="s">
        <v>176</v>
      </c>
      <c r="J82" t="s">
        <v>176</v>
      </c>
      <c r="K82" s="6">
        <v>45427</v>
      </c>
      <c r="L82" t="s">
        <v>175</v>
      </c>
      <c r="M82" t="s">
        <v>175</v>
      </c>
      <c r="N82" t="s">
        <v>175</v>
      </c>
      <c r="O82" s="6">
        <v>45429</v>
      </c>
      <c r="P82" t="s">
        <v>175</v>
      </c>
      <c r="Q82" t="s">
        <v>175</v>
      </c>
      <c r="R82" t="s">
        <v>175</v>
      </c>
      <c r="S82" s="6">
        <v>45432</v>
      </c>
      <c r="T82" t="s">
        <v>176</v>
      </c>
      <c r="U82" t="s">
        <v>176</v>
      </c>
      <c r="V82" t="s">
        <v>176</v>
      </c>
      <c r="W82" s="6">
        <v>45434</v>
      </c>
      <c r="X82" t="s">
        <v>175</v>
      </c>
      <c r="Y82" t="s">
        <v>175</v>
      </c>
      <c r="Z82" t="s">
        <v>175</v>
      </c>
      <c r="AA82" s="6">
        <v>45436</v>
      </c>
      <c r="AB82" t="s">
        <v>176</v>
      </c>
      <c r="AC82" t="s">
        <v>176</v>
      </c>
      <c r="AD82" t="s">
        <v>176</v>
      </c>
      <c r="AE82" s="11">
        <v>45439</v>
      </c>
      <c r="AF82" t="s">
        <v>176</v>
      </c>
      <c r="AG82" t="s">
        <v>176</v>
      </c>
      <c r="AH82" t="s">
        <v>176</v>
      </c>
      <c r="AI82" s="11">
        <v>45441</v>
      </c>
      <c r="AJ82" t="s">
        <v>175</v>
      </c>
      <c r="AK82" t="s">
        <v>175</v>
      </c>
      <c r="AL82" t="s">
        <v>175</v>
      </c>
      <c r="AM82" s="11">
        <v>45443</v>
      </c>
      <c r="AN82" t="s">
        <v>176</v>
      </c>
      <c r="AO82" t="s">
        <v>176</v>
      </c>
      <c r="AP82" t="s">
        <v>176</v>
      </c>
      <c r="AQ82" s="11">
        <v>45446</v>
      </c>
      <c r="AR82" t="s">
        <v>175</v>
      </c>
      <c r="AS82" t="s">
        <v>175</v>
      </c>
      <c r="AT82" t="s">
        <v>175</v>
      </c>
      <c r="AU82" s="11">
        <v>45448</v>
      </c>
      <c r="AV82" t="s">
        <v>176</v>
      </c>
      <c r="AW82" t="s">
        <v>176</v>
      </c>
      <c r="AX82" t="s">
        <v>176</v>
      </c>
      <c r="AY82" s="11">
        <v>45450</v>
      </c>
      <c r="AZ82" t="s">
        <v>176</v>
      </c>
      <c r="BA82" t="s">
        <v>176</v>
      </c>
      <c r="BB82" t="s">
        <v>176</v>
      </c>
      <c r="BC82" s="11">
        <v>45453</v>
      </c>
      <c r="BD82" s="12" t="s">
        <v>176</v>
      </c>
      <c r="BE82" s="12" t="s">
        <v>176</v>
      </c>
      <c r="BF82" s="12" t="s">
        <v>176</v>
      </c>
      <c r="BG82" s="11">
        <v>45455</v>
      </c>
      <c r="BH82" t="s">
        <v>176</v>
      </c>
      <c r="BI82" t="s">
        <v>176</v>
      </c>
      <c r="BJ82" t="s">
        <v>176</v>
      </c>
      <c r="BK82" s="11">
        <v>45457</v>
      </c>
      <c r="BL82" t="s">
        <v>176</v>
      </c>
      <c r="BM82" t="s">
        <v>176</v>
      </c>
      <c r="BN82" t="s">
        <v>176</v>
      </c>
      <c r="BO82" s="11">
        <v>45460</v>
      </c>
      <c r="BP82" t="s">
        <v>176</v>
      </c>
      <c r="BQ82" t="s">
        <v>176</v>
      </c>
      <c r="BR82" t="s">
        <v>176</v>
      </c>
      <c r="BS82" s="11">
        <v>45462</v>
      </c>
      <c r="BT82" t="s">
        <v>176</v>
      </c>
      <c r="BU82" t="s">
        <v>176</v>
      </c>
      <c r="BV82" t="s">
        <v>176</v>
      </c>
      <c r="BW82" s="11">
        <v>45464</v>
      </c>
      <c r="BX82" t="s">
        <v>176</v>
      </c>
      <c r="BY82" t="s">
        <v>176</v>
      </c>
      <c r="BZ82" t="s">
        <v>176</v>
      </c>
      <c r="CA82" s="11">
        <v>45467</v>
      </c>
      <c r="CB82" t="s">
        <v>176</v>
      </c>
      <c r="CC82" t="s">
        <v>176</v>
      </c>
      <c r="CD82" t="s">
        <v>176</v>
      </c>
      <c r="CE82" t="s">
        <v>176</v>
      </c>
      <c r="CF82" s="11">
        <v>45469</v>
      </c>
      <c r="CG82" t="s">
        <v>176</v>
      </c>
      <c r="CH82" t="s">
        <v>176</v>
      </c>
      <c r="CI82" t="s">
        <v>176</v>
      </c>
      <c r="CJ82" t="s">
        <v>176</v>
      </c>
      <c r="CK82" s="11">
        <v>45471</v>
      </c>
      <c r="CL82" t="s">
        <v>176</v>
      </c>
      <c r="CM82" t="s">
        <v>176</v>
      </c>
      <c r="CN82" t="s">
        <v>176</v>
      </c>
      <c r="CO82" t="s">
        <v>176</v>
      </c>
      <c r="CP82" s="11">
        <v>45474</v>
      </c>
      <c r="CQ82" t="s">
        <v>176</v>
      </c>
      <c r="CR82" t="s">
        <v>176</v>
      </c>
      <c r="CS82" t="s">
        <v>176</v>
      </c>
      <c r="CT82" t="s">
        <v>176</v>
      </c>
      <c r="CU82" s="11">
        <v>45476</v>
      </c>
      <c r="CV82" t="s">
        <v>176</v>
      </c>
      <c r="CW82" t="s">
        <v>176</v>
      </c>
      <c r="CX82" t="s">
        <v>176</v>
      </c>
      <c r="CY82" t="s">
        <v>176</v>
      </c>
      <c r="CZ82" s="11">
        <v>45481</v>
      </c>
      <c r="DA82" t="s">
        <v>176</v>
      </c>
      <c r="DB82" t="s">
        <v>176</v>
      </c>
      <c r="DC82" t="s">
        <v>176</v>
      </c>
      <c r="DD82" t="s">
        <v>176</v>
      </c>
      <c r="DE82" s="11">
        <v>45484</v>
      </c>
      <c r="DF82" t="s">
        <v>176</v>
      </c>
      <c r="DG82" t="s">
        <v>176</v>
      </c>
      <c r="DH82" t="s">
        <v>176</v>
      </c>
      <c r="DI82" t="s">
        <v>176</v>
      </c>
      <c r="DJ82" s="11">
        <v>45488</v>
      </c>
      <c r="DK82" t="s">
        <v>176</v>
      </c>
      <c r="DL82" t="s">
        <v>176</v>
      </c>
      <c r="DM82" t="s">
        <v>176</v>
      </c>
      <c r="DN82" t="s">
        <v>176</v>
      </c>
      <c r="DO82" s="11">
        <v>45491</v>
      </c>
      <c r="DP82" t="s">
        <v>176</v>
      </c>
      <c r="DQ82" t="s">
        <v>176</v>
      </c>
      <c r="DR82" t="s">
        <v>176</v>
      </c>
      <c r="DS82" t="s">
        <v>176</v>
      </c>
      <c r="DT82" s="11">
        <v>45495</v>
      </c>
      <c r="DU82" t="s">
        <v>176</v>
      </c>
      <c r="DV82" t="s">
        <v>176</v>
      </c>
      <c r="DW82" t="s">
        <v>176</v>
      </c>
      <c r="DX82" s="11">
        <v>45498</v>
      </c>
      <c r="DY82" t="s">
        <v>176</v>
      </c>
      <c r="DZ82" t="s">
        <v>176</v>
      </c>
      <c r="EA82" t="s">
        <v>176</v>
      </c>
      <c r="EB82" s="11">
        <v>45504</v>
      </c>
      <c r="EC82" s="11" t="s">
        <v>174</v>
      </c>
      <c r="ED82" t="s">
        <v>176</v>
      </c>
      <c r="EE82" t="s">
        <v>176</v>
      </c>
      <c r="EF82" t="s">
        <v>176</v>
      </c>
      <c r="EH82" s="11">
        <v>45511</v>
      </c>
      <c r="EI82" t="s">
        <v>174</v>
      </c>
      <c r="EJ82" t="s">
        <v>176</v>
      </c>
      <c r="EK82" t="s">
        <v>176</v>
      </c>
      <c r="EL82" t="s">
        <v>176</v>
      </c>
      <c r="EM82" s="11">
        <v>45518</v>
      </c>
      <c r="EN82" t="s">
        <v>174</v>
      </c>
      <c r="EO82" t="s">
        <v>176</v>
      </c>
      <c r="EP82" t="s">
        <v>176</v>
      </c>
      <c r="EQ82" t="s">
        <v>176</v>
      </c>
      <c r="ES82" s="11">
        <v>45526</v>
      </c>
      <c r="ET82" t="s">
        <v>174</v>
      </c>
      <c r="EU82" t="s">
        <v>176</v>
      </c>
      <c r="EV82" t="s">
        <v>176</v>
      </c>
      <c r="EW82" t="s">
        <v>176</v>
      </c>
      <c r="EX82" s="11">
        <v>45533</v>
      </c>
      <c r="EY82" t="s">
        <v>174</v>
      </c>
      <c r="EZ82" t="s">
        <v>176</v>
      </c>
      <c r="FA82" t="s">
        <v>176</v>
      </c>
      <c r="FB82" t="s">
        <v>176</v>
      </c>
      <c r="FD82" s="11">
        <v>45539</v>
      </c>
      <c r="FE82" t="s">
        <v>174</v>
      </c>
      <c r="FF82" t="s">
        <v>176</v>
      </c>
      <c r="FG82" t="s">
        <v>176</v>
      </c>
      <c r="FH82" t="s">
        <v>176</v>
      </c>
      <c r="FI82" s="11">
        <v>45547</v>
      </c>
      <c r="FJ82" t="s">
        <v>174</v>
      </c>
      <c r="FK82" t="s">
        <v>176</v>
      </c>
      <c r="FL82" t="s">
        <v>176</v>
      </c>
      <c r="FM82" t="s">
        <v>176</v>
      </c>
    </row>
    <row r="83" spans="1:170" x14ac:dyDescent="0.2">
      <c r="A83" s="3" t="s">
        <v>306</v>
      </c>
      <c r="B83">
        <f>VLOOKUP(A83,'Pot Order'!$A$1:$B$468,2,0)</f>
        <v>82</v>
      </c>
      <c r="C83" s="6">
        <v>45422</v>
      </c>
      <c r="D83" t="s">
        <v>176</v>
      </c>
      <c r="E83" t="s">
        <v>176</v>
      </c>
      <c r="F83" t="s">
        <v>176</v>
      </c>
      <c r="G83" s="6">
        <v>45425</v>
      </c>
      <c r="H83" t="s">
        <v>176</v>
      </c>
      <c r="I83" t="s">
        <v>176</v>
      </c>
      <c r="J83" t="s">
        <v>176</v>
      </c>
      <c r="K83" s="6">
        <v>45427</v>
      </c>
      <c r="L83" t="s">
        <v>175</v>
      </c>
      <c r="M83" t="s">
        <v>175</v>
      </c>
      <c r="N83" t="s">
        <v>175</v>
      </c>
      <c r="O83" s="6">
        <v>45429</v>
      </c>
      <c r="P83" t="s">
        <v>175</v>
      </c>
      <c r="Q83" t="s">
        <v>175</v>
      </c>
      <c r="R83" t="s">
        <v>175</v>
      </c>
      <c r="S83" s="6">
        <v>45432</v>
      </c>
      <c r="T83" t="s">
        <v>176</v>
      </c>
      <c r="U83" t="s">
        <v>176</v>
      </c>
      <c r="V83" t="s">
        <v>176</v>
      </c>
      <c r="W83" s="6">
        <v>45434</v>
      </c>
      <c r="X83" t="s">
        <v>175</v>
      </c>
      <c r="Y83" t="s">
        <v>175</v>
      </c>
      <c r="Z83" t="s">
        <v>175</v>
      </c>
      <c r="AA83" s="6">
        <v>45436</v>
      </c>
      <c r="AB83" t="s">
        <v>176</v>
      </c>
      <c r="AC83" t="s">
        <v>176</v>
      </c>
      <c r="AD83" t="s">
        <v>176</v>
      </c>
      <c r="AE83" s="11">
        <v>45439</v>
      </c>
      <c r="AF83" t="s">
        <v>176</v>
      </c>
      <c r="AG83" t="s">
        <v>176</v>
      </c>
      <c r="AH83" t="s">
        <v>176</v>
      </c>
      <c r="AI83" s="11">
        <v>45441</v>
      </c>
      <c r="AJ83" t="s">
        <v>175</v>
      </c>
      <c r="AK83" t="s">
        <v>175</v>
      </c>
      <c r="AL83" t="s">
        <v>175</v>
      </c>
      <c r="AM83" s="11">
        <v>45443</v>
      </c>
      <c r="AN83" t="s">
        <v>176</v>
      </c>
      <c r="AO83" t="s">
        <v>176</v>
      </c>
      <c r="AP83" t="s">
        <v>176</v>
      </c>
      <c r="AQ83" s="11">
        <v>45446</v>
      </c>
      <c r="AR83" t="s">
        <v>175</v>
      </c>
      <c r="AS83" t="s">
        <v>175</v>
      </c>
      <c r="AT83" t="s">
        <v>175</v>
      </c>
      <c r="AU83" s="11">
        <v>45448</v>
      </c>
      <c r="AV83" t="s">
        <v>176</v>
      </c>
      <c r="AW83" t="s">
        <v>176</v>
      </c>
      <c r="AX83" t="s">
        <v>176</v>
      </c>
      <c r="AY83" s="11">
        <v>45450</v>
      </c>
      <c r="AZ83" t="s">
        <v>176</v>
      </c>
      <c r="BA83" t="s">
        <v>176</v>
      </c>
      <c r="BB83" t="s">
        <v>176</v>
      </c>
      <c r="BC83" s="11">
        <v>45453</v>
      </c>
      <c r="BD83" s="12" t="s">
        <v>176</v>
      </c>
      <c r="BE83" s="12" t="s">
        <v>176</v>
      </c>
      <c r="BF83" s="12" t="s">
        <v>176</v>
      </c>
      <c r="BG83" s="11">
        <v>45455</v>
      </c>
      <c r="BH83" t="s">
        <v>176</v>
      </c>
      <c r="BI83" t="s">
        <v>176</v>
      </c>
      <c r="BJ83" t="s">
        <v>176</v>
      </c>
      <c r="BK83" s="11">
        <v>45457</v>
      </c>
      <c r="BL83" t="s">
        <v>176</v>
      </c>
      <c r="BM83" t="s">
        <v>176</v>
      </c>
      <c r="BN83" t="s">
        <v>176</v>
      </c>
      <c r="BO83" s="11">
        <v>45460</v>
      </c>
      <c r="BP83" t="s">
        <v>176</v>
      </c>
      <c r="BQ83" t="s">
        <v>176</v>
      </c>
      <c r="BR83" t="s">
        <v>176</v>
      </c>
      <c r="BS83" s="11">
        <v>45462</v>
      </c>
      <c r="BT83" t="s">
        <v>176</v>
      </c>
      <c r="BU83" t="s">
        <v>176</v>
      </c>
      <c r="BV83" t="s">
        <v>176</v>
      </c>
      <c r="BW83" s="11">
        <v>45464</v>
      </c>
      <c r="BX83" t="s">
        <v>176</v>
      </c>
      <c r="BY83" t="s">
        <v>176</v>
      </c>
      <c r="BZ83" t="s">
        <v>176</v>
      </c>
      <c r="CA83" s="11">
        <v>45467</v>
      </c>
      <c r="CB83" t="s">
        <v>176</v>
      </c>
      <c r="CC83" t="s">
        <v>176</v>
      </c>
      <c r="CD83" t="s">
        <v>176</v>
      </c>
      <c r="CE83" t="s">
        <v>176</v>
      </c>
      <c r="CF83" s="11">
        <v>45469</v>
      </c>
      <c r="CG83" t="s">
        <v>176</v>
      </c>
      <c r="CH83" t="s">
        <v>176</v>
      </c>
      <c r="CI83" t="s">
        <v>176</v>
      </c>
      <c r="CJ83" t="s">
        <v>176</v>
      </c>
      <c r="CK83" s="11">
        <v>45471</v>
      </c>
      <c r="CL83" t="s">
        <v>176</v>
      </c>
      <c r="CM83" t="s">
        <v>176</v>
      </c>
      <c r="CN83" t="s">
        <v>176</v>
      </c>
      <c r="CO83" t="s">
        <v>176</v>
      </c>
      <c r="CP83" s="11">
        <v>45474</v>
      </c>
      <c r="CQ83" t="s">
        <v>176</v>
      </c>
      <c r="CR83" t="s">
        <v>176</v>
      </c>
      <c r="CS83" t="s">
        <v>176</v>
      </c>
      <c r="CT83" t="s">
        <v>176</v>
      </c>
      <c r="CU83" s="11">
        <v>45476</v>
      </c>
      <c r="CV83" t="s">
        <v>176</v>
      </c>
      <c r="CW83" t="s">
        <v>176</v>
      </c>
      <c r="CX83" t="s">
        <v>176</v>
      </c>
      <c r="CY83" t="s">
        <v>176</v>
      </c>
      <c r="CZ83" s="11">
        <v>45481</v>
      </c>
      <c r="DA83" t="s">
        <v>176</v>
      </c>
      <c r="DB83" t="s">
        <v>176</v>
      </c>
      <c r="DC83" t="s">
        <v>176</v>
      </c>
      <c r="DD83" t="s">
        <v>176</v>
      </c>
      <c r="DE83" s="11">
        <v>45484</v>
      </c>
      <c r="DF83" t="s">
        <v>176</v>
      </c>
      <c r="DG83" t="s">
        <v>176</v>
      </c>
      <c r="DH83" t="s">
        <v>176</v>
      </c>
      <c r="DI83" t="s">
        <v>176</v>
      </c>
      <c r="DJ83" s="11">
        <v>45488</v>
      </c>
      <c r="DK83" t="s">
        <v>176</v>
      </c>
      <c r="DL83" t="s">
        <v>176</v>
      </c>
      <c r="DM83" t="s">
        <v>176</v>
      </c>
      <c r="DN83" t="s">
        <v>176</v>
      </c>
      <c r="DO83" s="11">
        <v>45491</v>
      </c>
      <c r="DP83" t="s">
        <v>176</v>
      </c>
      <c r="DQ83" t="s">
        <v>176</v>
      </c>
      <c r="DR83" t="s">
        <v>176</v>
      </c>
      <c r="DS83" t="s">
        <v>176</v>
      </c>
      <c r="DT83" s="11">
        <v>45495</v>
      </c>
      <c r="DU83" t="s">
        <v>176</v>
      </c>
      <c r="DV83" t="s">
        <v>176</v>
      </c>
      <c r="DW83" t="s">
        <v>176</v>
      </c>
      <c r="DX83" s="11">
        <v>45498</v>
      </c>
      <c r="DY83" t="s">
        <v>176</v>
      </c>
      <c r="DZ83" t="s">
        <v>176</v>
      </c>
      <c r="EA83" t="s">
        <v>176</v>
      </c>
      <c r="EB83" s="11">
        <v>45504</v>
      </c>
      <c r="EC83" s="11" t="s">
        <v>174</v>
      </c>
      <c r="ED83" t="s">
        <v>176</v>
      </c>
      <c r="EE83" t="s">
        <v>176</v>
      </c>
      <c r="EF83" t="s">
        <v>176</v>
      </c>
      <c r="EH83" s="11">
        <v>45511</v>
      </c>
      <c r="EI83" t="s">
        <v>174</v>
      </c>
      <c r="EJ83" t="s">
        <v>176</v>
      </c>
      <c r="EK83" t="s">
        <v>176</v>
      </c>
      <c r="EL83" t="s">
        <v>176</v>
      </c>
      <c r="EM83" s="11">
        <v>45518</v>
      </c>
      <c r="EN83" t="s">
        <v>174</v>
      </c>
      <c r="EO83" t="s">
        <v>176</v>
      </c>
      <c r="EP83" t="s">
        <v>176</v>
      </c>
      <c r="EQ83" t="s">
        <v>176</v>
      </c>
      <c r="ES83" s="11">
        <v>45526</v>
      </c>
      <c r="ET83" t="s">
        <v>174</v>
      </c>
      <c r="EU83" t="s">
        <v>176</v>
      </c>
      <c r="EV83" t="s">
        <v>176</v>
      </c>
      <c r="EW83" t="s">
        <v>176</v>
      </c>
      <c r="EX83" s="11">
        <v>45533</v>
      </c>
      <c r="EY83" t="s">
        <v>174</v>
      </c>
      <c r="EZ83" t="s">
        <v>176</v>
      </c>
      <c r="FA83" t="s">
        <v>176</v>
      </c>
      <c r="FB83" t="s">
        <v>176</v>
      </c>
      <c r="FD83" s="11">
        <v>45539</v>
      </c>
      <c r="FE83" t="s">
        <v>174</v>
      </c>
      <c r="FF83" t="s">
        <v>176</v>
      </c>
      <c r="FG83" t="s">
        <v>176</v>
      </c>
      <c r="FH83" t="s">
        <v>176</v>
      </c>
      <c r="FI83" s="11">
        <v>45547</v>
      </c>
      <c r="FJ83" t="s">
        <v>174</v>
      </c>
      <c r="FK83" t="s">
        <v>176</v>
      </c>
      <c r="FL83" t="s">
        <v>176</v>
      </c>
      <c r="FM83" t="s">
        <v>176</v>
      </c>
    </row>
    <row r="84" spans="1:170" x14ac:dyDescent="0.2">
      <c r="A84" s="3" t="s">
        <v>307</v>
      </c>
      <c r="B84">
        <f>VLOOKUP(A84,'Pot Order'!$A$1:$B$468,2,0)</f>
        <v>83</v>
      </c>
      <c r="C84" s="6">
        <v>45422</v>
      </c>
      <c r="D84" t="s">
        <v>176</v>
      </c>
      <c r="E84" t="s">
        <v>176</v>
      </c>
      <c r="F84" t="s">
        <v>176</v>
      </c>
      <c r="G84" s="6">
        <v>45425</v>
      </c>
      <c r="H84" t="s">
        <v>176</v>
      </c>
      <c r="I84" t="s">
        <v>176</v>
      </c>
      <c r="J84" t="s">
        <v>176</v>
      </c>
      <c r="K84" s="6">
        <v>45427</v>
      </c>
      <c r="L84" t="s">
        <v>175</v>
      </c>
      <c r="M84" t="s">
        <v>175</v>
      </c>
      <c r="N84" t="s">
        <v>175</v>
      </c>
      <c r="O84" s="6">
        <v>45429</v>
      </c>
      <c r="P84" t="s">
        <v>175</v>
      </c>
      <c r="Q84" t="s">
        <v>175</v>
      </c>
      <c r="R84" t="s">
        <v>175</v>
      </c>
      <c r="S84" s="6">
        <v>45432</v>
      </c>
      <c r="T84" t="s">
        <v>176</v>
      </c>
      <c r="U84" t="s">
        <v>176</v>
      </c>
      <c r="V84" t="s">
        <v>176</v>
      </c>
      <c r="W84" s="6">
        <v>45434</v>
      </c>
      <c r="X84" t="s">
        <v>175</v>
      </c>
      <c r="Y84" t="s">
        <v>175</v>
      </c>
      <c r="Z84" t="s">
        <v>175</v>
      </c>
      <c r="AA84" s="6">
        <v>45436</v>
      </c>
      <c r="AB84" t="s">
        <v>176</v>
      </c>
      <c r="AC84" t="s">
        <v>176</v>
      </c>
      <c r="AD84" t="s">
        <v>176</v>
      </c>
      <c r="AE84" s="11">
        <v>45439</v>
      </c>
      <c r="AF84" t="s">
        <v>176</v>
      </c>
      <c r="AG84" t="s">
        <v>176</v>
      </c>
      <c r="AH84" t="s">
        <v>176</v>
      </c>
      <c r="AI84" s="11">
        <v>45441</v>
      </c>
      <c r="AJ84" t="s">
        <v>175</v>
      </c>
      <c r="AK84" t="s">
        <v>175</v>
      </c>
      <c r="AL84" t="s">
        <v>175</v>
      </c>
      <c r="AM84" s="11">
        <v>45443</v>
      </c>
      <c r="AN84" t="s">
        <v>176</v>
      </c>
      <c r="AO84" t="s">
        <v>176</v>
      </c>
      <c r="AP84" t="s">
        <v>176</v>
      </c>
      <c r="AQ84" s="11">
        <v>45446</v>
      </c>
      <c r="AR84" t="s">
        <v>175</v>
      </c>
      <c r="AS84" t="s">
        <v>175</v>
      </c>
      <c r="AT84" t="s">
        <v>175</v>
      </c>
      <c r="AU84" s="11">
        <v>45448</v>
      </c>
      <c r="AV84" t="s">
        <v>176</v>
      </c>
      <c r="AW84" t="s">
        <v>176</v>
      </c>
      <c r="AX84" t="s">
        <v>176</v>
      </c>
      <c r="AY84" s="11">
        <v>45450</v>
      </c>
      <c r="AZ84" t="s">
        <v>176</v>
      </c>
      <c r="BA84" t="s">
        <v>176</v>
      </c>
      <c r="BB84" t="s">
        <v>176</v>
      </c>
      <c r="BC84" s="11">
        <v>45453</v>
      </c>
      <c r="BD84" s="12" t="s">
        <v>176</v>
      </c>
      <c r="BE84" s="12" t="s">
        <v>176</v>
      </c>
      <c r="BF84" s="12" t="s">
        <v>176</v>
      </c>
      <c r="BG84" s="11">
        <v>45455</v>
      </c>
      <c r="BH84" t="s">
        <v>176</v>
      </c>
      <c r="BI84" t="s">
        <v>176</v>
      </c>
      <c r="BJ84" t="s">
        <v>176</v>
      </c>
      <c r="BK84" s="11">
        <v>45457</v>
      </c>
      <c r="BL84" t="s">
        <v>176</v>
      </c>
      <c r="BM84" t="s">
        <v>176</v>
      </c>
      <c r="BN84" t="s">
        <v>176</v>
      </c>
      <c r="BO84" s="11">
        <v>45460</v>
      </c>
      <c r="BP84" t="s">
        <v>176</v>
      </c>
      <c r="BQ84" t="s">
        <v>176</v>
      </c>
      <c r="BR84" t="s">
        <v>176</v>
      </c>
      <c r="BS84" s="11">
        <v>45462</v>
      </c>
      <c r="BT84" t="s">
        <v>176</v>
      </c>
      <c r="BU84" t="s">
        <v>176</v>
      </c>
      <c r="BV84" t="s">
        <v>176</v>
      </c>
      <c r="BW84" s="11">
        <v>45464</v>
      </c>
      <c r="BX84" t="s">
        <v>176</v>
      </c>
      <c r="BY84" t="s">
        <v>176</v>
      </c>
      <c r="BZ84" t="s">
        <v>176</v>
      </c>
      <c r="CA84" s="11">
        <v>45467</v>
      </c>
      <c r="CB84" t="s">
        <v>176</v>
      </c>
      <c r="CC84" t="s">
        <v>176</v>
      </c>
      <c r="CD84" t="s">
        <v>176</v>
      </c>
      <c r="CE84" t="s">
        <v>176</v>
      </c>
      <c r="CF84" s="11">
        <v>45469</v>
      </c>
      <c r="CG84" t="s">
        <v>176</v>
      </c>
      <c r="CH84" t="s">
        <v>176</v>
      </c>
      <c r="CI84" t="s">
        <v>176</v>
      </c>
      <c r="CJ84" t="s">
        <v>176</v>
      </c>
      <c r="CK84" s="11">
        <v>45471</v>
      </c>
      <c r="CL84" t="s">
        <v>176</v>
      </c>
      <c r="CM84" t="s">
        <v>176</v>
      </c>
      <c r="CN84" t="s">
        <v>176</v>
      </c>
      <c r="CO84" t="s">
        <v>176</v>
      </c>
      <c r="CP84" s="11">
        <v>45474</v>
      </c>
      <c r="CQ84" t="s">
        <v>176</v>
      </c>
      <c r="CR84" t="s">
        <v>176</v>
      </c>
      <c r="CS84" t="s">
        <v>176</v>
      </c>
      <c r="CT84" t="s">
        <v>176</v>
      </c>
      <c r="CU84" s="11">
        <v>45476</v>
      </c>
      <c r="CV84" t="s">
        <v>176</v>
      </c>
      <c r="CW84" t="s">
        <v>176</v>
      </c>
      <c r="CX84" t="s">
        <v>176</v>
      </c>
      <c r="CY84" t="s">
        <v>176</v>
      </c>
      <c r="CZ84" s="11">
        <v>45481</v>
      </c>
      <c r="DA84" t="s">
        <v>176</v>
      </c>
      <c r="DB84" t="s">
        <v>176</v>
      </c>
      <c r="DC84" t="s">
        <v>176</v>
      </c>
      <c r="DD84" t="s">
        <v>176</v>
      </c>
      <c r="DE84" s="11">
        <v>45484</v>
      </c>
      <c r="DF84">
        <v>0</v>
      </c>
      <c r="DG84">
        <v>0</v>
      </c>
      <c r="DH84">
        <v>0</v>
      </c>
      <c r="DI84">
        <v>0</v>
      </c>
      <c r="DJ84" s="11">
        <v>45488</v>
      </c>
      <c r="DK84">
        <v>0</v>
      </c>
      <c r="DL84">
        <v>0</v>
      </c>
      <c r="DM84">
        <v>0</v>
      </c>
      <c r="DN84">
        <v>0</v>
      </c>
      <c r="DO84" s="11">
        <v>45491</v>
      </c>
      <c r="DP84">
        <v>0</v>
      </c>
      <c r="DQ84">
        <v>0</v>
      </c>
      <c r="DR84">
        <v>0</v>
      </c>
      <c r="DS84">
        <v>0</v>
      </c>
      <c r="DT84" s="11">
        <v>45495</v>
      </c>
      <c r="DU84">
        <v>0</v>
      </c>
      <c r="DV84">
        <v>0</v>
      </c>
      <c r="DW84">
        <v>0</v>
      </c>
      <c r="DX84" s="11">
        <v>45498</v>
      </c>
      <c r="DY84">
        <v>0</v>
      </c>
      <c r="DZ84">
        <v>0</v>
      </c>
      <c r="EA84">
        <v>0</v>
      </c>
      <c r="EB84" s="11">
        <v>45504</v>
      </c>
      <c r="EC84" s="11" t="s">
        <v>174</v>
      </c>
      <c r="ED84">
        <v>0</v>
      </c>
      <c r="EE84">
        <v>0</v>
      </c>
      <c r="EF84">
        <v>0</v>
      </c>
      <c r="EH84" s="11">
        <v>45511</v>
      </c>
      <c r="EI84" t="s">
        <v>174</v>
      </c>
      <c r="EJ84">
        <v>0</v>
      </c>
      <c r="EK84">
        <v>0</v>
      </c>
      <c r="EL84">
        <v>0</v>
      </c>
      <c r="EM84" s="11">
        <v>45518</v>
      </c>
      <c r="EN84" t="s">
        <v>174</v>
      </c>
      <c r="EO84">
        <v>0</v>
      </c>
      <c r="EP84">
        <v>0</v>
      </c>
      <c r="EQ84">
        <v>0</v>
      </c>
      <c r="ES84" s="11">
        <v>45526</v>
      </c>
      <c r="ET84" t="s">
        <v>174</v>
      </c>
      <c r="EU84">
        <v>1</v>
      </c>
      <c r="EV84">
        <v>0</v>
      </c>
      <c r="EW84">
        <v>0</v>
      </c>
      <c r="EX84" s="11">
        <v>45533</v>
      </c>
      <c r="EY84" t="s">
        <v>174</v>
      </c>
      <c r="EZ84">
        <v>11</v>
      </c>
      <c r="FA84">
        <v>1</v>
      </c>
      <c r="FB84">
        <v>0</v>
      </c>
      <c r="FD84" s="11">
        <v>45539</v>
      </c>
      <c r="FE84" t="s">
        <v>174</v>
      </c>
      <c r="FF84">
        <v>31</v>
      </c>
      <c r="FG84">
        <v>3</v>
      </c>
      <c r="FH84">
        <v>0</v>
      </c>
      <c r="FI84" s="11">
        <v>45547</v>
      </c>
      <c r="FJ84" t="s">
        <v>174</v>
      </c>
      <c r="FK84">
        <v>24</v>
      </c>
      <c r="FL84">
        <v>32</v>
      </c>
      <c r="FM84">
        <v>0</v>
      </c>
    </row>
    <row r="85" spans="1:170" x14ac:dyDescent="0.2">
      <c r="A85" s="3" t="s">
        <v>308</v>
      </c>
      <c r="B85">
        <f>VLOOKUP(A85,'Pot Order'!$A$1:$B$468,2,0)</f>
        <v>84</v>
      </c>
      <c r="C85" s="6">
        <v>45422</v>
      </c>
      <c r="D85" t="s">
        <v>176</v>
      </c>
      <c r="E85" t="s">
        <v>176</v>
      </c>
      <c r="F85" t="s">
        <v>176</v>
      </c>
      <c r="G85" s="6">
        <v>45425</v>
      </c>
      <c r="H85">
        <v>1</v>
      </c>
      <c r="I85">
        <v>0</v>
      </c>
      <c r="J85">
        <v>0</v>
      </c>
      <c r="K85" s="6">
        <v>45427</v>
      </c>
      <c r="L85">
        <v>2</v>
      </c>
      <c r="M85">
        <v>0</v>
      </c>
      <c r="N85">
        <v>0</v>
      </c>
      <c r="O85" s="6">
        <v>45429</v>
      </c>
      <c r="P85">
        <v>2</v>
      </c>
      <c r="Q85">
        <v>0</v>
      </c>
      <c r="R85">
        <v>0</v>
      </c>
      <c r="S85" s="6">
        <v>45432</v>
      </c>
      <c r="T85">
        <v>3</v>
      </c>
      <c r="U85">
        <v>0</v>
      </c>
      <c r="V85">
        <v>0</v>
      </c>
      <c r="W85" s="6">
        <v>45434</v>
      </c>
      <c r="X85">
        <v>2</v>
      </c>
      <c r="Y85">
        <v>2</v>
      </c>
      <c r="Z85">
        <v>0</v>
      </c>
      <c r="AA85" s="6">
        <v>45436</v>
      </c>
      <c r="AB85">
        <v>1</v>
      </c>
      <c r="AC85">
        <v>3</v>
      </c>
      <c r="AD85">
        <v>0</v>
      </c>
      <c r="AE85" s="11">
        <v>45439</v>
      </c>
      <c r="AF85">
        <v>3</v>
      </c>
      <c r="AG85">
        <v>2</v>
      </c>
      <c r="AH85">
        <v>1</v>
      </c>
      <c r="AI85" s="11">
        <v>45441</v>
      </c>
      <c r="AJ85">
        <v>3</v>
      </c>
      <c r="AK85">
        <v>1</v>
      </c>
      <c r="AL85">
        <v>2</v>
      </c>
      <c r="AM85" s="11">
        <v>45443</v>
      </c>
      <c r="AN85">
        <v>2</v>
      </c>
      <c r="AO85">
        <v>1</v>
      </c>
      <c r="AP85">
        <v>3</v>
      </c>
      <c r="AQ85" s="11">
        <v>45446</v>
      </c>
      <c r="AR85">
        <v>2</v>
      </c>
      <c r="AS85">
        <v>3</v>
      </c>
      <c r="AT85">
        <v>3</v>
      </c>
      <c r="AU85" s="11">
        <v>45448</v>
      </c>
      <c r="AV85">
        <v>1</v>
      </c>
      <c r="AW85">
        <v>4</v>
      </c>
      <c r="AX85">
        <v>3</v>
      </c>
      <c r="AY85" s="11">
        <v>45450</v>
      </c>
      <c r="AZ85">
        <v>1</v>
      </c>
      <c r="BA85">
        <v>3</v>
      </c>
      <c r="BB85">
        <v>4</v>
      </c>
      <c r="BC85" s="11">
        <v>45453</v>
      </c>
      <c r="BD85" s="12">
        <v>0</v>
      </c>
      <c r="BE85" s="12">
        <v>2</v>
      </c>
      <c r="BF85" s="12">
        <v>6</v>
      </c>
      <c r="BG85" s="11">
        <v>45455</v>
      </c>
      <c r="BH85">
        <v>0</v>
      </c>
      <c r="BI85">
        <v>2</v>
      </c>
      <c r="BJ85">
        <v>6</v>
      </c>
      <c r="BK85" s="11">
        <v>45457</v>
      </c>
      <c r="BL85">
        <v>1</v>
      </c>
      <c r="BM85">
        <v>1</v>
      </c>
      <c r="BN85">
        <v>7</v>
      </c>
      <c r="BO85" s="11">
        <v>45460</v>
      </c>
      <c r="BP85">
        <v>2</v>
      </c>
      <c r="BQ85">
        <v>0</v>
      </c>
      <c r="BR85">
        <v>7</v>
      </c>
      <c r="BS85" s="11">
        <v>45462</v>
      </c>
      <c r="BT85">
        <v>1</v>
      </c>
      <c r="BU85">
        <v>0</v>
      </c>
      <c r="BV85">
        <v>8</v>
      </c>
      <c r="BW85" s="11">
        <v>45464</v>
      </c>
      <c r="BX85">
        <v>2</v>
      </c>
      <c r="BY85">
        <v>1</v>
      </c>
      <c r="BZ85">
        <v>8</v>
      </c>
      <c r="CA85" s="11">
        <v>45467</v>
      </c>
      <c r="CB85">
        <v>5</v>
      </c>
      <c r="CC85">
        <v>0</v>
      </c>
      <c r="CD85">
        <v>1</v>
      </c>
      <c r="CE85">
        <v>7</v>
      </c>
      <c r="CF85" s="11">
        <v>45469</v>
      </c>
      <c r="CG85">
        <v>6</v>
      </c>
      <c r="CH85">
        <v>1</v>
      </c>
      <c r="CI85">
        <v>4</v>
      </c>
      <c r="CJ85">
        <v>4</v>
      </c>
      <c r="CK85" s="11">
        <v>45471</v>
      </c>
      <c r="CL85">
        <v>7</v>
      </c>
      <c r="CM85">
        <v>2</v>
      </c>
      <c r="CN85">
        <v>5</v>
      </c>
      <c r="CO85">
        <v>3</v>
      </c>
      <c r="CP85" s="11">
        <v>45474</v>
      </c>
      <c r="CQ85">
        <v>7</v>
      </c>
      <c r="CR85">
        <v>2</v>
      </c>
      <c r="CS85">
        <v>5</v>
      </c>
      <c r="CT85">
        <v>4</v>
      </c>
      <c r="CU85" s="11">
        <v>45476</v>
      </c>
      <c r="CV85">
        <v>6</v>
      </c>
      <c r="CW85">
        <v>2</v>
      </c>
      <c r="CX85">
        <v>2</v>
      </c>
      <c r="CY85">
        <v>7</v>
      </c>
      <c r="CZ85" s="11">
        <v>45481</v>
      </c>
      <c r="DA85">
        <v>4</v>
      </c>
      <c r="DB85">
        <v>1</v>
      </c>
      <c r="DC85">
        <v>4</v>
      </c>
      <c r="DD85">
        <v>7</v>
      </c>
      <c r="DE85" s="11">
        <v>45484</v>
      </c>
      <c r="DF85">
        <v>5</v>
      </c>
      <c r="DG85">
        <v>3</v>
      </c>
      <c r="DH85">
        <v>4</v>
      </c>
      <c r="DI85">
        <v>6</v>
      </c>
      <c r="DJ85" s="11">
        <v>45488</v>
      </c>
      <c r="DK85">
        <v>5</v>
      </c>
      <c r="DL85">
        <v>1</v>
      </c>
      <c r="DM85">
        <v>6</v>
      </c>
      <c r="DN85">
        <v>7</v>
      </c>
      <c r="DO85" s="11">
        <v>45491</v>
      </c>
      <c r="DP85">
        <v>6</v>
      </c>
      <c r="DQ85">
        <v>2</v>
      </c>
      <c r="DR85">
        <v>6</v>
      </c>
      <c r="DS85">
        <v>8</v>
      </c>
      <c r="DT85" s="11">
        <v>45495</v>
      </c>
      <c r="DU85">
        <v>2</v>
      </c>
      <c r="DV85">
        <v>8</v>
      </c>
      <c r="DW85">
        <v>8</v>
      </c>
      <c r="DX85" s="11">
        <v>45498</v>
      </c>
      <c r="DY85">
        <v>0</v>
      </c>
      <c r="DZ85">
        <v>9</v>
      </c>
      <c r="EA85">
        <v>8</v>
      </c>
      <c r="EB85" s="11">
        <v>45504</v>
      </c>
      <c r="EC85" s="11" t="s">
        <v>174</v>
      </c>
      <c r="ED85">
        <v>2</v>
      </c>
      <c r="EE85">
        <v>9</v>
      </c>
      <c r="EF85">
        <v>8</v>
      </c>
      <c r="EH85" s="11">
        <v>45511</v>
      </c>
      <c r="EI85" t="s">
        <v>174</v>
      </c>
      <c r="EJ85">
        <v>1</v>
      </c>
      <c r="EK85">
        <v>11</v>
      </c>
      <c r="EL85">
        <v>8</v>
      </c>
      <c r="EM85" s="11">
        <v>45518</v>
      </c>
      <c r="EN85" t="s">
        <v>174</v>
      </c>
      <c r="EO85">
        <v>1</v>
      </c>
      <c r="EP85">
        <v>11</v>
      </c>
      <c r="EQ85">
        <v>10</v>
      </c>
      <c r="ES85" s="11">
        <v>45526</v>
      </c>
      <c r="ET85" t="s">
        <v>174</v>
      </c>
      <c r="EU85">
        <v>0</v>
      </c>
      <c r="EV85">
        <v>12</v>
      </c>
      <c r="EW85">
        <v>9</v>
      </c>
      <c r="EX85" s="11">
        <v>45533</v>
      </c>
      <c r="EY85" t="s">
        <v>174</v>
      </c>
      <c r="EZ85">
        <v>5</v>
      </c>
      <c r="FA85">
        <v>9</v>
      </c>
      <c r="FB85">
        <v>15</v>
      </c>
      <c r="FD85" s="11">
        <v>45539</v>
      </c>
      <c r="FE85" t="s">
        <v>174</v>
      </c>
      <c r="FF85">
        <v>9</v>
      </c>
      <c r="FG85">
        <v>17</v>
      </c>
      <c r="FH85">
        <v>18</v>
      </c>
      <c r="FI85" s="11">
        <v>45547</v>
      </c>
      <c r="FJ85" t="s">
        <v>174</v>
      </c>
      <c r="FK85">
        <v>2</v>
      </c>
      <c r="FL85">
        <v>26</v>
      </c>
      <c r="FM85">
        <v>18</v>
      </c>
    </row>
    <row r="86" spans="1:170" x14ac:dyDescent="0.2">
      <c r="A86" s="3" t="s">
        <v>311</v>
      </c>
      <c r="B86">
        <f>VLOOKUP(A86,'Pot Order'!$A$1:$B$468,2,0)</f>
        <v>85</v>
      </c>
      <c r="C86" s="6">
        <v>45422</v>
      </c>
      <c r="D86" t="s">
        <v>176</v>
      </c>
      <c r="E86" t="s">
        <v>176</v>
      </c>
      <c r="F86" t="s">
        <v>176</v>
      </c>
      <c r="G86" s="6">
        <v>45425</v>
      </c>
      <c r="H86" t="s">
        <v>176</v>
      </c>
      <c r="I86" t="s">
        <v>176</v>
      </c>
      <c r="J86" t="s">
        <v>176</v>
      </c>
      <c r="K86" s="6">
        <v>45427</v>
      </c>
      <c r="L86">
        <v>0</v>
      </c>
      <c r="M86">
        <v>0</v>
      </c>
      <c r="N86">
        <v>0</v>
      </c>
      <c r="O86" s="6">
        <v>45429</v>
      </c>
      <c r="P86">
        <v>0</v>
      </c>
      <c r="Q86">
        <v>0</v>
      </c>
      <c r="R86">
        <v>0</v>
      </c>
      <c r="S86" s="6">
        <v>45432</v>
      </c>
      <c r="T86">
        <v>0</v>
      </c>
      <c r="U86">
        <v>0</v>
      </c>
      <c r="V86">
        <v>0</v>
      </c>
      <c r="W86" s="6">
        <v>45434</v>
      </c>
      <c r="X86">
        <v>0</v>
      </c>
      <c r="Y86">
        <v>0</v>
      </c>
      <c r="Z86">
        <v>0</v>
      </c>
      <c r="AA86" s="6">
        <v>45436</v>
      </c>
      <c r="AB86">
        <v>0</v>
      </c>
      <c r="AC86">
        <v>0</v>
      </c>
      <c r="AD86">
        <v>0</v>
      </c>
      <c r="AE86" s="11">
        <v>45439</v>
      </c>
      <c r="AF86">
        <v>0</v>
      </c>
      <c r="AG86">
        <v>0</v>
      </c>
      <c r="AH86">
        <v>0</v>
      </c>
      <c r="AI86" s="11">
        <v>45441</v>
      </c>
      <c r="AJ86">
        <v>0</v>
      </c>
      <c r="AK86">
        <v>0</v>
      </c>
      <c r="AL86">
        <v>0</v>
      </c>
      <c r="AM86" s="11">
        <v>45443</v>
      </c>
      <c r="AN86">
        <v>0</v>
      </c>
      <c r="AO86">
        <v>0</v>
      </c>
      <c r="AP86">
        <v>0</v>
      </c>
      <c r="AQ86" s="11">
        <v>45446</v>
      </c>
      <c r="AR86">
        <v>0</v>
      </c>
      <c r="AS86">
        <v>0</v>
      </c>
      <c r="AT86">
        <v>0</v>
      </c>
      <c r="AU86" s="11">
        <v>45448</v>
      </c>
      <c r="AV86">
        <v>0</v>
      </c>
      <c r="AW86">
        <v>0</v>
      </c>
      <c r="AX86">
        <v>0</v>
      </c>
      <c r="AY86" s="11">
        <v>45450</v>
      </c>
      <c r="AZ86">
        <v>0</v>
      </c>
      <c r="BA86">
        <v>0</v>
      </c>
      <c r="BB86">
        <v>0</v>
      </c>
      <c r="BC86" s="11">
        <v>45453</v>
      </c>
      <c r="BD86" s="12">
        <v>0</v>
      </c>
      <c r="BE86" s="12">
        <v>0</v>
      </c>
      <c r="BF86" s="12">
        <v>0</v>
      </c>
      <c r="BG86" s="11">
        <v>45455</v>
      </c>
      <c r="BH86">
        <v>0</v>
      </c>
      <c r="BI86">
        <v>0</v>
      </c>
      <c r="BJ86">
        <v>0</v>
      </c>
      <c r="BK86" s="11">
        <v>45457</v>
      </c>
      <c r="BL86">
        <v>0</v>
      </c>
      <c r="BM86">
        <v>0</v>
      </c>
      <c r="BN86">
        <v>0</v>
      </c>
      <c r="BO86" s="11">
        <v>45460</v>
      </c>
      <c r="BP86">
        <v>0</v>
      </c>
      <c r="BQ86">
        <v>0</v>
      </c>
      <c r="BR86">
        <v>0</v>
      </c>
      <c r="BS86" s="11">
        <v>45462</v>
      </c>
      <c r="BT86">
        <v>0</v>
      </c>
      <c r="BU86">
        <v>0</v>
      </c>
      <c r="BV86">
        <v>0</v>
      </c>
      <c r="BW86" s="11">
        <v>45464</v>
      </c>
      <c r="BX86">
        <v>0</v>
      </c>
      <c r="BY86">
        <v>0</v>
      </c>
      <c r="BZ86">
        <v>0</v>
      </c>
      <c r="CA86" s="11">
        <v>45467</v>
      </c>
      <c r="CB86">
        <v>0</v>
      </c>
      <c r="CC86">
        <v>0</v>
      </c>
      <c r="CD86">
        <v>0</v>
      </c>
      <c r="CE86">
        <v>0</v>
      </c>
      <c r="CF86" s="11">
        <v>45469</v>
      </c>
      <c r="CG86">
        <v>0</v>
      </c>
      <c r="CH86">
        <v>0</v>
      </c>
      <c r="CI86">
        <v>0</v>
      </c>
      <c r="CJ86">
        <v>0</v>
      </c>
      <c r="CK86" s="11">
        <v>45471</v>
      </c>
      <c r="CL86">
        <v>0</v>
      </c>
      <c r="CM86">
        <v>0</v>
      </c>
      <c r="CN86">
        <v>0</v>
      </c>
      <c r="CO86">
        <v>0</v>
      </c>
      <c r="CP86" s="11">
        <v>45474</v>
      </c>
      <c r="CQ86">
        <v>0</v>
      </c>
      <c r="CR86">
        <v>0</v>
      </c>
      <c r="CS86">
        <v>0</v>
      </c>
      <c r="CT86">
        <v>0</v>
      </c>
      <c r="CU86" s="11">
        <v>45476</v>
      </c>
      <c r="CV86">
        <v>0</v>
      </c>
      <c r="CW86">
        <v>0</v>
      </c>
      <c r="CX86">
        <v>0</v>
      </c>
      <c r="CY86">
        <v>0</v>
      </c>
      <c r="CZ86" s="11">
        <v>45481</v>
      </c>
      <c r="DA86">
        <v>0</v>
      </c>
      <c r="DB86">
        <v>0</v>
      </c>
      <c r="DC86">
        <v>0</v>
      </c>
      <c r="DD86">
        <v>0</v>
      </c>
      <c r="DE86" s="11">
        <v>45484</v>
      </c>
      <c r="DF86">
        <v>0</v>
      </c>
      <c r="DG86">
        <v>0</v>
      </c>
      <c r="DH86">
        <v>0</v>
      </c>
      <c r="DI86">
        <v>0</v>
      </c>
      <c r="DJ86" s="11">
        <v>45488</v>
      </c>
      <c r="DK86">
        <v>1</v>
      </c>
      <c r="DL86">
        <v>0</v>
      </c>
      <c r="DM86">
        <v>0</v>
      </c>
      <c r="DN86">
        <v>0</v>
      </c>
      <c r="DO86" s="11">
        <v>45491</v>
      </c>
      <c r="DP86">
        <v>1</v>
      </c>
      <c r="DQ86">
        <v>0</v>
      </c>
      <c r="DR86">
        <v>0</v>
      </c>
      <c r="DS86">
        <v>0</v>
      </c>
      <c r="DT86" s="11">
        <v>45495</v>
      </c>
      <c r="DU86">
        <v>0</v>
      </c>
      <c r="DV86">
        <v>0</v>
      </c>
      <c r="DW86">
        <v>0</v>
      </c>
      <c r="DX86" s="11">
        <v>45498</v>
      </c>
      <c r="DY86">
        <v>1</v>
      </c>
      <c r="DZ86">
        <v>0</v>
      </c>
      <c r="EA86">
        <v>0</v>
      </c>
      <c r="EB86" s="11">
        <v>45504</v>
      </c>
      <c r="EC86" s="11" t="s">
        <v>174</v>
      </c>
      <c r="ED86">
        <v>1</v>
      </c>
      <c r="EE86">
        <v>0</v>
      </c>
      <c r="EF86">
        <v>0</v>
      </c>
      <c r="EH86" s="11">
        <v>45511</v>
      </c>
      <c r="EI86" t="s">
        <v>174</v>
      </c>
      <c r="EJ86">
        <v>6</v>
      </c>
      <c r="EK86">
        <v>2</v>
      </c>
      <c r="EL86">
        <v>0</v>
      </c>
      <c r="EM86" s="11">
        <v>45518</v>
      </c>
      <c r="EN86" t="s">
        <v>174</v>
      </c>
      <c r="EO86">
        <v>11</v>
      </c>
      <c r="EP86">
        <v>6</v>
      </c>
      <c r="EQ86">
        <v>0</v>
      </c>
      <c r="ES86" s="11">
        <v>45526</v>
      </c>
      <c r="ET86" t="s">
        <v>174</v>
      </c>
      <c r="EU86">
        <v>28</v>
      </c>
      <c r="EV86">
        <v>15</v>
      </c>
      <c r="EW86">
        <v>0</v>
      </c>
      <c r="EX86" s="11">
        <v>45533</v>
      </c>
      <c r="EY86" t="s">
        <v>174</v>
      </c>
      <c r="EZ86">
        <v>30</v>
      </c>
      <c r="FA86">
        <v>33</v>
      </c>
      <c r="FB86">
        <v>0</v>
      </c>
      <c r="FD86" s="11">
        <v>45539</v>
      </c>
      <c r="FE86" t="s">
        <v>174</v>
      </c>
      <c r="FF86">
        <v>39</v>
      </c>
      <c r="FG86">
        <v>58</v>
      </c>
      <c r="FH86">
        <v>6</v>
      </c>
      <c r="FI86" s="11">
        <v>45547</v>
      </c>
      <c r="FJ86" t="s">
        <v>174</v>
      </c>
      <c r="FK86">
        <v>8</v>
      </c>
      <c r="FL86">
        <v>73</v>
      </c>
      <c r="FM86">
        <v>5</v>
      </c>
    </row>
    <row r="87" spans="1:170" x14ac:dyDescent="0.2">
      <c r="A87" s="3" t="s">
        <v>312</v>
      </c>
      <c r="B87">
        <f>VLOOKUP(A87,'Pot Order'!$A$1:$B$468,2,0)</f>
        <v>86</v>
      </c>
      <c r="C87" s="6">
        <v>45422</v>
      </c>
      <c r="D87" t="s">
        <v>176</v>
      </c>
      <c r="E87" t="s">
        <v>176</v>
      </c>
      <c r="F87" t="s">
        <v>176</v>
      </c>
      <c r="G87" s="6">
        <v>45425</v>
      </c>
      <c r="H87" t="s">
        <v>176</v>
      </c>
      <c r="I87" t="s">
        <v>176</v>
      </c>
      <c r="J87" t="s">
        <v>176</v>
      </c>
      <c r="K87" s="6">
        <v>45427</v>
      </c>
      <c r="L87" t="s">
        <v>175</v>
      </c>
      <c r="M87" t="s">
        <v>175</v>
      </c>
      <c r="N87" t="s">
        <v>175</v>
      </c>
      <c r="O87" s="6">
        <v>45429</v>
      </c>
      <c r="P87" t="s">
        <v>175</v>
      </c>
      <c r="Q87" t="s">
        <v>175</v>
      </c>
      <c r="R87" t="s">
        <v>175</v>
      </c>
      <c r="S87" s="6">
        <v>45432</v>
      </c>
      <c r="T87" t="s">
        <v>176</v>
      </c>
      <c r="U87" t="s">
        <v>176</v>
      </c>
      <c r="V87" t="s">
        <v>176</v>
      </c>
      <c r="W87" s="6">
        <v>45434</v>
      </c>
      <c r="X87" t="s">
        <v>175</v>
      </c>
      <c r="Y87" t="s">
        <v>175</v>
      </c>
      <c r="Z87" t="s">
        <v>175</v>
      </c>
      <c r="AA87" s="6">
        <v>45436</v>
      </c>
      <c r="AB87" t="s">
        <v>176</v>
      </c>
      <c r="AC87" t="s">
        <v>176</v>
      </c>
      <c r="AD87" t="s">
        <v>176</v>
      </c>
      <c r="AE87" s="11">
        <v>45439</v>
      </c>
      <c r="AF87" t="s">
        <v>176</v>
      </c>
      <c r="AG87" t="s">
        <v>176</v>
      </c>
      <c r="AH87" t="s">
        <v>176</v>
      </c>
      <c r="AI87" s="11">
        <v>45441</v>
      </c>
      <c r="AJ87" t="s">
        <v>175</v>
      </c>
      <c r="AK87" t="s">
        <v>175</v>
      </c>
      <c r="AL87" t="s">
        <v>175</v>
      </c>
      <c r="AM87" s="11">
        <v>45443</v>
      </c>
      <c r="AN87" t="s">
        <v>176</v>
      </c>
      <c r="AO87" t="s">
        <v>176</v>
      </c>
      <c r="AP87" t="s">
        <v>176</v>
      </c>
      <c r="AQ87" s="11">
        <v>45446</v>
      </c>
      <c r="AR87" t="s">
        <v>175</v>
      </c>
      <c r="AS87" t="s">
        <v>175</v>
      </c>
      <c r="AT87" t="s">
        <v>175</v>
      </c>
      <c r="AU87" s="11">
        <v>45448</v>
      </c>
      <c r="AV87" t="s">
        <v>176</v>
      </c>
      <c r="AW87" t="s">
        <v>176</v>
      </c>
      <c r="AX87" t="s">
        <v>176</v>
      </c>
      <c r="AY87" s="11">
        <v>45450</v>
      </c>
      <c r="AZ87" t="s">
        <v>176</v>
      </c>
      <c r="BA87" t="s">
        <v>176</v>
      </c>
      <c r="BB87" t="s">
        <v>176</v>
      </c>
      <c r="BC87" s="11">
        <v>45453</v>
      </c>
      <c r="BD87" s="12" t="s">
        <v>176</v>
      </c>
      <c r="BE87" s="12" t="s">
        <v>176</v>
      </c>
      <c r="BF87" s="12" t="s">
        <v>176</v>
      </c>
      <c r="BG87" s="11">
        <v>45455</v>
      </c>
      <c r="BH87" t="s">
        <v>176</v>
      </c>
      <c r="BI87" t="s">
        <v>176</v>
      </c>
      <c r="BJ87" t="s">
        <v>176</v>
      </c>
      <c r="BK87" s="11">
        <v>45457</v>
      </c>
      <c r="BL87" t="s">
        <v>176</v>
      </c>
      <c r="BM87" t="s">
        <v>176</v>
      </c>
      <c r="BN87" t="s">
        <v>176</v>
      </c>
      <c r="BO87" s="11">
        <v>45460</v>
      </c>
      <c r="BP87" t="s">
        <v>176</v>
      </c>
      <c r="BQ87" t="s">
        <v>176</v>
      </c>
      <c r="BR87" t="s">
        <v>176</v>
      </c>
      <c r="BS87" s="11">
        <v>45462</v>
      </c>
      <c r="BT87" t="s">
        <v>176</v>
      </c>
      <c r="BU87" t="s">
        <v>176</v>
      </c>
      <c r="BV87" t="s">
        <v>176</v>
      </c>
      <c r="BW87" s="11">
        <v>45464</v>
      </c>
      <c r="BX87" t="s">
        <v>176</v>
      </c>
      <c r="BY87" t="s">
        <v>176</v>
      </c>
      <c r="BZ87" t="s">
        <v>176</v>
      </c>
      <c r="CA87" s="11">
        <v>45467</v>
      </c>
      <c r="CB87" t="s">
        <v>176</v>
      </c>
      <c r="CC87" t="s">
        <v>176</v>
      </c>
      <c r="CD87" t="s">
        <v>176</v>
      </c>
      <c r="CE87" t="s">
        <v>176</v>
      </c>
      <c r="CF87" s="11">
        <v>45469</v>
      </c>
      <c r="CG87" t="s">
        <v>176</v>
      </c>
      <c r="CH87" t="s">
        <v>176</v>
      </c>
      <c r="CI87" t="s">
        <v>176</v>
      </c>
      <c r="CJ87" t="s">
        <v>176</v>
      </c>
      <c r="CK87" s="11">
        <v>45471</v>
      </c>
      <c r="CL87" t="s">
        <v>176</v>
      </c>
      <c r="CM87" t="s">
        <v>176</v>
      </c>
      <c r="CN87" t="s">
        <v>176</v>
      </c>
      <c r="CO87" t="s">
        <v>176</v>
      </c>
      <c r="CP87" s="11">
        <v>45474</v>
      </c>
      <c r="CQ87" t="s">
        <v>176</v>
      </c>
      <c r="CR87" t="s">
        <v>176</v>
      </c>
      <c r="CS87" t="s">
        <v>176</v>
      </c>
      <c r="CT87" t="s">
        <v>176</v>
      </c>
      <c r="CU87" s="11">
        <v>45476</v>
      </c>
      <c r="CV87" t="s">
        <v>176</v>
      </c>
      <c r="CW87" t="s">
        <v>176</v>
      </c>
      <c r="CX87" t="s">
        <v>176</v>
      </c>
      <c r="CY87" t="s">
        <v>176</v>
      </c>
      <c r="CZ87" s="11">
        <v>45481</v>
      </c>
      <c r="DA87" t="s">
        <v>176</v>
      </c>
      <c r="DB87" t="s">
        <v>176</v>
      </c>
      <c r="DC87" t="s">
        <v>176</v>
      </c>
      <c r="DD87" t="s">
        <v>176</v>
      </c>
      <c r="DE87" s="11">
        <v>45484</v>
      </c>
      <c r="DF87" t="s">
        <v>176</v>
      </c>
      <c r="DG87" t="s">
        <v>176</v>
      </c>
      <c r="DH87" t="s">
        <v>176</v>
      </c>
      <c r="DI87" t="s">
        <v>176</v>
      </c>
      <c r="DJ87" s="11">
        <v>45488</v>
      </c>
      <c r="DK87" t="s">
        <v>176</v>
      </c>
      <c r="DL87" t="s">
        <v>176</v>
      </c>
      <c r="DM87" t="s">
        <v>176</v>
      </c>
      <c r="DN87" t="s">
        <v>176</v>
      </c>
      <c r="DO87" s="11">
        <v>45491</v>
      </c>
      <c r="DP87" t="s">
        <v>176</v>
      </c>
      <c r="DQ87" t="s">
        <v>176</v>
      </c>
      <c r="DR87" t="s">
        <v>176</v>
      </c>
      <c r="DS87" t="s">
        <v>176</v>
      </c>
      <c r="DT87" s="11">
        <v>45495</v>
      </c>
      <c r="DU87" t="s">
        <v>176</v>
      </c>
      <c r="DV87" t="s">
        <v>176</v>
      </c>
      <c r="DW87" t="s">
        <v>176</v>
      </c>
      <c r="DX87" s="11">
        <v>45498</v>
      </c>
      <c r="DY87" t="s">
        <v>176</v>
      </c>
      <c r="DZ87" t="s">
        <v>176</v>
      </c>
      <c r="EA87" t="s">
        <v>176</v>
      </c>
      <c r="EB87" s="11">
        <v>45504</v>
      </c>
      <c r="EC87" s="11" t="s">
        <v>174</v>
      </c>
      <c r="ED87" t="s">
        <v>176</v>
      </c>
      <c r="EE87" t="s">
        <v>176</v>
      </c>
      <c r="EF87" t="s">
        <v>176</v>
      </c>
      <c r="EH87" s="11">
        <v>45511</v>
      </c>
      <c r="EI87" t="s">
        <v>174</v>
      </c>
      <c r="EJ87" t="s">
        <v>176</v>
      </c>
      <c r="EK87" t="s">
        <v>176</v>
      </c>
      <c r="EL87" t="s">
        <v>176</v>
      </c>
      <c r="EM87" s="11">
        <v>45518</v>
      </c>
      <c r="EN87" t="s">
        <v>174</v>
      </c>
      <c r="EO87" t="s">
        <v>176</v>
      </c>
      <c r="EP87" t="s">
        <v>176</v>
      </c>
      <c r="EQ87" t="s">
        <v>176</v>
      </c>
      <c r="ES87" s="11">
        <v>45526</v>
      </c>
      <c r="ET87" t="s">
        <v>174</v>
      </c>
      <c r="EU87" t="s">
        <v>176</v>
      </c>
      <c r="EV87" t="s">
        <v>176</v>
      </c>
      <c r="EW87" t="s">
        <v>176</v>
      </c>
      <c r="EX87" s="11">
        <v>45533</v>
      </c>
      <c r="EY87" t="s">
        <v>174</v>
      </c>
      <c r="EZ87" t="s">
        <v>176</v>
      </c>
      <c r="FA87" t="s">
        <v>176</v>
      </c>
      <c r="FB87" t="s">
        <v>176</v>
      </c>
      <c r="FD87" s="11">
        <v>45539</v>
      </c>
      <c r="FE87" t="s">
        <v>174</v>
      </c>
      <c r="FF87" t="s">
        <v>176</v>
      </c>
      <c r="FG87" t="s">
        <v>176</v>
      </c>
      <c r="FH87" t="s">
        <v>176</v>
      </c>
      <c r="FI87" s="11">
        <v>45547</v>
      </c>
      <c r="FJ87" t="s">
        <v>174</v>
      </c>
      <c r="FK87" t="s">
        <v>176</v>
      </c>
      <c r="FL87" t="s">
        <v>176</v>
      </c>
      <c r="FM87" t="s">
        <v>176</v>
      </c>
    </row>
    <row r="88" spans="1:170" x14ac:dyDescent="0.2">
      <c r="A88" s="3" t="s">
        <v>313</v>
      </c>
      <c r="B88">
        <f>VLOOKUP(A88,'Pot Order'!$A$1:$B$468,2,0)</f>
        <v>87</v>
      </c>
      <c r="C88" s="6">
        <v>45422</v>
      </c>
      <c r="D88" t="s">
        <v>176</v>
      </c>
      <c r="E88" t="s">
        <v>176</v>
      </c>
      <c r="F88" t="s">
        <v>176</v>
      </c>
      <c r="G88" s="6">
        <v>45425</v>
      </c>
      <c r="H88" t="s">
        <v>176</v>
      </c>
      <c r="I88" t="s">
        <v>176</v>
      </c>
      <c r="J88" t="s">
        <v>176</v>
      </c>
      <c r="K88" s="6">
        <v>45427</v>
      </c>
      <c r="L88" t="s">
        <v>175</v>
      </c>
      <c r="M88" t="s">
        <v>175</v>
      </c>
      <c r="N88" t="s">
        <v>175</v>
      </c>
      <c r="O88" s="6">
        <v>45429</v>
      </c>
      <c r="P88" t="s">
        <v>175</v>
      </c>
      <c r="Q88" t="s">
        <v>175</v>
      </c>
      <c r="R88" t="s">
        <v>175</v>
      </c>
      <c r="S88" s="6">
        <v>45432</v>
      </c>
      <c r="T88" t="s">
        <v>176</v>
      </c>
      <c r="U88" t="s">
        <v>176</v>
      </c>
      <c r="V88" t="s">
        <v>176</v>
      </c>
      <c r="W88" s="6">
        <v>45434</v>
      </c>
      <c r="X88" t="s">
        <v>175</v>
      </c>
      <c r="Y88" t="s">
        <v>175</v>
      </c>
      <c r="Z88" t="s">
        <v>175</v>
      </c>
      <c r="AA88" s="6">
        <v>45436</v>
      </c>
      <c r="AB88" t="s">
        <v>176</v>
      </c>
      <c r="AC88" t="s">
        <v>176</v>
      </c>
      <c r="AD88" t="s">
        <v>176</v>
      </c>
      <c r="AE88" s="11">
        <v>45439</v>
      </c>
      <c r="AF88" t="s">
        <v>176</v>
      </c>
      <c r="AG88" t="s">
        <v>176</v>
      </c>
      <c r="AH88" t="s">
        <v>176</v>
      </c>
      <c r="AI88" s="11">
        <v>45441</v>
      </c>
      <c r="AJ88" t="s">
        <v>175</v>
      </c>
      <c r="AK88" t="s">
        <v>175</v>
      </c>
      <c r="AL88" t="s">
        <v>175</v>
      </c>
      <c r="AM88" s="11">
        <v>45443</v>
      </c>
      <c r="AN88" t="s">
        <v>176</v>
      </c>
      <c r="AO88" t="s">
        <v>176</v>
      </c>
      <c r="AP88" t="s">
        <v>176</v>
      </c>
      <c r="AQ88" s="11">
        <v>45446</v>
      </c>
      <c r="AR88" t="s">
        <v>175</v>
      </c>
      <c r="AS88" t="s">
        <v>175</v>
      </c>
      <c r="AT88" t="s">
        <v>175</v>
      </c>
      <c r="AU88" s="11">
        <v>45448</v>
      </c>
      <c r="AV88" t="s">
        <v>176</v>
      </c>
      <c r="AW88" t="s">
        <v>176</v>
      </c>
      <c r="AX88" t="s">
        <v>176</v>
      </c>
      <c r="AY88" s="11">
        <v>45450</v>
      </c>
      <c r="AZ88" t="s">
        <v>176</v>
      </c>
      <c r="BA88" t="s">
        <v>176</v>
      </c>
      <c r="BB88" t="s">
        <v>176</v>
      </c>
      <c r="BC88" s="11">
        <v>45453</v>
      </c>
      <c r="BD88" s="12" t="s">
        <v>176</v>
      </c>
      <c r="BE88" s="12" t="s">
        <v>176</v>
      </c>
      <c r="BF88" s="12" t="s">
        <v>176</v>
      </c>
      <c r="BG88" s="11">
        <v>45455</v>
      </c>
      <c r="BH88" t="s">
        <v>176</v>
      </c>
      <c r="BI88" t="s">
        <v>176</v>
      </c>
      <c r="BJ88" t="s">
        <v>176</v>
      </c>
      <c r="BK88" s="11">
        <v>45457</v>
      </c>
      <c r="BL88" t="s">
        <v>176</v>
      </c>
      <c r="BM88" t="s">
        <v>176</v>
      </c>
      <c r="BN88" t="s">
        <v>176</v>
      </c>
      <c r="BO88" s="11">
        <v>45460</v>
      </c>
      <c r="BP88" t="s">
        <v>176</v>
      </c>
      <c r="BQ88" t="s">
        <v>176</v>
      </c>
      <c r="BR88" t="s">
        <v>176</v>
      </c>
      <c r="BS88" s="11">
        <v>45462</v>
      </c>
      <c r="BT88" t="s">
        <v>176</v>
      </c>
      <c r="BU88" t="s">
        <v>176</v>
      </c>
      <c r="BV88" t="s">
        <v>176</v>
      </c>
      <c r="BW88" s="11">
        <v>45464</v>
      </c>
      <c r="BX88" t="s">
        <v>176</v>
      </c>
      <c r="BY88" t="s">
        <v>176</v>
      </c>
      <c r="BZ88" t="s">
        <v>176</v>
      </c>
      <c r="CA88" s="11">
        <v>45467</v>
      </c>
      <c r="CB88" t="s">
        <v>176</v>
      </c>
      <c r="CC88" t="s">
        <v>176</v>
      </c>
      <c r="CD88" t="s">
        <v>176</v>
      </c>
      <c r="CE88" t="s">
        <v>176</v>
      </c>
      <c r="CF88" s="11">
        <v>45469</v>
      </c>
      <c r="CG88" t="s">
        <v>176</v>
      </c>
      <c r="CH88" t="s">
        <v>176</v>
      </c>
      <c r="CI88" t="s">
        <v>176</v>
      </c>
      <c r="CJ88" t="s">
        <v>176</v>
      </c>
      <c r="CK88" s="11">
        <v>45471</v>
      </c>
      <c r="CL88" t="s">
        <v>176</v>
      </c>
      <c r="CM88" t="s">
        <v>176</v>
      </c>
      <c r="CN88" t="s">
        <v>176</v>
      </c>
      <c r="CO88" t="s">
        <v>176</v>
      </c>
      <c r="CP88" s="11">
        <v>45474</v>
      </c>
      <c r="CQ88" t="s">
        <v>176</v>
      </c>
      <c r="CR88" t="s">
        <v>176</v>
      </c>
      <c r="CS88" t="s">
        <v>176</v>
      </c>
      <c r="CT88" t="s">
        <v>176</v>
      </c>
      <c r="CU88" s="11">
        <v>45476</v>
      </c>
      <c r="CV88" t="s">
        <v>176</v>
      </c>
      <c r="CW88" t="s">
        <v>176</v>
      </c>
      <c r="CX88" t="s">
        <v>176</v>
      </c>
      <c r="CY88" t="s">
        <v>176</v>
      </c>
      <c r="CZ88" s="11">
        <v>45481</v>
      </c>
      <c r="DA88" t="s">
        <v>176</v>
      </c>
      <c r="DB88" t="s">
        <v>176</v>
      </c>
      <c r="DC88" t="s">
        <v>176</v>
      </c>
      <c r="DD88" t="s">
        <v>176</v>
      </c>
      <c r="DE88" s="11">
        <v>45484</v>
      </c>
      <c r="DF88" t="s">
        <v>176</v>
      </c>
      <c r="DG88" t="s">
        <v>176</v>
      </c>
      <c r="DH88" t="s">
        <v>176</v>
      </c>
      <c r="DI88" t="s">
        <v>176</v>
      </c>
      <c r="DJ88" s="11">
        <v>45488</v>
      </c>
      <c r="DK88" t="s">
        <v>176</v>
      </c>
      <c r="DL88" t="s">
        <v>176</v>
      </c>
      <c r="DM88" t="s">
        <v>176</v>
      </c>
      <c r="DN88" t="s">
        <v>176</v>
      </c>
      <c r="DO88" s="11">
        <v>45491</v>
      </c>
      <c r="DP88" t="s">
        <v>176</v>
      </c>
      <c r="DQ88" t="s">
        <v>176</v>
      </c>
      <c r="DR88" t="s">
        <v>176</v>
      </c>
      <c r="DS88" t="s">
        <v>176</v>
      </c>
      <c r="DT88" s="11">
        <v>45495</v>
      </c>
      <c r="DU88" t="s">
        <v>176</v>
      </c>
      <c r="DV88" t="s">
        <v>176</v>
      </c>
      <c r="DW88" t="s">
        <v>176</v>
      </c>
      <c r="DX88" s="11">
        <v>45498</v>
      </c>
      <c r="DY88" t="s">
        <v>176</v>
      </c>
      <c r="DZ88" t="s">
        <v>176</v>
      </c>
      <c r="EA88" t="s">
        <v>176</v>
      </c>
      <c r="EB88" s="11">
        <v>45504</v>
      </c>
      <c r="EC88" s="11" t="s">
        <v>174</v>
      </c>
      <c r="ED88" t="s">
        <v>176</v>
      </c>
      <c r="EE88" t="s">
        <v>176</v>
      </c>
      <c r="EF88" t="s">
        <v>176</v>
      </c>
      <c r="EH88" s="11">
        <v>45511</v>
      </c>
      <c r="EI88" t="s">
        <v>174</v>
      </c>
      <c r="EJ88" t="s">
        <v>176</v>
      </c>
      <c r="EK88" t="s">
        <v>176</v>
      </c>
      <c r="EL88" t="s">
        <v>176</v>
      </c>
      <c r="EM88" s="11">
        <v>45518</v>
      </c>
      <c r="EN88" t="s">
        <v>174</v>
      </c>
      <c r="EO88" t="s">
        <v>176</v>
      </c>
      <c r="EP88" t="s">
        <v>176</v>
      </c>
      <c r="EQ88" t="s">
        <v>176</v>
      </c>
      <c r="ES88" s="11">
        <v>45526</v>
      </c>
      <c r="ET88" t="s">
        <v>174</v>
      </c>
      <c r="EU88" t="s">
        <v>176</v>
      </c>
      <c r="EV88" t="s">
        <v>176</v>
      </c>
      <c r="EW88" t="s">
        <v>176</v>
      </c>
      <c r="EX88" s="11">
        <v>45533</v>
      </c>
      <c r="EY88" t="s">
        <v>174</v>
      </c>
      <c r="EZ88" t="s">
        <v>176</v>
      </c>
      <c r="FA88" t="s">
        <v>176</v>
      </c>
      <c r="FB88" t="s">
        <v>176</v>
      </c>
      <c r="FD88" s="11">
        <v>45539</v>
      </c>
      <c r="FE88" t="s">
        <v>174</v>
      </c>
      <c r="FF88" t="s">
        <v>176</v>
      </c>
      <c r="FG88" t="s">
        <v>176</v>
      </c>
      <c r="FH88" t="s">
        <v>176</v>
      </c>
      <c r="FI88" s="11">
        <v>45547</v>
      </c>
      <c r="FJ88" t="s">
        <v>174</v>
      </c>
      <c r="FK88" t="s">
        <v>176</v>
      </c>
      <c r="FL88" t="s">
        <v>176</v>
      </c>
      <c r="FM88" t="s">
        <v>176</v>
      </c>
    </row>
    <row r="89" spans="1:170" x14ac:dyDescent="0.2">
      <c r="A89" s="3" t="s">
        <v>314</v>
      </c>
      <c r="B89">
        <f>VLOOKUP(A89,'Pot Order'!$A$1:$B$468,2,0)</f>
        <v>88</v>
      </c>
      <c r="C89" s="6">
        <v>45422</v>
      </c>
      <c r="D89" t="s">
        <v>176</v>
      </c>
      <c r="E89" t="s">
        <v>176</v>
      </c>
      <c r="F89" t="s">
        <v>176</v>
      </c>
      <c r="G89" s="6">
        <v>45425</v>
      </c>
      <c r="H89" t="s">
        <v>176</v>
      </c>
      <c r="I89" t="s">
        <v>176</v>
      </c>
      <c r="J89" t="s">
        <v>176</v>
      </c>
      <c r="K89" s="6">
        <v>45427</v>
      </c>
      <c r="L89" t="s">
        <v>175</v>
      </c>
      <c r="M89" t="s">
        <v>175</v>
      </c>
      <c r="N89" t="s">
        <v>175</v>
      </c>
      <c r="O89" s="6">
        <v>45429</v>
      </c>
      <c r="P89" t="s">
        <v>175</v>
      </c>
      <c r="Q89" t="s">
        <v>175</v>
      </c>
      <c r="R89" t="s">
        <v>175</v>
      </c>
      <c r="S89" s="6">
        <v>45432</v>
      </c>
      <c r="T89" t="s">
        <v>176</v>
      </c>
      <c r="U89" t="s">
        <v>176</v>
      </c>
      <c r="V89" t="s">
        <v>176</v>
      </c>
      <c r="W89" s="6">
        <v>45434</v>
      </c>
      <c r="X89" t="s">
        <v>175</v>
      </c>
      <c r="Y89" t="s">
        <v>175</v>
      </c>
      <c r="Z89" t="s">
        <v>175</v>
      </c>
      <c r="AA89" s="6">
        <v>45436</v>
      </c>
      <c r="AB89" t="s">
        <v>176</v>
      </c>
      <c r="AC89" t="s">
        <v>176</v>
      </c>
      <c r="AD89" t="s">
        <v>176</v>
      </c>
      <c r="AE89" s="11">
        <v>45439</v>
      </c>
      <c r="AF89" t="s">
        <v>176</v>
      </c>
      <c r="AG89" t="s">
        <v>176</v>
      </c>
      <c r="AH89" t="s">
        <v>176</v>
      </c>
      <c r="AI89" s="11">
        <v>45441</v>
      </c>
      <c r="AJ89" t="s">
        <v>175</v>
      </c>
      <c r="AK89" t="s">
        <v>175</v>
      </c>
      <c r="AL89" t="s">
        <v>175</v>
      </c>
      <c r="AM89" s="11">
        <v>45443</v>
      </c>
      <c r="AN89" t="s">
        <v>176</v>
      </c>
      <c r="AO89" t="s">
        <v>176</v>
      </c>
      <c r="AP89" t="s">
        <v>176</v>
      </c>
      <c r="AQ89" s="11">
        <v>45446</v>
      </c>
      <c r="AR89" t="s">
        <v>175</v>
      </c>
      <c r="AS89" t="s">
        <v>175</v>
      </c>
      <c r="AT89" t="s">
        <v>175</v>
      </c>
      <c r="AU89" s="11">
        <v>45448</v>
      </c>
      <c r="AV89" t="s">
        <v>176</v>
      </c>
      <c r="AW89" t="s">
        <v>176</v>
      </c>
      <c r="AX89" t="s">
        <v>176</v>
      </c>
      <c r="AY89" s="11">
        <v>45450</v>
      </c>
      <c r="AZ89" t="s">
        <v>176</v>
      </c>
      <c r="BA89" t="s">
        <v>176</v>
      </c>
      <c r="BB89" t="s">
        <v>176</v>
      </c>
      <c r="BC89" s="11">
        <v>45453</v>
      </c>
      <c r="BD89" s="12" t="s">
        <v>176</v>
      </c>
      <c r="BE89" s="12" t="s">
        <v>176</v>
      </c>
      <c r="BF89" s="12" t="s">
        <v>176</v>
      </c>
      <c r="BG89" s="11">
        <v>45455</v>
      </c>
      <c r="BH89" t="s">
        <v>176</v>
      </c>
      <c r="BI89" t="s">
        <v>176</v>
      </c>
      <c r="BJ89" t="s">
        <v>176</v>
      </c>
      <c r="BK89" s="11">
        <v>45457</v>
      </c>
      <c r="BL89" t="s">
        <v>176</v>
      </c>
      <c r="BM89" t="s">
        <v>176</v>
      </c>
      <c r="BN89" t="s">
        <v>176</v>
      </c>
      <c r="BO89" s="11">
        <v>45460</v>
      </c>
      <c r="BP89" t="s">
        <v>176</v>
      </c>
      <c r="BQ89" t="s">
        <v>176</v>
      </c>
      <c r="BR89" t="s">
        <v>176</v>
      </c>
      <c r="BS89" s="11">
        <v>45462</v>
      </c>
      <c r="BT89" t="s">
        <v>176</v>
      </c>
      <c r="BU89" t="s">
        <v>176</v>
      </c>
      <c r="BV89" t="s">
        <v>176</v>
      </c>
      <c r="BW89" s="11">
        <v>45464</v>
      </c>
      <c r="BX89" t="s">
        <v>176</v>
      </c>
      <c r="BY89" t="s">
        <v>176</v>
      </c>
      <c r="BZ89" t="s">
        <v>176</v>
      </c>
      <c r="CA89" s="11">
        <v>45467</v>
      </c>
      <c r="CB89" t="s">
        <v>176</v>
      </c>
      <c r="CC89" t="s">
        <v>176</v>
      </c>
      <c r="CD89" t="s">
        <v>176</v>
      </c>
      <c r="CE89" t="s">
        <v>176</v>
      </c>
      <c r="CF89" s="11">
        <v>45469</v>
      </c>
      <c r="CG89" t="s">
        <v>176</v>
      </c>
      <c r="CH89" t="s">
        <v>176</v>
      </c>
      <c r="CI89" t="s">
        <v>176</v>
      </c>
      <c r="CJ89" t="s">
        <v>176</v>
      </c>
      <c r="CK89" s="11">
        <v>45471</v>
      </c>
      <c r="CL89" t="s">
        <v>176</v>
      </c>
      <c r="CM89" t="s">
        <v>176</v>
      </c>
      <c r="CN89" t="s">
        <v>176</v>
      </c>
      <c r="CO89" t="s">
        <v>176</v>
      </c>
      <c r="CP89" s="11">
        <v>45474</v>
      </c>
      <c r="CQ89" t="s">
        <v>176</v>
      </c>
      <c r="CR89" t="s">
        <v>176</v>
      </c>
      <c r="CS89" t="s">
        <v>176</v>
      </c>
      <c r="CT89" t="s">
        <v>176</v>
      </c>
      <c r="CU89" s="11">
        <v>45476</v>
      </c>
      <c r="CV89" t="s">
        <v>176</v>
      </c>
      <c r="CW89" t="s">
        <v>176</v>
      </c>
      <c r="CX89" t="s">
        <v>176</v>
      </c>
      <c r="CY89" t="s">
        <v>176</v>
      </c>
      <c r="CZ89" s="11">
        <v>45481</v>
      </c>
      <c r="DA89" t="s">
        <v>176</v>
      </c>
      <c r="DB89" t="s">
        <v>176</v>
      </c>
      <c r="DC89" t="s">
        <v>176</v>
      </c>
      <c r="DD89" t="s">
        <v>176</v>
      </c>
      <c r="DE89" s="11">
        <v>45484</v>
      </c>
      <c r="DF89" t="s">
        <v>176</v>
      </c>
      <c r="DG89" t="s">
        <v>176</v>
      </c>
      <c r="DH89" t="s">
        <v>176</v>
      </c>
      <c r="DI89" t="s">
        <v>176</v>
      </c>
      <c r="DJ89" s="11">
        <v>45488</v>
      </c>
      <c r="DK89" t="s">
        <v>176</v>
      </c>
      <c r="DL89" t="s">
        <v>176</v>
      </c>
      <c r="DM89" t="s">
        <v>176</v>
      </c>
      <c r="DN89" t="s">
        <v>176</v>
      </c>
      <c r="DO89" s="11">
        <v>45491</v>
      </c>
      <c r="DP89" t="s">
        <v>176</v>
      </c>
      <c r="DQ89" t="s">
        <v>176</v>
      </c>
      <c r="DR89" t="s">
        <v>176</v>
      </c>
      <c r="DS89" t="s">
        <v>176</v>
      </c>
      <c r="DT89" s="11">
        <v>45495</v>
      </c>
      <c r="DU89" t="s">
        <v>176</v>
      </c>
      <c r="DV89" t="s">
        <v>176</v>
      </c>
      <c r="DW89" t="s">
        <v>176</v>
      </c>
      <c r="DX89" s="11">
        <v>45498</v>
      </c>
      <c r="DY89" t="s">
        <v>176</v>
      </c>
      <c r="DZ89" t="s">
        <v>176</v>
      </c>
      <c r="EA89" t="s">
        <v>176</v>
      </c>
      <c r="EB89" s="11">
        <v>45504</v>
      </c>
      <c r="EC89" s="11" t="s">
        <v>174</v>
      </c>
      <c r="ED89" t="s">
        <v>176</v>
      </c>
      <c r="EE89" t="s">
        <v>176</v>
      </c>
      <c r="EF89" t="s">
        <v>176</v>
      </c>
      <c r="EH89" s="11">
        <v>45511</v>
      </c>
      <c r="EI89" t="s">
        <v>174</v>
      </c>
      <c r="EJ89" t="s">
        <v>176</v>
      </c>
      <c r="EK89" t="s">
        <v>176</v>
      </c>
      <c r="EL89" t="s">
        <v>176</v>
      </c>
      <c r="EM89" s="11">
        <v>45518</v>
      </c>
      <c r="EN89" t="s">
        <v>174</v>
      </c>
      <c r="EO89" t="s">
        <v>176</v>
      </c>
      <c r="EP89" t="s">
        <v>176</v>
      </c>
      <c r="EQ89" t="s">
        <v>176</v>
      </c>
      <c r="ES89" s="11">
        <v>45526</v>
      </c>
      <c r="ET89" t="s">
        <v>174</v>
      </c>
      <c r="EU89" t="s">
        <v>176</v>
      </c>
      <c r="EV89" t="s">
        <v>176</v>
      </c>
      <c r="EW89" t="s">
        <v>176</v>
      </c>
      <c r="EX89" s="11">
        <v>45533</v>
      </c>
      <c r="EY89" t="s">
        <v>174</v>
      </c>
      <c r="EZ89" t="s">
        <v>176</v>
      </c>
      <c r="FA89" t="s">
        <v>176</v>
      </c>
      <c r="FB89" t="s">
        <v>176</v>
      </c>
      <c r="FD89" s="11">
        <v>45539</v>
      </c>
      <c r="FE89" t="s">
        <v>174</v>
      </c>
      <c r="FF89" t="s">
        <v>176</v>
      </c>
      <c r="FG89" t="s">
        <v>176</v>
      </c>
      <c r="FH89" t="s">
        <v>176</v>
      </c>
      <c r="FI89" s="11">
        <v>45547</v>
      </c>
      <c r="FJ89" t="s">
        <v>174</v>
      </c>
      <c r="FK89" t="s">
        <v>176</v>
      </c>
      <c r="FL89" t="s">
        <v>176</v>
      </c>
      <c r="FM89" t="s">
        <v>176</v>
      </c>
    </row>
    <row r="90" spans="1:170" x14ac:dyDescent="0.2">
      <c r="A90" s="3" t="s">
        <v>316</v>
      </c>
      <c r="B90">
        <f>VLOOKUP(A90,'Pot Order'!$A$1:$B$468,2,0)</f>
        <v>89</v>
      </c>
      <c r="C90" s="6">
        <v>45422</v>
      </c>
      <c r="D90" t="s">
        <v>176</v>
      </c>
      <c r="E90" t="s">
        <v>176</v>
      </c>
      <c r="F90" t="s">
        <v>176</v>
      </c>
      <c r="G90" s="6">
        <v>45425</v>
      </c>
      <c r="H90" t="s">
        <v>176</v>
      </c>
      <c r="I90" t="s">
        <v>176</v>
      </c>
      <c r="J90" t="s">
        <v>176</v>
      </c>
      <c r="K90" s="6">
        <v>45427</v>
      </c>
      <c r="L90" t="s">
        <v>175</v>
      </c>
      <c r="M90" t="s">
        <v>175</v>
      </c>
      <c r="N90" t="s">
        <v>175</v>
      </c>
      <c r="O90" s="6">
        <v>45429</v>
      </c>
      <c r="P90" t="s">
        <v>175</v>
      </c>
      <c r="Q90" t="s">
        <v>175</v>
      </c>
      <c r="R90" t="s">
        <v>175</v>
      </c>
      <c r="S90" s="6">
        <v>45432</v>
      </c>
      <c r="T90" t="s">
        <v>176</v>
      </c>
      <c r="U90" t="s">
        <v>176</v>
      </c>
      <c r="V90" t="s">
        <v>176</v>
      </c>
      <c r="W90" s="6">
        <v>45434</v>
      </c>
      <c r="X90" t="s">
        <v>175</v>
      </c>
      <c r="Y90" t="s">
        <v>175</v>
      </c>
      <c r="Z90" t="s">
        <v>175</v>
      </c>
      <c r="AA90" s="6">
        <v>45436</v>
      </c>
      <c r="AB90" t="s">
        <v>176</v>
      </c>
      <c r="AC90" t="s">
        <v>176</v>
      </c>
      <c r="AD90" t="s">
        <v>176</v>
      </c>
      <c r="AE90" s="11">
        <v>45439</v>
      </c>
      <c r="AF90" t="s">
        <v>176</v>
      </c>
      <c r="AG90" t="s">
        <v>176</v>
      </c>
      <c r="AH90" t="s">
        <v>176</v>
      </c>
      <c r="AI90" s="11">
        <v>45441</v>
      </c>
      <c r="AJ90" t="s">
        <v>175</v>
      </c>
      <c r="AK90" t="s">
        <v>175</v>
      </c>
      <c r="AL90" t="s">
        <v>175</v>
      </c>
      <c r="AM90" s="11">
        <v>45443</v>
      </c>
      <c r="AN90" t="s">
        <v>176</v>
      </c>
      <c r="AO90" t="s">
        <v>176</v>
      </c>
      <c r="AP90" t="s">
        <v>176</v>
      </c>
      <c r="AQ90" s="11">
        <v>45446</v>
      </c>
      <c r="AR90" t="s">
        <v>175</v>
      </c>
      <c r="AS90" t="s">
        <v>175</v>
      </c>
      <c r="AT90" t="s">
        <v>175</v>
      </c>
      <c r="AU90" s="11">
        <v>45448</v>
      </c>
      <c r="AV90" t="s">
        <v>176</v>
      </c>
      <c r="AW90" t="s">
        <v>176</v>
      </c>
      <c r="AX90" t="s">
        <v>176</v>
      </c>
      <c r="AY90" s="11">
        <v>45450</v>
      </c>
      <c r="AZ90" t="s">
        <v>176</v>
      </c>
      <c r="BA90" t="s">
        <v>176</v>
      </c>
      <c r="BB90" t="s">
        <v>176</v>
      </c>
      <c r="BC90" s="11">
        <v>45453</v>
      </c>
      <c r="BD90" s="12" t="s">
        <v>176</v>
      </c>
      <c r="BE90" s="12" t="s">
        <v>176</v>
      </c>
      <c r="BF90" s="12" t="s">
        <v>176</v>
      </c>
      <c r="BG90" s="11">
        <v>45455</v>
      </c>
      <c r="BH90" t="s">
        <v>176</v>
      </c>
      <c r="BI90" t="s">
        <v>176</v>
      </c>
      <c r="BJ90" t="s">
        <v>176</v>
      </c>
      <c r="BK90" s="11">
        <v>45457</v>
      </c>
      <c r="BL90" t="s">
        <v>176</v>
      </c>
      <c r="BM90" t="s">
        <v>176</v>
      </c>
      <c r="BN90" t="s">
        <v>176</v>
      </c>
      <c r="BO90" s="11">
        <v>45460</v>
      </c>
      <c r="BP90" t="s">
        <v>176</v>
      </c>
      <c r="BQ90" t="s">
        <v>176</v>
      </c>
      <c r="BR90" t="s">
        <v>176</v>
      </c>
      <c r="BS90" s="11">
        <v>45462</v>
      </c>
      <c r="BT90" t="s">
        <v>176</v>
      </c>
      <c r="BU90" t="s">
        <v>176</v>
      </c>
      <c r="BV90" t="s">
        <v>176</v>
      </c>
      <c r="BW90" s="11">
        <v>45464</v>
      </c>
      <c r="BX90" t="s">
        <v>176</v>
      </c>
      <c r="BY90" t="s">
        <v>176</v>
      </c>
      <c r="BZ90" t="s">
        <v>176</v>
      </c>
      <c r="CA90" s="11">
        <v>45467</v>
      </c>
      <c r="CB90" t="s">
        <v>176</v>
      </c>
      <c r="CC90" t="s">
        <v>176</v>
      </c>
      <c r="CD90" t="s">
        <v>176</v>
      </c>
      <c r="CE90" t="s">
        <v>176</v>
      </c>
      <c r="CF90" s="11">
        <v>45469</v>
      </c>
      <c r="CG90" t="s">
        <v>176</v>
      </c>
      <c r="CH90" t="s">
        <v>176</v>
      </c>
      <c r="CI90" t="s">
        <v>176</v>
      </c>
      <c r="CJ90" t="s">
        <v>176</v>
      </c>
      <c r="CK90" s="11">
        <v>45471</v>
      </c>
      <c r="CL90" t="s">
        <v>176</v>
      </c>
      <c r="CM90" t="s">
        <v>176</v>
      </c>
      <c r="CN90" t="s">
        <v>176</v>
      </c>
      <c r="CO90" t="s">
        <v>176</v>
      </c>
      <c r="CP90" s="11">
        <v>45474</v>
      </c>
      <c r="CQ90" t="s">
        <v>176</v>
      </c>
      <c r="CR90" t="s">
        <v>176</v>
      </c>
      <c r="CS90" t="s">
        <v>176</v>
      </c>
      <c r="CT90" t="s">
        <v>176</v>
      </c>
      <c r="CU90" s="11">
        <v>45476</v>
      </c>
      <c r="CV90" t="s">
        <v>176</v>
      </c>
      <c r="CW90" t="s">
        <v>176</v>
      </c>
      <c r="CX90" t="s">
        <v>176</v>
      </c>
      <c r="CY90" t="s">
        <v>176</v>
      </c>
      <c r="CZ90" s="11">
        <v>45481</v>
      </c>
      <c r="DA90" t="s">
        <v>176</v>
      </c>
      <c r="DB90" t="s">
        <v>176</v>
      </c>
      <c r="DC90" t="s">
        <v>176</v>
      </c>
      <c r="DD90" t="s">
        <v>176</v>
      </c>
      <c r="DE90" s="11">
        <v>45484</v>
      </c>
      <c r="DF90" t="s">
        <v>176</v>
      </c>
      <c r="DG90" t="s">
        <v>176</v>
      </c>
      <c r="DH90" t="s">
        <v>176</v>
      </c>
      <c r="DI90" t="s">
        <v>176</v>
      </c>
      <c r="DJ90" s="11">
        <v>45488</v>
      </c>
      <c r="DK90" t="s">
        <v>176</v>
      </c>
      <c r="DL90" t="s">
        <v>176</v>
      </c>
      <c r="DM90" t="s">
        <v>176</v>
      </c>
      <c r="DN90" t="s">
        <v>176</v>
      </c>
      <c r="DO90" s="11">
        <v>45491</v>
      </c>
      <c r="DP90" t="s">
        <v>176</v>
      </c>
      <c r="DQ90" t="s">
        <v>176</v>
      </c>
      <c r="DR90" t="s">
        <v>176</v>
      </c>
      <c r="DS90" t="s">
        <v>176</v>
      </c>
      <c r="DT90" s="11">
        <v>45495</v>
      </c>
      <c r="DU90" t="s">
        <v>176</v>
      </c>
      <c r="DV90" t="s">
        <v>176</v>
      </c>
      <c r="DW90" t="s">
        <v>176</v>
      </c>
      <c r="DX90" s="11">
        <v>45498</v>
      </c>
      <c r="DY90" t="s">
        <v>176</v>
      </c>
      <c r="DZ90" t="s">
        <v>176</v>
      </c>
      <c r="EA90" t="s">
        <v>176</v>
      </c>
      <c r="EB90" s="11">
        <v>45504</v>
      </c>
      <c r="EC90" s="11" t="s">
        <v>174</v>
      </c>
      <c r="ED90" t="s">
        <v>176</v>
      </c>
      <c r="EE90" t="s">
        <v>176</v>
      </c>
      <c r="EF90" t="s">
        <v>176</v>
      </c>
      <c r="EH90" s="11">
        <v>45511</v>
      </c>
      <c r="EI90" t="s">
        <v>174</v>
      </c>
      <c r="EJ90" t="s">
        <v>176</v>
      </c>
      <c r="EK90" t="s">
        <v>176</v>
      </c>
      <c r="EL90" t="s">
        <v>176</v>
      </c>
      <c r="EM90" s="11">
        <v>45518</v>
      </c>
      <c r="EN90" t="s">
        <v>174</v>
      </c>
      <c r="EO90" t="s">
        <v>176</v>
      </c>
      <c r="EP90" t="s">
        <v>176</v>
      </c>
      <c r="EQ90" t="s">
        <v>176</v>
      </c>
      <c r="ES90" s="11">
        <v>45526</v>
      </c>
      <c r="ET90" t="s">
        <v>174</v>
      </c>
      <c r="EU90" t="s">
        <v>176</v>
      </c>
      <c r="EV90" t="s">
        <v>176</v>
      </c>
      <c r="EW90" t="s">
        <v>176</v>
      </c>
      <c r="EX90" s="11">
        <v>45533</v>
      </c>
      <c r="EY90" t="s">
        <v>174</v>
      </c>
      <c r="EZ90" t="s">
        <v>176</v>
      </c>
      <c r="FA90" t="s">
        <v>176</v>
      </c>
      <c r="FB90" t="s">
        <v>176</v>
      </c>
      <c r="FD90" s="11">
        <v>45539</v>
      </c>
      <c r="FE90" t="s">
        <v>174</v>
      </c>
      <c r="FF90" t="s">
        <v>176</v>
      </c>
      <c r="FG90" t="s">
        <v>176</v>
      </c>
      <c r="FH90" t="s">
        <v>176</v>
      </c>
      <c r="FI90" s="11">
        <v>45547</v>
      </c>
      <c r="FJ90" t="s">
        <v>174</v>
      </c>
      <c r="FK90" t="s">
        <v>176</v>
      </c>
      <c r="FL90" t="s">
        <v>176</v>
      </c>
      <c r="FM90" t="s">
        <v>176</v>
      </c>
    </row>
    <row r="91" spans="1:170" x14ac:dyDescent="0.2">
      <c r="A91" s="3" t="s">
        <v>317</v>
      </c>
      <c r="B91">
        <f>VLOOKUP(A91,'Pot Order'!$A$1:$B$468,2,0)</f>
        <v>90</v>
      </c>
      <c r="C91" s="6">
        <v>45422</v>
      </c>
      <c r="D91" t="s">
        <v>176</v>
      </c>
      <c r="E91" t="s">
        <v>176</v>
      </c>
      <c r="F91" t="s">
        <v>176</v>
      </c>
      <c r="G91" s="6">
        <v>45425</v>
      </c>
      <c r="H91" t="s">
        <v>176</v>
      </c>
      <c r="I91" t="s">
        <v>176</v>
      </c>
      <c r="J91" t="s">
        <v>176</v>
      </c>
      <c r="K91" s="6">
        <v>45427</v>
      </c>
      <c r="L91" t="s">
        <v>175</v>
      </c>
      <c r="M91" t="s">
        <v>175</v>
      </c>
      <c r="N91" t="s">
        <v>175</v>
      </c>
      <c r="O91" s="6">
        <v>45429</v>
      </c>
      <c r="P91" t="s">
        <v>175</v>
      </c>
      <c r="Q91" t="s">
        <v>175</v>
      </c>
      <c r="R91" t="s">
        <v>175</v>
      </c>
      <c r="S91" s="6">
        <v>45432</v>
      </c>
      <c r="T91" t="s">
        <v>176</v>
      </c>
      <c r="U91" t="s">
        <v>176</v>
      </c>
      <c r="V91" t="s">
        <v>176</v>
      </c>
      <c r="W91" s="6">
        <v>45434</v>
      </c>
      <c r="X91" t="s">
        <v>175</v>
      </c>
      <c r="Y91" t="s">
        <v>175</v>
      </c>
      <c r="Z91" t="s">
        <v>175</v>
      </c>
      <c r="AA91" s="6">
        <v>45436</v>
      </c>
      <c r="AB91" t="s">
        <v>176</v>
      </c>
      <c r="AC91" t="s">
        <v>176</v>
      </c>
      <c r="AD91" t="s">
        <v>176</v>
      </c>
      <c r="AE91" s="11">
        <v>45439</v>
      </c>
      <c r="AF91" t="s">
        <v>176</v>
      </c>
      <c r="AG91" t="s">
        <v>176</v>
      </c>
      <c r="AH91" t="s">
        <v>176</v>
      </c>
      <c r="AI91" s="11">
        <v>45441</v>
      </c>
      <c r="AJ91" t="s">
        <v>175</v>
      </c>
      <c r="AK91" t="s">
        <v>175</v>
      </c>
      <c r="AL91" t="s">
        <v>175</v>
      </c>
      <c r="AM91" s="11">
        <v>45443</v>
      </c>
      <c r="AN91" t="s">
        <v>176</v>
      </c>
      <c r="AO91" t="s">
        <v>176</v>
      </c>
      <c r="AP91" t="s">
        <v>176</v>
      </c>
      <c r="AQ91" s="11">
        <v>45446</v>
      </c>
      <c r="AR91" t="s">
        <v>175</v>
      </c>
      <c r="AS91" t="s">
        <v>175</v>
      </c>
      <c r="AT91" t="s">
        <v>175</v>
      </c>
      <c r="AU91" s="11">
        <v>45448</v>
      </c>
      <c r="AV91" t="s">
        <v>176</v>
      </c>
      <c r="AW91" t="s">
        <v>176</v>
      </c>
      <c r="AX91" t="s">
        <v>176</v>
      </c>
      <c r="AY91" s="11">
        <v>45450</v>
      </c>
      <c r="AZ91" t="s">
        <v>176</v>
      </c>
      <c r="BA91" t="s">
        <v>176</v>
      </c>
      <c r="BB91" t="s">
        <v>176</v>
      </c>
      <c r="BC91" s="11">
        <v>45453</v>
      </c>
      <c r="BD91" s="12" t="s">
        <v>176</v>
      </c>
      <c r="BE91" s="12" t="s">
        <v>176</v>
      </c>
      <c r="BF91" s="12" t="s">
        <v>176</v>
      </c>
      <c r="BG91" s="11">
        <v>45455</v>
      </c>
      <c r="BH91" t="s">
        <v>176</v>
      </c>
      <c r="BI91" t="s">
        <v>176</v>
      </c>
      <c r="BJ91" t="s">
        <v>176</v>
      </c>
      <c r="BK91" s="11">
        <v>45457</v>
      </c>
      <c r="BL91" t="s">
        <v>176</v>
      </c>
      <c r="BM91" t="s">
        <v>176</v>
      </c>
      <c r="BN91" t="s">
        <v>176</v>
      </c>
      <c r="BO91" s="11">
        <v>45460</v>
      </c>
      <c r="BP91" t="s">
        <v>176</v>
      </c>
      <c r="BQ91" t="s">
        <v>176</v>
      </c>
      <c r="BR91" t="s">
        <v>176</v>
      </c>
      <c r="BS91" s="11">
        <v>45462</v>
      </c>
      <c r="BT91" t="s">
        <v>176</v>
      </c>
      <c r="BU91" t="s">
        <v>176</v>
      </c>
      <c r="BV91" t="s">
        <v>176</v>
      </c>
      <c r="BW91" s="11">
        <v>45464</v>
      </c>
      <c r="BX91" t="s">
        <v>176</v>
      </c>
      <c r="BY91" t="s">
        <v>176</v>
      </c>
      <c r="BZ91" t="s">
        <v>176</v>
      </c>
      <c r="CA91" s="11">
        <v>45467</v>
      </c>
      <c r="CB91" t="s">
        <v>176</v>
      </c>
      <c r="CC91" t="s">
        <v>176</v>
      </c>
      <c r="CD91" t="s">
        <v>176</v>
      </c>
      <c r="CE91" t="s">
        <v>176</v>
      </c>
      <c r="CF91" s="11">
        <v>45469</v>
      </c>
      <c r="CG91" t="s">
        <v>176</v>
      </c>
      <c r="CH91" t="s">
        <v>176</v>
      </c>
      <c r="CI91" t="s">
        <v>176</v>
      </c>
      <c r="CJ91" t="s">
        <v>176</v>
      </c>
      <c r="CK91" s="11">
        <v>45471</v>
      </c>
      <c r="CL91" t="s">
        <v>176</v>
      </c>
      <c r="CM91" t="s">
        <v>176</v>
      </c>
      <c r="CN91" t="s">
        <v>176</v>
      </c>
      <c r="CO91" t="s">
        <v>176</v>
      </c>
      <c r="CP91" s="11">
        <v>45474</v>
      </c>
      <c r="CQ91" t="s">
        <v>176</v>
      </c>
      <c r="CR91" t="s">
        <v>176</v>
      </c>
      <c r="CS91" t="s">
        <v>176</v>
      </c>
      <c r="CT91" t="s">
        <v>176</v>
      </c>
      <c r="CU91" s="11">
        <v>45476</v>
      </c>
      <c r="CV91" t="s">
        <v>176</v>
      </c>
      <c r="CW91" t="s">
        <v>176</v>
      </c>
      <c r="CX91" t="s">
        <v>176</v>
      </c>
      <c r="CY91" t="s">
        <v>176</v>
      </c>
      <c r="CZ91" s="11">
        <v>45481</v>
      </c>
      <c r="DA91" t="s">
        <v>176</v>
      </c>
      <c r="DB91" t="s">
        <v>176</v>
      </c>
      <c r="DC91" t="s">
        <v>176</v>
      </c>
      <c r="DD91" t="s">
        <v>176</v>
      </c>
      <c r="DE91" s="11">
        <v>45484</v>
      </c>
      <c r="DF91" t="s">
        <v>176</v>
      </c>
      <c r="DG91" t="s">
        <v>176</v>
      </c>
      <c r="DH91" t="s">
        <v>176</v>
      </c>
      <c r="DI91" t="s">
        <v>176</v>
      </c>
      <c r="DJ91" s="11">
        <v>45488</v>
      </c>
      <c r="DK91" t="s">
        <v>176</v>
      </c>
      <c r="DL91" t="s">
        <v>176</v>
      </c>
      <c r="DM91" t="s">
        <v>176</v>
      </c>
      <c r="DN91" t="s">
        <v>176</v>
      </c>
      <c r="DO91" s="11">
        <v>45491</v>
      </c>
      <c r="DP91" t="s">
        <v>176</v>
      </c>
      <c r="DQ91" t="s">
        <v>176</v>
      </c>
      <c r="DR91" t="s">
        <v>176</v>
      </c>
      <c r="DS91" t="s">
        <v>176</v>
      </c>
      <c r="DT91" s="11">
        <v>45495</v>
      </c>
      <c r="DU91" t="s">
        <v>176</v>
      </c>
      <c r="DV91" t="s">
        <v>176</v>
      </c>
      <c r="DW91" t="s">
        <v>176</v>
      </c>
      <c r="DX91" s="11">
        <v>45498</v>
      </c>
      <c r="DY91" t="s">
        <v>176</v>
      </c>
      <c r="DZ91" t="s">
        <v>176</v>
      </c>
      <c r="EA91" t="s">
        <v>176</v>
      </c>
      <c r="EB91" s="11">
        <v>45504</v>
      </c>
      <c r="EC91" s="11" t="s">
        <v>174</v>
      </c>
      <c r="ED91" t="s">
        <v>176</v>
      </c>
      <c r="EE91" t="s">
        <v>176</v>
      </c>
      <c r="EF91" t="s">
        <v>176</v>
      </c>
      <c r="EH91" s="11">
        <v>45511</v>
      </c>
      <c r="EI91" t="s">
        <v>174</v>
      </c>
      <c r="EJ91" t="s">
        <v>176</v>
      </c>
      <c r="EK91" t="s">
        <v>176</v>
      </c>
      <c r="EL91" t="s">
        <v>176</v>
      </c>
      <c r="EM91" s="11">
        <v>45518</v>
      </c>
      <c r="EN91" t="s">
        <v>174</v>
      </c>
      <c r="EO91" t="s">
        <v>176</v>
      </c>
      <c r="EP91" t="s">
        <v>176</v>
      </c>
      <c r="EQ91" t="s">
        <v>176</v>
      </c>
      <c r="ES91" s="11">
        <v>45526</v>
      </c>
      <c r="ET91" t="s">
        <v>174</v>
      </c>
      <c r="EU91" t="s">
        <v>176</v>
      </c>
      <c r="EV91" t="s">
        <v>176</v>
      </c>
      <c r="EW91" t="s">
        <v>176</v>
      </c>
      <c r="EX91" s="11">
        <v>45533</v>
      </c>
      <c r="EY91" t="s">
        <v>174</v>
      </c>
      <c r="EZ91" t="s">
        <v>176</v>
      </c>
      <c r="FA91" t="s">
        <v>176</v>
      </c>
      <c r="FB91" t="s">
        <v>176</v>
      </c>
      <c r="FD91" s="11">
        <v>45539</v>
      </c>
      <c r="FE91" t="s">
        <v>174</v>
      </c>
      <c r="FF91" t="s">
        <v>176</v>
      </c>
      <c r="FG91" t="s">
        <v>176</v>
      </c>
      <c r="FH91" t="s">
        <v>176</v>
      </c>
      <c r="FI91" s="11">
        <v>45547</v>
      </c>
      <c r="FJ91" t="s">
        <v>174</v>
      </c>
      <c r="FK91" t="s">
        <v>176</v>
      </c>
      <c r="FL91" t="s">
        <v>176</v>
      </c>
      <c r="FM91" t="s">
        <v>176</v>
      </c>
    </row>
    <row r="92" spans="1:170" x14ac:dyDescent="0.2">
      <c r="A92" s="3" t="s">
        <v>318</v>
      </c>
      <c r="B92">
        <f>VLOOKUP(A92,'Pot Order'!$A$1:$B$468,2,0)</f>
        <v>91</v>
      </c>
      <c r="C92" s="6">
        <v>45422</v>
      </c>
      <c r="D92" t="s">
        <v>176</v>
      </c>
      <c r="E92" t="s">
        <v>176</v>
      </c>
      <c r="F92" t="s">
        <v>176</v>
      </c>
      <c r="G92" s="6">
        <v>45425</v>
      </c>
      <c r="H92" t="s">
        <v>176</v>
      </c>
      <c r="I92" t="s">
        <v>176</v>
      </c>
      <c r="J92" t="s">
        <v>176</v>
      </c>
      <c r="K92" s="6">
        <v>45427</v>
      </c>
      <c r="L92" t="s">
        <v>175</v>
      </c>
      <c r="M92" t="s">
        <v>175</v>
      </c>
      <c r="N92" t="s">
        <v>175</v>
      </c>
      <c r="O92" s="6">
        <v>45429</v>
      </c>
      <c r="P92" t="s">
        <v>175</v>
      </c>
      <c r="Q92" t="s">
        <v>175</v>
      </c>
      <c r="R92" t="s">
        <v>175</v>
      </c>
      <c r="S92" s="6">
        <v>45432</v>
      </c>
      <c r="T92" t="s">
        <v>176</v>
      </c>
      <c r="U92" t="s">
        <v>176</v>
      </c>
      <c r="V92" t="s">
        <v>176</v>
      </c>
      <c r="W92" s="6">
        <v>45434</v>
      </c>
      <c r="X92" t="s">
        <v>175</v>
      </c>
      <c r="Y92" t="s">
        <v>175</v>
      </c>
      <c r="Z92" t="s">
        <v>175</v>
      </c>
      <c r="AA92" s="6">
        <v>45436</v>
      </c>
      <c r="AB92" t="s">
        <v>176</v>
      </c>
      <c r="AC92" t="s">
        <v>176</v>
      </c>
      <c r="AD92" t="s">
        <v>176</v>
      </c>
      <c r="AE92" s="11">
        <v>45439</v>
      </c>
      <c r="AF92" t="s">
        <v>176</v>
      </c>
      <c r="AG92" t="s">
        <v>176</v>
      </c>
      <c r="AH92" t="s">
        <v>176</v>
      </c>
      <c r="AI92" s="11">
        <v>45441</v>
      </c>
      <c r="AJ92" t="s">
        <v>175</v>
      </c>
      <c r="AK92" t="s">
        <v>175</v>
      </c>
      <c r="AL92" t="s">
        <v>175</v>
      </c>
      <c r="AM92" s="11">
        <v>45443</v>
      </c>
      <c r="AN92" t="s">
        <v>176</v>
      </c>
      <c r="AO92" t="s">
        <v>176</v>
      </c>
      <c r="AP92" t="s">
        <v>176</v>
      </c>
      <c r="AQ92" s="11">
        <v>45446</v>
      </c>
      <c r="AR92" t="s">
        <v>175</v>
      </c>
      <c r="AS92" t="s">
        <v>175</v>
      </c>
      <c r="AT92" t="s">
        <v>175</v>
      </c>
      <c r="AU92" s="11">
        <v>45448</v>
      </c>
      <c r="AV92" t="s">
        <v>176</v>
      </c>
      <c r="AW92" t="s">
        <v>176</v>
      </c>
      <c r="AX92" t="s">
        <v>176</v>
      </c>
      <c r="AY92" s="11">
        <v>45450</v>
      </c>
      <c r="AZ92" t="s">
        <v>176</v>
      </c>
      <c r="BA92" t="s">
        <v>176</v>
      </c>
      <c r="BB92" t="s">
        <v>176</v>
      </c>
      <c r="BC92" s="11">
        <v>45453</v>
      </c>
      <c r="BD92" s="12" t="s">
        <v>176</v>
      </c>
      <c r="BE92" s="12" t="s">
        <v>176</v>
      </c>
      <c r="BF92" s="12" t="s">
        <v>176</v>
      </c>
      <c r="BG92" s="11">
        <v>45455</v>
      </c>
      <c r="BH92" t="s">
        <v>176</v>
      </c>
      <c r="BI92" t="s">
        <v>176</v>
      </c>
      <c r="BJ92" t="s">
        <v>176</v>
      </c>
      <c r="BK92" s="11">
        <v>45457</v>
      </c>
      <c r="BL92" t="s">
        <v>176</v>
      </c>
      <c r="BM92" t="s">
        <v>176</v>
      </c>
      <c r="BN92" t="s">
        <v>176</v>
      </c>
      <c r="BO92" s="11">
        <v>45460</v>
      </c>
      <c r="BP92" t="s">
        <v>176</v>
      </c>
      <c r="BQ92" t="s">
        <v>176</v>
      </c>
      <c r="BR92" t="s">
        <v>176</v>
      </c>
      <c r="BS92" s="11">
        <v>45462</v>
      </c>
      <c r="BT92" t="s">
        <v>176</v>
      </c>
      <c r="BU92" t="s">
        <v>176</v>
      </c>
      <c r="BV92" t="s">
        <v>176</v>
      </c>
      <c r="BW92" s="11">
        <v>45464</v>
      </c>
      <c r="BX92" t="s">
        <v>176</v>
      </c>
      <c r="BY92" t="s">
        <v>176</v>
      </c>
      <c r="BZ92" t="s">
        <v>176</v>
      </c>
      <c r="CA92" s="11">
        <v>45467</v>
      </c>
      <c r="CB92" t="s">
        <v>176</v>
      </c>
      <c r="CC92" t="s">
        <v>176</v>
      </c>
      <c r="CD92" t="s">
        <v>176</v>
      </c>
      <c r="CE92" t="s">
        <v>176</v>
      </c>
      <c r="CF92" s="11">
        <v>45469</v>
      </c>
      <c r="CG92" t="s">
        <v>176</v>
      </c>
      <c r="CH92" t="s">
        <v>176</v>
      </c>
      <c r="CI92" t="s">
        <v>176</v>
      </c>
      <c r="CJ92" t="s">
        <v>176</v>
      </c>
      <c r="CK92" s="11">
        <v>45471</v>
      </c>
      <c r="CL92" t="s">
        <v>176</v>
      </c>
      <c r="CM92" t="s">
        <v>176</v>
      </c>
      <c r="CN92" t="s">
        <v>176</v>
      </c>
      <c r="CO92" t="s">
        <v>176</v>
      </c>
      <c r="CP92" s="11">
        <v>45474</v>
      </c>
      <c r="CQ92" t="s">
        <v>176</v>
      </c>
      <c r="CR92" t="s">
        <v>176</v>
      </c>
      <c r="CS92" t="s">
        <v>176</v>
      </c>
      <c r="CT92" t="s">
        <v>176</v>
      </c>
      <c r="CU92" s="11">
        <v>45476</v>
      </c>
      <c r="CV92" t="s">
        <v>176</v>
      </c>
      <c r="CW92" t="s">
        <v>176</v>
      </c>
      <c r="CX92" t="s">
        <v>176</v>
      </c>
      <c r="CY92" t="s">
        <v>176</v>
      </c>
      <c r="CZ92" s="11">
        <v>45481</v>
      </c>
      <c r="DA92" t="s">
        <v>176</v>
      </c>
      <c r="DB92" t="s">
        <v>176</v>
      </c>
      <c r="DC92" t="s">
        <v>176</v>
      </c>
      <c r="DD92" t="s">
        <v>176</v>
      </c>
      <c r="DE92" s="11">
        <v>45484</v>
      </c>
      <c r="DF92" t="s">
        <v>176</v>
      </c>
      <c r="DG92" t="s">
        <v>176</v>
      </c>
      <c r="DH92" t="s">
        <v>176</v>
      </c>
      <c r="DI92" t="s">
        <v>176</v>
      </c>
      <c r="DJ92" s="11">
        <v>45488</v>
      </c>
      <c r="DK92" t="s">
        <v>176</v>
      </c>
      <c r="DL92" t="s">
        <v>176</v>
      </c>
      <c r="DM92" t="s">
        <v>176</v>
      </c>
      <c r="DN92" t="s">
        <v>176</v>
      </c>
      <c r="DO92" s="11">
        <v>45491</v>
      </c>
      <c r="DP92" t="s">
        <v>176</v>
      </c>
      <c r="DQ92" t="s">
        <v>176</v>
      </c>
      <c r="DR92" t="s">
        <v>176</v>
      </c>
      <c r="DS92" t="s">
        <v>176</v>
      </c>
      <c r="DT92" s="11">
        <v>45495</v>
      </c>
      <c r="DU92" t="s">
        <v>176</v>
      </c>
      <c r="DV92" t="s">
        <v>176</v>
      </c>
      <c r="DW92" t="s">
        <v>176</v>
      </c>
      <c r="DX92" s="11">
        <v>45498</v>
      </c>
      <c r="DY92" t="s">
        <v>176</v>
      </c>
      <c r="DZ92" t="s">
        <v>176</v>
      </c>
      <c r="EA92" t="s">
        <v>176</v>
      </c>
      <c r="EB92" s="11">
        <v>45504</v>
      </c>
      <c r="EC92" s="11" t="s">
        <v>174</v>
      </c>
      <c r="ED92" t="s">
        <v>176</v>
      </c>
      <c r="EE92" t="s">
        <v>176</v>
      </c>
      <c r="EF92" t="s">
        <v>176</v>
      </c>
      <c r="EH92" s="11">
        <v>45511</v>
      </c>
      <c r="EI92" t="s">
        <v>174</v>
      </c>
      <c r="EJ92" t="s">
        <v>176</v>
      </c>
      <c r="EK92" t="s">
        <v>176</v>
      </c>
      <c r="EL92" t="s">
        <v>176</v>
      </c>
      <c r="EM92" s="11">
        <v>45518</v>
      </c>
      <c r="EN92" t="s">
        <v>174</v>
      </c>
      <c r="EO92" t="s">
        <v>176</v>
      </c>
      <c r="EP92" t="s">
        <v>176</v>
      </c>
      <c r="EQ92" t="s">
        <v>176</v>
      </c>
      <c r="ES92" s="11">
        <v>45526</v>
      </c>
      <c r="ET92" t="s">
        <v>174</v>
      </c>
      <c r="EU92" t="s">
        <v>176</v>
      </c>
      <c r="EV92" t="s">
        <v>176</v>
      </c>
      <c r="EW92" t="s">
        <v>176</v>
      </c>
      <c r="EX92" s="11">
        <v>45533</v>
      </c>
      <c r="EY92" t="s">
        <v>174</v>
      </c>
      <c r="EZ92" t="s">
        <v>176</v>
      </c>
      <c r="FA92" t="s">
        <v>176</v>
      </c>
      <c r="FB92" t="s">
        <v>176</v>
      </c>
      <c r="FD92" s="11">
        <v>45539</v>
      </c>
      <c r="FE92" t="s">
        <v>174</v>
      </c>
      <c r="FF92" t="s">
        <v>176</v>
      </c>
      <c r="FG92" t="s">
        <v>176</v>
      </c>
      <c r="FH92" t="s">
        <v>176</v>
      </c>
      <c r="FI92" s="11">
        <v>45547</v>
      </c>
      <c r="FJ92" t="s">
        <v>174</v>
      </c>
      <c r="FK92" t="s">
        <v>176</v>
      </c>
      <c r="FL92" t="s">
        <v>176</v>
      </c>
      <c r="FM92" t="s">
        <v>176</v>
      </c>
    </row>
    <row r="93" spans="1:170" x14ac:dyDescent="0.2">
      <c r="A93" s="3" t="s">
        <v>319</v>
      </c>
      <c r="B93">
        <f>VLOOKUP(A93,'Pot Order'!$A$1:$B$468,2,0)</f>
        <v>92</v>
      </c>
      <c r="C93" s="6">
        <v>45422</v>
      </c>
      <c r="D93" t="s">
        <v>176</v>
      </c>
      <c r="E93" t="s">
        <v>176</v>
      </c>
      <c r="F93" t="s">
        <v>176</v>
      </c>
      <c r="G93" s="6">
        <v>45425</v>
      </c>
      <c r="H93" t="s">
        <v>176</v>
      </c>
      <c r="I93" t="s">
        <v>176</v>
      </c>
      <c r="J93" t="s">
        <v>176</v>
      </c>
      <c r="K93" s="6">
        <v>45427</v>
      </c>
      <c r="L93">
        <v>0</v>
      </c>
      <c r="M93">
        <v>0</v>
      </c>
      <c r="N93">
        <v>0</v>
      </c>
      <c r="O93" s="6">
        <v>45429</v>
      </c>
      <c r="P93" t="s">
        <v>175</v>
      </c>
      <c r="Q93" t="s">
        <v>175</v>
      </c>
      <c r="R93" t="s">
        <v>175</v>
      </c>
      <c r="S93" s="6">
        <v>45432</v>
      </c>
      <c r="T93">
        <v>0</v>
      </c>
      <c r="U93">
        <v>0</v>
      </c>
      <c r="V93">
        <v>0</v>
      </c>
      <c r="W93" s="6">
        <v>45434</v>
      </c>
      <c r="X93">
        <v>0</v>
      </c>
      <c r="Y93">
        <v>0</v>
      </c>
      <c r="Z93">
        <v>0</v>
      </c>
      <c r="AA93" s="6">
        <v>45436</v>
      </c>
      <c r="AB93" t="s">
        <v>176</v>
      </c>
      <c r="AC93" t="s">
        <v>176</v>
      </c>
      <c r="AD93" t="s">
        <v>176</v>
      </c>
      <c r="AE93" s="11">
        <v>45439</v>
      </c>
      <c r="AF93">
        <v>0</v>
      </c>
      <c r="AG93">
        <v>0</v>
      </c>
      <c r="AH93">
        <v>0</v>
      </c>
      <c r="AI93" s="11">
        <v>45441</v>
      </c>
      <c r="AJ93" t="s">
        <v>175</v>
      </c>
      <c r="AK93" t="s">
        <v>175</v>
      </c>
      <c r="AL93" t="s">
        <v>175</v>
      </c>
      <c r="AM93" s="11">
        <v>45443</v>
      </c>
      <c r="AN93" t="s">
        <v>176</v>
      </c>
      <c r="AO93" t="s">
        <v>176</v>
      </c>
      <c r="AP93" t="s">
        <v>176</v>
      </c>
      <c r="AQ93" s="11">
        <v>45446</v>
      </c>
      <c r="AR93" t="s">
        <v>175</v>
      </c>
      <c r="AS93" t="s">
        <v>175</v>
      </c>
      <c r="AT93" t="s">
        <v>175</v>
      </c>
      <c r="AU93" s="11">
        <v>45448</v>
      </c>
      <c r="AV93" t="s">
        <v>176</v>
      </c>
      <c r="AW93" t="s">
        <v>176</v>
      </c>
      <c r="AX93" t="s">
        <v>176</v>
      </c>
      <c r="AY93" s="11">
        <v>45450</v>
      </c>
      <c r="AZ93" t="s">
        <v>176</v>
      </c>
      <c r="BA93" t="s">
        <v>176</v>
      </c>
      <c r="BB93" t="s">
        <v>176</v>
      </c>
      <c r="BC93" s="11">
        <v>45453</v>
      </c>
      <c r="BD93" s="12">
        <v>0</v>
      </c>
      <c r="BE93" s="12">
        <v>0</v>
      </c>
      <c r="BF93" s="12">
        <v>0</v>
      </c>
      <c r="BG93" s="11">
        <v>45455</v>
      </c>
      <c r="BH93">
        <v>0</v>
      </c>
      <c r="BI93">
        <v>0</v>
      </c>
      <c r="BJ93">
        <v>0</v>
      </c>
      <c r="BK93" s="11">
        <v>45457</v>
      </c>
      <c r="BL93">
        <v>0</v>
      </c>
      <c r="BM93">
        <v>0</v>
      </c>
      <c r="BN93">
        <v>0</v>
      </c>
      <c r="BO93" s="11">
        <v>45460</v>
      </c>
      <c r="BP93">
        <v>0</v>
      </c>
      <c r="BQ93">
        <v>0</v>
      </c>
      <c r="BR93">
        <v>0</v>
      </c>
      <c r="BS93" s="11">
        <v>45462</v>
      </c>
      <c r="BT93">
        <v>0</v>
      </c>
      <c r="BU93">
        <v>0</v>
      </c>
      <c r="BV93">
        <v>0</v>
      </c>
      <c r="BW93" s="11">
        <v>45464</v>
      </c>
      <c r="BX93">
        <v>0</v>
      </c>
      <c r="BY93">
        <v>0</v>
      </c>
      <c r="BZ93">
        <v>0</v>
      </c>
      <c r="CA93" s="11">
        <v>45467</v>
      </c>
      <c r="CB93">
        <v>0</v>
      </c>
      <c r="CC93">
        <v>0</v>
      </c>
      <c r="CD93">
        <v>0</v>
      </c>
      <c r="CE93">
        <v>0</v>
      </c>
      <c r="CF93" s="11">
        <v>45469</v>
      </c>
      <c r="CG93">
        <v>0</v>
      </c>
      <c r="CH93">
        <v>0</v>
      </c>
      <c r="CI93">
        <v>0</v>
      </c>
      <c r="CJ93">
        <v>0</v>
      </c>
      <c r="CK93" s="11">
        <v>45471</v>
      </c>
      <c r="CL93">
        <v>0</v>
      </c>
      <c r="CM93">
        <v>0</v>
      </c>
      <c r="CN93">
        <v>0</v>
      </c>
      <c r="CO93">
        <v>0</v>
      </c>
      <c r="CP93" s="11">
        <v>45474</v>
      </c>
      <c r="CQ93">
        <v>0</v>
      </c>
      <c r="CR93">
        <v>0</v>
      </c>
      <c r="CS93">
        <v>0</v>
      </c>
      <c r="CT93">
        <v>0</v>
      </c>
      <c r="CU93" s="11">
        <v>45476</v>
      </c>
      <c r="CV93">
        <v>0</v>
      </c>
      <c r="CW93">
        <v>0</v>
      </c>
      <c r="CX93">
        <v>0</v>
      </c>
      <c r="CY93">
        <v>0</v>
      </c>
      <c r="CZ93" s="11">
        <v>45481</v>
      </c>
      <c r="DA93">
        <v>0</v>
      </c>
      <c r="DB93">
        <v>0</v>
      </c>
      <c r="DC93">
        <v>0</v>
      </c>
      <c r="DD93">
        <v>0</v>
      </c>
      <c r="DE93" s="11">
        <v>45484</v>
      </c>
      <c r="DF93">
        <v>0</v>
      </c>
      <c r="DG93">
        <v>0</v>
      </c>
      <c r="DH93">
        <v>0</v>
      </c>
      <c r="DI93">
        <v>0</v>
      </c>
      <c r="DJ93" s="11">
        <v>45488</v>
      </c>
      <c r="DK93">
        <v>0</v>
      </c>
      <c r="DL93">
        <v>0</v>
      </c>
      <c r="DM93">
        <v>0</v>
      </c>
      <c r="DN93">
        <v>0</v>
      </c>
      <c r="DO93" s="11">
        <v>45491</v>
      </c>
      <c r="DP93">
        <v>0</v>
      </c>
      <c r="DQ93">
        <v>0</v>
      </c>
      <c r="DR93">
        <v>0</v>
      </c>
      <c r="DS93">
        <v>0</v>
      </c>
      <c r="DT93" s="11">
        <v>45495</v>
      </c>
      <c r="DU93">
        <v>0</v>
      </c>
      <c r="DV93">
        <v>0</v>
      </c>
      <c r="DW93">
        <v>0</v>
      </c>
      <c r="DX93" s="11">
        <v>45498</v>
      </c>
      <c r="DY93">
        <v>0</v>
      </c>
      <c r="DZ93">
        <v>0</v>
      </c>
      <c r="EA93">
        <v>0</v>
      </c>
      <c r="EB93" s="11">
        <v>45504</v>
      </c>
      <c r="EC93" s="11" t="s">
        <v>174</v>
      </c>
      <c r="ED93">
        <v>0</v>
      </c>
      <c r="EE93">
        <v>0</v>
      </c>
      <c r="EF93">
        <v>0</v>
      </c>
      <c r="EH93" s="11">
        <v>45511</v>
      </c>
      <c r="EI93" t="s">
        <v>174</v>
      </c>
      <c r="EJ93">
        <v>1</v>
      </c>
      <c r="EK93">
        <v>0</v>
      </c>
      <c r="EL93">
        <v>0</v>
      </c>
      <c r="EM93" s="11">
        <v>45518</v>
      </c>
      <c r="EN93" t="s">
        <v>174</v>
      </c>
      <c r="EO93">
        <v>3</v>
      </c>
      <c r="EP93">
        <v>0</v>
      </c>
      <c r="EQ93">
        <v>0</v>
      </c>
      <c r="ES93" s="11">
        <v>45526</v>
      </c>
      <c r="ET93" t="s">
        <v>174</v>
      </c>
      <c r="EU93">
        <v>39</v>
      </c>
      <c r="EV93">
        <v>1</v>
      </c>
      <c r="EW93">
        <v>0</v>
      </c>
      <c r="EX93" s="11">
        <v>45533</v>
      </c>
      <c r="EY93" t="s">
        <v>174</v>
      </c>
      <c r="EZ93">
        <v>49</v>
      </c>
      <c r="FA93">
        <v>23</v>
      </c>
      <c r="FB93">
        <v>0</v>
      </c>
      <c r="FD93" s="11">
        <v>45539</v>
      </c>
      <c r="FE93" t="s">
        <v>174</v>
      </c>
      <c r="FF93">
        <v>19</v>
      </c>
      <c r="FG93">
        <v>60</v>
      </c>
      <c r="FH93">
        <v>0</v>
      </c>
      <c r="FI93" s="11">
        <v>45547</v>
      </c>
      <c r="FJ93" t="s">
        <v>174</v>
      </c>
      <c r="FK93">
        <v>2</v>
      </c>
      <c r="FL93">
        <v>80</v>
      </c>
      <c r="FM93">
        <v>0</v>
      </c>
      <c r="FN93" t="s">
        <v>213</v>
      </c>
    </row>
    <row r="94" spans="1:170" x14ac:dyDescent="0.2">
      <c r="A94" s="3" t="s">
        <v>321</v>
      </c>
      <c r="B94">
        <f>VLOOKUP(A94,'Pot Order'!$A$1:$B$468,2,0)</f>
        <v>93</v>
      </c>
      <c r="C94" s="6">
        <v>45422</v>
      </c>
      <c r="D94" t="s">
        <v>176</v>
      </c>
      <c r="E94" t="s">
        <v>176</v>
      </c>
      <c r="F94" t="s">
        <v>176</v>
      </c>
      <c r="G94" s="6">
        <v>45425</v>
      </c>
      <c r="H94">
        <v>1</v>
      </c>
      <c r="I94">
        <v>0</v>
      </c>
      <c r="J94">
        <v>0</v>
      </c>
      <c r="K94" s="6">
        <v>45427</v>
      </c>
      <c r="L94">
        <v>2</v>
      </c>
      <c r="M94">
        <v>0</v>
      </c>
      <c r="N94">
        <v>0</v>
      </c>
      <c r="O94" s="6">
        <v>45429</v>
      </c>
      <c r="P94">
        <v>2</v>
      </c>
      <c r="Q94">
        <v>0</v>
      </c>
      <c r="R94">
        <v>0</v>
      </c>
      <c r="S94" s="6">
        <v>45432</v>
      </c>
      <c r="T94">
        <v>2</v>
      </c>
      <c r="U94">
        <v>0</v>
      </c>
      <c r="V94">
        <v>0</v>
      </c>
      <c r="W94" s="6">
        <v>45434</v>
      </c>
      <c r="X94">
        <v>1</v>
      </c>
      <c r="Y94">
        <v>1</v>
      </c>
      <c r="Z94">
        <v>0</v>
      </c>
      <c r="AA94" s="6">
        <v>45436</v>
      </c>
      <c r="AB94">
        <v>0</v>
      </c>
      <c r="AC94">
        <v>2</v>
      </c>
      <c r="AD94">
        <v>0</v>
      </c>
      <c r="AE94" s="11">
        <v>45439</v>
      </c>
      <c r="AF94">
        <v>1</v>
      </c>
      <c r="AG94">
        <v>2</v>
      </c>
      <c r="AH94">
        <v>0</v>
      </c>
      <c r="AI94" s="11">
        <v>45441</v>
      </c>
      <c r="AJ94">
        <v>1</v>
      </c>
      <c r="AK94">
        <v>1</v>
      </c>
      <c r="AL94">
        <v>1</v>
      </c>
      <c r="AM94" s="11">
        <v>45443</v>
      </c>
      <c r="AN94">
        <v>0</v>
      </c>
      <c r="AO94">
        <v>1</v>
      </c>
      <c r="AP94">
        <v>1</v>
      </c>
      <c r="AQ94" s="11">
        <v>45446</v>
      </c>
      <c r="AR94">
        <v>1</v>
      </c>
      <c r="AS94">
        <v>0</v>
      </c>
      <c r="AT94">
        <v>2</v>
      </c>
      <c r="AU94" s="11">
        <v>45448</v>
      </c>
      <c r="AV94">
        <v>1</v>
      </c>
      <c r="AW94">
        <v>0</v>
      </c>
      <c r="AX94">
        <v>2</v>
      </c>
      <c r="AY94" s="11">
        <v>45450</v>
      </c>
      <c r="AZ94">
        <v>2</v>
      </c>
      <c r="BA94">
        <v>1</v>
      </c>
      <c r="BB94">
        <v>2</v>
      </c>
      <c r="BC94" s="11">
        <v>45453</v>
      </c>
      <c r="BD94" s="12">
        <v>1</v>
      </c>
      <c r="BE94" s="12">
        <v>1</v>
      </c>
      <c r="BF94" s="12">
        <v>2</v>
      </c>
      <c r="BG94" s="11">
        <v>45455</v>
      </c>
      <c r="BH94">
        <v>2</v>
      </c>
      <c r="BI94">
        <v>1</v>
      </c>
      <c r="BJ94">
        <v>2</v>
      </c>
      <c r="BK94" s="11">
        <v>45457</v>
      </c>
      <c r="BL94">
        <v>1</v>
      </c>
      <c r="BM94">
        <v>0</v>
      </c>
      <c r="BN94">
        <v>3</v>
      </c>
      <c r="BO94" s="11">
        <v>45460</v>
      </c>
      <c r="BP94">
        <v>1</v>
      </c>
      <c r="BQ94">
        <v>0</v>
      </c>
      <c r="BR94">
        <v>3</v>
      </c>
      <c r="BS94" s="11">
        <v>45462</v>
      </c>
      <c r="BT94">
        <v>0</v>
      </c>
      <c r="BU94">
        <v>0</v>
      </c>
      <c r="BV94">
        <v>3</v>
      </c>
      <c r="BW94" s="11">
        <v>45464</v>
      </c>
      <c r="BX94">
        <v>2</v>
      </c>
      <c r="BY94">
        <v>0</v>
      </c>
      <c r="BZ94">
        <v>3</v>
      </c>
      <c r="CA94" s="11">
        <v>45467</v>
      </c>
      <c r="CB94">
        <v>4</v>
      </c>
      <c r="CC94">
        <v>0</v>
      </c>
      <c r="CD94">
        <v>1</v>
      </c>
      <c r="CE94">
        <v>2</v>
      </c>
      <c r="CF94" s="11">
        <v>45469</v>
      </c>
      <c r="CG94">
        <v>11</v>
      </c>
      <c r="CH94">
        <v>0</v>
      </c>
      <c r="CI94">
        <v>3</v>
      </c>
      <c r="CJ94">
        <v>0</v>
      </c>
      <c r="CK94" s="11">
        <v>45471</v>
      </c>
      <c r="CL94">
        <v>10</v>
      </c>
      <c r="CM94">
        <v>0</v>
      </c>
      <c r="CN94">
        <v>2</v>
      </c>
      <c r="CO94">
        <v>1</v>
      </c>
      <c r="CP94" s="11">
        <v>45474</v>
      </c>
      <c r="CQ94">
        <v>8</v>
      </c>
      <c r="CR94">
        <v>0</v>
      </c>
      <c r="CS94">
        <v>1</v>
      </c>
      <c r="CT94">
        <v>2</v>
      </c>
      <c r="CU94" s="11">
        <v>45476</v>
      </c>
      <c r="CV94">
        <v>7</v>
      </c>
      <c r="CW94">
        <v>0</v>
      </c>
      <c r="CX94">
        <v>1</v>
      </c>
      <c r="CY94">
        <v>2</v>
      </c>
      <c r="CZ94" s="11">
        <v>45481</v>
      </c>
      <c r="DA94">
        <v>6</v>
      </c>
      <c r="DB94">
        <v>0</v>
      </c>
      <c r="DC94">
        <v>1</v>
      </c>
      <c r="DD94">
        <v>2</v>
      </c>
      <c r="DE94" s="11">
        <v>45484</v>
      </c>
      <c r="DF94">
        <v>10</v>
      </c>
      <c r="DG94">
        <v>0</v>
      </c>
      <c r="DH94">
        <v>2</v>
      </c>
      <c r="DI94">
        <v>1</v>
      </c>
      <c r="DJ94" s="11">
        <v>45488</v>
      </c>
      <c r="DK94">
        <v>8</v>
      </c>
      <c r="DL94">
        <v>0</v>
      </c>
      <c r="DM94">
        <v>0</v>
      </c>
      <c r="DN94">
        <v>3</v>
      </c>
      <c r="DO94" s="11">
        <v>45491</v>
      </c>
      <c r="DP94">
        <v>11</v>
      </c>
      <c r="DQ94">
        <v>0</v>
      </c>
      <c r="DR94">
        <v>0</v>
      </c>
      <c r="DS94">
        <v>3</v>
      </c>
      <c r="DT94" s="11">
        <v>45495</v>
      </c>
      <c r="DU94">
        <v>0</v>
      </c>
      <c r="DV94">
        <v>0</v>
      </c>
      <c r="DW94">
        <v>3</v>
      </c>
      <c r="DX94" s="11">
        <v>45498</v>
      </c>
      <c r="DY94">
        <v>1</v>
      </c>
      <c r="DZ94">
        <v>0</v>
      </c>
      <c r="EA94">
        <v>3</v>
      </c>
      <c r="EB94" s="11">
        <v>45504</v>
      </c>
      <c r="EC94" s="11" t="s">
        <v>174</v>
      </c>
      <c r="ED94">
        <v>2</v>
      </c>
      <c r="EE94">
        <v>0</v>
      </c>
      <c r="EF94">
        <v>3</v>
      </c>
      <c r="EH94" s="11">
        <v>45511</v>
      </c>
      <c r="EI94" t="s">
        <v>174</v>
      </c>
      <c r="EJ94">
        <v>0</v>
      </c>
      <c r="EK94">
        <v>4</v>
      </c>
      <c r="EL94">
        <v>7</v>
      </c>
      <c r="EM94" s="11">
        <v>45518</v>
      </c>
      <c r="EN94" t="s">
        <v>174</v>
      </c>
      <c r="EO94">
        <v>2</v>
      </c>
      <c r="EP94">
        <v>4</v>
      </c>
      <c r="EQ94">
        <v>7</v>
      </c>
      <c r="ES94" s="11">
        <v>45526</v>
      </c>
      <c r="ET94" t="s">
        <v>174</v>
      </c>
      <c r="EU94">
        <v>17</v>
      </c>
      <c r="EV94">
        <v>9</v>
      </c>
      <c r="EW94">
        <v>8</v>
      </c>
      <c r="EX94" s="11">
        <v>45533</v>
      </c>
      <c r="EY94" t="s">
        <v>174</v>
      </c>
      <c r="EZ94">
        <v>45</v>
      </c>
      <c r="FA94">
        <v>21</v>
      </c>
      <c r="FB94">
        <v>8</v>
      </c>
      <c r="FD94" s="11">
        <v>45539</v>
      </c>
      <c r="FE94" t="s">
        <v>174</v>
      </c>
      <c r="FF94">
        <v>35</v>
      </c>
      <c r="FG94">
        <v>46</v>
      </c>
      <c r="FH94">
        <v>7</v>
      </c>
      <c r="FI94" s="11">
        <v>45547</v>
      </c>
      <c r="FJ94" t="s">
        <v>174</v>
      </c>
      <c r="FK94">
        <v>6</v>
      </c>
      <c r="FL94">
        <v>78</v>
      </c>
      <c r="FM94">
        <v>11</v>
      </c>
    </row>
    <row r="95" spans="1:170" x14ac:dyDescent="0.2">
      <c r="A95" s="3" t="s">
        <v>322</v>
      </c>
      <c r="B95">
        <f>VLOOKUP(A95,'Pot Order'!$A$1:$B$468,2,0)</f>
        <v>94</v>
      </c>
      <c r="C95" s="6">
        <v>45422</v>
      </c>
      <c r="D95" t="s">
        <v>176</v>
      </c>
      <c r="E95" t="s">
        <v>176</v>
      </c>
      <c r="F95" t="s">
        <v>176</v>
      </c>
      <c r="G95" s="6">
        <v>45425</v>
      </c>
      <c r="H95" t="s">
        <v>176</v>
      </c>
      <c r="I95" t="s">
        <v>176</v>
      </c>
      <c r="J95" t="s">
        <v>176</v>
      </c>
      <c r="K95" s="6">
        <v>45427</v>
      </c>
      <c r="L95" t="s">
        <v>175</v>
      </c>
      <c r="M95" t="s">
        <v>175</v>
      </c>
      <c r="N95" t="s">
        <v>175</v>
      </c>
      <c r="O95" s="6">
        <v>45429</v>
      </c>
      <c r="P95" t="s">
        <v>175</v>
      </c>
      <c r="Q95" t="s">
        <v>175</v>
      </c>
      <c r="R95" t="s">
        <v>175</v>
      </c>
      <c r="S95" s="6">
        <v>45432</v>
      </c>
      <c r="T95" t="s">
        <v>176</v>
      </c>
      <c r="U95" t="s">
        <v>176</v>
      </c>
      <c r="V95" t="s">
        <v>176</v>
      </c>
      <c r="W95" s="6">
        <v>45434</v>
      </c>
      <c r="X95" t="s">
        <v>175</v>
      </c>
      <c r="Y95" t="s">
        <v>175</v>
      </c>
      <c r="Z95" t="s">
        <v>175</v>
      </c>
      <c r="AA95" s="6">
        <v>45436</v>
      </c>
      <c r="AB95" t="s">
        <v>176</v>
      </c>
      <c r="AC95" t="s">
        <v>176</v>
      </c>
      <c r="AD95" t="s">
        <v>176</v>
      </c>
      <c r="AE95" s="11">
        <v>45439</v>
      </c>
      <c r="AF95">
        <v>0</v>
      </c>
      <c r="AG95">
        <v>0</v>
      </c>
      <c r="AH95">
        <v>0</v>
      </c>
      <c r="AI95" s="11">
        <v>45441</v>
      </c>
      <c r="AJ95" t="s">
        <v>175</v>
      </c>
      <c r="AK95" t="s">
        <v>175</v>
      </c>
      <c r="AL95" t="s">
        <v>175</v>
      </c>
      <c r="AM95" s="11">
        <v>45443</v>
      </c>
      <c r="AN95" t="s">
        <v>176</v>
      </c>
      <c r="AO95" t="s">
        <v>176</v>
      </c>
      <c r="AP95" t="s">
        <v>176</v>
      </c>
      <c r="AQ95" s="11">
        <v>45446</v>
      </c>
      <c r="AR95" t="s">
        <v>175</v>
      </c>
      <c r="AS95" t="s">
        <v>175</v>
      </c>
      <c r="AT95" t="s">
        <v>175</v>
      </c>
      <c r="AU95" s="11">
        <v>45448</v>
      </c>
      <c r="AV95" t="s">
        <v>176</v>
      </c>
      <c r="AW95" t="s">
        <v>176</v>
      </c>
      <c r="AX95" t="s">
        <v>176</v>
      </c>
      <c r="AY95" s="11">
        <v>45450</v>
      </c>
      <c r="AZ95" t="s">
        <v>176</v>
      </c>
      <c r="BA95" t="s">
        <v>176</v>
      </c>
      <c r="BB95" t="s">
        <v>176</v>
      </c>
      <c r="BC95" s="11">
        <v>45453</v>
      </c>
      <c r="BD95" s="12">
        <v>0</v>
      </c>
      <c r="BE95" s="12">
        <v>0</v>
      </c>
      <c r="BF95" s="12">
        <v>0</v>
      </c>
      <c r="BG95" s="11">
        <v>45455</v>
      </c>
      <c r="BH95">
        <v>0</v>
      </c>
      <c r="BI95">
        <v>0</v>
      </c>
      <c r="BJ95">
        <v>0</v>
      </c>
      <c r="BK95" s="11">
        <v>45457</v>
      </c>
      <c r="BL95">
        <v>0</v>
      </c>
      <c r="BM95">
        <v>0</v>
      </c>
      <c r="BN95">
        <v>0</v>
      </c>
      <c r="BO95" s="11">
        <v>45460</v>
      </c>
      <c r="BP95">
        <v>0</v>
      </c>
      <c r="BQ95">
        <v>0</v>
      </c>
      <c r="BR95">
        <v>0</v>
      </c>
      <c r="BS95" s="11">
        <v>45462</v>
      </c>
      <c r="BT95">
        <v>0</v>
      </c>
      <c r="BU95">
        <v>0</v>
      </c>
      <c r="BV95">
        <v>0</v>
      </c>
      <c r="BW95" s="11">
        <v>45464</v>
      </c>
      <c r="BX95">
        <v>0</v>
      </c>
      <c r="BY95">
        <v>0</v>
      </c>
      <c r="BZ95">
        <v>0</v>
      </c>
      <c r="CA95" s="11">
        <v>45467</v>
      </c>
      <c r="CB95">
        <v>0</v>
      </c>
      <c r="CC95">
        <v>0</v>
      </c>
      <c r="CD95">
        <v>0</v>
      </c>
      <c r="CE95">
        <v>0</v>
      </c>
      <c r="CF95" s="11">
        <v>45469</v>
      </c>
      <c r="CG95">
        <v>0</v>
      </c>
      <c r="CH95">
        <v>0</v>
      </c>
      <c r="CI95">
        <v>0</v>
      </c>
      <c r="CJ95">
        <v>0</v>
      </c>
      <c r="CK95" s="11">
        <v>45471</v>
      </c>
      <c r="CL95">
        <v>0</v>
      </c>
      <c r="CM95">
        <v>0</v>
      </c>
      <c r="CN95">
        <v>0</v>
      </c>
      <c r="CO95">
        <v>0</v>
      </c>
      <c r="CP95" s="11">
        <v>45474</v>
      </c>
      <c r="CQ95">
        <v>0</v>
      </c>
      <c r="CR95">
        <v>0</v>
      </c>
      <c r="CS95">
        <v>0</v>
      </c>
      <c r="CT95">
        <v>0</v>
      </c>
      <c r="CU95" s="11">
        <v>45476</v>
      </c>
      <c r="CV95">
        <v>0</v>
      </c>
      <c r="CW95">
        <v>0</v>
      </c>
      <c r="CX95">
        <v>0</v>
      </c>
      <c r="CY95">
        <v>0</v>
      </c>
      <c r="CZ95" s="11">
        <v>45481</v>
      </c>
      <c r="DA95">
        <v>0</v>
      </c>
      <c r="DB95">
        <v>0</v>
      </c>
      <c r="DC95">
        <v>0</v>
      </c>
      <c r="DD95">
        <v>0</v>
      </c>
      <c r="DE95" s="11">
        <v>45484</v>
      </c>
      <c r="DF95">
        <v>0</v>
      </c>
      <c r="DG95">
        <v>0</v>
      </c>
      <c r="DH95">
        <v>0</v>
      </c>
      <c r="DI95">
        <v>0</v>
      </c>
      <c r="DJ95" s="11">
        <v>45488</v>
      </c>
      <c r="DK95">
        <v>2</v>
      </c>
      <c r="DL95">
        <v>0</v>
      </c>
      <c r="DM95">
        <v>0</v>
      </c>
      <c r="DN95">
        <v>0</v>
      </c>
      <c r="DO95" s="11">
        <v>45491</v>
      </c>
      <c r="DP95">
        <v>3</v>
      </c>
      <c r="DQ95">
        <v>0</v>
      </c>
      <c r="DR95">
        <v>0</v>
      </c>
      <c r="DS95">
        <v>0</v>
      </c>
      <c r="DT95" s="11">
        <v>45495</v>
      </c>
      <c r="DU95">
        <v>1</v>
      </c>
      <c r="DV95">
        <v>0</v>
      </c>
      <c r="DW95">
        <v>0</v>
      </c>
      <c r="DX95" s="11">
        <v>45498</v>
      </c>
      <c r="DY95">
        <v>1</v>
      </c>
      <c r="DZ95">
        <v>0</v>
      </c>
      <c r="EA95">
        <v>0</v>
      </c>
      <c r="EB95" s="11">
        <v>45504</v>
      </c>
      <c r="EC95" s="11" t="s">
        <v>174</v>
      </c>
      <c r="ED95">
        <v>0</v>
      </c>
      <c r="EE95">
        <v>1</v>
      </c>
      <c r="EF95">
        <v>0</v>
      </c>
      <c r="EH95" s="11">
        <v>45511</v>
      </c>
      <c r="EI95" t="s">
        <v>174</v>
      </c>
      <c r="EJ95">
        <v>0</v>
      </c>
      <c r="EK95">
        <v>3</v>
      </c>
      <c r="EL95">
        <v>0</v>
      </c>
      <c r="EM95" s="11">
        <v>45518</v>
      </c>
      <c r="EN95" t="s">
        <v>174</v>
      </c>
      <c r="EO95">
        <v>0</v>
      </c>
      <c r="EP95">
        <v>3</v>
      </c>
      <c r="EQ95">
        <v>0</v>
      </c>
      <c r="ES95" s="11">
        <v>45526</v>
      </c>
      <c r="ET95" t="s">
        <v>174</v>
      </c>
      <c r="EU95">
        <v>8</v>
      </c>
      <c r="EV95">
        <v>3</v>
      </c>
      <c r="EW95">
        <v>0</v>
      </c>
      <c r="EX95" s="11">
        <v>45533</v>
      </c>
      <c r="EY95" t="s">
        <v>174</v>
      </c>
      <c r="EZ95">
        <v>34</v>
      </c>
      <c r="FA95">
        <v>9</v>
      </c>
      <c r="FB95">
        <v>0</v>
      </c>
      <c r="FD95" s="11">
        <v>45539</v>
      </c>
      <c r="FE95" t="s">
        <v>174</v>
      </c>
      <c r="FF95">
        <v>44</v>
      </c>
      <c r="FG95">
        <v>27</v>
      </c>
      <c r="FH95">
        <v>3</v>
      </c>
      <c r="FI95" s="11">
        <v>45547</v>
      </c>
      <c r="FJ95" t="s">
        <v>174</v>
      </c>
      <c r="FK95">
        <v>5</v>
      </c>
      <c r="FL95">
        <v>69</v>
      </c>
      <c r="FM95">
        <v>4</v>
      </c>
    </row>
    <row r="96" spans="1:170" x14ac:dyDescent="0.2">
      <c r="A96" s="3" t="s">
        <v>325</v>
      </c>
      <c r="B96">
        <f>VLOOKUP(A96,'Pot Order'!$A$1:$B$468,2,0)</f>
        <v>95</v>
      </c>
      <c r="C96" s="6">
        <v>45422</v>
      </c>
      <c r="D96" t="s">
        <v>176</v>
      </c>
      <c r="E96" t="s">
        <v>176</v>
      </c>
      <c r="F96" t="s">
        <v>176</v>
      </c>
      <c r="G96" s="6">
        <v>45425</v>
      </c>
      <c r="H96">
        <v>0</v>
      </c>
      <c r="I96">
        <v>0</v>
      </c>
      <c r="J96">
        <v>0</v>
      </c>
      <c r="K96" s="6">
        <v>45427</v>
      </c>
      <c r="L96">
        <v>0</v>
      </c>
      <c r="M96">
        <v>0</v>
      </c>
      <c r="N96">
        <v>0</v>
      </c>
      <c r="O96" s="6">
        <v>45429</v>
      </c>
      <c r="P96" t="s">
        <v>175</v>
      </c>
      <c r="Q96" t="s">
        <v>175</v>
      </c>
      <c r="R96" t="s">
        <v>175</v>
      </c>
      <c r="S96" s="6">
        <v>45432</v>
      </c>
      <c r="T96">
        <v>0</v>
      </c>
      <c r="U96">
        <v>0</v>
      </c>
      <c r="V96">
        <v>0</v>
      </c>
      <c r="W96" s="6">
        <v>45434</v>
      </c>
      <c r="X96">
        <v>0</v>
      </c>
      <c r="Y96">
        <v>0</v>
      </c>
      <c r="Z96">
        <v>0</v>
      </c>
      <c r="AA96" s="6">
        <v>45436</v>
      </c>
      <c r="AB96">
        <v>0</v>
      </c>
      <c r="AC96">
        <v>0</v>
      </c>
      <c r="AD96">
        <v>0</v>
      </c>
      <c r="AE96" s="11">
        <v>45439</v>
      </c>
      <c r="AF96">
        <v>0</v>
      </c>
      <c r="AG96">
        <v>0</v>
      </c>
      <c r="AH96">
        <v>0</v>
      </c>
      <c r="AI96" s="11">
        <v>45441</v>
      </c>
      <c r="AJ96">
        <v>0</v>
      </c>
      <c r="AK96">
        <v>0</v>
      </c>
      <c r="AL96">
        <v>0</v>
      </c>
      <c r="AM96" s="11">
        <v>45443</v>
      </c>
      <c r="AN96">
        <v>0</v>
      </c>
      <c r="AO96">
        <v>0</v>
      </c>
      <c r="AP96">
        <v>0</v>
      </c>
      <c r="AQ96" s="11">
        <v>45446</v>
      </c>
      <c r="AR96">
        <v>0</v>
      </c>
      <c r="AS96">
        <v>0</v>
      </c>
      <c r="AT96">
        <v>0</v>
      </c>
      <c r="AU96" s="11">
        <v>45448</v>
      </c>
      <c r="AV96">
        <v>0</v>
      </c>
      <c r="AW96">
        <v>0</v>
      </c>
      <c r="AX96">
        <v>0</v>
      </c>
      <c r="AY96" s="11">
        <v>45450</v>
      </c>
      <c r="AZ96">
        <v>0</v>
      </c>
      <c r="BA96">
        <v>0</v>
      </c>
      <c r="BB96">
        <v>0</v>
      </c>
      <c r="BC96" s="11">
        <v>45453</v>
      </c>
      <c r="BD96" s="12">
        <v>0</v>
      </c>
      <c r="BE96" s="12">
        <v>0</v>
      </c>
      <c r="BF96" s="12">
        <v>0</v>
      </c>
      <c r="BG96" s="11">
        <v>45455</v>
      </c>
      <c r="BH96">
        <v>0</v>
      </c>
      <c r="BI96">
        <v>0</v>
      </c>
      <c r="BJ96">
        <v>0</v>
      </c>
      <c r="BK96" s="11">
        <v>45457</v>
      </c>
      <c r="BL96">
        <v>0</v>
      </c>
      <c r="BM96">
        <v>0</v>
      </c>
      <c r="BN96">
        <v>0</v>
      </c>
      <c r="BO96" s="11">
        <v>45460</v>
      </c>
      <c r="BP96">
        <v>1</v>
      </c>
      <c r="BQ96">
        <v>0</v>
      </c>
      <c r="BR96">
        <v>0</v>
      </c>
      <c r="BS96" s="11">
        <v>45462</v>
      </c>
      <c r="BT96">
        <v>3</v>
      </c>
      <c r="BU96">
        <v>0</v>
      </c>
      <c r="BV96">
        <v>0</v>
      </c>
      <c r="BW96" s="11">
        <v>45464</v>
      </c>
      <c r="BX96">
        <v>4</v>
      </c>
      <c r="BY96">
        <v>0</v>
      </c>
      <c r="BZ96">
        <v>0</v>
      </c>
      <c r="CA96" s="11">
        <v>45467</v>
      </c>
      <c r="CB96">
        <v>3</v>
      </c>
      <c r="CC96">
        <v>2</v>
      </c>
      <c r="CD96">
        <v>0</v>
      </c>
      <c r="CE96">
        <v>0</v>
      </c>
      <c r="CF96" s="11">
        <v>45469</v>
      </c>
      <c r="CG96">
        <v>7</v>
      </c>
      <c r="CH96">
        <v>2</v>
      </c>
      <c r="CI96">
        <v>0</v>
      </c>
      <c r="CJ96">
        <v>0</v>
      </c>
      <c r="CK96" s="11">
        <v>45471</v>
      </c>
      <c r="CL96">
        <v>5</v>
      </c>
      <c r="CM96">
        <v>2</v>
      </c>
      <c r="CN96">
        <v>1</v>
      </c>
      <c r="CO96">
        <v>0</v>
      </c>
      <c r="CP96" s="11">
        <v>45474</v>
      </c>
      <c r="CQ96">
        <v>5</v>
      </c>
      <c r="CR96">
        <v>1</v>
      </c>
      <c r="CS96">
        <v>1</v>
      </c>
      <c r="CT96">
        <v>0</v>
      </c>
      <c r="CU96" s="11">
        <v>45476</v>
      </c>
      <c r="CV96">
        <v>6</v>
      </c>
      <c r="CW96">
        <v>2</v>
      </c>
      <c r="CX96">
        <v>1</v>
      </c>
      <c r="CY96">
        <v>0</v>
      </c>
      <c r="CZ96" s="11">
        <v>45481</v>
      </c>
      <c r="DA96">
        <v>3</v>
      </c>
      <c r="DB96">
        <v>1</v>
      </c>
      <c r="DC96">
        <v>3</v>
      </c>
      <c r="DD96">
        <v>0</v>
      </c>
      <c r="DE96" s="11">
        <v>45484</v>
      </c>
      <c r="DF96">
        <v>4</v>
      </c>
      <c r="DG96">
        <v>1</v>
      </c>
      <c r="DH96">
        <v>4</v>
      </c>
      <c r="DI96">
        <v>0</v>
      </c>
      <c r="DJ96" s="11">
        <v>45488</v>
      </c>
      <c r="DK96">
        <v>7</v>
      </c>
      <c r="DL96">
        <v>0</v>
      </c>
      <c r="DM96">
        <v>5</v>
      </c>
      <c r="DN96">
        <v>0</v>
      </c>
      <c r="DO96" s="11">
        <v>45491</v>
      </c>
      <c r="DP96">
        <v>9</v>
      </c>
      <c r="DQ96">
        <v>2</v>
      </c>
      <c r="DR96">
        <v>5</v>
      </c>
      <c r="DS96">
        <v>0</v>
      </c>
      <c r="DT96" s="11">
        <v>45495</v>
      </c>
      <c r="DU96">
        <v>3</v>
      </c>
      <c r="DV96">
        <v>7</v>
      </c>
      <c r="DW96">
        <v>0</v>
      </c>
      <c r="DX96" s="11">
        <v>45498</v>
      </c>
      <c r="DY96">
        <v>2</v>
      </c>
      <c r="DZ96">
        <v>7</v>
      </c>
      <c r="EA96">
        <v>0</v>
      </c>
      <c r="EB96" s="11">
        <v>45504</v>
      </c>
      <c r="EC96" s="11" t="s">
        <v>174</v>
      </c>
      <c r="ED96">
        <v>3</v>
      </c>
      <c r="EE96">
        <v>8</v>
      </c>
      <c r="EF96">
        <v>3</v>
      </c>
      <c r="EH96" s="11">
        <v>45511</v>
      </c>
      <c r="EI96" t="s">
        <v>174</v>
      </c>
      <c r="EJ96">
        <v>4</v>
      </c>
      <c r="EK96">
        <v>10</v>
      </c>
      <c r="EL96">
        <v>5</v>
      </c>
      <c r="EM96" s="11">
        <v>45518</v>
      </c>
      <c r="EN96" t="s">
        <v>174</v>
      </c>
      <c r="EO96">
        <v>7</v>
      </c>
      <c r="EP96">
        <v>10</v>
      </c>
      <c r="EQ96">
        <v>7</v>
      </c>
      <c r="ES96" s="11">
        <v>45526</v>
      </c>
      <c r="ET96" t="s">
        <v>174</v>
      </c>
      <c r="EU96">
        <v>12</v>
      </c>
      <c r="EV96">
        <v>16</v>
      </c>
      <c r="EW96">
        <v>6</v>
      </c>
      <c r="EX96" s="11">
        <v>45533</v>
      </c>
      <c r="EY96" t="s">
        <v>174</v>
      </c>
      <c r="EZ96">
        <v>28</v>
      </c>
      <c r="FA96">
        <v>24</v>
      </c>
      <c r="FB96">
        <v>11</v>
      </c>
      <c r="FD96" s="11">
        <v>45539</v>
      </c>
      <c r="FE96" t="s">
        <v>174</v>
      </c>
      <c r="FF96">
        <v>12</v>
      </c>
      <c r="FG96">
        <v>49</v>
      </c>
      <c r="FH96">
        <v>10</v>
      </c>
      <c r="FI96" s="11">
        <v>45547</v>
      </c>
      <c r="FJ96" t="s">
        <v>174</v>
      </c>
      <c r="FK96">
        <v>8</v>
      </c>
      <c r="FL96">
        <v>50</v>
      </c>
      <c r="FM96">
        <v>12</v>
      </c>
    </row>
    <row r="97" spans="1:169" x14ac:dyDescent="0.2">
      <c r="A97" s="3" t="s">
        <v>326</v>
      </c>
      <c r="B97">
        <f>VLOOKUP(A97,'Pot Order'!$A$1:$B$468,2,0)</f>
        <v>96</v>
      </c>
      <c r="C97" s="6">
        <v>45422</v>
      </c>
      <c r="D97" t="s">
        <v>176</v>
      </c>
      <c r="E97" t="s">
        <v>176</v>
      </c>
      <c r="F97" t="s">
        <v>176</v>
      </c>
      <c r="G97" s="6">
        <v>45425</v>
      </c>
      <c r="H97" t="s">
        <v>176</v>
      </c>
      <c r="I97" t="s">
        <v>176</v>
      </c>
      <c r="J97" t="s">
        <v>176</v>
      </c>
      <c r="K97" s="6">
        <v>45427</v>
      </c>
      <c r="L97" t="s">
        <v>175</v>
      </c>
      <c r="M97" t="s">
        <v>175</v>
      </c>
      <c r="N97" t="s">
        <v>175</v>
      </c>
      <c r="O97" s="6">
        <v>45429</v>
      </c>
      <c r="P97" t="s">
        <v>175</v>
      </c>
      <c r="Q97" t="s">
        <v>175</v>
      </c>
      <c r="R97" t="s">
        <v>175</v>
      </c>
      <c r="S97" s="6">
        <v>45432</v>
      </c>
      <c r="T97" t="s">
        <v>176</v>
      </c>
      <c r="U97" t="s">
        <v>176</v>
      </c>
      <c r="V97" t="s">
        <v>176</v>
      </c>
      <c r="W97" s="6">
        <v>45434</v>
      </c>
      <c r="X97" t="s">
        <v>175</v>
      </c>
      <c r="Y97" t="s">
        <v>175</v>
      </c>
      <c r="Z97" t="s">
        <v>175</v>
      </c>
      <c r="AA97" s="6">
        <v>45436</v>
      </c>
      <c r="AB97" t="s">
        <v>176</v>
      </c>
      <c r="AC97" t="s">
        <v>176</v>
      </c>
      <c r="AD97" t="s">
        <v>176</v>
      </c>
      <c r="AE97" s="11">
        <v>45439</v>
      </c>
      <c r="AF97" t="s">
        <v>176</v>
      </c>
      <c r="AG97" t="s">
        <v>176</v>
      </c>
      <c r="AH97" t="s">
        <v>176</v>
      </c>
      <c r="AI97" s="11">
        <v>45441</v>
      </c>
      <c r="AJ97" t="s">
        <v>175</v>
      </c>
      <c r="AK97" t="s">
        <v>175</v>
      </c>
      <c r="AL97" t="s">
        <v>175</v>
      </c>
      <c r="AM97" s="11">
        <v>45443</v>
      </c>
      <c r="AN97" t="s">
        <v>176</v>
      </c>
      <c r="AO97" t="s">
        <v>176</v>
      </c>
      <c r="AP97" t="s">
        <v>176</v>
      </c>
      <c r="AQ97" s="11">
        <v>45446</v>
      </c>
      <c r="AR97" t="s">
        <v>175</v>
      </c>
      <c r="AS97" t="s">
        <v>175</v>
      </c>
      <c r="AT97" t="s">
        <v>175</v>
      </c>
      <c r="AU97" s="11">
        <v>45448</v>
      </c>
      <c r="AV97" t="s">
        <v>176</v>
      </c>
      <c r="AW97" t="s">
        <v>176</v>
      </c>
      <c r="AX97" t="s">
        <v>176</v>
      </c>
      <c r="AY97" s="11">
        <v>45450</v>
      </c>
      <c r="AZ97" t="s">
        <v>176</v>
      </c>
      <c r="BA97" t="s">
        <v>176</v>
      </c>
      <c r="BB97" t="s">
        <v>176</v>
      </c>
      <c r="BC97" s="11">
        <v>45453</v>
      </c>
      <c r="BD97" s="12" t="s">
        <v>176</v>
      </c>
      <c r="BE97" s="12" t="s">
        <v>176</v>
      </c>
      <c r="BF97" s="12" t="s">
        <v>176</v>
      </c>
      <c r="BG97" s="11">
        <v>45455</v>
      </c>
      <c r="BH97" t="s">
        <v>176</v>
      </c>
      <c r="BI97" t="s">
        <v>176</v>
      </c>
      <c r="BJ97" t="s">
        <v>176</v>
      </c>
      <c r="BK97" s="11">
        <v>45457</v>
      </c>
      <c r="BL97" t="s">
        <v>176</v>
      </c>
      <c r="BM97" t="s">
        <v>176</v>
      </c>
      <c r="BN97" t="s">
        <v>176</v>
      </c>
      <c r="BO97" s="11">
        <v>45460</v>
      </c>
      <c r="BP97" t="s">
        <v>176</v>
      </c>
      <c r="BQ97" t="s">
        <v>176</v>
      </c>
      <c r="BR97" t="s">
        <v>176</v>
      </c>
      <c r="BS97" s="11">
        <v>45462</v>
      </c>
      <c r="BT97" t="s">
        <v>176</v>
      </c>
      <c r="BU97" t="s">
        <v>176</v>
      </c>
      <c r="BV97" t="s">
        <v>176</v>
      </c>
      <c r="BW97" s="11">
        <v>45464</v>
      </c>
      <c r="BX97" t="s">
        <v>176</v>
      </c>
      <c r="BY97" t="s">
        <v>176</v>
      </c>
      <c r="BZ97" t="s">
        <v>176</v>
      </c>
      <c r="CA97" s="11">
        <v>45467</v>
      </c>
      <c r="CB97" t="s">
        <v>176</v>
      </c>
      <c r="CC97" t="s">
        <v>176</v>
      </c>
      <c r="CD97" t="s">
        <v>176</v>
      </c>
      <c r="CE97" t="s">
        <v>176</v>
      </c>
      <c r="CF97" s="11">
        <v>45469</v>
      </c>
      <c r="CG97" t="s">
        <v>176</v>
      </c>
      <c r="CH97" t="s">
        <v>176</v>
      </c>
      <c r="CI97" t="s">
        <v>176</v>
      </c>
      <c r="CJ97" t="s">
        <v>176</v>
      </c>
      <c r="CK97" s="11">
        <v>45471</v>
      </c>
      <c r="CL97" t="s">
        <v>176</v>
      </c>
      <c r="CM97" t="s">
        <v>176</v>
      </c>
      <c r="CN97" t="s">
        <v>176</v>
      </c>
      <c r="CO97" t="s">
        <v>176</v>
      </c>
      <c r="CP97" s="11">
        <v>45474</v>
      </c>
      <c r="CQ97" t="s">
        <v>176</v>
      </c>
      <c r="CR97" t="s">
        <v>176</v>
      </c>
      <c r="CS97" t="s">
        <v>176</v>
      </c>
      <c r="CT97" t="s">
        <v>176</v>
      </c>
      <c r="CU97" s="11">
        <v>45476</v>
      </c>
      <c r="CV97" t="s">
        <v>176</v>
      </c>
      <c r="CW97" t="s">
        <v>176</v>
      </c>
      <c r="CX97" t="s">
        <v>176</v>
      </c>
      <c r="CY97" t="s">
        <v>176</v>
      </c>
      <c r="CZ97" s="11">
        <v>45481</v>
      </c>
      <c r="DA97" t="s">
        <v>176</v>
      </c>
      <c r="DB97" t="s">
        <v>176</v>
      </c>
      <c r="DC97" t="s">
        <v>176</v>
      </c>
      <c r="DD97" t="s">
        <v>176</v>
      </c>
      <c r="DE97" s="11">
        <v>45484</v>
      </c>
      <c r="DF97" t="s">
        <v>176</v>
      </c>
      <c r="DG97" t="s">
        <v>176</v>
      </c>
      <c r="DH97" t="s">
        <v>176</v>
      </c>
      <c r="DI97" t="s">
        <v>176</v>
      </c>
      <c r="DJ97" s="11">
        <v>45488</v>
      </c>
      <c r="DK97" t="s">
        <v>176</v>
      </c>
      <c r="DL97" t="s">
        <v>176</v>
      </c>
      <c r="DM97" t="s">
        <v>176</v>
      </c>
      <c r="DN97" t="s">
        <v>176</v>
      </c>
      <c r="DO97" s="11">
        <v>45491</v>
      </c>
      <c r="DP97" t="s">
        <v>176</v>
      </c>
      <c r="DQ97" t="s">
        <v>176</v>
      </c>
      <c r="DR97" t="s">
        <v>176</v>
      </c>
      <c r="DS97" t="s">
        <v>176</v>
      </c>
      <c r="DT97" s="11">
        <v>45495</v>
      </c>
      <c r="DU97" t="s">
        <v>176</v>
      </c>
      <c r="DV97" t="s">
        <v>176</v>
      </c>
      <c r="DW97" t="s">
        <v>176</v>
      </c>
      <c r="DX97" s="11">
        <v>45498</v>
      </c>
      <c r="DY97" t="s">
        <v>176</v>
      </c>
      <c r="DZ97" t="s">
        <v>176</v>
      </c>
      <c r="EA97" t="s">
        <v>176</v>
      </c>
      <c r="EB97" s="11">
        <v>45504</v>
      </c>
      <c r="EC97" s="11" t="s">
        <v>174</v>
      </c>
      <c r="ED97" t="s">
        <v>176</v>
      </c>
      <c r="EE97" t="s">
        <v>176</v>
      </c>
      <c r="EF97" t="s">
        <v>176</v>
      </c>
      <c r="EH97" s="11">
        <v>45511</v>
      </c>
      <c r="EI97" t="s">
        <v>174</v>
      </c>
      <c r="EJ97" t="s">
        <v>176</v>
      </c>
      <c r="EK97" t="s">
        <v>176</v>
      </c>
      <c r="EL97" t="s">
        <v>176</v>
      </c>
      <c r="EM97" s="11">
        <v>45518</v>
      </c>
      <c r="EN97" t="s">
        <v>174</v>
      </c>
      <c r="EO97" t="s">
        <v>176</v>
      </c>
      <c r="EP97" t="s">
        <v>176</v>
      </c>
      <c r="EQ97" t="s">
        <v>176</v>
      </c>
      <c r="ES97" s="11">
        <v>45526</v>
      </c>
      <c r="ET97" t="s">
        <v>174</v>
      </c>
      <c r="EU97" t="s">
        <v>176</v>
      </c>
      <c r="EV97" t="s">
        <v>176</v>
      </c>
      <c r="EW97" t="s">
        <v>176</v>
      </c>
      <c r="EX97" s="11">
        <v>45533</v>
      </c>
      <c r="EY97" t="s">
        <v>174</v>
      </c>
      <c r="EZ97" t="s">
        <v>176</v>
      </c>
      <c r="FA97" t="s">
        <v>176</v>
      </c>
      <c r="FB97" t="s">
        <v>176</v>
      </c>
      <c r="FD97" s="11">
        <v>45539</v>
      </c>
      <c r="FE97" t="s">
        <v>174</v>
      </c>
      <c r="FF97" t="s">
        <v>176</v>
      </c>
      <c r="FG97" t="s">
        <v>176</v>
      </c>
      <c r="FH97" t="s">
        <v>176</v>
      </c>
      <c r="FI97" s="11">
        <v>45547</v>
      </c>
      <c r="FJ97" t="s">
        <v>174</v>
      </c>
      <c r="FK97" t="s">
        <v>176</v>
      </c>
      <c r="FL97" t="s">
        <v>176</v>
      </c>
      <c r="FM97" t="s">
        <v>176</v>
      </c>
    </row>
    <row r="98" spans="1:169" x14ac:dyDescent="0.2">
      <c r="A98" s="3" t="s">
        <v>327</v>
      </c>
      <c r="B98">
        <f>VLOOKUP(A98,'Pot Order'!$A$1:$B$468,2,0)</f>
        <v>97</v>
      </c>
      <c r="C98" s="6">
        <v>45422</v>
      </c>
      <c r="D98" t="s">
        <v>176</v>
      </c>
      <c r="E98" t="s">
        <v>176</v>
      </c>
      <c r="F98" t="s">
        <v>176</v>
      </c>
      <c r="G98" s="6">
        <v>45425</v>
      </c>
      <c r="H98" t="s">
        <v>176</v>
      </c>
      <c r="I98" t="s">
        <v>176</v>
      </c>
      <c r="J98" t="s">
        <v>176</v>
      </c>
      <c r="K98" s="6">
        <v>45427</v>
      </c>
      <c r="L98" t="s">
        <v>175</v>
      </c>
      <c r="M98" t="s">
        <v>175</v>
      </c>
      <c r="N98" t="s">
        <v>175</v>
      </c>
      <c r="O98" s="6">
        <v>45429</v>
      </c>
      <c r="P98" t="s">
        <v>175</v>
      </c>
      <c r="Q98" t="s">
        <v>175</v>
      </c>
      <c r="R98" t="s">
        <v>175</v>
      </c>
      <c r="S98" s="6">
        <v>45432</v>
      </c>
      <c r="T98" t="s">
        <v>176</v>
      </c>
      <c r="U98" t="s">
        <v>176</v>
      </c>
      <c r="V98" t="s">
        <v>176</v>
      </c>
      <c r="W98" s="6">
        <v>45434</v>
      </c>
      <c r="X98" t="s">
        <v>175</v>
      </c>
      <c r="Y98" t="s">
        <v>175</v>
      </c>
      <c r="Z98" t="s">
        <v>175</v>
      </c>
      <c r="AA98" s="6">
        <v>45436</v>
      </c>
      <c r="AB98" t="s">
        <v>176</v>
      </c>
      <c r="AC98" t="s">
        <v>176</v>
      </c>
      <c r="AD98" t="s">
        <v>176</v>
      </c>
      <c r="AE98" s="11">
        <v>45439</v>
      </c>
      <c r="AF98" t="s">
        <v>176</v>
      </c>
      <c r="AG98" t="s">
        <v>176</v>
      </c>
      <c r="AH98" t="s">
        <v>176</v>
      </c>
      <c r="AI98" s="11">
        <v>45441</v>
      </c>
      <c r="AJ98" t="s">
        <v>175</v>
      </c>
      <c r="AK98" t="s">
        <v>175</v>
      </c>
      <c r="AL98" t="s">
        <v>175</v>
      </c>
      <c r="AM98" s="11">
        <v>45443</v>
      </c>
      <c r="AN98" t="s">
        <v>176</v>
      </c>
      <c r="AO98" t="s">
        <v>176</v>
      </c>
      <c r="AP98" t="s">
        <v>176</v>
      </c>
      <c r="AQ98" s="11">
        <v>45446</v>
      </c>
      <c r="AR98" t="s">
        <v>175</v>
      </c>
      <c r="AS98" t="s">
        <v>175</v>
      </c>
      <c r="AT98" t="s">
        <v>175</v>
      </c>
      <c r="AU98" s="11">
        <v>45448</v>
      </c>
      <c r="AV98" t="s">
        <v>176</v>
      </c>
      <c r="AW98" t="s">
        <v>176</v>
      </c>
      <c r="AX98" t="s">
        <v>176</v>
      </c>
      <c r="AY98" s="11">
        <v>45450</v>
      </c>
      <c r="AZ98" t="s">
        <v>176</v>
      </c>
      <c r="BA98" t="s">
        <v>176</v>
      </c>
      <c r="BB98" t="s">
        <v>176</v>
      </c>
      <c r="BC98" s="11">
        <v>45453</v>
      </c>
      <c r="BD98" s="12" t="s">
        <v>176</v>
      </c>
      <c r="BE98" s="12" t="s">
        <v>176</v>
      </c>
      <c r="BF98" s="12" t="s">
        <v>176</v>
      </c>
      <c r="BG98" s="11">
        <v>45455</v>
      </c>
      <c r="BH98" t="s">
        <v>176</v>
      </c>
      <c r="BI98" t="s">
        <v>176</v>
      </c>
      <c r="BJ98" t="s">
        <v>176</v>
      </c>
      <c r="BK98" s="11">
        <v>45457</v>
      </c>
      <c r="BL98" t="s">
        <v>176</v>
      </c>
      <c r="BM98" t="s">
        <v>176</v>
      </c>
      <c r="BN98" t="s">
        <v>176</v>
      </c>
      <c r="BO98" s="11">
        <v>45460</v>
      </c>
      <c r="BP98" t="s">
        <v>176</v>
      </c>
      <c r="BQ98" t="s">
        <v>176</v>
      </c>
      <c r="BR98" t="s">
        <v>176</v>
      </c>
      <c r="BS98" s="11">
        <v>45462</v>
      </c>
      <c r="BT98" t="s">
        <v>176</v>
      </c>
      <c r="BU98" t="s">
        <v>176</v>
      </c>
      <c r="BV98" t="s">
        <v>176</v>
      </c>
      <c r="BW98" s="11">
        <v>45464</v>
      </c>
      <c r="BX98" t="s">
        <v>176</v>
      </c>
      <c r="BY98" t="s">
        <v>176</v>
      </c>
      <c r="BZ98" t="s">
        <v>176</v>
      </c>
      <c r="CA98" s="11">
        <v>45467</v>
      </c>
      <c r="CB98" t="s">
        <v>176</v>
      </c>
      <c r="CC98" t="s">
        <v>176</v>
      </c>
      <c r="CD98" t="s">
        <v>176</v>
      </c>
      <c r="CE98" t="s">
        <v>176</v>
      </c>
      <c r="CF98" s="11">
        <v>45469</v>
      </c>
      <c r="CG98" t="s">
        <v>176</v>
      </c>
      <c r="CH98" t="s">
        <v>176</v>
      </c>
      <c r="CI98" t="s">
        <v>176</v>
      </c>
      <c r="CJ98" t="s">
        <v>176</v>
      </c>
      <c r="CK98" s="11">
        <v>45471</v>
      </c>
      <c r="CL98" t="s">
        <v>176</v>
      </c>
      <c r="CM98" t="s">
        <v>176</v>
      </c>
      <c r="CN98" t="s">
        <v>176</v>
      </c>
      <c r="CO98" t="s">
        <v>176</v>
      </c>
      <c r="CP98" s="11">
        <v>45474</v>
      </c>
      <c r="CQ98" t="s">
        <v>176</v>
      </c>
      <c r="CR98" t="s">
        <v>176</v>
      </c>
      <c r="CS98" t="s">
        <v>176</v>
      </c>
      <c r="CT98" t="s">
        <v>176</v>
      </c>
      <c r="CU98" s="11">
        <v>45476</v>
      </c>
      <c r="CV98" t="s">
        <v>176</v>
      </c>
      <c r="CW98" t="s">
        <v>176</v>
      </c>
      <c r="CX98" t="s">
        <v>176</v>
      </c>
      <c r="CY98" t="s">
        <v>176</v>
      </c>
      <c r="CZ98" s="11">
        <v>45481</v>
      </c>
      <c r="DA98" t="s">
        <v>176</v>
      </c>
      <c r="DB98" t="s">
        <v>176</v>
      </c>
      <c r="DC98" t="s">
        <v>176</v>
      </c>
      <c r="DD98" t="s">
        <v>176</v>
      </c>
      <c r="DE98" s="11">
        <v>45484</v>
      </c>
      <c r="DF98" t="s">
        <v>176</v>
      </c>
      <c r="DG98" t="s">
        <v>176</v>
      </c>
      <c r="DH98" t="s">
        <v>176</v>
      </c>
      <c r="DI98" t="s">
        <v>176</v>
      </c>
      <c r="DJ98" s="11">
        <v>45488</v>
      </c>
      <c r="DK98" t="s">
        <v>176</v>
      </c>
      <c r="DL98" t="s">
        <v>176</v>
      </c>
      <c r="DM98" t="s">
        <v>176</v>
      </c>
      <c r="DN98" t="s">
        <v>176</v>
      </c>
      <c r="DO98" s="11">
        <v>45491</v>
      </c>
      <c r="DP98" t="s">
        <v>176</v>
      </c>
      <c r="DQ98" t="s">
        <v>176</v>
      </c>
      <c r="DR98" t="s">
        <v>176</v>
      </c>
      <c r="DS98" t="s">
        <v>176</v>
      </c>
      <c r="DT98" s="11">
        <v>45495</v>
      </c>
      <c r="DU98" t="s">
        <v>176</v>
      </c>
      <c r="DV98" t="s">
        <v>176</v>
      </c>
      <c r="DW98" t="s">
        <v>176</v>
      </c>
      <c r="DX98" s="11">
        <v>45498</v>
      </c>
      <c r="DY98" t="s">
        <v>176</v>
      </c>
      <c r="DZ98" t="s">
        <v>176</v>
      </c>
      <c r="EA98" t="s">
        <v>176</v>
      </c>
      <c r="EB98" s="11">
        <v>45504</v>
      </c>
      <c r="EC98" s="11" t="s">
        <v>174</v>
      </c>
      <c r="ED98" t="s">
        <v>176</v>
      </c>
      <c r="EE98" t="s">
        <v>176</v>
      </c>
      <c r="EF98" t="s">
        <v>176</v>
      </c>
      <c r="EH98" s="11">
        <v>45511</v>
      </c>
      <c r="EI98" t="s">
        <v>174</v>
      </c>
      <c r="EJ98" t="s">
        <v>176</v>
      </c>
      <c r="EK98" t="s">
        <v>176</v>
      </c>
      <c r="EL98" t="s">
        <v>176</v>
      </c>
      <c r="EM98" s="11">
        <v>45518</v>
      </c>
      <c r="EN98" t="s">
        <v>174</v>
      </c>
      <c r="EO98" t="s">
        <v>176</v>
      </c>
      <c r="EP98" t="s">
        <v>176</v>
      </c>
      <c r="EQ98" t="s">
        <v>176</v>
      </c>
      <c r="ES98" s="11">
        <v>45526</v>
      </c>
      <c r="ET98" t="s">
        <v>174</v>
      </c>
      <c r="EU98" t="s">
        <v>176</v>
      </c>
      <c r="EV98" t="s">
        <v>176</v>
      </c>
      <c r="EW98" t="s">
        <v>176</v>
      </c>
      <c r="EX98" s="11">
        <v>45533</v>
      </c>
      <c r="EY98" t="s">
        <v>174</v>
      </c>
      <c r="EZ98" t="s">
        <v>176</v>
      </c>
      <c r="FA98" t="s">
        <v>176</v>
      </c>
      <c r="FB98" t="s">
        <v>176</v>
      </c>
      <c r="FD98" s="11">
        <v>45539</v>
      </c>
      <c r="FE98" t="s">
        <v>174</v>
      </c>
      <c r="FF98" t="s">
        <v>176</v>
      </c>
      <c r="FG98" t="s">
        <v>176</v>
      </c>
      <c r="FH98" t="s">
        <v>176</v>
      </c>
      <c r="FI98" s="11">
        <v>45547</v>
      </c>
      <c r="FJ98" t="s">
        <v>174</v>
      </c>
      <c r="FK98" t="s">
        <v>176</v>
      </c>
      <c r="FL98" t="s">
        <v>176</v>
      </c>
      <c r="FM98" t="s">
        <v>176</v>
      </c>
    </row>
    <row r="99" spans="1:169" x14ac:dyDescent="0.2">
      <c r="A99" s="3" t="s">
        <v>328</v>
      </c>
      <c r="B99">
        <f>VLOOKUP(A99,'Pot Order'!$A$1:$B$468,2,0)</f>
        <v>98</v>
      </c>
      <c r="C99" s="6">
        <v>45422</v>
      </c>
      <c r="D99" t="s">
        <v>176</v>
      </c>
      <c r="E99" t="s">
        <v>176</v>
      </c>
      <c r="F99" t="s">
        <v>176</v>
      </c>
      <c r="G99" s="6">
        <v>45425</v>
      </c>
      <c r="H99" t="s">
        <v>176</v>
      </c>
      <c r="I99" t="s">
        <v>176</v>
      </c>
      <c r="J99" t="s">
        <v>176</v>
      </c>
      <c r="K99" s="6">
        <v>45427</v>
      </c>
      <c r="L99" t="s">
        <v>175</v>
      </c>
      <c r="M99" t="s">
        <v>175</v>
      </c>
      <c r="N99" t="s">
        <v>175</v>
      </c>
      <c r="O99" s="6">
        <v>45429</v>
      </c>
      <c r="P99" t="s">
        <v>175</v>
      </c>
      <c r="Q99" t="s">
        <v>175</v>
      </c>
      <c r="R99" t="s">
        <v>175</v>
      </c>
      <c r="S99" s="6">
        <v>45432</v>
      </c>
      <c r="T99" t="s">
        <v>176</v>
      </c>
      <c r="U99" t="s">
        <v>176</v>
      </c>
      <c r="V99" t="s">
        <v>176</v>
      </c>
      <c r="W99" s="6">
        <v>45434</v>
      </c>
      <c r="X99" t="s">
        <v>175</v>
      </c>
      <c r="Y99" t="s">
        <v>175</v>
      </c>
      <c r="Z99" t="s">
        <v>175</v>
      </c>
      <c r="AA99" s="6">
        <v>45436</v>
      </c>
      <c r="AB99" t="s">
        <v>176</v>
      </c>
      <c r="AC99" t="s">
        <v>176</v>
      </c>
      <c r="AD99" t="s">
        <v>176</v>
      </c>
      <c r="AE99" s="11">
        <v>45439</v>
      </c>
      <c r="AF99" t="s">
        <v>176</v>
      </c>
      <c r="AG99" t="s">
        <v>176</v>
      </c>
      <c r="AH99" t="s">
        <v>176</v>
      </c>
      <c r="AI99" s="11">
        <v>45441</v>
      </c>
      <c r="AJ99" t="s">
        <v>175</v>
      </c>
      <c r="AK99" t="s">
        <v>175</v>
      </c>
      <c r="AL99" t="s">
        <v>175</v>
      </c>
      <c r="AM99" s="11">
        <v>45443</v>
      </c>
      <c r="AN99" t="s">
        <v>176</v>
      </c>
      <c r="AO99" t="s">
        <v>176</v>
      </c>
      <c r="AP99" t="s">
        <v>176</v>
      </c>
      <c r="AQ99" s="11">
        <v>45446</v>
      </c>
      <c r="AR99" t="s">
        <v>175</v>
      </c>
      <c r="AS99" t="s">
        <v>175</v>
      </c>
      <c r="AT99" t="s">
        <v>175</v>
      </c>
      <c r="AU99" s="11">
        <v>45448</v>
      </c>
      <c r="AV99" t="s">
        <v>176</v>
      </c>
      <c r="AW99" t="s">
        <v>176</v>
      </c>
      <c r="AX99" t="s">
        <v>176</v>
      </c>
      <c r="AY99" s="11">
        <v>45450</v>
      </c>
      <c r="AZ99" t="s">
        <v>176</v>
      </c>
      <c r="BA99" t="s">
        <v>176</v>
      </c>
      <c r="BB99" t="s">
        <v>176</v>
      </c>
      <c r="BC99" s="11">
        <v>45453</v>
      </c>
      <c r="BD99" s="12" t="s">
        <v>176</v>
      </c>
      <c r="BE99" s="12" t="s">
        <v>176</v>
      </c>
      <c r="BF99" s="12" t="s">
        <v>176</v>
      </c>
      <c r="BG99" s="11">
        <v>45455</v>
      </c>
      <c r="BH99" t="s">
        <v>176</v>
      </c>
      <c r="BI99" t="s">
        <v>176</v>
      </c>
      <c r="BJ99" t="s">
        <v>176</v>
      </c>
      <c r="BK99" s="11">
        <v>45457</v>
      </c>
      <c r="BL99" t="s">
        <v>176</v>
      </c>
      <c r="BM99" t="s">
        <v>176</v>
      </c>
      <c r="BN99" t="s">
        <v>176</v>
      </c>
      <c r="BO99" s="11">
        <v>45460</v>
      </c>
      <c r="BP99" t="s">
        <v>176</v>
      </c>
      <c r="BQ99" t="s">
        <v>176</v>
      </c>
      <c r="BR99" t="s">
        <v>176</v>
      </c>
      <c r="BS99" s="11">
        <v>45462</v>
      </c>
      <c r="BT99" t="s">
        <v>176</v>
      </c>
      <c r="BU99" t="s">
        <v>176</v>
      </c>
      <c r="BV99" t="s">
        <v>176</v>
      </c>
      <c r="BW99" s="11">
        <v>45464</v>
      </c>
      <c r="BX99" t="s">
        <v>176</v>
      </c>
      <c r="BY99" t="s">
        <v>176</v>
      </c>
      <c r="BZ99" t="s">
        <v>176</v>
      </c>
      <c r="CA99" s="11">
        <v>45467</v>
      </c>
      <c r="CB99" t="s">
        <v>176</v>
      </c>
      <c r="CC99" t="s">
        <v>176</v>
      </c>
      <c r="CD99" t="s">
        <v>176</v>
      </c>
      <c r="CE99" t="s">
        <v>176</v>
      </c>
      <c r="CF99" s="11">
        <v>45469</v>
      </c>
      <c r="CG99" t="s">
        <v>176</v>
      </c>
      <c r="CH99" t="s">
        <v>176</v>
      </c>
      <c r="CI99" t="s">
        <v>176</v>
      </c>
      <c r="CJ99" t="s">
        <v>176</v>
      </c>
      <c r="CK99" s="11">
        <v>45471</v>
      </c>
      <c r="CL99" t="s">
        <v>176</v>
      </c>
      <c r="CM99" t="s">
        <v>176</v>
      </c>
      <c r="CN99" t="s">
        <v>176</v>
      </c>
      <c r="CO99" t="s">
        <v>176</v>
      </c>
      <c r="CP99" s="11">
        <v>45474</v>
      </c>
      <c r="CQ99" t="s">
        <v>176</v>
      </c>
      <c r="CR99" t="s">
        <v>176</v>
      </c>
      <c r="CS99" t="s">
        <v>176</v>
      </c>
      <c r="CT99" t="s">
        <v>176</v>
      </c>
      <c r="CU99" s="11">
        <v>45476</v>
      </c>
      <c r="CV99" t="s">
        <v>176</v>
      </c>
      <c r="CW99" t="s">
        <v>176</v>
      </c>
      <c r="CX99" t="s">
        <v>176</v>
      </c>
      <c r="CY99" t="s">
        <v>176</v>
      </c>
      <c r="CZ99" s="11">
        <v>45481</v>
      </c>
      <c r="DA99" t="s">
        <v>176</v>
      </c>
      <c r="DB99" t="s">
        <v>176</v>
      </c>
      <c r="DC99" t="s">
        <v>176</v>
      </c>
      <c r="DD99" t="s">
        <v>176</v>
      </c>
      <c r="DE99" s="11">
        <v>45484</v>
      </c>
      <c r="DF99" t="s">
        <v>176</v>
      </c>
      <c r="DG99" t="s">
        <v>176</v>
      </c>
      <c r="DH99" t="s">
        <v>176</v>
      </c>
      <c r="DI99" t="s">
        <v>176</v>
      </c>
      <c r="DJ99" s="11">
        <v>45488</v>
      </c>
      <c r="DK99" t="s">
        <v>176</v>
      </c>
      <c r="DL99" t="s">
        <v>176</v>
      </c>
      <c r="DM99" t="s">
        <v>176</v>
      </c>
      <c r="DN99" t="s">
        <v>176</v>
      </c>
      <c r="DO99" s="11">
        <v>45491</v>
      </c>
      <c r="DP99" t="s">
        <v>176</v>
      </c>
      <c r="DQ99" t="s">
        <v>176</v>
      </c>
      <c r="DR99" t="s">
        <v>176</v>
      </c>
      <c r="DS99" t="s">
        <v>176</v>
      </c>
      <c r="DT99" s="11">
        <v>45495</v>
      </c>
      <c r="DU99" t="s">
        <v>176</v>
      </c>
      <c r="DV99" t="s">
        <v>176</v>
      </c>
      <c r="DW99" t="s">
        <v>176</v>
      </c>
      <c r="DX99" s="11">
        <v>45498</v>
      </c>
      <c r="DY99" t="s">
        <v>176</v>
      </c>
      <c r="DZ99" t="s">
        <v>176</v>
      </c>
      <c r="EA99" t="s">
        <v>176</v>
      </c>
      <c r="EB99" s="11">
        <v>45504</v>
      </c>
      <c r="EC99" s="11" t="s">
        <v>174</v>
      </c>
      <c r="ED99" t="s">
        <v>176</v>
      </c>
      <c r="EE99" t="s">
        <v>176</v>
      </c>
      <c r="EF99" t="s">
        <v>176</v>
      </c>
      <c r="EH99" s="11">
        <v>45511</v>
      </c>
      <c r="EI99" t="s">
        <v>174</v>
      </c>
      <c r="EJ99" t="s">
        <v>176</v>
      </c>
      <c r="EK99" t="s">
        <v>176</v>
      </c>
      <c r="EL99" t="s">
        <v>176</v>
      </c>
      <c r="EM99" s="11">
        <v>45518</v>
      </c>
      <c r="EN99" t="s">
        <v>174</v>
      </c>
      <c r="EO99" t="s">
        <v>176</v>
      </c>
      <c r="EP99" t="s">
        <v>176</v>
      </c>
      <c r="EQ99" t="s">
        <v>176</v>
      </c>
      <c r="ES99" s="11">
        <v>45526</v>
      </c>
      <c r="ET99" t="s">
        <v>174</v>
      </c>
      <c r="EU99" t="s">
        <v>176</v>
      </c>
      <c r="EV99" t="s">
        <v>176</v>
      </c>
      <c r="EW99" t="s">
        <v>176</v>
      </c>
      <c r="EX99" s="11">
        <v>45533</v>
      </c>
      <c r="EY99" t="s">
        <v>174</v>
      </c>
      <c r="EZ99" t="s">
        <v>176</v>
      </c>
      <c r="FA99" t="s">
        <v>176</v>
      </c>
      <c r="FB99" t="s">
        <v>176</v>
      </c>
      <c r="FD99" s="11">
        <v>45539</v>
      </c>
      <c r="FE99" t="s">
        <v>174</v>
      </c>
      <c r="FF99" t="s">
        <v>176</v>
      </c>
      <c r="FG99" t="s">
        <v>176</v>
      </c>
      <c r="FH99" t="s">
        <v>176</v>
      </c>
      <c r="FI99" s="11">
        <v>45547</v>
      </c>
      <c r="FJ99" t="s">
        <v>174</v>
      </c>
      <c r="FK99" t="s">
        <v>176</v>
      </c>
      <c r="FL99" t="s">
        <v>176</v>
      </c>
      <c r="FM99" t="s">
        <v>176</v>
      </c>
    </row>
    <row r="100" spans="1:169" s="15" customFormat="1" x14ac:dyDescent="0.2">
      <c r="A100" s="14" t="s">
        <v>329</v>
      </c>
      <c r="B100" s="15">
        <v>99</v>
      </c>
      <c r="C100" s="16">
        <v>45422</v>
      </c>
      <c r="D100" s="15" t="s">
        <v>176</v>
      </c>
      <c r="E100" s="15" t="s">
        <v>176</v>
      </c>
      <c r="F100" s="15" t="s">
        <v>176</v>
      </c>
      <c r="G100" s="16">
        <v>45425</v>
      </c>
      <c r="H100" s="15" t="s">
        <v>176</v>
      </c>
      <c r="I100" s="15" t="s">
        <v>176</v>
      </c>
      <c r="J100" s="15" t="s">
        <v>176</v>
      </c>
      <c r="K100" s="16">
        <v>45427</v>
      </c>
      <c r="L100" s="15" t="s">
        <v>175</v>
      </c>
      <c r="M100" s="15" t="s">
        <v>175</v>
      </c>
      <c r="N100" s="15" t="s">
        <v>175</v>
      </c>
      <c r="O100" s="16">
        <v>45429</v>
      </c>
      <c r="P100" s="15" t="s">
        <v>175</v>
      </c>
      <c r="Q100" s="15" t="s">
        <v>175</v>
      </c>
      <c r="R100" s="15" t="s">
        <v>175</v>
      </c>
      <c r="S100" s="16">
        <v>45432</v>
      </c>
      <c r="T100" s="15">
        <v>0</v>
      </c>
      <c r="U100" s="15">
        <v>0</v>
      </c>
      <c r="V100" s="15">
        <v>0</v>
      </c>
      <c r="W100" s="16">
        <v>45434</v>
      </c>
      <c r="X100" s="15" t="s">
        <v>175</v>
      </c>
      <c r="Y100" s="15" t="s">
        <v>175</v>
      </c>
      <c r="Z100" s="15" t="s">
        <v>175</v>
      </c>
      <c r="AA100" s="16">
        <v>45436</v>
      </c>
      <c r="AB100" s="15" t="s">
        <v>176</v>
      </c>
      <c r="AC100" s="15" t="s">
        <v>176</v>
      </c>
      <c r="AD100" s="15" t="s">
        <v>176</v>
      </c>
      <c r="AE100" s="19">
        <v>45439</v>
      </c>
      <c r="AF100" s="15">
        <v>0</v>
      </c>
      <c r="AG100" s="15">
        <v>0</v>
      </c>
      <c r="AH100" s="15">
        <v>0</v>
      </c>
      <c r="AI100" s="19">
        <v>45441</v>
      </c>
      <c r="AJ100" s="15">
        <v>0</v>
      </c>
      <c r="AK100" s="15">
        <v>0</v>
      </c>
      <c r="AL100" s="15">
        <v>0</v>
      </c>
      <c r="AM100" s="19">
        <v>45443</v>
      </c>
      <c r="AN100" s="15" t="s">
        <v>176</v>
      </c>
      <c r="AO100" s="15" t="s">
        <v>176</v>
      </c>
      <c r="AP100" s="15" t="s">
        <v>176</v>
      </c>
      <c r="AQ100" s="19">
        <v>45446</v>
      </c>
      <c r="AR100" s="15" t="s">
        <v>175</v>
      </c>
      <c r="AS100" s="15" t="s">
        <v>175</v>
      </c>
      <c r="AT100" s="15" t="s">
        <v>175</v>
      </c>
      <c r="AU100" s="19">
        <v>45448</v>
      </c>
      <c r="AV100" s="15" t="s">
        <v>176</v>
      </c>
      <c r="AW100" s="15" t="s">
        <v>176</v>
      </c>
      <c r="AX100" s="15" t="s">
        <v>176</v>
      </c>
      <c r="AY100" s="19">
        <v>45450</v>
      </c>
      <c r="AZ100" s="15" t="s">
        <v>176</v>
      </c>
      <c r="BA100" s="15" t="s">
        <v>176</v>
      </c>
      <c r="BB100" s="15" t="s">
        <v>176</v>
      </c>
      <c r="BC100" s="19">
        <v>45453</v>
      </c>
      <c r="BD100" s="15">
        <v>0</v>
      </c>
      <c r="BE100" s="15">
        <v>0</v>
      </c>
      <c r="BF100" s="15">
        <v>0</v>
      </c>
      <c r="BG100" s="19">
        <v>45455</v>
      </c>
      <c r="BH100" s="15">
        <v>0</v>
      </c>
      <c r="BI100" s="15">
        <v>0</v>
      </c>
      <c r="BJ100" s="15">
        <v>0</v>
      </c>
      <c r="BK100" s="19">
        <v>45457</v>
      </c>
      <c r="BL100" s="15">
        <v>0</v>
      </c>
      <c r="BM100" s="15">
        <v>0</v>
      </c>
      <c r="BN100" s="15">
        <v>0</v>
      </c>
      <c r="BO100" s="19">
        <v>45460</v>
      </c>
      <c r="BP100" s="15">
        <v>0</v>
      </c>
      <c r="BQ100" s="15">
        <v>0</v>
      </c>
      <c r="BR100" s="15">
        <v>0</v>
      </c>
      <c r="BS100" s="19">
        <v>45462</v>
      </c>
      <c r="BT100" s="15">
        <v>0</v>
      </c>
      <c r="BU100" s="15">
        <v>0</v>
      </c>
      <c r="BV100" s="15">
        <v>0</v>
      </c>
      <c r="BW100" s="19">
        <v>45464</v>
      </c>
      <c r="BX100" s="15">
        <v>0</v>
      </c>
      <c r="BY100" s="15">
        <v>0</v>
      </c>
      <c r="BZ100" s="15">
        <v>0</v>
      </c>
      <c r="CA100" s="19">
        <v>45467</v>
      </c>
      <c r="CB100" s="15">
        <v>0</v>
      </c>
      <c r="CC100" s="15">
        <v>0</v>
      </c>
      <c r="CD100" s="15">
        <v>0</v>
      </c>
      <c r="CE100" s="15">
        <v>0</v>
      </c>
      <c r="CF100" s="19">
        <v>45469</v>
      </c>
      <c r="CG100" s="15">
        <v>0</v>
      </c>
      <c r="CH100" s="15">
        <v>0</v>
      </c>
      <c r="CI100" s="15">
        <v>0</v>
      </c>
      <c r="CJ100" s="15">
        <v>0</v>
      </c>
      <c r="CK100" s="19">
        <v>45471</v>
      </c>
      <c r="CL100" s="15">
        <v>0</v>
      </c>
      <c r="CM100" s="15">
        <v>0</v>
      </c>
      <c r="CN100" s="15">
        <v>0</v>
      </c>
      <c r="CO100" s="15">
        <v>0</v>
      </c>
      <c r="CP100" s="19">
        <v>45474</v>
      </c>
      <c r="CQ100" s="15">
        <v>0</v>
      </c>
      <c r="CR100" s="15">
        <v>0</v>
      </c>
      <c r="CS100" s="15">
        <v>0</v>
      </c>
      <c r="CT100" s="15">
        <v>0</v>
      </c>
      <c r="CU100" s="19">
        <v>45476</v>
      </c>
      <c r="CV100" s="15">
        <v>0</v>
      </c>
      <c r="CW100" s="15">
        <v>0</v>
      </c>
      <c r="CX100" s="15">
        <v>0</v>
      </c>
      <c r="CY100" s="15">
        <v>0</v>
      </c>
      <c r="CZ100" s="19">
        <v>45481</v>
      </c>
      <c r="DA100" s="15">
        <v>0</v>
      </c>
      <c r="DB100" s="15">
        <v>0</v>
      </c>
      <c r="DC100" s="15">
        <v>0</v>
      </c>
      <c r="DD100" s="15">
        <v>0</v>
      </c>
      <c r="DE100" s="19">
        <v>45484</v>
      </c>
      <c r="DF100" s="15">
        <v>0</v>
      </c>
      <c r="DG100" s="15">
        <v>0</v>
      </c>
      <c r="DH100" s="15">
        <v>0</v>
      </c>
      <c r="DI100" s="15">
        <v>0</v>
      </c>
      <c r="DJ100" s="19">
        <v>45488</v>
      </c>
      <c r="DK100" s="15">
        <v>0</v>
      </c>
      <c r="DL100" s="15">
        <v>0</v>
      </c>
      <c r="DM100" s="15">
        <v>0</v>
      </c>
      <c r="DN100" s="15">
        <v>0</v>
      </c>
      <c r="DO100" s="11">
        <v>45491</v>
      </c>
      <c r="DP100" s="15">
        <v>0</v>
      </c>
      <c r="DQ100" s="15">
        <v>0</v>
      </c>
      <c r="DR100" s="15">
        <v>0</v>
      </c>
      <c r="DS100" s="15">
        <v>0</v>
      </c>
      <c r="DT100" s="11">
        <v>45495</v>
      </c>
      <c r="DU100" s="15">
        <v>0</v>
      </c>
      <c r="DV100" s="15">
        <v>0</v>
      </c>
      <c r="DW100" s="15">
        <v>0</v>
      </c>
      <c r="DX100" s="11">
        <v>45498</v>
      </c>
      <c r="DY100" s="15">
        <v>0</v>
      </c>
      <c r="DZ100" s="15">
        <v>0</v>
      </c>
      <c r="EA100" s="15">
        <v>0</v>
      </c>
      <c r="EB100" s="11">
        <v>45504</v>
      </c>
      <c r="EC100" s="11" t="s">
        <v>174</v>
      </c>
      <c r="ED100" s="15">
        <v>0</v>
      </c>
      <c r="EE100" s="15">
        <v>0</v>
      </c>
      <c r="EF100" s="15">
        <v>0</v>
      </c>
      <c r="EH100" s="11">
        <v>45511</v>
      </c>
      <c r="EI100" t="s">
        <v>174</v>
      </c>
      <c r="EJ100" s="15">
        <v>2</v>
      </c>
      <c r="EK100" s="15">
        <v>0</v>
      </c>
      <c r="EL100" s="15">
        <v>0</v>
      </c>
      <c r="EM100" s="11">
        <v>45518</v>
      </c>
      <c r="EN100" t="s">
        <v>174</v>
      </c>
      <c r="EO100" s="15">
        <v>3</v>
      </c>
      <c r="EP100" s="15">
        <v>2</v>
      </c>
      <c r="EQ100" s="15">
        <v>0</v>
      </c>
      <c r="ES100" s="11">
        <v>45526</v>
      </c>
      <c r="ET100" t="s">
        <v>174</v>
      </c>
      <c r="EU100" s="15">
        <v>26</v>
      </c>
      <c r="EV100" s="15">
        <v>9</v>
      </c>
      <c r="EW100" s="15">
        <v>0</v>
      </c>
      <c r="EX100" s="11">
        <v>45533</v>
      </c>
      <c r="EY100" t="s">
        <v>174</v>
      </c>
      <c r="EZ100" s="15">
        <v>36</v>
      </c>
      <c r="FA100" s="15">
        <v>27</v>
      </c>
      <c r="FB100" s="15">
        <v>0</v>
      </c>
      <c r="FD100" s="11">
        <v>45539</v>
      </c>
      <c r="FE100" t="s">
        <v>174</v>
      </c>
      <c r="FF100" s="15">
        <v>20</v>
      </c>
      <c r="FG100" s="15">
        <v>36</v>
      </c>
      <c r="FH100" s="15">
        <v>3</v>
      </c>
      <c r="FI100" s="11">
        <v>45547</v>
      </c>
      <c r="FJ100" t="s">
        <v>174</v>
      </c>
      <c r="FK100" s="15">
        <v>2</v>
      </c>
      <c r="FL100" s="15">
        <v>61</v>
      </c>
      <c r="FM100" s="15">
        <v>3</v>
      </c>
    </row>
    <row r="101" spans="1:169" x14ac:dyDescent="0.2">
      <c r="A101" s="3" t="s">
        <v>330</v>
      </c>
      <c r="B101">
        <f>VLOOKUP(A101,'Pot Order'!$A$1:$B$468,2,0)</f>
        <v>100</v>
      </c>
      <c r="C101" s="6">
        <v>45422</v>
      </c>
      <c r="D101" t="s">
        <v>176</v>
      </c>
      <c r="E101" t="s">
        <v>176</v>
      </c>
      <c r="F101" t="s">
        <v>176</v>
      </c>
      <c r="G101" s="6">
        <v>45425</v>
      </c>
      <c r="H101" t="s">
        <v>176</v>
      </c>
      <c r="I101" t="s">
        <v>176</v>
      </c>
      <c r="J101" t="s">
        <v>176</v>
      </c>
      <c r="K101" s="6">
        <v>45427</v>
      </c>
      <c r="L101">
        <v>0</v>
      </c>
      <c r="M101">
        <v>0</v>
      </c>
      <c r="N101">
        <v>0</v>
      </c>
      <c r="O101" s="6">
        <v>45429</v>
      </c>
      <c r="P101">
        <v>0</v>
      </c>
      <c r="Q101">
        <v>0</v>
      </c>
      <c r="R101">
        <v>0</v>
      </c>
      <c r="S101" s="6">
        <v>45432</v>
      </c>
      <c r="T101">
        <v>0</v>
      </c>
      <c r="U101">
        <v>0</v>
      </c>
      <c r="V101">
        <v>0</v>
      </c>
      <c r="W101" s="6">
        <v>45434</v>
      </c>
      <c r="X101">
        <v>0</v>
      </c>
      <c r="Y101">
        <v>0</v>
      </c>
      <c r="Z101">
        <v>0</v>
      </c>
      <c r="AA101" s="6">
        <v>45436</v>
      </c>
      <c r="AB101">
        <v>0</v>
      </c>
      <c r="AC101">
        <v>0</v>
      </c>
      <c r="AD101">
        <v>0</v>
      </c>
      <c r="AE101" s="11">
        <v>45439</v>
      </c>
      <c r="AF101">
        <v>0</v>
      </c>
      <c r="AG101">
        <v>0</v>
      </c>
      <c r="AH101">
        <v>0</v>
      </c>
      <c r="AI101" s="11">
        <v>45441</v>
      </c>
      <c r="AJ101">
        <v>0</v>
      </c>
      <c r="AK101">
        <v>0</v>
      </c>
      <c r="AL101">
        <v>0</v>
      </c>
      <c r="AM101" s="11">
        <v>45443</v>
      </c>
      <c r="AN101">
        <v>0</v>
      </c>
      <c r="AO101">
        <v>0</v>
      </c>
      <c r="AP101">
        <v>0</v>
      </c>
      <c r="AQ101" s="11">
        <v>45446</v>
      </c>
      <c r="AR101">
        <v>0</v>
      </c>
      <c r="AS101">
        <v>0</v>
      </c>
      <c r="AT101">
        <v>0</v>
      </c>
      <c r="AU101" s="11">
        <v>45448</v>
      </c>
      <c r="AV101">
        <v>0</v>
      </c>
      <c r="AW101">
        <v>0</v>
      </c>
      <c r="AX101">
        <v>0</v>
      </c>
      <c r="AY101" s="11">
        <v>45450</v>
      </c>
      <c r="AZ101">
        <v>0</v>
      </c>
      <c r="BA101">
        <v>0</v>
      </c>
      <c r="BB101">
        <v>0</v>
      </c>
      <c r="BC101" s="11">
        <v>45453</v>
      </c>
      <c r="BD101" s="12">
        <v>0</v>
      </c>
      <c r="BE101" s="12">
        <v>0</v>
      </c>
      <c r="BF101" s="12">
        <v>0</v>
      </c>
      <c r="BG101" s="11">
        <v>45455</v>
      </c>
      <c r="BH101">
        <v>0</v>
      </c>
      <c r="BI101">
        <v>0</v>
      </c>
      <c r="BJ101">
        <v>0</v>
      </c>
      <c r="BK101" s="11">
        <v>45457</v>
      </c>
      <c r="BL101">
        <v>0</v>
      </c>
      <c r="BM101">
        <v>0</v>
      </c>
      <c r="BN101">
        <v>0</v>
      </c>
      <c r="BO101" s="11">
        <v>45460</v>
      </c>
      <c r="BP101">
        <v>0</v>
      </c>
      <c r="BQ101">
        <v>0</v>
      </c>
      <c r="BR101">
        <v>0</v>
      </c>
      <c r="BS101" s="11">
        <v>45462</v>
      </c>
      <c r="BT101">
        <v>0</v>
      </c>
      <c r="BU101">
        <v>0</v>
      </c>
      <c r="BV101">
        <v>0</v>
      </c>
      <c r="BW101" s="11">
        <v>45464</v>
      </c>
      <c r="BX101">
        <v>0</v>
      </c>
      <c r="BY101">
        <v>0</v>
      </c>
      <c r="BZ101">
        <v>0</v>
      </c>
      <c r="CA101" s="11">
        <v>45467</v>
      </c>
      <c r="CB101">
        <v>0</v>
      </c>
      <c r="CC101">
        <v>0</v>
      </c>
      <c r="CD101">
        <v>0</v>
      </c>
      <c r="CE101">
        <v>0</v>
      </c>
      <c r="CF101" s="11">
        <v>45469</v>
      </c>
      <c r="CG101">
        <v>0</v>
      </c>
      <c r="CH101">
        <v>0</v>
      </c>
      <c r="CI101">
        <v>0</v>
      </c>
      <c r="CJ101">
        <v>0</v>
      </c>
      <c r="CK101" s="11">
        <v>45471</v>
      </c>
      <c r="CL101">
        <v>0</v>
      </c>
      <c r="CM101">
        <v>0</v>
      </c>
      <c r="CN101">
        <v>0</v>
      </c>
      <c r="CO101">
        <v>0</v>
      </c>
      <c r="CP101" s="11">
        <v>45474</v>
      </c>
      <c r="CQ101">
        <v>0</v>
      </c>
      <c r="CR101">
        <v>0</v>
      </c>
      <c r="CS101">
        <v>0</v>
      </c>
      <c r="CT101">
        <v>0</v>
      </c>
      <c r="CU101" s="11">
        <v>45476</v>
      </c>
      <c r="CV101">
        <v>0</v>
      </c>
      <c r="CW101">
        <v>0</v>
      </c>
      <c r="CX101">
        <v>0</v>
      </c>
      <c r="CY101">
        <v>0</v>
      </c>
      <c r="CZ101" s="11">
        <v>45481</v>
      </c>
      <c r="DA101">
        <v>0</v>
      </c>
      <c r="DB101">
        <v>0</v>
      </c>
      <c r="DC101">
        <v>0</v>
      </c>
      <c r="DD101">
        <v>0</v>
      </c>
      <c r="DE101" s="11">
        <v>45484</v>
      </c>
      <c r="DF101">
        <v>0</v>
      </c>
      <c r="DG101">
        <v>0</v>
      </c>
      <c r="DH101">
        <v>0</v>
      </c>
      <c r="DI101">
        <v>0</v>
      </c>
      <c r="DJ101" s="11">
        <v>45488</v>
      </c>
      <c r="DK101">
        <v>0</v>
      </c>
      <c r="DL101">
        <v>0</v>
      </c>
      <c r="DM101">
        <v>0</v>
      </c>
      <c r="DN101">
        <v>0</v>
      </c>
      <c r="DO101" s="11">
        <v>45491</v>
      </c>
      <c r="DP101">
        <v>0</v>
      </c>
      <c r="DQ101">
        <v>0</v>
      </c>
      <c r="DR101">
        <v>0</v>
      </c>
      <c r="DS101">
        <v>0</v>
      </c>
      <c r="DT101" s="11">
        <v>45495</v>
      </c>
      <c r="DU101">
        <v>0</v>
      </c>
      <c r="DV101">
        <v>0</v>
      </c>
      <c r="DW101">
        <v>0</v>
      </c>
      <c r="DX101" s="11">
        <v>45498</v>
      </c>
      <c r="DY101">
        <v>0</v>
      </c>
      <c r="DZ101">
        <v>0</v>
      </c>
      <c r="EA101">
        <v>0</v>
      </c>
      <c r="EB101" s="11">
        <v>45504</v>
      </c>
      <c r="EC101" s="11" t="s">
        <v>174</v>
      </c>
      <c r="ED101">
        <v>0</v>
      </c>
      <c r="EE101">
        <v>0</v>
      </c>
      <c r="EF101">
        <v>0</v>
      </c>
      <c r="EH101" s="11">
        <v>45511</v>
      </c>
      <c r="EI101" t="s">
        <v>174</v>
      </c>
      <c r="EJ101">
        <v>1</v>
      </c>
      <c r="EK101">
        <v>0</v>
      </c>
      <c r="EL101">
        <v>0</v>
      </c>
      <c r="EM101" s="11">
        <v>45518</v>
      </c>
      <c r="EN101" t="s">
        <v>174</v>
      </c>
      <c r="EO101">
        <v>2</v>
      </c>
      <c r="EP101">
        <v>1</v>
      </c>
      <c r="EQ101">
        <v>0</v>
      </c>
      <c r="ES101" s="11">
        <v>45526</v>
      </c>
      <c r="ET101" t="s">
        <v>174</v>
      </c>
      <c r="EU101">
        <v>24</v>
      </c>
      <c r="EV101">
        <v>4</v>
      </c>
      <c r="EW101">
        <v>0</v>
      </c>
      <c r="EX101" s="11">
        <v>45533</v>
      </c>
      <c r="EY101" t="s">
        <v>174</v>
      </c>
      <c r="EZ101">
        <v>39</v>
      </c>
      <c r="FA101">
        <v>19</v>
      </c>
      <c r="FB101">
        <v>0</v>
      </c>
      <c r="FD101" s="11">
        <v>45539</v>
      </c>
      <c r="FE101" t="s">
        <v>174</v>
      </c>
      <c r="FF101">
        <v>23</v>
      </c>
      <c r="FG101">
        <v>51</v>
      </c>
      <c r="FH101">
        <v>2</v>
      </c>
      <c r="FI101" s="11">
        <v>45547</v>
      </c>
      <c r="FJ101" t="s">
        <v>174</v>
      </c>
      <c r="FK101">
        <v>0</v>
      </c>
      <c r="FL101">
        <v>80</v>
      </c>
      <c r="FM101">
        <v>1</v>
      </c>
    </row>
    <row r="102" spans="1:169" x14ac:dyDescent="0.2">
      <c r="A102" s="3" t="s">
        <v>331</v>
      </c>
      <c r="B102">
        <f>VLOOKUP(A102,'Pot Order'!$A$1:$B$468,2,0)</f>
        <v>101</v>
      </c>
      <c r="C102" s="6">
        <v>45422</v>
      </c>
      <c r="D102" t="s">
        <v>176</v>
      </c>
      <c r="E102" t="s">
        <v>176</v>
      </c>
      <c r="F102" t="s">
        <v>176</v>
      </c>
      <c r="G102" s="6">
        <v>45425</v>
      </c>
      <c r="H102" t="s">
        <v>176</v>
      </c>
      <c r="I102" t="s">
        <v>176</v>
      </c>
      <c r="J102" t="s">
        <v>176</v>
      </c>
      <c r="K102" s="6">
        <v>45427</v>
      </c>
      <c r="L102" t="s">
        <v>175</v>
      </c>
      <c r="M102" t="s">
        <v>175</v>
      </c>
      <c r="N102" t="s">
        <v>175</v>
      </c>
      <c r="O102" s="6">
        <v>45429</v>
      </c>
      <c r="P102" t="s">
        <v>175</v>
      </c>
      <c r="Q102" t="s">
        <v>175</v>
      </c>
      <c r="R102" t="s">
        <v>175</v>
      </c>
      <c r="S102" s="6">
        <v>45432</v>
      </c>
      <c r="T102" t="s">
        <v>176</v>
      </c>
      <c r="U102" t="s">
        <v>176</v>
      </c>
      <c r="V102" t="s">
        <v>176</v>
      </c>
      <c r="W102" s="6">
        <v>45434</v>
      </c>
      <c r="X102" t="s">
        <v>175</v>
      </c>
      <c r="Y102" t="s">
        <v>175</v>
      </c>
      <c r="Z102" t="s">
        <v>175</v>
      </c>
      <c r="AA102" s="6">
        <v>45436</v>
      </c>
      <c r="AB102" t="s">
        <v>176</v>
      </c>
      <c r="AC102" t="s">
        <v>176</v>
      </c>
      <c r="AD102" t="s">
        <v>176</v>
      </c>
      <c r="AE102" s="11">
        <v>45439</v>
      </c>
      <c r="AF102" t="s">
        <v>176</v>
      </c>
      <c r="AG102" t="s">
        <v>176</v>
      </c>
      <c r="AH102" t="s">
        <v>176</v>
      </c>
      <c r="AI102" s="11">
        <v>45441</v>
      </c>
      <c r="AJ102" t="s">
        <v>175</v>
      </c>
      <c r="AK102" t="s">
        <v>175</v>
      </c>
      <c r="AL102" t="s">
        <v>175</v>
      </c>
      <c r="AM102" s="11">
        <v>45443</v>
      </c>
      <c r="AN102" t="s">
        <v>176</v>
      </c>
      <c r="AO102" t="s">
        <v>176</v>
      </c>
      <c r="AP102" t="s">
        <v>176</v>
      </c>
      <c r="AQ102" s="11">
        <v>45446</v>
      </c>
      <c r="AR102" t="s">
        <v>175</v>
      </c>
      <c r="AS102" t="s">
        <v>175</v>
      </c>
      <c r="AT102" t="s">
        <v>175</v>
      </c>
      <c r="AU102" s="11">
        <v>45448</v>
      </c>
      <c r="AV102" t="s">
        <v>176</v>
      </c>
      <c r="AW102" t="s">
        <v>176</v>
      </c>
      <c r="AX102" t="s">
        <v>176</v>
      </c>
      <c r="AY102" s="11">
        <v>45450</v>
      </c>
      <c r="AZ102" t="s">
        <v>176</v>
      </c>
      <c r="BA102" t="s">
        <v>176</v>
      </c>
      <c r="BB102" t="s">
        <v>176</v>
      </c>
      <c r="BC102" s="11">
        <v>45453</v>
      </c>
      <c r="BD102" s="12" t="s">
        <v>176</v>
      </c>
      <c r="BE102" s="12" t="s">
        <v>176</v>
      </c>
      <c r="BF102" s="12" t="s">
        <v>176</v>
      </c>
      <c r="BG102" s="11">
        <v>45455</v>
      </c>
      <c r="BH102" t="s">
        <v>176</v>
      </c>
      <c r="BI102" t="s">
        <v>176</v>
      </c>
      <c r="BJ102" t="s">
        <v>176</v>
      </c>
      <c r="BK102" s="11">
        <v>45457</v>
      </c>
      <c r="BL102" t="s">
        <v>176</v>
      </c>
      <c r="BM102" t="s">
        <v>176</v>
      </c>
      <c r="BN102" t="s">
        <v>176</v>
      </c>
      <c r="BO102" s="11">
        <v>45460</v>
      </c>
      <c r="BP102" t="s">
        <v>176</v>
      </c>
      <c r="BQ102" t="s">
        <v>176</v>
      </c>
      <c r="BR102" t="s">
        <v>176</v>
      </c>
      <c r="BS102" s="11">
        <v>45462</v>
      </c>
      <c r="BT102" t="s">
        <v>176</v>
      </c>
      <c r="BU102" t="s">
        <v>176</v>
      </c>
      <c r="BV102" t="s">
        <v>176</v>
      </c>
      <c r="BW102" s="11">
        <v>45464</v>
      </c>
      <c r="BX102" t="s">
        <v>176</v>
      </c>
      <c r="BY102" t="s">
        <v>176</v>
      </c>
      <c r="BZ102" t="s">
        <v>176</v>
      </c>
      <c r="CA102" s="11">
        <v>45467</v>
      </c>
      <c r="CB102" t="s">
        <v>176</v>
      </c>
      <c r="CC102" t="s">
        <v>176</v>
      </c>
      <c r="CD102" t="s">
        <v>176</v>
      </c>
      <c r="CE102" t="s">
        <v>176</v>
      </c>
      <c r="CF102" s="11">
        <v>45469</v>
      </c>
      <c r="CG102" t="s">
        <v>176</v>
      </c>
      <c r="CH102" t="s">
        <v>176</v>
      </c>
      <c r="CI102" t="s">
        <v>176</v>
      </c>
      <c r="CJ102" t="s">
        <v>176</v>
      </c>
      <c r="CK102" s="11">
        <v>45471</v>
      </c>
      <c r="CL102" t="s">
        <v>176</v>
      </c>
      <c r="CM102" t="s">
        <v>176</v>
      </c>
      <c r="CN102" t="s">
        <v>176</v>
      </c>
      <c r="CO102" t="s">
        <v>176</v>
      </c>
      <c r="CP102" s="11">
        <v>45474</v>
      </c>
      <c r="CQ102" t="s">
        <v>176</v>
      </c>
      <c r="CR102" t="s">
        <v>176</v>
      </c>
      <c r="CS102" t="s">
        <v>176</v>
      </c>
      <c r="CT102" t="s">
        <v>176</v>
      </c>
      <c r="CU102" s="11">
        <v>45476</v>
      </c>
      <c r="CV102" t="s">
        <v>176</v>
      </c>
      <c r="CW102" t="s">
        <v>176</v>
      </c>
      <c r="CX102" t="s">
        <v>176</v>
      </c>
      <c r="CY102" t="s">
        <v>176</v>
      </c>
      <c r="CZ102" s="11">
        <v>45481</v>
      </c>
      <c r="DA102" t="s">
        <v>176</v>
      </c>
      <c r="DB102" t="s">
        <v>176</v>
      </c>
      <c r="DC102" t="s">
        <v>176</v>
      </c>
      <c r="DD102" t="s">
        <v>176</v>
      </c>
      <c r="DE102" s="11">
        <v>45484</v>
      </c>
      <c r="DF102" t="s">
        <v>176</v>
      </c>
      <c r="DG102" t="s">
        <v>176</v>
      </c>
      <c r="DH102" t="s">
        <v>176</v>
      </c>
      <c r="DI102" t="s">
        <v>176</v>
      </c>
      <c r="DJ102" s="11">
        <v>45488</v>
      </c>
      <c r="DK102" t="s">
        <v>176</v>
      </c>
      <c r="DL102" t="s">
        <v>176</v>
      </c>
      <c r="DM102" t="s">
        <v>176</v>
      </c>
      <c r="DN102" t="s">
        <v>176</v>
      </c>
      <c r="DO102" s="11">
        <v>45491</v>
      </c>
      <c r="DP102" t="s">
        <v>176</v>
      </c>
      <c r="DQ102" t="s">
        <v>176</v>
      </c>
      <c r="DR102" t="s">
        <v>176</v>
      </c>
      <c r="DS102" t="s">
        <v>176</v>
      </c>
      <c r="DT102" s="11">
        <v>45495</v>
      </c>
      <c r="DU102" t="s">
        <v>176</v>
      </c>
      <c r="DV102" t="s">
        <v>176</v>
      </c>
      <c r="DW102" t="s">
        <v>176</v>
      </c>
      <c r="DX102" s="11">
        <v>45498</v>
      </c>
      <c r="DY102" t="s">
        <v>176</v>
      </c>
      <c r="DZ102" t="s">
        <v>176</v>
      </c>
      <c r="EA102" t="s">
        <v>176</v>
      </c>
      <c r="EB102" s="11">
        <v>45504</v>
      </c>
      <c r="EC102" s="11" t="s">
        <v>174</v>
      </c>
      <c r="ED102" t="s">
        <v>176</v>
      </c>
      <c r="EE102" t="s">
        <v>176</v>
      </c>
      <c r="EF102" t="s">
        <v>176</v>
      </c>
      <c r="EH102" s="11">
        <v>45511</v>
      </c>
      <c r="EI102" t="s">
        <v>174</v>
      </c>
      <c r="EJ102" t="s">
        <v>176</v>
      </c>
      <c r="EK102" t="s">
        <v>176</v>
      </c>
      <c r="EL102" t="s">
        <v>176</v>
      </c>
      <c r="EM102" s="11">
        <v>45518</v>
      </c>
      <c r="EN102" t="s">
        <v>174</v>
      </c>
      <c r="EO102" t="s">
        <v>176</v>
      </c>
      <c r="EP102" t="s">
        <v>176</v>
      </c>
      <c r="EQ102" t="s">
        <v>176</v>
      </c>
      <c r="ES102" s="11">
        <v>45526</v>
      </c>
      <c r="ET102" t="s">
        <v>174</v>
      </c>
      <c r="EU102" t="s">
        <v>176</v>
      </c>
      <c r="EV102" t="s">
        <v>176</v>
      </c>
      <c r="EW102" t="s">
        <v>176</v>
      </c>
      <c r="EX102" s="11">
        <v>45533</v>
      </c>
      <c r="EY102" t="s">
        <v>174</v>
      </c>
      <c r="EZ102" t="s">
        <v>176</v>
      </c>
      <c r="FA102" t="s">
        <v>176</v>
      </c>
      <c r="FB102" t="s">
        <v>176</v>
      </c>
      <c r="FD102" s="11">
        <v>45539</v>
      </c>
      <c r="FE102" t="s">
        <v>174</v>
      </c>
      <c r="FF102" t="s">
        <v>176</v>
      </c>
      <c r="FG102" t="s">
        <v>176</v>
      </c>
      <c r="FH102" t="s">
        <v>176</v>
      </c>
      <c r="FI102" s="11">
        <v>45547</v>
      </c>
      <c r="FJ102" t="s">
        <v>174</v>
      </c>
      <c r="FK102" t="s">
        <v>176</v>
      </c>
      <c r="FL102" t="s">
        <v>176</v>
      </c>
      <c r="FM102" t="s">
        <v>176</v>
      </c>
    </row>
    <row r="103" spans="1:169" x14ac:dyDescent="0.2">
      <c r="A103" s="3" t="s">
        <v>332</v>
      </c>
      <c r="B103">
        <f>VLOOKUP(A103,'Pot Order'!$A$1:$B$468,2,0)</f>
        <v>102</v>
      </c>
      <c r="C103" s="6">
        <v>45422</v>
      </c>
      <c r="D103" t="s">
        <v>176</v>
      </c>
      <c r="E103" t="s">
        <v>176</v>
      </c>
      <c r="F103" t="s">
        <v>176</v>
      </c>
      <c r="G103" s="6">
        <v>45425</v>
      </c>
      <c r="H103">
        <v>0</v>
      </c>
      <c r="I103">
        <v>0</v>
      </c>
      <c r="J103">
        <v>0</v>
      </c>
      <c r="K103" s="6">
        <v>45427</v>
      </c>
      <c r="L103">
        <v>0</v>
      </c>
      <c r="M103">
        <v>0</v>
      </c>
      <c r="N103">
        <v>0</v>
      </c>
      <c r="O103" s="6">
        <v>45429</v>
      </c>
      <c r="P103">
        <v>0</v>
      </c>
      <c r="Q103">
        <v>0</v>
      </c>
      <c r="R103">
        <v>0</v>
      </c>
      <c r="S103" s="6">
        <v>45432</v>
      </c>
      <c r="T103">
        <v>0</v>
      </c>
      <c r="U103">
        <v>0</v>
      </c>
      <c r="V103">
        <v>0</v>
      </c>
      <c r="W103" s="6">
        <v>45434</v>
      </c>
      <c r="X103">
        <v>0</v>
      </c>
      <c r="Y103">
        <v>0</v>
      </c>
      <c r="Z103">
        <v>0</v>
      </c>
      <c r="AA103" s="6">
        <v>45436</v>
      </c>
      <c r="AB103">
        <v>0</v>
      </c>
      <c r="AC103">
        <v>0</v>
      </c>
      <c r="AD103">
        <v>0</v>
      </c>
      <c r="AE103" s="11">
        <v>45439</v>
      </c>
      <c r="AF103">
        <v>0</v>
      </c>
      <c r="AG103">
        <v>0</v>
      </c>
      <c r="AH103">
        <v>0</v>
      </c>
      <c r="AI103" s="11">
        <v>45441</v>
      </c>
      <c r="AJ103">
        <v>3</v>
      </c>
      <c r="AK103">
        <v>0</v>
      </c>
      <c r="AL103">
        <v>0</v>
      </c>
      <c r="AM103" s="11">
        <v>45443</v>
      </c>
      <c r="AN103">
        <v>2</v>
      </c>
      <c r="AO103">
        <v>0</v>
      </c>
      <c r="AP103">
        <v>0</v>
      </c>
      <c r="AQ103" s="11">
        <v>45446</v>
      </c>
      <c r="AR103">
        <v>2</v>
      </c>
      <c r="AS103">
        <v>1</v>
      </c>
      <c r="AT103">
        <v>0</v>
      </c>
      <c r="AU103" s="11">
        <v>45448</v>
      </c>
      <c r="AV103">
        <v>3</v>
      </c>
      <c r="AW103">
        <v>1</v>
      </c>
      <c r="AX103">
        <v>0</v>
      </c>
      <c r="AY103" s="11">
        <v>45450</v>
      </c>
      <c r="AZ103">
        <v>3</v>
      </c>
      <c r="BA103">
        <v>1</v>
      </c>
      <c r="BB103">
        <v>0</v>
      </c>
      <c r="BC103" s="11">
        <v>45453</v>
      </c>
      <c r="BD103" s="12">
        <v>1</v>
      </c>
      <c r="BE103" s="12">
        <v>3</v>
      </c>
      <c r="BF103" s="12">
        <v>0</v>
      </c>
      <c r="BG103" s="11">
        <v>45455</v>
      </c>
      <c r="BH103">
        <v>3</v>
      </c>
      <c r="BI103">
        <v>2</v>
      </c>
      <c r="BJ103">
        <v>1</v>
      </c>
      <c r="BK103" s="11">
        <v>45457</v>
      </c>
      <c r="BL103">
        <v>3</v>
      </c>
      <c r="BM103">
        <v>2</v>
      </c>
      <c r="BN103">
        <v>1</v>
      </c>
      <c r="BO103" s="11">
        <v>45460</v>
      </c>
      <c r="BP103">
        <v>4</v>
      </c>
      <c r="BQ103">
        <v>1</v>
      </c>
      <c r="BR103">
        <v>2</v>
      </c>
      <c r="BS103" s="11">
        <v>45462</v>
      </c>
      <c r="BT103">
        <v>4</v>
      </c>
      <c r="BU103">
        <v>0</v>
      </c>
      <c r="BV103">
        <v>3</v>
      </c>
      <c r="BW103" s="11">
        <v>45464</v>
      </c>
      <c r="BX103">
        <v>3</v>
      </c>
      <c r="BY103">
        <v>2</v>
      </c>
      <c r="BZ103">
        <v>3</v>
      </c>
      <c r="CA103" s="11">
        <v>45467</v>
      </c>
      <c r="CB103">
        <v>1</v>
      </c>
      <c r="CC103">
        <v>3</v>
      </c>
      <c r="CD103">
        <v>4</v>
      </c>
      <c r="CE103">
        <v>0</v>
      </c>
      <c r="CF103" s="11">
        <v>45469</v>
      </c>
      <c r="CG103">
        <v>4</v>
      </c>
      <c r="CH103">
        <v>3</v>
      </c>
      <c r="CI103">
        <v>4</v>
      </c>
      <c r="CJ103">
        <v>0</v>
      </c>
      <c r="CK103" s="11">
        <v>45471</v>
      </c>
      <c r="CL103">
        <v>7</v>
      </c>
      <c r="CM103">
        <v>3</v>
      </c>
      <c r="CN103">
        <v>5</v>
      </c>
      <c r="CO103">
        <v>0</v>
      </c>
      <c r="CP103" s="11">
        <v>45474</v>
      </c>
      <c r="CQ103">
        <v>6</v>
      </c>
      <c r="CR103">
        <v>2</v>
      </c>
      <c r="CS103">
        <v>5</v>
      </c>
      <c r="CT103">
        <v>0</v>
      </c>
      <c r="CU103" s="11">
        <v>45476</v>
      </c>
      <c r="CV103">
        <v>7</v>
      </c>
      <c r="CW103">
        <v>1</v>
      </c>
      <c r="CX103">
        <v>7</v>
      </c>
      <c r="CY103">
        <v>0</v>
      </c>
      <c r="CZ103" s="11">
        <v>45481</v>
      </c>
      <c r="DA103">
        <v>7</v>
      </c>
      <c r="DB103">
        <v>0</v>
      </c>
      <c r="DC103">
        <v>5</v>
      </c>
      <c r="DD103">
        <v>3</v>
      </c>
      <c r="DE103" s="11">
        <v>45484</v>
      </c>
      <c r="DF103">
        <v>8</v>
      </c>
      <c r="DG103">
        <v>0</v>
      </c>
      <c r="DH103">
        <v>5</v>
      </c>
      <c r="DI103">
        <v>3</v>
      </c>
      <c r="DJ103" s="11">
        <v>45488</v>
      </c>
      <c r="DK103">
        <v>5</v>
      </c>
      <c r="DL103">
        <v>7</v>
      </c>
      <c r="DM103">
        <v>5</v>
      </c>
      <c r="DN103">
        <v>3</v>
      </c>
      <c r="DO103" s="11">
        <v>45491</v>
      </c>
      <c r="DP103">
        <v>6</v>
      </c>
      <c r="DQ103">
        <v>7</v>
      </c>
      <c r="DR103">
        <v>7</v>
      </c>
      <c r="DS103">
        <v>3</v>
      </c>
      <c r="DT103" s="11">
        <v>45495</v>
      </c>
      <c r="DU103">
        <v>6</v>
      </c>
      <c r="DV103">
        <v>11</v>
      </c>
      <c r="DW103">
        <v>4</v>
      </c>
      <c r="DX103" s="11">
        <v>45498</v>
      </c>
      <c r="DY103">
        <v>5</v>
      </c>
      <c r="DZ103">
        <v>15</v>
      </c>
      <c r="EA103">
        <v>5</v>
      </c>
      <c r="EB103" s="11">
        <v>45504</v>
      </c>
      <c r="EC103" s="11" t="s">
        <v>174</v>
      </c>
      <c r="ED103">
        <v>3</v>
      </c>
      <c r="EE103">
        <v>17</v>
      </c>
      <c r="EF103">
        <v>5</v>
      </c>
      <c r="EH103" s="11">
        <v>45511</v>
      </c>
      <c r="EI103" t="s">
        <v>174</v>
      </c>
      <c r="EJ103">
        <v>9</v>
      </c>
      <c r="EK103">
        <v>19</v>
      </c>
      <c r="EL103">
        <v>7</v>
      </c>
      <c r="EM103" s="11">
        <v>45518</v>
      </c>
      <c r="EN103" t="s">
        <v>174</v>
      </c>
      <c r="EO103">
        <v>11</v>
      </c>
      <c r="EP103">
        <v>25</v>
      </c>
      <c r="EQ103">
        <v>8</v>
      </c>
      <c r="ES103" s="11">
        <v>45526</v>
      </c>
      <c r="ET103" t="s">
        <v>174</v>
      </c>
      <c r="EU103">
        <v>19</v>
      </c>
      <c r="EV103">
        <v>35</v>
      </c>
      <c r="EW103">
        <v>8</v>
      </c>
      <c r="EX103" s="11">
        <v>45533</v>
      </c>
      <c r="EY103" t="s">
        <v>174</v>
      </c>
      <c r="EZ103">
        <v>48</v>
      </c>
      <c r="FA103">
        <v>38</v>
      </c>
      <c r="FB103">
        <v>13</v>
      </c>
      <c r="FD103" s="11">
        <v>45539</v>
      </c>
      <c r="FE103" t="s">
        <v>174</v>
      </c>
      <c r="FF103">
        <v>49</v>
      </c>
      <c r="FG103">
        <v>75</v>
      </c>
      <c r="FH103">
        <v>26</v>
      </c>
      <c r="FI103" s="11">
        <v>45547</v>
      </c>
      <c r="FJ103" t="s">
        <v>174</v>
      </c>
      <c r="FK103">
        <v>9</v>
      </c>
      <c r="FL103">
        <v>132</v>
      </c>
      <c r="FM103">
        <v>25</v>
      </c>
    </row>
    <row r="104" spans="1:169" x14ac:dyDescent="0.2">
      <c r="A104" s="3" t="s">
        <v>333</v>
      </c>
      <c r="B104">
        <f>VLOOKUP(A104,'Pot Order'!$A$1:$B$468,2,0)</f>
        <v>103</v>
      </c>
      <c r="C104" s="6">
        <v>45422</v>
      </c>
      <c r="D104" t="s">
        <v>176</v>
      </c>
      <c r="E104" t="s">
        <v>176</v>
      </c>
      <c r="F104" t="s">
        <v>176</v>
      </c>
      <c r="G104" s="6">
        <v>45425</v>
      </c>
      <c r="H104">
        <v>1</v>
      </c>
      <c r="I104">
        <v>0</v>
      </c>
      <c r="J104">
        <v>0</v>
      </c>
      <c r="K104" s="6">
        <v>45427</v>
      </c>
      <c r="L104">
        <v>2</v>
      </c>
      <c r="M104">
        <v>0</v>
      </c>
      <c r="N104">
        <v>0</v>
      </c>
      <c r="O104" s="6">
        <v>45429</v>
      </c>
      <c r="P104">
        <v>1</v>
      </c>
      <c r="Q104">
        <v>0</v>
      </c>
      <c r="R104">
        <v>0</v>
      </c>
      <c r="S104" s="6">
        <v>45432</v>
      </c>
      <c r="T104">
        <v>3</v>
      </c>
      <c r="U104">
        <v>0</v>
      </c>
      <c r="V104">
        <v>0</v>
      </c>
      <c r="W104" s="6">
        <v>45434</v>
      </c>
      <c r="X104">
        <v>4</v>
      </c>
      <c r="Y104">
        <v>0</v>
      </c>
      <c r="Z104">
        <v>0</v>
      </c>
      <c r="AA104" s="6">
        <v>45436</v>
      </c>
      <c r="AB104">
        <v>3</v>
      </c>
      <c r="AC104">
        <v>1</v>
      </c>
      <c r="AD104">
        <v>0</v>
      </c>
      <c r="AE104" s="11">
        <v>45439</v>
      </c>
      <c r="AF104">
        <v>4</v>
      </c>
      <c r="AG104">
        <v>1</v>
      </c>
      <c r="AH104">
        <v>0</v>
      </c>
      <c r="AI104" s="11">
        <v>45441</v>
      </c>
      <c r="AJ104">
        <v>1</v>
      </c>
      <c r="AK104">
        <v>4</v>
      </c>
      <c r="AL104">
        <v>0</v>
      </c>
      <c r="AM104" s="11">
        <v>45443</v>
      </c>
      <c r="AN104">
        <v>1</v>
      </c>
      <c r="AO104">
        <v>3</v>
      </c>
      <c r="AP104">
        <v>1</v>
      </c>
      <c r="AQ104" s="11">
        <v>45446</v>
      </c>
      <c r="AR104">
        <v>1</v>
      </c>
      <c r="AS104">
        <v>1</v>
      </c>
      <c r="AT104">
        <v>3</v>
      </c>
      <c r="AU104" s="11">
        <v>45448</v>
      </c>
      <c r="AV104">
        <v>1</v>
      </c>
      <c r="AW104">
        <v>1</v>
      </c>
      <c r="AX104">
        <v>4</v>
      </c>
      <c r="AY104" s="11">
        <v>45450</v>
      </c>
      <c r="AZ104">
        <v>0</v>
      </c>
      <c r="BA104">
        <v>2</v>
      </c>
      <c r="BB104">
        <v>4</v>
      </c>
      <c r="BC104" s="11">
        <v>45453</v>
      </c>
      <c r="BD104" s="12">
        <v>1</v>
      </c>
      <c r="BE104" s="12">
        <v>2</v>
      </c>
      <c r="BF104" s="12">
        <v>4</v>
      </c>
      <c r="BG104" s="11">
        <v>45455</v>
      </c>
      <c r="BH104">
        <v>2</v>
      </c>
      <c r="BI104">
        <v>1</v>
      </c>
      <c r="BJ104">
        <v>5</v>
      </c>
      <c r="BK104" s="11">
        <v>45457</v>
      </c>
      <c r="BL104">
        <v>3</v>
      </c>
      <c r="BM104">
        <v>1</v>
      </c>
      <c r="BN104">
        <v>5</v>
      </c>
      <c r="BO104" s="11">
        <v>45460</v>
      </c>
      <c r="BP104">
        <v>2</v>
      </c>
      <c r="BQ104">
        <v>0</v>
      </c>
      <c r="BR104">
        <v>6</v>
      </c>
      <c r="BS104" s="11">
        <v>45462</v>
      </c>
      <c r="BT104">
        <v>1</v>
      </c>
      <c r="BU104">
        <v>1</v>
      </c>
      <c r="BV104">
        <v>6</v>
      </c>
      <c r="BW104" s="11">
        <v>45464</v>
      </c>
      <c r="BX104">
        <v>0</v>
      </c>
      <c r="BY104">
        <v>2</v>
      </c>
      <c r="BZ104">
        <v>6</v>
      </c>
      <c r="CA104" s="11">
        <v>45467</v>
      </c>
      <c r="CB104">
        <v>0</v>
      </c>
      <c r="CC104">
        <v>1</v>
      </c>
      <c r="CD104">
        <v>2</v>
      </c>
      <c r="CE104">
        <v>5</v>
      </c>
      <c r="CF104" s="11">
        <v>45469</v>
      </c>
      <c r="CG104">
        <v>2</v>
      </c>
      <c r="CH104">
        <v>1</v>
      </c>
      <c r="CI104">
        <v>5</v>
      </c>
      <c r="CJ104">
        <v>2</v>
      </c>
      <c r="CK104" s="11">
        <v>45471</v>
      </c>
      <c r="CL104">
        <v>1</v>
      </c>
      <c r="CM104">
        <v>1</v>
      </c>
      <c r="CN104">
        <v>3</v>
      </c>
      <c r="CO104">
        <v>4</v>
      </c>
      <c r="CP104" s="11">
        <v>45474</v>
      </c>
      <c r="CQ104">
        <v>0</v>
      </c>
      <c r="CR104">
        <v>0</v>
      </c>
      <c r="CS104">
        <v>2</v>
      </c>
      <c r="CT104">
        <v>6</v>
      </c>
      <c r="CU104" s="11">
        <v>45476</v>
      </c>
      <c r="CV104">
        <v>1</v>
      </c>
      <c r="CW104">
        <v>0</v>
      </c>
      <c r="CX104">
        <v>2</v>
      </c>
      <c r="CY104">
        <v>6</v>
      </c>
      <c r="CZ104" s="11">
        <v>45481</v>
      </c>
      <c r="DA104">
        <v>0</v>
      </c>
      <c r="DB104">
        <v>0</v>
      </c>
      <c r="DC104">
        <v>2</v>
      </c>
      <c r="DD104">
        <v>6</v>
      </c>
      <c r="DE104" s="11">
        <v>45484</v>
      </c>
      <c r="DF104">
        <v>0</v>
      </c>
      <c r="DG104">
        <v>0</v>
      </c>
      <c r="DH104">
        <v>2</v>
      </c>
      <c r="DI104">
        <v>6</v>
      </c>
      <c r="DJ104" s="11">
        <v>45488</v>
      </c>
      <c r="DK104">
        <v>3</v>
      </c>
      <c r="DL104">
        <v>0</v>
      </c>
      <c r="DM104">
        <v>2</v>
      </c>
      <c r="DN104">
        <v>6</v>
      </c>
      <c r="DO104" s="11">
        <v>45491</v>
      </c>
      <c r="DP104">
        <v>2</v>
      </c>
      <c r="DQ104">
        <v>1</v>
      </c>
      <c r="DR104">
        <v>2</v>
      </c>
      <c r="DS104">
        <v>6</v>
      </c>
      <c r="DT104" s="11">
        <v>45495</v>
      </c>
      <c r="DU104">
        <v>2</v>
      </c>
      <c r="DV104">
        <v>1</v>
      </c>
      <c r="DW104">
        <v>7</v>
      </c>
      <c r="DX104" s="11">
        <v>45498</v>
      </c>
      <c r="DY104">
        <v>1</v>
      </c>
      <c r="DZ104">
        <v>1</v>
      </c>
      <c r="EA104">
        <v>8</v>
      </c>
      <c r="EB104" s="11">
        <v>45504</v>
      </c>
      <c r="EC104" s="11" t="s">
        <v>174</v>
      </c>
      <c r="ED104">
        <v>0</v>
      </c>
      <c r="EE104">
        <v>3</v>
      </c>
      <c r="EF104">
        <v>8</v>
      </c>
      <c r="EH104" s="11">
        <v>45511</v>
      </c>
      <c r="EI104" t="s">
        <v>174</v>
      </c>
      <c r="EJ104">
        <v>0</v>
      </c>
      <c r="EK104">
        <v>3</v>
      </c>
      <c r="EL104">
        <v>9</v>
      </c>
      <c r="EM104" s="11">
        <v>45518</v>
      </c>
      <c r="EN104" t="s">
        <v>174</v>
      </c>
      <c r="EO104">
        <v>0</v>
      </c>
      <c r="EP104">
        <v>3</v>
      </c>
      <c r="EQ104">
        <v>9</v>
      </c>
      <c r="ES104" s="11">
        <v>45526</v>
      </c>
      <c r="ET104" t="s">
        <v>174</v>
      </c>
      <c r="EU104">
        <v>0</v>
      </c>
      <c r="EV104">
        <v>3</v>
      </c>
      <c r="EW104">
        <v>9</v>
      </c>
      <c r="EX104" s="11">
        <v>45533</v>
      </c>
      <c r="EY104" t="s">
        <v>174</v>
      </c>
      <c r="EZ104">
        <v>4</v>
      </c>
      <c r="FA104">
        <v>1</v>
      </c>
      <c r="FB104">
        <v>10</v>
      </c>
      <c r="FD104" s="11">
        <v>45539</v>
      </c>
      <c r="FE104" t="s">
        <v>174</v>
      </c>
      <c r="FF104">
        <v>2</v>
      </c>
      <c r="FG104">
        <v>3</v>
      </c>
      <c r="FH104">
        <v>10</v>
      </c>
      <c r="FI104" s="11">
        <v>45547</v>
      </c>
      <c r="FJ104" t="s">
        <v>174</v>
      </c>
      <c r="FK104">
        <v>0</v>
      </c>
      <c r="FL104">
        <v>7</v>
      </c>
      <c r="FM104">
        <v>10</v>
      </c>
    </row>
    <row r="105" spans="1:169" x14ac:dyDescent="0.2">
      <c r="A105" s="3" t="s">
        <v>335</v>
      </c>
      <c r="B105">
        <f>VLOOKUP(A105,'Pot Order'!$A$1:$B$468,2,0)</f>
        <v>104</v>
      </c>
      <c r="C105" s="6">
        <v>45422</v>
      </c>
      <c r="D105" t="s">
        <v>176</v>
      </c>
      <c r="E105" t="s">
        <v>176</v>
      </c>
      <c r="F105" t="s">
        <v>176</v>
      </c>
      <c r="G105" s="6">
        <v>45425</v>
      </c>
      <c r="H105" t="s">
        <v>176</v>
      </c>
      <c r="I105" t="s">
        <v>176</v>
      </c>
      <c r="J105" t="s">
        <v>176</v>
      </c>
      <c r="K105" s="6">
        <v>45427</v>
      </c>
      <c r="L105" t="s">
        <v>175</v>
      </c>
      <c r="M105" t="s">
        <v>175</v>
      </c>
      <c r="N105" t="s">
        <v>175</v>
      </c>
      <c r="O105" s="6">
        <v>45429</v>
      </c>
      <c r="P105" t="s">
        <v>175</v>
      </c>
      <c r="Q105" t="s">
        <v>175</v>
      </c>
      <c r="R105" t="s">
        <v>175</v>
      </c>
      <c r="S105" s="6">
        <v>45432</v>
      </c>
      <c r="T105" t="s">
        <v>176</v>
      </c>
      <c r="U105" t="s">
        <v>176</v>
      </c>
      <c r="V105" t="s">
        <v>176</v>
      </c>
      <c r="W105" s="6">
        <v>45434</v>
      </c>
      <c r="X105" t="s">
        <v>175</v>
      </c>
      <c r="Y105" t="s">
        <v>175</v>
      </c>
      <c r="Z105" t="s">
        <v>175</v>
      </c>
      <c r="AA105" s="6">
        <v>45436</v>
      </c>
      <c r="AB105" t="s">
        <v>176</v>
      </c>
      <c r="AC105" t="s">
        <v>176</v>
      </c>
      <c r="AD105" t="s">
        <v>176</v>
      </c>
      <c r="AE105" s="11">
        <v>45439</v>
      </c>
      <c r="AF105" t="s">
        <v>176</v>
      </c>
      <c r="AG105" t="s">
        <v>176</v>
      </c>
      <c r="AH105" t="s">
        <v>176</v>
      </c>
      <c r="AI105" s="11">
        <v>45441</v>
      </c>
      <c r="AJ105" t="s">
        <v>175</v>
      </c>
      <c r="AK105" t="s">
        <v>175</v>
      </c>
      <c r="AL105" t="s">
        <v>175</v>
      </c>
      <c r="AM105" s="11">
        <v>45443</v>
      </c>
      <c r="AN105" t="s">
        <v>176</v>
      </c>
      <c r="AO105" t="s">
        <v>176</v>
      </c>
      <c r="AP105" t="s">
        <v>176</v>
      </c>
      <c r="AQ105" s="11">
        <v>45446</v>
      </c>
      <c r="AR105" t="s">
        <v>175</v>
      </c>
      <c r="AS105" t="s">
        <v>175</v>
      </c>
      <c r="AT105" t="s">
        <v>175</v>
      </c>
      <c r="AU105" s="11">
        <v>45448</v>
      </c>
      <c r="AV105" t="s">
        <v>176</v>
      </c>
      <c r="AW105" t="s">
        <v>176</v>
      </c>
      <c r="AX105" t="s">
        <v>176</v>
      </c>
      <c r="AY105" s="11">
        <v>45450</v>
      </c>
      <c r="AZ105" t="s">
        <v>176</v>
      </c>
      <c r="BA105" t="s">
        <v>176</v>
      </c>
      <c r="BB105" t="s">
        <v>176</v>
      </c>
      <c r="BC105" s="11">
        <v>45453</v>
      </c>
      <c r="BD105" s="12" t="s">
        <v>176</v>
      </c>
      <c r="BE105" s="12" t="s">
        <v>176</v>
      </c>
      <c r="BF105" s="12" t="s">
        <v>176</v>
      </c>
      <c r="BG105" s="11">
        <v>45455</v>
      </c>
      <c r="BH105" t="s">
        <v>176</v>
      </c>
      <c r="BI105" t="s">
        <v>176</v>
      </c>
      <c r="BJ105" t="s">
        <v>176</v>
      </c>
      <c r="BK105" s="11">
        <v>45457</v>
      </c>
      <c r="BL105" t="s">
        <v>176</v>
      </c>
      <c r="BM105" t="s">
        <v>176</v>
      </c>
      <c r="BN105" t="s">
        <v>176</v>
      </c>
      <c r="BO105" s="11">
        <v>45460</v>
      </c>
      <c r="BP105" t="s">
        <v>176</v>
      </c>
      <c r="BQ105" t="s">
        <v>176</v>
      </c>
      <c r="BR105" t="s">
        <v>176</v>
      </c>
      <c r="BS105" s="11">
        <v>45462</v>
      </c>
      <c r="BT105" t="s">
        <v>176</v>
      </c>
      <c r="BU105" t="s">
        <v>176</v>
      </c>
      <c r="BV105" t="s">
        <v>176</v>
      </c>
      <c r="BW105" s="11">
        <v>45464</v>
      </c>
      <c r="BX105" t="s">
        <v>176</v>
      </c>
      <c r="BY105" t="s">
        <v>176</v>
      </c>
      <c r="BZ105" t="s">
        <v>176</v>
      </c>
      <c r="CA105" s="11">
        <v>45467</v>
      </c>
      <c r="CB105" t="s">
        <v>176</v>
      </c>
      <c r="CC105" t="s">
        <v>176</v>
      </c>
      <c r="CD105" t="s">
        <v>176</v>
      </c>
      <c r="CE105" t="s">
        <v>176</v>
      </c>
      <c r="CF105" s="11">
        <v>45469</v>
      </c>
      <c r="CG105" t="s">
        <v>176</v>
      </c>
      <c r="CH105" t="s">
        <v>176</v>
      </c>
      <c r="CI105" t="s">
        <v>176</v>
      </c>
      <c r="CJ105" t="s">
        <v>176</v>
      </c>
      <c r="CK105" s="11">
        <v>45471</v>
      </c>
      <c r="CL105" t="s">
        <v>176</v>
      </c>
      <c r="CM105" t="s">
        <v>176</v>
      </c>
      <c r="CN105" t="s">
        <v>176</v>
      </c>
      <c r="CO105" t="s">
        <v>176</v>
      </c>
      <c r="CP105" s="11">
        <v>45474</v>
      </c>
      <c r="CQ105" t="s">
        <v>176</v>
      </c>
      <c r="CR105" t="s">
        <v>176</v>
      </c>
      <c r="CS105" t="s">
        <v>176</v>
      </c>
      <c r="CT105" t="s">
        <v>176</v>
      </c>
      <c r="CU105" s="11">
        <v>45476</v>
      </c>
      <c r="CV105" t="s">
        <v>176</v>
      </c>
      <c r="CW105" t="s">
        <v>176</v>
      </c>
      <c r="CX105" t="s">
        <v>176</v>
      </c>
      <c r="CY105" t="s">
        <v>176</v>
      </c>
      <c r="CZ105" s="11">
        <v>45481</v>
      </c>
      <c r="DA105" t="s">
        <v>176</v>
      </c>
      <c r="DB105" t="s">
        <v>176</v>
      </c>
      <c r="DC105" t="s">
        <v>176</v>
      </c>
      <c r="DD105" t="s">
        <v>176</v>
      </c>
      <c r="DE105" s="11">
        <v>45484</v>
      </c>
      <c r="DF105" t="s">
        <v>176</v>
      </c>
      <c r="DG105" t="s">
        <v>176</v>
      </c>
      <c r="DH105" t="s">
        <v>176</v>
      </c>
      <c r="DI105" t="s">
        <v>176</v>
      </c>
      <c r="DJ105" s="11">
        <v>45488</v>
      </c>
      <c r="DK105" t="s">
        <v>176</v>
      </c>
      <c r="DL105" t="s">
        <v>176</v>
      </c>
      <c r="DM105" t="s">
        <v>176</v>
      </c>
      <c r="DN105" t="s">
        <v>176</v>
      </c>
      <c r="DO105" s="11">
        <v>45491</v>
      </c>
      <c r="DP105" t="s">
        <v>176</v>
      </c>
      <c r="DQ105" t="s">
        <v>176</v>
      </c>
      <c r="DR105" t="s">
        <v>176</v>
      </c>
      <c r="DS105" t="s">
        <v>176</v>
      </c>
      <c r="DT105" s="11">
        <v>45495</v>
      </c>
      <c r="DU105" t="s">
        <v>176</v>
      </c>
      <c r="DV105" t="s">
        <v>176</v>
      </c>
      <c r="DW105" t="s">
        <v>176</v>
      </c>
      <c r="DX105" s="11">
        <v>45498</v>
      </c>
      <c r="DY105" t="s">
        <v>176</v>
      </c>
      <c r="DZ105" t="s">
        <v>176</v>
      </c>
      <c r="EA105" t="s">
        <v>176</v>
      </c>
      <c r="EB105" s="11">
        <v>45504</v>
      </c>
      <c r="EC105" s="11" t="s">
        <v>174</v>
      </c>
      <c r="ED105">
        <v>0</v>
      </c>
      <c r="EE105">
        <v>0</v>
      </c>
      <c r="EF105">
        <v>0</v>
      </c>
      <c r="EH105" s="11">
        <v>45511</v>
      </c>
      <c r="EI105" t="s">
        <v>174</v>
      </c>
      <c r="EJ105">
        <v>0</v>
      </c>
      <c r="EK105">
        <v>0</v>
      </c>
      <c r="EL105">
        <v>0</v>
      </c>
      <c r="EM105" s="11">
        <v>45518</v>
      </c>
      <c r="EN105" t="s">
        <v>174</v>
      </c>
      <c r="EO105">
        <v>0</v>
      </c>
      <c r="EP105">
        <v>0</v>
      </c>
      <c r="EQ105">
        <v>0</v>
      </c>
      <c r="ES105" s="11">
        <v>45526</v>
      </c>
      <c r="ET105" t="s">
        <v>174</v>
      </c>
      <c r="EU105">
        <v>0</v>
      </c>
      <c r="EV105">
        <v>0</v>
      </c>
      <c r="EW105">
        <v>0</v>
      </c>
      <c r="EX105" s="11">
        <v>45533</v>
      </c>
      <c r="EY105" t="s">
        <v>174</v>
      </c>
      <c r="EZ105">
        <v>0</v>
      </c>
      <c r="FA105">
        <v>0</v>
      </c>
      <c r="FB105">
        <v>0</v>
      </c>
      <c r="FC105" t="s">
        <v>195</v>
      </c>
      <c r="FD105" s="11">
        <v>45539</v>
      </c>
      <c r="FE105" t="s">
        <v>174</v>
      </c>
      <c r="FF105">
        <v>20</v>
      </c>
      <c r="FG105">
        <v>1</v>
      </c>
      <c r="FH105">
        <v>0</v>
      </c>
      <c r="FI105" s="11">
        <v>45547</v>
      </c>
      <c r="FJ105" t="s">
        <v>174</v>
      </c>
      <c r="FK105">
        <v>10</v>
      </c>
      <c r="FL105">
        <v>24</v>
      </c>
      <c r="FM105">
        <v>0</v>
      </c>
    </row>
    <row r="106" spans="1:169" x14ac:dyDescent="0.2">
      <c r="A106" s="3" t="s">
        <v>336</v>
      </c>
      <c r="B106">
        <f>VLOOKUP(A106,'Pot Order'!$A$1:$B$468,2,0)</f>
        <v>105</v>
      </c>
      <c r="C106" s="6">
        <v>45422</v>
      </c>
      <c r="D106" t="s">
        <v>176</v>
      </c>
      <c r="E106" t="s">
        <v>176</v>
      </c>
      <c r="F106" t="s">
        <v>176</v>
      </c>
      <c r="G106" s="6">
        <v>45425</v>
      </c>
      <c r="H106" t="s">
        <v>176</v>
      </c>
      <c r="I106" t="s">
        <v>176</v>
      </c>
      <c r="J106" t="s">
        <v>176</v>
      </c>
      <c r="K106" s="6">
        <v>45427</v>
      </c>
      <c r="L106" t="s">
        <v>175</v>
      </c>
      <c r="M106" t="s">
        <v>175</v>
      </c>
      <c r="N106" t="s">
        <v>175</v>
      </c>
      <c r="O106" s="6">
        <v>45429</v>
      </c>
      <c r="P106" t="s">
        <v>175</v>
      </c>
      <c r="Q106" t="s">
        <v>175</v>
      </c>
      <c r="R106" t="s">
        <v>175</v>
      </c>
      <c r="S106" s="6">
        <v>45432</v>
      </c>
      <c r="T106" t="s">
        <v>176</v>
      </c>
      <c r="U106" t="s">
        <v>176</v>
      </c>
      <c r="V106" t="s">
        <v>176</v>
      </c>
      <c r="W106" s="6">
        <v>45434</v>
      </c>
      <c r="X106" t="s">
        <v>175</v>
      </c>
      <c r="Y106" t="s">
        <v>175</v>
      </c>
      <c r="Z106" t="s">
        <v>175</v>
      </c>
      <c r="AA106" s="6">
        <v>45436</v>
      </c>
      <c r="AB106" t="s">
        <v>176</v>
      </c>
      <c r="AC106" t="s">
        <v>176</v>
      </c>
      <c r="AD106" t="s">
        <v>176</v>
      </c>
      <c r="AE106" s="11">
        <v>45439</v>
      </c>
      <c r="AF106" t="s">
        <v>176</v>
      </c>
      <c r="AG106" t="s">
        <v>176</v>
      </c>
      <c r="AH106" t="s">
        <v>176</v>
      </c>
      <c r="AI106" s="11">
        <v>45441</v>
      </c>
      <c r="AJ106" t="s">
        <v>175</v>
      </c>
      <c r="AK106" t="s">
        <v>175</v>
      </c>
      <c r="AL106" t="s">
        <v>175</v>
      </c>
      <c r="AM106" s="11">
        <v>45443</v>
      </c>
      <c r="AN106" t="s">
        <v>176</v>
      </c>
      <c r="AO106" t="s">
        <v>176</v>
      </c>
      <c r="AP106" t="s">
        <v>176</v>
      </c>
      <c r="AQ106" s="11">
        <v>45446</v>
      </c>
      <c r="AR106" t="s">
        <v>175</v>
      </c>
      <c r="AS106" t="s">
        <v>175</v>
      </c>
      <c r="AT106" t="s">
        <v>175</v>
      </c>
      <c r="AU106" s="11">
        <v>45448</v>
      </c>
      <c r="AV106" t="s">
        <v>176</v>
      </c>
      <c r="AW106" t="s">
        <v>176</v>
      </c>
      <c r="AX106" t="s">
        <v>176</v>
      </c>
      <c r="AY106" s="11">
        <v>45450</v>
      </c>
      <c r="AZ106" t="s">
        <v>176</v>
      </c>
      <c r="BA106" t="s">
        <v>176</v>
      </c>
      <c r="BB106" t="s">
        <v>176</v>
      </c>
      <c r="BC106" s="11">
        <v>45453</v>
      </c>
      <c r="BD106" s="12" t="s">
        <v>176</v>
      </c>
      <c r="BE106" s="12" t="s">
        <v>176</v>
      </c>
      <c r="BF106" s="12" t="s">
        <v>176</v>
      </c>
      <c r="BG106" s="11">
        <v>45455</v>
      </c>
      <c r="BH106" t="s">
        <v>176</v>
      </c>
      <c r="BI106" t="s">
        <v>176</v>
      </c>
      <c r="BJ106" t="s">
        <v>176</v>
      </c>
      <c r="BK106" s="11">
        <v>45457</v>
      </c>
      <c r="BL106" t="s">
        <v>176</v>
      </c>
      <c r="BM106" t="s">
        <v>176</v>
      </c>
      <c r="BN106" t="s">
        <v>176</v>
      </c>
      <c r="BO106" s="11">
        <v>45460</v>
      </c>
      <c r="BP106" t="s">
        <v>176</v>
      </c>
      <c r="BQ106" t="s">
        <v>176</v>
      </c>
      <c r="BR106" t="s">
        <v>176</v>
      </c>
      <c r="BS106" s="11">
        <v>45462</v>
      </c>
      <c r="BT106" t="s">
        <v>176</v>
      </c>
      <c r="BU106" t="s">
        <v>176</v>
      </c>
      <c r="BV106" t="s">
        <v>176</v>
      </c>
      <c r="BW106" s="11">
        <v>45464</v>
      </c>
      <c r="BX106" t="s">
        <v>176</v>
      </c>
      <c r="BY106" t="s">
        <v>176</v>
      </c>
      <c r="BZ106" t="s">
        <v>176</v>
      </c>
      <c r="CA106" s="11">
        <v>45467</v>
      </c>
      <c r="CB106" t="s">
        <v>176</v>
      </c>
      <c r="CC106" t="s">
        <v>176</v>
      </c>
      <c r="CD106" t="s">
        <v>176</v>
      </c>
      <c r="CE106" t="s">
        <v>176</v>
      </c>
      <c r="CF106" s="11">
        <v>45469</v>
      </c>
      <c r="CG106">
        <v>0</v>
      </c>
      <c r="CH106">
        <v>0</v>
      </c>
      <c r="CI106">
        <v>0</v>
      </c>
      <c r="CJ106">
        <v>0</v>
      </c>
      <c r="CK106" s="11">
        <v>45471</v>
      </c>
      <c r="CL106" t="s">
        <v>176</v>
      </c>
      <c r="CM106" t="s">
        <v>176</v>
      </c>
      <c r="CN106" t="s">
        <v>176</v>
      </c>
      <c r="CO106" t="s">
        <v>176</v>
      </c>
      <c r="CP106" s="11">
        <v>45474</v>
      </c>
      <c r="CQ106" t="s">
        <v>176</v>
      </c>
      <c r="CR106" t="s">
        <v>176</v>
      </c>
      <c r="CS106" t="s">
        <v>176</v>
      </c>
      <c r="CT106" t="s">
        <v>176</v>
      </c>
      <c r="CU106" s="11">
        <v>45476</v>
      </c>
      <c r="CV106" t="s">
        <v>176</v>
      </c>
      <c r="CW106" t="s">
        <v>176</v>
      </c>
      <c r="CX106" t="s">
        <v>176</v>
      </c>
      <c r="CY106" t="s">
        <v>176</v>
      </c>
      <c r="CZ106" s="11">
        <v>45481</v>
      </c>
      <c r="DA106" t="s">
        <v>176</v>
      </c>
      <c r="DB106" t="s">
        <v>176</v>
      </c>
      <c r="DC106" t="s">
        <v>176</v>
      </c>
      <c r="DD106" t="s">
        <v>176</v>
      </c>
      <c r="DE106" s="11">
        <v>45484</v>
      </c>
      <c r="DF106">
        <v>0</v>
      </c>
      <c r="DG106">
        <v>0</v>
      </c>
      <c r="DH106">
        <v>0</v>
      </c>
      <c r="DI106">
        <v>0</v>
      </c>
      <c r="DJ106" s="11">
        <v>45488</v>
      </c>
      <c r="DK106">
        <v>0</v>
      </c>
      <c r="DL106">
        <v>0</v>
      </c>
      <c r="DM106">
        <v>0</v>
      </c>
      <c r="DN106">
        <v>0</v>
      </c>
      <c r="DO106" s="11">
        <v>45491</v>
      </c>
      <c r="DP106">
        <v>0</v>
      </c>
      <c r="DQ106">
        <v>0</v>
      </c>
      <c r="DR106">
        <v>0</v>
      </c>
      <c r="DS106">
        <v>0</v>
      </c>
      <c r="DT106" s="11">
        <v>45495</v>
      </c>
      <c r="DU106">
        <v>0</v>
      </c>
      <c r="DV106">
        <v>0</v>
      </c>
      <c r="DW106">
        <v>0</v>
      </c>
      <c r="DX106" s="11">
        <v>45498</v>
      </c>
      <c r="DY106">
        <v>0</v>
      </c>
      <c r="DZ106">
        <v>0</v>
      </c>
      <c r="EA106">
        <v>0</v>
      </c>
      <c r="EB106" s="11">
        <v>45504</v>
      </c>
      <c r="EC106" s="11" t="s">
        <v>174</v>
      </c>
      <c r="ED106">
        <v>0</v>
      </c>
      <c r="EE106">
        <v>0</v>
      </c>
      <c r="EF106">
        <v>0</v>
      </c>
      <c r="EH106" s="11">
        <v>45511</v>
      </c>
      <c r="EI106" t="s">
        <v>174</v>
      </c>
      <c r="EJ106">
        <v>0</v>
      </c>
      <c r="EK106">
        <v>0</v>
      </c>
      <c r="EL106">
        <v>0</v>
      </c>
      <c r="EM106" s="11">
        <v>45518</v>
      </c>
      <c r="EN106" t="s">
        <v>174</v>
      </c>
      <c r="EO106">
        <v>0</v>
      </c>
      <c r="EP106">
        <v>0</v>
      </c>
      <c r="EQ106">
        <v>0</v>
      </c>
      <c r="ES106" s="11">
        <v>45526</v>
      </c>
      <c r="ET106" t="s">
        <v>174</v>
      </c>
      <c r="EU106">
        <v>21</v>
      </c>
      <c r="EV106">
        <v>0</v>
      </c>
      <c r="EW106">
        <v>0</v>
      </c>
      <c r="EX106" s="11">
        <v>45533</v>
      </c>
      <c r="EY106" t="s">
        <v>174</v>
      </c>
      <c r="EZ106">
        <v>63</v>
      </c>
      <c r="FA106">
        <v>17</v>
      </c>
      <c r="FB106">
        <v>0</v>
      </c>
      <c r="FD106" s="11">
        <v>45539</v>
      </c>
      <c r="FE106" t="s">
        <v>174</v>
      </c>
      <c r="FF106">
        <v>34</v>
      </c>
      <c r="FG106">
        <v>54</v>
      </c>
      <c r="FH106">
        <v>0</v>
      </c>
      <c r="FI106" s="11">
        <v>45547</v>
      </c>
      <c r="FJ106" t="s">
        <v>174</v>
      </c>
      <c r="FK106">
        <v>13</v>
      </c>
      <c r="FL106">
        <v>115</v>
      </c>
      <c r="FM106">
        <v>0</v>
      </c>
    </row>
    <row r="107" spans="1:169" x14ac:dyDescent="0.2">
      <c r="A107" s="3" t="s">
        <v>337</v>
      </c>
      <c r="B107">
        <f>VLOOKUP(A107,'Pot Order'!$A$1:$B$468,2,0)</f>
        <v>106</v>
      </c>
      <c r="C107" s="6">
        <v>45422</v>
      </c>
      <c r="D107" t="s">
        <v>176</v>
      </c>
      <c r="E107" t="s">
        <v>176</v>
      </c>
      <c r="F107" t="s">
        <v>176</v>
      </c>
      <c r="G107" s="6">
        <v>45425</v>
      </c>
      <c r="H107" t="s">
        <v>176</v>
      </c>
      <c r="I107" t="s">
        <v>176</v>
      </c>
      <c r="J107" t="s">
        <v>176</v>
      </c>
      <c r="K107" s="6">
        <v>45427</v>
      </c>
      <c r="L107" t="s">
        <v>175</v>
      </c>
      <c r="M107" t="s">
        <v>175</v>
      </c>
      <c r="N107" t="s">
        <v>175</v>
      </c>
      <c r="O107" s="6">
        <v>45429</v>
      </c>
      <c r="P107" t="s">
        <v>175</v>
      </c>
      <c r="Q107" t="s">
        <v>175</v>
      </c>
      <c r="R107" t="s">
        <v>175</v>
      </c>
      <c r="S107" s="6">
        <v>45432</v>
      </c>
      <c r="T107" t="s">
        <v>176</v>
      </c>
      <c r="U107" t="s">
        <v>176</v>
      </c>
      <c r="V107" t="s">
        <v>176</v>
      </c>
      <c r="W107" s="6">
        <v>45434</v>
      </c>
      <c r="X107" t="s">
        <v>175</v>
      </c>
      <c r="Y107" t="s">
        <v>175</v>
      </c>
      <c r="Z107" t="s">
        <v>175</v>
      </c>
      <c r="AA107" s="6">
        <v>45436</v>
      </c>
      <c r="AB107" t="s">
        <v>176</v>
      </c>
      <c r="AC107" t="s">
        <v>176</v>
      </c>
      <c r="AD107" t="s">
        <v>176</v>
      </c>
      <c r="AE107" s="11">
        <v>45439</v>
      </c>
      <c r="AF107" t="s">
        <v>176</v>
      </c>
      <c r="AG107" t="s">
        <v>176</v>
      </c>
      <c r="AH107" t="s">
        <v>176</v>
      </c>
      <c r="AI107" s="11">
        <v>45441</v>
      </c>
      <c r="AJ107" t="s">
        <v>175</v>
      </c>
      <c r="AK107" t="s">
        <v>175</v>
      </c>
      <c r="AL107" t="s">
        <v>175</v>
      </c>
      <c r="AM107" s="11">
        <v>45443</v>
      </c>
      <c r="AN107" t="s">
        <v>176</v>
      </c>
      <c r="AO107" t="s">
        <v>176</v>
      </c>
      <c r="AP107" t="s">
        <v>176</v>
      </c>
      <c r="AQ107" s="11">
        <v>45446</v>
      </c>
      <c r="AR107" t="s">
        <v>175</v>
      </c>
      <c r="AS107" t="s">
        <v>175</v>
      </c>
      <c r="AT107" t="s">
        <v>175</v>
      </c>
      <c r="AU107" s="11">
        <v>45448</v>
      </c>
      <c r="AV107" t="s">
        <v>176</v>
      </c>
      <c r="AW107" t="s">
        <v>176</v>
      </c>
      <c r="AX107" t="s">
        <v>176</v>
      </c>
      <c r="AY107" s="11">
        <v>45450</v>
      </c>
      <c r="AZ107" t="s">
        <v>176</v>
      </c>
      <c r="BA107" t="s">
        <v>176</v>
      </c>
      <c r="BB107" t="s">
        <v>176</v>
      </c>
      <c r="BC107" s="11">
        <v>45453</v>
      </c>
      <c r="BD107" s="12" t="s">
        <v>176</v>
      </c>
      <c r="BE107" s="12" t="s">
        <v>176</v>
      </c>
      <c r="BF107" s="12" t="s">
        <v>176</v>
      </c>
      <c r="BG107" s="11">
        <v>45455</v>
      </c>
      <c r="BH107" t="s">
        <v>176</v>
      </c>
      <c r="BI107" t="s">
        <v>176</v>
      </c>
      <c r="BJ107" t="s">
        <v>176</v>
      </c>
      <c r="BK107" s="11">
        <v>45457</v>
      </c>
      <c r="BL107" t="s">
        <v>176</v>
      </c>
      <c r="BM107" t="s">
        <v>176</v>
      </c>
      <c r="BN107" t="s">
        <v>176</v>
      </c>
      <c r="BO107" s="11">
        <v>45460</v>
      </c>
      <c r="BP107" t="s">
        <v>176</v>
      </c>
      <c r="BQ107" t="s">
        <v>176</v>
      </c>
      <c r="BR107" t="s">
        <v>176</v>
      </c>
      <c r="BS107" s="11">
        <v>45462</v>
      </c>
      <c r="BT107" t="s">
        <v>176</v>
      </c>
      <c r="BU107" t="s">
        <v>176</v>
      </c>
      <c r="BV107" t="s">
        <v>176</v>
      </c>
      <c r="BW107" s="11">
        <v>45464</v>
      </c>
      <c r="BX107" t="s">
        <v>176</v>
      </c>
      <c r="BY107" t="s">
        <v>176</v>
      </c>
      <c r="BZ107" t="s">
        <v>176</v>
      </c>
      <c r="CA107" s="11">
        <v>45467</v>
      </c>
      <c r="CB107" t="s">
        <v>176</v>
      </c>
      <c r="CC107" t="s">
        <v>176</v>
      </c>
      <c r="CD107" t="s">
        <v>176</v>
      </c>
      <c r="CE107" t="s">
        <v>176</v>
      </c>
      <c r="CF107" s="11">
        <v>45469</v>
      </c>
      <c r="CG107" t="s">
        <v>176</v>
      </c>
      <c r="CH107" t="s">
        <v>176</v>
      </c>
      <c r="CI107" t="s">
        <v>176</v>
      </c>
      <c r="CJ107" t="s">
        <v>176</v>
      </c>
      <c r="CK107" s="11">
        <v>45471</v>
      </c>
      <c r="CL107" t="s">
        <v>176</v>
      </c>
      <c r="CM107" t="s">
        <v>176</v>
      </c>
      <c r="CN107" t="s">
        <v>176</v>
      </c>
      <c r="CO107" t="s">
        <v>176</v>
      </c>
      <c r="CP107" s="11">
        <v>45474</v>
      </c>
      <c r="CQ107" t="s">
        <v>176</v>
      </c>
      <c r="CR107" t="s">
        <v>176</v>
      </c>
      <c r="CS107" t="s">
        <v>176</v>
      </c>
      <c r="CT107" t="s">
        <v>176</v>
      </c>
      <c r="CU107" s="11">
        <v>45476</v>
      </c>
      <c r="CV107" t="s">
        <v>176</v>
      </c>
      <c r="CW107" t="s">
        <v>176</v>
      </c>
      <c r="CX107" t="s">
        <v>176</v>
      </c>
      <c r="CY107" t="s">
        <v>176</v>
      </c>
      <c r="CZ107" s="11">
        <v>45481</v>
      </c>
      <c r="DA107" t="s">
        <v>176</v>
      </c>
      <c r="DB107" t="s">
        <v>176</v>
      </c>
      <c r="DC107" t="s">
        <v>176</v>
      </c>
      <c r="DD107" t="s">
        <v>176</v>
      </c>
      <c r="DE107" s="11">
        <v>45484</v>
      </c>
      <c r="DF107" t="s">
        <v>176</v>
      </c>
      <c r="DG107" t="s">
        <v>176</v>
      </c>
      <c r="DH107" t="s">
        <v>176</v>
      </c>
      <c r="DI107" t="s">
        <v>176</v>
      </c>
      <c r="DJ107" s="11">
        <v>45488</v>
      </c>
      <c r="DK107" t="s">
        <v>176</v>
      </c>
      <c r="DL107" t="s">
        <v>176</v>
      </c>
      <c r="DM107" t="s">
        <v>176</v>
      </c>
      <c r="DN107" t="s">
        <v>176</v>
      </c>
      <c r="DO107" s="11">
        <v>45491</v>
      </c>
      <c r="DP107" t="s">
        <v>176</v>
      </c>
      <c r="DQ107" t="s">
        <v>176</v>
      </c>
      <c r="DR107" t="s">
        <v>176</v>
      </c>
      <c r="DS107" t="s">
        <v>176</v>
      </c>
      <c r="DT107" s="11">
        <v>45495</v>
      </c>
      <c r="DU107" t="s">
        <v>176</v>
      </c>
      <c r="DV107" t="s">
        <v>176</v>
      </c>
      <c r="DW107" t="s">
        <v>176</v>
      </c>
      <c r="DX107" s="11">
        <v>45498</v>
      </c>
      <c r="DY107" t="s">
        <v>176</v>
      </c>
      <c r="DZ107" t="s">
        <v>176</v>
      </c>
      <c r="EA107" t="s">
        <v>176</v>
      </c>
      <c r="EB107" s="11">
        <v>45504</v>
      </c>
      <c r="EC107" s="11" t="s">
        <v>174</v>
      </c>
      <c r="ED107" t="s">
        <v>176</v>
      </c>
      <c r="EE107" t="s">
        <v>176</v>
      </c>
      <c r="EF107" t="s">
        <v>176</v>
      </c>
      <c r="EH107" s="11">
        <v>45511</v>
      </c>
      <c r="EI107" t="s">
        <v>174</v>
      </c>
      <c r="EJ107" t="s">
        <v>176</v>
      </c>
      <c r="EK107" t="s">
        <v>176</v>
      </c>
      <c r="EL107" t="s">
        <v>176</v>
      </c>
      <c r="EM107" s="11">
        <v>45518</v>
      </c>
      <c r="EN107" t="s">
        <v>174</v>
      </c>
      <c r="EO107" t="s">
        <v>176</v>
      </c>
      <c r="EP107" t="s">
        <v>176</v>
      </c>
      <c r="EQ107" t="s">
        <v>176</v>
      </c>
      <c r="ES107" s="11">
        <v>45526</v>
      </c>
      <c r="ET107" t="s">
        <v>174</v>
      </c>
      <c r="EU107" t="s">
        <v>176</v>
      </c>
      <c r="EV107" t="s">
        <v>176</v>
      </c>
      <c r="EW107" t="s">
        <v>176</v>
      </c>
      <c r="EX107" s="11">
        <v>45533</v>
      </c>
      <c r="EY107" t="s">
        <v>174</v>
      </c>
      <c r="EZ107" t="s">
        <v>176</v>
      </c>
      <c r="FA107" t="s">
        <v>176</v>
      </c>
      <c r="FB107" t="s">
        <v>176</v>
      </c>
      <c r="FD107" s="11">
        <v>45539</v>
      </c>
      <c r="FE107" t="s">
        <v>174</v>
      </c>
      <c r="FF107" t="s">
        <v>176</v>
      </c>
      <c r="FG107" t="s">
        <v>176</v>
      </c>
      <c r="FH107" t="s">
        <v>176</v>
      </c>
      <c r="FI107" s="11">
        <v>45547</v>
      </c>
      <c r="FJ107" t="s">
        <v>174</v>
      </c>
      <c r="FK107" t="s">
        <v>176</v>
      </c>
      <c r="FL107" t="s">
        <v>176</v>
      </c>
      <c r="FM107" t="s">
        <v>176</v>
      </c>
    </row>
    <row r="108" spans="1:169" x14ac:dyDescent="0.2">
      <c r="A108" s="3" t="s">
        <v>338</v>
      </c>
      <c r="B108">
        <f>VLOOKUP(A108,'Pot Order'!$A$1:$B$468,2,0)</f>
        <v>107</v>
      </c>
      <c r="C108" s="6">
        <v>45422</v>
      </c>
      <c r="D108" t="s">
        <v>176</v>
      </c>
      <c r="E108" t="s">
        <v>176</v>
      </c>
      <c r="F108" t="s">
        <v>176</v>
      </c>
      <c r="G108" s="6">
        <v>45425</v>
      </c>
      <c r="H108" t="s">
        <v>176</v>
      </c>
      <c r="I108" t="s">
        <v>176</v>
      </c>
      <c r="J108" t="s">
        <v>176</v>
      </c>
      <c r="K108" s="6">
        <v>45427</v>
      </c>
      <c r="L108" t="s">
        <v>175</v>
      </c>
      <c r="M108" t="s">
        <v>175</v>
      </c>
      <c r="N108" t="s">
        <v>175</v>
      </c>
      <c r="O108" s="6">
        <v>45429</v>
      </c>
      <c r="P108" t="s">
        <v>175</v>
      </c>
      <c r="Q108" t="s">
        <v>175</v>
      </c>
      <c r="R108" t="s">
        <v>175</v>
      </c>
      <c r="S108" s="6">
        <v>45432</v>
      </c>
      <c r="T108" t="s">
        <v>176</v>
      </c>
      <c r="U108" t="s">
        <v>176</v>
      </c>
      <c r="V108" t="s">
        <v>176</v>
      </c>
      <c r="W108" s="6">
        <v>45434</v>
      </c>
      <c r="X108" t="s">
        <v>175</v>
      </c>
      <c r="Y108" t="s">
        <v>175</v>
      </c>
      <c r="Z108" t="s">
        <v>175</v>
      </c>
      <c r="AA108" s="6">
        <v>45436</v>
      </c>
      <c r="AB108" t="s">
        <v>176</v>
      </c>
      <c r="AC108" t="s">
        <v>176</v>
      </c>
      <c r="AD108" t="s">
        <v>176</v>
      </c>
      <c r="AE108" s="11">
        <v>45439</v>
      </c>
      <c r="AF108" t="s">
        <v>176</v>
      </c>
      <c r="AG108" t="s">
        <v>176</v>
      </c>
      <c r="AH108" t="s">
        <v>176</v>
      </c>
      <c r="AI108" s="11">
        <v>45441</v>
      </c>
      <c r="AJ108" t="s">
        <v>175</v>
      </c>
      <c r="AK108" t="s">
        <v>175</v>
      </c>
      <c r="AL108" t="s">
        <v>175</v>
      </c>
      <c r="AM108" s="11">
        <v>45443</v>
      </c>
      <c r="AN108" t="s">
        <v>176</v>
      </c>
      <c r="AO108" t="s">
        <v>176</v>
      </c>
      <c r="AP108" t="s">
        <v>176</v>
      </c>
      <c r="AQ108" s="11">
        <v>45446</v>
      </c>
      <c r="AR108" t="s">
        <v>175</v>
      </c>
      <c r="AS108" t="s">
        <v>175</v>
      </c>
      <c r="AT108" t="s">
        <v>175</v>
      </c>
      <c r="AU108" s="11">
        <v>45448</v>
      </c>
      <c r="AV108" t="s">
        <v>176</v>
      </c>
      <c r="AW108" t="s">
        <v>176</v>
      </c>
      <c r="AX108" t="s">
        <v>176</v>
      </c>
      <c r="AY108" s="11">
        <v>45450</v>
      </c>
      <c r="AZ108" t="s">
        <v>176</v>
      </c>
      <c r="BA108" t="s">
        <v>176</v>
      </c>
      <c r="BB108" t="s">
        <v>176</v>
      </c>
      <c r="BC108" s="11">
        <v>45453</v>
      </c>
      <c r="BD108" s="12" t="s">
        <v>176</v>
      </c>
      <c r="BE108" s="12" t="s">
        <v>176</v>
      </c>
      <c r="BF108" s="12" t="s">
        <v>176</v>
      </c>
      <c r="BG108" s="11">
        <v>45455</v>
      </c>
      <c r="BH108" t="s">
        <v>176</v>
      </c>
      <c r="BI108" t="s">
        <v>176</v>
      </c>
      <c r="BJ108" t="s">
        <v>176</v>
      </c>
      <c r="BK108" s="11">
        <v>45457</v>
      </c>
      <c r="BL108" t="s">
        <v>176</v>
      </c>
      <c r="BM108" t="s">
        <v>176</v>
      </c>
      <c r="BN108" t="s">
        <v>176</v>
      </c>
      <c r="BO108" s="11">
        <v>45460</v>
      </c>
      <c r="BP108" t="s">
        <v>176</v>
      </c>
      <c r="BQ108" t="s">
        <v>176</v>
      </c>
      <c r="BR108" t="s">
        <v>176</v>
      </c>
      <c r="BS108" s="11">
        <v>45462</v>
      </c>
      <c r="BT108" t="s">
        <v>176</v>
      </c>
      <c r="BU108" t="s">
        <v>176</v>
      </c>
      <c r="BV108" t="s">
        <v>176</v>
      </c>
      <c r="BW108" s="11">
        <v>45464</v>
      </c>
      <c r="BX108" t="s">
        <v>176</v>
      </c>
      <c r="BY108" t="s">
        <v>176</v>
      </c>
      <c r="BZ108" t="s">
        <v>176</v>
      </c>
      <c r="CA108" s="11">
        <v>45467</v>
      </c>
      <c r="CB108" t="s">
        <v>176</v>
      </c>
      <c r="CC108" t="s">
        <v>176</v>
      </c>
      <c r="CD108" t="s">
        <v>176</v>
      </c>
      <c r="CE108" t="s">
        <v>176</v>
      </c>
      <c r="CF108" s="11">
        <v>45469</v>
      </c>
      <c r="CG108" t="s">
        <v>176</v>
      </c>
      <c r="CH108" t="s">
        <v>176</v>
      </c>
      <c r="CI108" t="s">
        <v>176</v>
      </c>
      <c r="CJ108" t="s">
        <v>176</v>
      </c>
      <c r="CK108" s="11">
        <v>45471</v>
      </c>
      <c r="CL108" t="s">
        <v>176</v>
      </c>
      <c r="CM108" t="s">
        <v>176</v>
      </c>
      <c r="CN108" t="s">
        <v>176</v>
      </c>
      <c r="CO108" t="s">
        <v>176</v>
      </c>
      <c r="CP108" s="11">
        <v>45474</v>
      </c>
      <c r="CQ108" t="s">
        <v>176</v>
      </c>
      <c r="CR108" t="s">
        <v>176</v>
      </c>
      <c r="CS108" t="s">
        <v>176</v>
      </c>
      <c r="CT108" t="s">
        <v>176</v>
      </c>
      <c r="CU108" s="11">
        <v>45476</v>
      </c>
      <c r="CV108" t="s">
        <v>176</v>
      </c>
      <c r="CW108" t="s">
        <v>176</v>
      </c>
      <c r="CX108" t="s">
        <v>176</v>
      </c>
      <c r="CY108" t="s">
        <v>176</v>
      </c>
      <c r="CZ108" s="11">
        <v>45481</v>
      </c>
      <c r="DA108" t="s">
        <v>176</v>
      </c>
      <c r="DB108" t="s">
        <v>176</v>
      </c>
      <c r="DC108" t="s">
        <v>176</v>
      </c>
      <c r="DD108" t="s">
        <v>176</v>
      </c>
      <c r="DE108" s="11">
        <v>45484</v>
      </c>
      <c r="DF108" t="s">
        <v>176</v>
      </c>
      <c r="DG108" t="s">
        <v>176</v>
      </c>
      <c r="DH108" t="s">
        <v>176</v>
      </c>
      <c r="DI108" t="s">
        <v>176</v>
      </c>
      <c r="DJ108" s="11">
        <v>45488</v>
      </c>
      <c r="DK108" t="s">
        <v>176</v>
      </c>
      <c r="DL108" t="s">
        <v>176</v>
      </c>
      <c r="DM108" t="s">
        <v>176</v>
      </c>
      <c r="DN108" t="s">
        <v>176</v>
      </c>
      <c r="DO108" s="11">
        <v>45491</v>
      </c>
      <c r="DP108" t="s">
        <v>176</v>
      </c>
      <c r="DQ108" t="s">
        <v>176</v>
      </c>
      <c r="DR108" t="s">
        <v>176</v>
      </c>
      <c r="DS108" t="s">
        <v>176</v>
      </c>
      <c r="DT108" s="11">
        <v>45495</v>
      </c>
      <c r="DU108" t="s">
        <v>176</v>
      </c>
      <c r="DV108" t="s">
        <v>176</v>
      </c>
      <c r="DW108" t="s">
        <v>176</v>
      </c>
      <c r="DX108" s="11">
        <v>45498</v>
      </c>
      <c r="DY108" t="s">
        <v>176</v>
      </c>
      <c r="DZ108" t="s">
        <v>176</v>
      </c>
      <c r="EA108" t="s">
        <v>176</v>
      </c>
      <c r="EB108" s="11">
        <v>45504</v>
      </c>
      <c r="EC108" s="11" t="s">
        <v>174</v>
      </c>
      <c r="ED108" t="s">
        <v>176</v>
      </c>
      <c r="EE108" t="s">
        <v>176</v>
      </c>
      <c r="EF108" t="s">
        <v>176</v>
      </c>
      <c r="EH108" s="11">
        <v>45511</v>
      </c>
      <c r="EI108" t="s">
        <v>174</v>
      </c>
      <c r="EJ108" t="s">
        <v>176</v>
      </c>
      <c r="EK108" t="s">
        <v>176</v>
      </c>
      <c r="EL108" t="s">
        <v>176</v>
      </c>
      <c r="EM108" s="11">
        <v>45518</v>
      </c>
      <c r="EN108" t="s">
        <v>174</v>
      </c>
      <c r="EO108" t="s">
        <v>176</v>
      </c>
      <c r="EP108" t="s">
        <v>176</v>
      </c>
      <c r="EQ108" t="s">
        <v>176</v>
      </c>
      <c r="ES108" s="11">
        <v>45526</v>
      </c>
      <c r="ET108" t="s">
        <v>174</v>
      </c>
      <c r="EU108" t="s">
        <v>176</v>
      </c>
      <c r="EV108" t="s">
        <v>176</v>
      </c>
      <c r="EW108" t="s">
        <v>176</v>
      </c>
      <c r="EX108" s="11">
        <v>45533</v>
      </c>
      <c r="EY108" t="s">
        <v>174</v>
      </c>
      <c r="EZ108" t="s">
        <v>176</v>
      </c>
      <c r="FA108" t="s">
        <v>176</v>
      </c>
      <c r="FB108" t="s">
        <v>176</v>
      </c>
      <c r="FD108" s="11">
        <v>45539</v>
      </c>
      <c r="FE108" t="s">
        <v>174</v>
      </c>
      <c r="FF108" t="s">
        <v>176</v>
      </c>
      <c r="FG108" t="s">
        <v>176</v>
      </c>
      <c r="FH108" t="s">
        <v>176</v>
      </c>
      <c r="FI108" s="11">
        <v>45547</v>
      </c>
      <c r="FJ108" t="s">
        <v>174</v>
      </c>
      <c r="FK108" t="s">
        <v>176</v>
      </c>
      <c r="FL108" t="s">
        <v>176</v>
      </c>
      <c r="FM108" t="s">
        <v>176</v>
      </c>
    </row>
    <row r="109" spans="1:169" x14ac:dyDescent="0.2">
      <c r="A109" s="3" t="s">
        <v>339</v>
      </c>
      <c r="B109">
        <f>VLOOKUP(A109,'Pot Order'!$A$1:$B$468,2,0)</f>
        <v>108</v>
      </c>
      <c r="C109" s="6">
        <v>45422</v>
      </c>
      <c r="D109" t="s">
        <v>176</v>
      </c>
      <c r="E109" t="s">
        <v>176</v>
      </c>
      <c r="F109" t="s">
        <v>176</v>
      </c>
      <c r="G109" s="6">
        <v>45425</v>
      </c>
      <c r="H109" t="s">
        <v>176</v>
      </c>
      <c r="I109" t="s">
        <v>176</v>
      </c>
      <c r="J109" t="s">
        <v>176</v>
      </c>
      <c r="K109" s="6">
        <v>45427</v>
      </c>
      <c r="L109" t="s">
        <v>175</v>
      </c>
      <c r="M109" t="s">
        <v>175</v>
      </c>
      <c r="N109" t="s">
        <v>175</v>
      </c>
      <c r="O109" s="6">
        <v>45429</v>
      </c>
      <c r="P109" t="s">
        <v>175</v>
      </c>
      <c r="Q109" t="s">
        <v>175</v>
      </c>
      <c r="R109" t="s">
        <v>175</v>
      </c>
      <c r="S109" s="6">
        <v>45432</v>
      </c>
      <c r="T109" t="s">
        <v>176</v>
      </c>
      <c r="U109" t="s">
        <v>176</v>
      </c>
      <c r="V109" t="s">
        <v>176</v>
      </c>
      <c r="W109" s="6">
        <v>45434</v>
      </c>
      <c r="X109" t="s">
        <v>175</v>
      </c>
      <c r="Y109" t="s">
        <v>175</v>
      </c>
      <c r="Z109" t="s">
        <v>175</v>
      </c>
      <c r="AA109" s="6">
        <v>45436</v>
      </c>
      <c r="AB109" t="s">
        <v>176</v>
      </c>
      <c r="AC109" t="s">
        <v>176</v>
      </c>
      <c r="AD109" t="s">
        <v>176</v>
      </c>
      <c r="AE109" s="11">
        <v>45439</v>
      </c>
      <c r="AF109" t="s">
        <v>176</v>
      </c>
      <c r="AG109" t="s">
        <v>176</v>
      </c>
      <c r="AH109" t="s">
        <v>176</v>
      </c>
      <c r="AI109" s="11">
        <v>45441</v>
      </c>
      <c r="AJ109" t="s">
        <v>175</v>
      </c>
      <c r="AK109" t="s">
        <v>175</v>
      </c>
      <c r="AL109" t="s">
        <v>175</v>
      </c>
      <c r="AM109" s="11">
        <v>45443</v>
      </c>
      <c r="AN109" t="s">
        <v>176</v>
      </c>
      <c r="AO109" t="s">
        <v>176</v>
      </c>
      <c r="AP109" t="s">
        <v>176</v>
      </c>
      <c r="AQ109" s="11">
        <v>45446</v>
      </c>
      <c r="AR109" t="s">
        <v>175</v>
      </c>
      <c r="AS109" t="s">
        <v>175</v>
      </c>
      <c r="AT109" t="s">
        <v>175</v>
      </c>
      <c r="AU109" s="11">
        <v>45448</v>
      </c>
      <c r="AV109" t="s">
        <v>176</v>
      </c>
      <c r="AW109" t="s">
        <v>176</v>
      </c>
      <c r="AX109" t="s">
        <v>176</v>
      </c>
      <c r="AY109" s="11">
        <v>45450</v>
      </c>
      <c r="AZ109" t="s">
        <v>176</v>
      </c>
      <c r="BA109" t="s">
        <v>176</v>
      </c>
      <c r="BB109" t="s">
        <v>176</v>
      </c>
      <c r="BC109" s="11">
        <v>45453</v>
      </c>
      <c r="BD109" s="12" t="s">
        <v>176</v>
      </c>
      <c r="BE109" s="12" t="s">
        <v>176</v>
      </c>
      <c r="BF109" s="12" t="s">
        <v>176</v>
      </c>
      <c r="BG109" s="11">
        <v>45455</v>
      </c>
      <c r="BH109" t="s">
        <v>176</v>
      </c>
      <c r="BI109" t="s">
        <v>176</v>
      </c>
      <c r="BJ109" t="s">
        <v>176</v>
      </c>
      <c r="BK109" s="11">
        <v>45457</v>
      </c>
      <c r="BL109" t="s">
        <v>176</v>
      </c>
      <c r="BM109" t="s">
        <v>176</v>
      </c>
      <c r="BN109" t="s">
        <v>176</v>
      </c>
      <c r="BO109" s="11">
        <v>45460</v>
      </c>
      <c r="BP109" t="s">
        <v>176</v>
      </c>
      <c r="BQ109" t="s">
        <v>176</v>
      </c>
      <c r="BR109" t="s">
        <v>176</v>
      </c>
      <c r="BS109" s="11">
        <v>45462</v>
      </c>
      <c r="BT109" t="s">
        <v>176</v>
      </c>
      <c r="BU109" t="s">
        <v>176</v>
      </c>
      <c r="BV109" t="s">
        <v>176</v>
      </c>
      <c r="BW109" s="11">
        <v>45464</v>
      </c>
      <c r="BX109" t="s">
        <v>176</v>
      </c>
      <c r="BY109" t="s">
        <v>176</v>
      </c>
      <c r="BZ109" t="s">
        <v>176</v>
      </c>
      <c r="CA109" s="11">
        <v>45467</v>
      </c>
      <c r="CB109" t="s">
        <v>176</v>
      </c>
      <c r="CC109" t="s">
        <v>176</v>
      </c>
      <c r="CD109" t="s">
        <v>176</v>
      </c>
      <c r="CE109" t="s">
        <v>176</v>
      </c>
      <c r="CF109" s="11">
        <v>45469</v>
      </c>
      <c r="CG109" t="s">
        <v>176</v>
      </c>
      <c r="CH109" t="s">
        <v>176</v>
      </c>
      <c r="CI109" t="s">
        <v>176</v>
      </c>
      <c r="CJ109" t="s">
        <v>176</v>
      </c>
      <c r="CK109" s="11">
        <v>45471</v>
      </c>
      <c r="CL109" t="s">
        <v>176</v>
      </c>
      <c r="CM109" t="s">
        <v>176</v>
      </c>
      <c r="CN109" t="s">
        <v>176</v>
      </c>
      <c r="CO109" t="s">
        <v>176</v>
      </c>
      <c r="CP109" s="11">
        <v>45474</v>
      </c>
      <c r="CQ109" t="s">
        <v>176</v>
      </c>
      <c r="CR109" t="s">
        <v>176</v>
      </c>
      <c r="CS109" t="s">
        <v>176</v>
      </c>
      <c r="CT109" t="s">
        <v>176</v>
      </c>
      <c r="CU109" s="11">
        <v>45476</v>
      </c>
      <c r="CV109" t="s">
        <v>176</v>
      </c>
      <c r="CW109" t="s">
        <v>176</v>
      </c>
      <c r="CX109" t="s">
        <v>176</v>
      </c>
      <c r="CY109" t="s">
        <v>176</v>
      </c>
      <c r="CZ109" s="11">
        <v>45481</v>
      </c>
      <c r="DA109" t="s">
        <v>176</v>
      </c>
      <c r="DB109" t="s">
        <v>176</v>
      </c>
      <c r="DC109" t="s">
        <v>176</v>
      </c>
      <c r="DD109" t="s">
        <v>176</v>
      </c>
      <c r="DE109" s="11">
        <v>45484</v>
      </c>
      <c r="DF109" t="s">
        <v>176</v>
      </c>
      <c r="DG109" t="s">
        <v>176</v>
      </c>
      <c r="DH109" t="s">
        <v>176</v>
      </c>
      <c r="DI109" t="s">
        <v>176</v>
      </c>
      <c r="DJ109" s="11">
        <v>45488</v>
      </c>
      <c r="DK109" t="s">
        <v>176</v>
      </c>
      <c r="DL109" t="s">
        <v>176</v>
      </c>
      <c r="DM109" t="s">
        <v>176</v>
      </c>
      <c r="DN109" t="s">
        <v>176</v>
      </c>
      <c r="DO109" s="11">
        <v>45491</v>
      </c>
      <c r="DP109" t="s">
        <v>176</v>
      </c>
      <c r="DQ109" t="s">
        <v>176</v>
      </c>
      <c r="DR109" t="s">
        <v>176</v>
      </c>
      <c r="DS109" t="s">
        <v>176</v>
      </c>
      <c r="DT109" s="11">
        <v>45495</v>
      </c>
      <c r="DU109" t="s">
        <v>176</v>
      </c>
      <c r="DV109" t="s">
        <v>176</v>
      </c>
      <c r="DW109" t="s">
        <v>176</v>
      </c>
      <c r="DX109" s="11">
        <v>45498</v>
      </c>
      <c r="DY109" t="s">
        <v>176</v>
      </c>
      <c r="DZ109" t="s">
        <v>176</v>
      </c>
      <c r="EA109" t="s">
        <v>176</v>
      </c>
      <c r="EB109" s="11">
        <v>45504</v>
      </c>
      <c r="EC109" s="11" t="s">
        <v>174</v>
      </c>
      <c r="ED109" t="s">
        <v>176</v>
      </c>
      <c r="EE109" t="s">
        <v>176</v>
      </c>
      <c r="EF109" t="s">
        <v>176</v>
      </c>
      <c r="EH109" s="11">
        <v>45511</v>
      </c>
      <c r="EI109" t="s">
        <v>174</v>
      </c>
      <c r="EJ109" t="s">
        <v>176</v>
      </c>
      <c r="EK109" t="s">
        <v>176</v>
      </c>
      <c r="EL109" t="s">
        <v>176</v>
      </c>
      <c r="EM109" s="11">
        <v>45518</v>
      </c>
      <c r="EN109" t="s">
        <v>174</v>
      </c>
      <c r="EO109" t="s">
        <v>176</v>
      </c>
      <c r="EP109" t="s">
        <v>176</v>
      </c>
      <c r="EQ109" t="s">
        <v>176</v>
      </c>
      <c r="ES109" s="11">
        <v>45526</v>
      </c>
      <c r="ET109" t="s">
        <v>174</v>
      </c>
      <c r="EU109" t="s">
        <v>176</v>
      </c>
      <c r="EV109" t="s">
        <v>176</v>
      </c>
      <c r="EW109" t="s">
        <v>176</v>
      </c>
      <c r="EX109" s="11">
        <v>45533</v>
      </c>
      <c r="EY109" t="s">
        <v>174</v>
      </c>
      <c r="EZ109" t="s">
        <v>176</v>
      </c>
      <c r="FA109" t="s">
        <v>176</v>
      </c>
      <c r="FB109" t="s">
        <v>176</v>
      </c>
      <c r="FD109" s="11">
        <v>45539</v>
      </c>
      <c r="FE109" t="s">
        <v>174</v>
      </c>
      <c r="FF109" t="s">
        <v>176</v>
      </c>
      <c r="FG109" t="s">
        <v>176</v>
      </c>
      <c r="FH109" t="s">
        <v>176</v>
      </c>
      <c r="FI109" s="11">
        <v>45547</v>
      </c>
      <c r="FJ109" t="s">
        <v>174</v>
      </c>
      <c r="FK109" t="s">
        <v>176</v>
      </c>
      <c r="FL109" t="s">
        <v>176</v>
      </c>
      <c r="FM109" t="s">
        <v>176</v>
      </c>
    </row>
    <row r="110" spans="1:169" x14ac:dyDescent="0.2">
      <c r="A110" s="3" t="s">
        <v>340</v>
      </c>
      <c r="B110">
        <f>VLOOKUP(A110,'Pot Order'!$A$1:$B$468,2,0)</f>
        <v>109</v>
      </c>
      <c r="C110" s="6">
        <v>45422</v>
      </c>
      <c r="D110">
        <v>4</v>
      </c>
      <c r="E110">
        <v>0</v>
      </c>
      <c r="F110">
        <v>0</v>
      </c>
      <c r="G110" s="6">
        <v>45425</v>
      </c>
      <c r="H110">
        <v>4</v>
      </c>
      <c r="I110">
        <v>1</v>
      </c>
      <c r="J110">
        <v>0</v>
      </c>
      <c r="K110" s="6">
        <v>45427</v>
      </c>
      <c r="L110">
        <v>7</v>
      </c>
      <c r="M110">
        <v>1</v>
      </c>
      <c r="N110">
        <v>0</v>
      </c>
      <c r="O110" s="6">
        <v>45429</v>
      </c>
      <c r="P110">
        <v>7</v>
      </c>
      <c r="Q110">
        <v>1</v>
      </c>
      <c r="R110">
        <v>0</v>
      </c>
      <c r="S110" s="6">
        <v>45432</v>
      </c>
      <c r="T110">
        <v>6</v>
      </c>
      <c r="U110">
        <v>3</v>
      </c>
      <c r="V110">
        <v>1</v>
      </c>
      <c r="W110" s="6">
        <v>45434</v>
      </c>
      <c r="X110">
        <v>6</v>
      </c>
      <c r="Y110">
        <v>3</v>
      </c>
      <c r="Z110">
        <v>1</v>
      </c>
      <c r="AA110" s="6">
        <v>45436</v>
      </c>
      <c r="AB110">
        <v>2</v>
      </c>
      <c r="AC110">
        <v>6</v>
      </c>
      <c r="AD110">
        <v>3</v>
      </c>
      <c r="AE110" s="11">
        <v>45439</v>
      </c>
      <c r="AF110">
        <v>2</v>
      </c>
      <c r="AG110">
        <v>5</v>
      </c>
      <c r="AH110">
        <v>4</v>
      </c>
      <c r="AI110" s="11">
        <v>45441</v>
      </c>
      <c r="AJ110">
        <v>3</v>
      </c>
      <c r="AK110">
        <v>2</v>
      </c>
      <c r="AL110">
        <v>7</v>
      </c>
      <c r="AM110" s="11">
        <v>45443</v>
      </c>
      <c r="AN110">
        <v>1</v>
      </c>
      <c r="AO110">
        <v>2</v>
      </c>
      <c r="AP110">
        <v>10</v>
      </c>
      <c r="AQ110" s="11">
        <v>45446</v>
      </c>
      <c r="AR110">
        <v>1</v>
      </c>
      <c r="AS110">
        <v>2</v>
      </c>
      <c r="AT110">
        <v>9</v>
      </c>
      <c r="AU110" s="11">
        <v>45448</v>
      </c>
      <c r="AV110">
        <v>4</v>
      </c>
      <c r="AW110">
        <v>2</v>
      </c>
      <c r="AX110">
        <v>9</v>
      </c>
      <c r="AY110" s="11">
        <v>45450</v>
      </c>
      <c r="AZ110">
        <v>3</v>
      </c>
      <c r="BA110">
        <v>2</v>
      </c>
      <c r="BB110">
        <v>10</v>
      </c>
      <c r="BC110" s="11">
        <v>45453</v>
      </c>
      <c r="BD110" s="12">
        <v>1</v>
      </c>
      <c r="BE110" s="12">
        <v>1</v>
      </c>
      <c r="BF110" s="12">
        <v>11</v>
      </c>
      <c r="BG110" s="11">
        <v>45455</v>
      </c>
      <c r="BH110">
        <v>7</v>
      </c>
      <c r="BI110">
        <v>1</v>
      </c>
      <c r="BJ110">
        <v>11</v>
      </c>
      <c r="BK110" s="11">
        <v>45457</v>
      </c>
      <c r="BL110">
        <v>3</v>
      </c>
      <c r="BM110">
        <v>1</v>
      </c>
      <c r="BN110">
        <v>11</v>
      </c>
      <c r="BO110" s="11">
        <v>45460</v>
      </c>
      <c r="BP110">
        <v>5</v>
      </c>
      <c r="BQ110">
        <v>0</v>
      </c>
      <c r="BR110">
        <v>12</v>
      </c>
      <c r="BS110" s="11">
        <v>45462</v>
      </c>
      <c r="BT110">
        <v>4</v>
      </c>
      <c r="BU110">
        <v>0</v>
      </c>
      <c r="BV110">
        <v>12</v>
      </c>
      <c r="BW110" s="11">
        <v>45464</v>
      </c>
      <c r="BX110">
        <v>4</v>
      </c>
      <c r="BY110">
        <v>0</v>
      </c>
      <c r="BZ110">
        <v>12</v>
      </c>
      <c r="CA110" s="11">
        <v>45467</v>
      </c>
      <c r="CB110">
        <v>11</v>
      </c>
      <c r="CC110">
        <v>0</v>
      </c>
      <c r="CD110">
        <v>1</v>
      </c>
      <c r="CE110">
        <v>11</v>
      </c>
      <c r="CF110" s="11">
        <v>45469</v>
      </c>
      <c r="CG110">
        <v>11</v>
      </c>
      <c r="CH110">
        <v>0</v>
      </c>
      <c r="CI110">
        <v>3</v>
      </c>
      <c r="CJ110">
        <v>9</v>
      </c>
      <c r="CK110" s="11">
        <v>45471</v>
      </c>
      <c r="CL110">
        <v>15</v>
      </c>
      <c r="CM110">
        <v>0</v>
      </c>
      <c r="CN110">
        <v>2</v>
      </c>
      <c r="CO110">
        <v>10</v>
      </c>
      <c r="CP110" s="11">
        <v>45474</v>
      </c>
      <c r="CQ110">
        <v>12</v>
      </c>
      <c r="CR110">
        <v>0</v>
      </c>
      <c r="CS110">
        <v>1</v>
      </c>
      <c r="CT110">
        <v>11</v>
      </c>
      <c r="CU110" s="11">
        <v>45476</v>
      </c>
      <c r="CV110">
        <v>12</v>
      </c>
      <c r="CW110">
        <v>0</v>
      </c>
      <c r="CX110">
        <v>2</v>
      </c>
      <c r="CY110">
        <v>10</v>
      </c>
      <c r="CZ110" s="11">
        <v>45481</v>
      </c>
      <c r="DA110">
        <v>10</v>
      </c>
      <c r="DB110">
        <v>0</v>
      </c>
      <c r="DC110">
        <v>0</v>
      </c>
      <c r="DD110">
        <v>12</v>
      </c>
      <c r="DE110" s="11">
        <v>45484</v>
      </c>
      <c r="DF110">
        <v>3</v>
      </c>
      <c r="DG110">
        <v>0</v>
      </c>
      <c r="DH110">
        <v>0</v>
      </c>
      <c r="DI110">
        <v>12</v>
      </c>
      <c r="DJ110" s="11">
        <v>45488</v>
      </c>
      <c r="DK110">
        <v>9</v>
      </c>
      <c r="DL110">
        <v>0</v>
      </c>
      <c r="DM110">
        <v>0</v>
      </c>
      <c r="DN110">
        <v>11</v>
      </c>
      <c r="DO110" s="11">
        <v>45491</v>
      </c>
      <c r="DP110">
        <v>1</v>
      </c>
      <c r="DQ110">
        <v>0</v>
      </c>
      <c r="DR110">
        <v>0</v>
      </c>
      <c r="DS110">
        <v>12</v>
      </c>
      <c r="DT110" s="11">
        <v>45495</v>
      </c>
      <c r="DU110">
        <v>0</v>
      </c>
      <c r="DV110">
        <v>0</v>
      </c>
      <c r="DW110">
        <v>12</v>
      </c>
      <c r="DX110" s="11">
        <v>45498</v>
      </c>
      <c r="DY110">
        <v>0</v>
      </c>
      <c r="DZ110">
        <v>0</v>
      </c>
      <c r="EA110">
        <v>12</v>
      </c>
      <c r="EB110" s="11">
        <v>45504</v>
      </c>
      <c r="EC110" s="11" t="s">
        <v>174</v>
      </c>
      <c r="ED110">
        <v>0</v>
      </c>
      <c r="EE110">
        <v>0</v>
      </c>
      <c r="EF110">
        <v>11</v>
      </c>
      <c r="EH110" s="11">
        <v>45511</v>
      </c>
      <c r="EI110" t="s">
        <v>174</v>
      </c>
      <c r="EJ110">
        <v>2</v>
      </c>
      <c r="EK110">
        <v>1</v>
      </c>
      <c r="EL110">
        <v>12</v>
      </c>
      <c r="EM110" s="11">
        <v>45518</v>
      </c>
      <c r="EN110" t="s">
        <v>174</v>
      </c>
      <c r="EO110">
        <v>4</v>
      </c>
      <c r="EP110">
        <v>2</v>
      </c>
      <c r="EQ110">
        <v>11</v>
      </c>
      <c r="ES110" s="11">
        <v>45526</v>
      </c>
      <c r="ET110" t="s">
        <v>174</v>
      </c>
      <c r="EU110">
        <v>9</v>
      </c>
      <c r="EV110">
        <v>9</v>
      </c>
      <c r="EW110">
        <v>13</v>
      </c>
      <c r="EX110" s="11">
        <v>45533</v>
      </c>
      <c r="EY110" t="s">
        <v>174</v>
      </c>
      <c r="EZ110">
        <v>14</v>
      </c>
      <c r="FA110">
        <v>18</v>
      </c>
      <c r="FB110">
        <v>14</v>
      </c>
      <c r="FD110" s="11">
        <v>45539</v>
      </c>
      <c r="FE110" t="s">
        <v>174</v>
      </c>
      <c r="FF110">
        <v>10</v>
      </c>
      <c r="FG110">
        <v>21</v>
      </c>
      <c r="FH110">
        <v>15</v>
      </c>
      <c r="FI110" s="11">
        <v>45547</v>
      </c>
      <c r="FJ110" t="s">
        <v>174</v>
      </c>
      <c r="FK110">
        <v>4</v>
      </c>
      <c r="FL110">
        <v>44</v>
      </c>
      <c r="FM110">
        <v>19</v>
      </c>
    </row>
    <row r="111" spans="1:169" x14ac:dyDescent="0.2">
      <c r="A111" s="3" t="s">
        <v>341</v>
      </c>
      <c r="B111">
        <f>VLOOKUP(A111,'Pot Order'!$A$1:$B$468,2,0)</f>
        <v>110</v>
      </c>
      <c r="C111" s="6">
        <v>45422</v>
      </c>
      <c r="D111" t="s">
        <v>176</v>
      </c>
      <c r="E111" t="s">
        <v>176</v>
      </c>
      <c r="F111" t="s">
        <v>176</v>
      </c>
      <c r="G111" s="6">
        <v>45425</v>
      </c>
      <c r="H111">
        <v>0</v>
      </c>
      <c r="I111">
        <v>0</v>
      </c>
      <c r="J111">
        <v>0</v>
      </c>
      <c r="K111" s="6">
        <v>45427</v>
      </c>
      <c r="L111">
        <v>0</v>
      </c>
      <c r="M111">
        <v>0</v>
      </c>
      <c r="N111">
        <v>0</v>
      </c>
      <c r="O111" s="6">
        <v>45429</v>
      </c>
      <c r="P111">
        <v>0</v>
      </c>
      <c r="Q111">
        <v>0</v>
      </c>
      <c r="R111">
        <v>0</v>
      </c>
      <c r="S111" s="6">
        <v>45432</v>
      </c>
      <c r="T111">
        <v>0</v>
      </c>
      <c r="U111">
        <v>0</v>
      </c>
      <c r="V111">
        <v>0</v>
      </c>
      <c r="W111" s="6">
        <v>45434</v>
      </c>
      <c r="X111">
        <v>0</v>
      </c>
      <c r="Y111">
        <v>0</v>
      </c>
      <c r="Z111">
        <v>0</v>
      </c>
      <c r="AA111" s="6">
        <v>45436</v>
      </c>
      <c r="AB111">
        <v>0</v>
      </c>
      <c r="AC111">
        <v>0</v>
      </c>
      <c r="AD111">
        <v>0</v>
      </c>
      <c r="AE111" s="11">
        <v>45439</v>
      </c>
      <c r="AF111">
        <v>0</v>
      </c>
      <c r="AG111">
        <v>0</v>
      </c>
      <c r="AH111">
        <v>0</v>
      </c>
      <c r="AI111" s="11">
        <v>45441</v>
      </c>
      <c r="AJ111">
        <v>0</v>
      </c>
      <c r="AK111">
        <v>0</v>
      </c>
      <c r="AL111">
        <v>0</v>
      </c>
      <c r="AM111" s="11">
        <v>45443</v>
      </c>
      <c r="AN111">
        <v>0</v>
      </c>
      <c r="AO111">
        <v>0</v>
      </c>
      <c r="AP111">
        <v>0</v>
      </c>
      <c r="AQ111" s="11">
        <v>45446</v>
      </c>
      <c r="AR111">
        <v>0</v>
      </c>
      <c r="AS111">
        <v>0</v>
      </c>
      <c r="AT111">
        <v>0</v>
      </c>
      <c r="AU111" s="11">
        <v>45448</v>
      </c>
      <c r="AV111">
        <v>0</v>
      </c>
      <c r="AW111">
        <v>0</v>
      </c>
      <c r="AX111">
        <v>0</v>
      </c>
      <c r="AY111" s="11">
        <v>45450</v>
      </c>
      <c r="AZ111">
        <v>0</v>
      </c>
      <c r="BA111">
        <v>0</v>
      </c>
      <c r="BB111">
        <v>0</v>
      </c>
      <c r="BC111" s="11">
        <v>45453</v>
      </c>
      <c r="BD111" s="12">
        <v>0</v>
      </c>
      <c r="BE111" s="12">
        <v>0</v>
      </c>
      <c r="BF111" s="12">
        <v>0</v>
      </c>
      <c r="BG111" s="11">
        <v>45455</v>
      </c>
      <c r="BH111">
        <v>0</v>
      </c>
      <c r="BI111">
        <v>0</v>
      </c>
      <c r="BJ111">
        <v>0</v>
      </c>
      <c r="BK111" s="11">
        <v>45457</v>
      </c>
      <c r="BL111">
        <v>0</v>
      </c>
      <c r="BM111">
        <v>0</v>
      </c>
      <c r="BN111">
        <v>0</v>
      </c>
      <c r="BO111" s="11">
        <v>45460</v>
      </c>
      <c r="BP111">
        <v>0</v>
      </c>
      <c r="BQ111">
        <v>0</v>
      </c>
      <c r="BR111">
        <v>0</v>
      </c>
      <c r="BS111" s="11">
        <v>45462</v>
      </c>
      <c r="BT111">
        <v>0</v>
      </c>
      <c r="BU111">
        <v>0</v>
      </c>
      <c r="BV111">
        <v>0</v>
      </c>
      <c r="BW111" s="11">
        <v>45464</v>
      </c>
      <c r="BX111">
        <v>0</v>
      </c>
      <c r="BY111">
        <v>0</v>
      </c>
      <c r="BZ111">
        <v>0</v>
      </c>
      <c r="CA111" s="11">
        <v>45467</v>
      </c>
      <c r="CB111">
        <v>0</v>
      </c>
      <c r="CC111">
        <v>0</v>
      </c>
      <c r="CD111">
        <v>0</v>
      </c>
      <c r="CE111">
        <v>0</v>
      </c>
      <c r="CF111" s="11">
        <v>45469</v>
      </c>
      <c r="CG111">
        <v>0</v>
      </c>
      <c r="CH111">
        <v>0</v>
      </c>
      <c r="CI111">
        <v>0</v>
      </c>
      <c r="CJ111">
        <v>0</v>
      </c>
      <c r="CK111" s="11">
        <v>45471</v>
      </c>
      <c r="CL111">
        <v>1</v>
      </c>
      <c r="CM111">
        <v>0</v>
      </c>
      <c r="CN111">
        <v>0</v>
      </c>
      <c r="CO111">
        <v>0</v>
      </c>
      <c r="CP111" s="11">
        <v>45474</v>
      </c>
      <c r="CQ111">
        <v>1</v>
      </c>
      <c r="CR111">
        <v>0</v>
      </c>
      <c r="CS111">
        <v>0</v>
      </c>
      <c r="CT111">
        <v>0</v>
      </c>
      <c r="CU111" s="11">
        <v>45476</v>
      </c>
      <c r="CV111">
        <v>1</v>
      </c>
      <c r="CW111">
        <v>0</v>
      </c>
      <c r="CX111">
        <v>0</v>
      </c>
      <c r="CY111">
        <v>0</v>
      </c>
      <c r="CZ111" s="11">
        <v>45481</v>
      </c>
      <c r="DA111">
        <v>1</v>
      </c>
      <c r="DB111">
        <v>0</v>
      </c>
      <c r="DC111">
        <v>0</v>
      </c>
      <c r="DD111">
        <v>0</v>
      </c>
      <c r="DE111" s="11">
        <v>45484</v>
      </c>
      <c r="DF111">
        <v>2</v>
      </c>
      <c r="DG111">
        <v>0</v>
      </c>
      <c r="DH111">
        <v>0</v>
      </c>
      <c r="DI111">
        <v>0</v>
      </c>
      <c r="DJ111" s="11">
        <v>45488</v>
      </c>
      <c r="DK111">
        <v>2</v>
      </c>
      <c r="DL111">
        <v>1</v>
      </c>
      <c r="DM111">
        <v>0</v>
      </c>
      <c r="DN111">
        <v>0</v>
      </c>
      <c r="DO111" s="11">
        <v>45491</v>
      </c>
      <c r="DP111">
        <v>2</v>
      </c>
      <c r="DQ111">
        <v>1</v>
      </c>
      <c r="DR111">
        <v>0</v>
      </c>
      <c r="DS111">
        <v>0</v>
      </c>
      <c r="DT111" s="11">
        <v>45495</v>
      </c>
      <c r="DU111">
        <v>2</v>
      </c>
      <c r="DV111">
        <v>0</v>
      </c>
      <c r="DW111">
        <v>0</v>
      </c>
      <c r="DX111" s="11">
        <v>45498</v>
      </c>
      <c r="DY111">
        <v>1</v>
      </c>
      <c r="DZ111">
        <v>1</v>
      </c>
      <c r="EA111">
        <v>0</v>
      </c>
      <c r="EB111" s="11">
        <v>45504</v>
      </c>
      <c r="EC111" s="11" t="s">
        <v>174</v>
      </c>
      <c r="ED111">
        <v>1</v>
      </c>
      <c r="EE111">
        <v>2</v>
      </c>
      <c r="EF111">
        <v>0</v>
      </c>
      <c r="EH111" s="11">
        <v>45511</v>
      </c>
      <c r="EI111" t="s">
        <v>174</v>
      </c>
      <c r="EJ111">
        <v>16</v>
      </c>
      <c r="EK111">
        <v>8</v>
      </c>
      <c r="EL111">
        <v>0</v>
      </c>
      <c r="EM111" s="11">
        <v>45518</v>
      </c>
      <c r="EN111" t="s">
        <v>174</v>
      </c>
      <c r="EO111">
        <v>26</v>
      </c>
      <c r="EP111">
        <v>23</v>
      </c>
      <c r="EQ111">
        <v>0</v>
      </c>
      <c r="ES111" s="11">
        <v>45526</v>
      </c>
      <c r="ET111" t="s">
        <v>174</v>
      </c>
      <c r="EU111">
        <v>34</v>
      </c>
      <c r="EV111">
        <v>50</v>
      </c>
      <c r="EW111">
        <v>0</v>
      </c>
      <c r="EX111" s="11">
        <v>45533</v>
      </c>
      <c r="EY111" t="s">
        <v>174</v>
      </c>
      <c r="EZ111">
        <v>23</v>
      </c>
      <c r="FA111">
        <v>78</v>
      </c>
      <c r="FB111">
        <v>2</v>
      </c>
      <c r="FD111" s="11">
        <v>45539</v>
      </c>
      <c r="FE111" t="s">
        <v>174</v>
      </c>
      <c r="FF111">
        <v>11</v>
      </c>
      <c r="FG111">
        <v>77</v>
      </c>
      <c r="FH111">
        <v>29</v>
      </c>
      <c r="FI111" s="11">
        <v>45547</v>
      </c>
      <c r="FJ111" t="s">
        <v>174</v>
      </c>
      <c r="FK111">
        <v>5</v>
      </c>
      <c r="FL111">
        <v>69</v>
      </c>
      <c r="FM111">
        <v>34</v>
      </c>
    </row>
    <row r="112" spans="1:169" x14ac:dyDescent="0.2">
      <c r="A112" s="3" t="s">
        <v>342</v>
      </c>
      <c r="B112">
        <f>VLOOKUP(A112,'Pot Order'!$A$1:$B$468,2,0)</f>
        <v>111</v>
      </c>
      <c r="C112" s="6">
        <v>45422</v>
      </c>
      <c r="D112" t="s">
        <v>176</v>
      </c>
      <c r="E112" t="s">
        <v>176</v>
      </c>
      <c r="F112" t="s">
        <v>176</v>
      </c>
      <c r="G112" s="6">
        <v>45425</v>
      </c>
      <c r="H112" t="s">
        <v>176</v>
      </c>
      <c r="I112" t="s">
        <v>176</v>
      </c>
      <c r="J112" t="s">
        <v>176</v>
      </c>
      <c r="K112" s="6">
        <v>45427</v>
      </c>
      <c r="L112" t="s">
        <v>175</v>
      </c>
      <c r="M112" t="s">
        <v>175</v>
      </c>
      <c r="N112" t="s">
        <v>175</v>
      </c>
      <c r="O112" s="6">
        <v>45429</v>
      </c>
      <c r="P112" t="s">
        <v>175</v>
      </c>
      <c r="Q112" t="s">
        <v>175</v>
      </c>
      <c r="R112" t="s">
        <v>175</v>
      </c>
      <c r="S112" s="6">
        <v>45432</v>
      </c>
      <c r="T112" t="s">
        <v>176</v>
      </c>
      <c r="U112" t="s">
        <v>176</v>
      </c>
      <c r="V112" t="s">
        <v>176</v>
      </c>
      <c r="W112" s="6">
        <v>45434</v>
      </c>
      <c r="X112" t="s">
        <v>175</v>
      </c>
      <c r="Y112" t="s">
        <v>175</v>
      </c>
      <c r="Z112" t="s">
        <v>175</v>
      </c>
      <c r="AA112" s="6">
        <v>45436</v>
      </c>
      <c r="AB112" t="s">
        <v>176</v>
      </c>
      <c r="AC112" t="s">
        <v>176</v>
      </c>
      <c r="AD112" t="s">
        <v>176</v>
      </c>
      <c r="AE112" s="11">
        <v>45439</v>
      </c>
      <c r="AF112" t="s">
        <v>176</v>
      </c>
      <c r="AG112" t="s">
        <v>176</v>
      </c>
      <c r="AH112" t="s">
        <v>176</v>
      </c>
      <c r="AI112" s="11">
        <v>45441</v>
      </c>
      <c r="AJ112" t="s">
        <v>175</v>
      </c>
      <c r="AK112" t="s">
        <v>175</v>
      </c>
      <c r="AL112" t="s">
        <v>175</v>
      </c>
      <c r="AM112" s="11">
        <v>45443</v>
      </c>
      <c r="AN112" t="s">
        <v>176</v>
      </c>
      <c r="AO112" t="s">
        <v>176</v>
      </c>
      <c r="AP112" t="s">
        <v>176</v>
      </c>
      <c r="AQ112" s="11">
        <v>45446</v>
      </c>
      <c r="AR112" t="s">
        <v>175</v>
      </c>
      <c r="AS112" t="s">
        <v>175</v>
      </c>
      <c r="AT112" t="s">
        <v>175</v>
      </c>
      <c r="AU112" s="11">
        <v>45448</v>
      </c>
      <c r="AV112" t="s">
        <v>176</v>
      </c>
      <c r="AW112" t="s">
        <v>176</v>
      </c>
      <c r="AX112" t="s">
        <v>176</v>
      </c>
      <c r="AY112" s="11">
        <v>45450</v>
      </c>
      <c r="AZ112" t="s">
        <v>176</v>
      </c>
      <c r="BA112" t="s">
        <v>176</v>
      </c>
      <c r="BB112" t="s">
        <v>176</v>
      </c>
      <c r="BC112" s="11">
        <v>45453</v>
      </c>
      <c r="BD112" s="12" t="s">
        <v>176</v>
      </c>
      <c r="BE112" s="12" t="s">
        <v>176</v>
      </c>
      <c r="BF112" s="12" t="s">
        <v>176</v>
      </c>
      <c r="BG112" s="11">
        <v>45455</v>
      </c>
      <c r="BH112" t="s">
        <v>176</v>
      </c>
      <c r="BI112" t="s">
        <v>176</v>
      </c>
      <c r="BJ112" t="s">
        <v>176</v>
      </c>
      <c r="BK112" s="11">
        <v>45457</v>
      </c>
      <c r="BL112" t="s">
        <v>176</v>
      </c>
      <c r="BM112" t="s">
        <v>176</v>
      </c>
      <c r="BN112" t="s">
        <v>176</v>
      </c>
      <c r="BO112" s="11">
        <v>45460</v>
      </c>
      <c r="BP112" t="s">
        <v>176</v>
      </c>
      <c r="BQ112" t="s">
        <v>176</v>
      </c>
      <c r="BR112" t="s">
        <v>176</v>
      </c>
      <c r="BS112" s="11">
        <v>45462</v>
      </c>
      <c r="BT112" t="s">
        <v>176</v>
      </c>
      <c r="BU112" t="s">
        <v>176</v>
      </c>
      <c r="BV112" t="s">
        <v>176</v>
      </c>
      <c r="BW112" s="11">
        <v>45464</v>
      </c>
      <c r="BX112" t="s">
        <v>176</v>
      </c>
      <c r="BY112" t="s">
        <v>176</v>
      </c>
      <c r="BZ112" t="s">
        <v>176</v>
      </c>
      <c r="CA112" s="11">
        <v>45467</v>
      </c>
      <c r="CB112" t="s">
        <v>176</v>
      </c>
      <c r="CC112" t="s">
        <v>176</v>
      </c>
      <c r="CD112" t="s">
        <v>176</v>
      </c>
      <c r="CE112" t="s">
        <v>176</v>
      </c>
      <c r="CF112" s="11">
        <v>45469</v>
      </c>
      <c r="CG112" t="s">
        <v>176</v>
      </c>
      <c r="CH112" t="s">
        <v>176</v>
      </c>
      <c r="CI112" t="s">
        <v>176</v>
      </c>
      <c r="CJ112" t="s">
        <v>176</v>
      </c>
      <c r="CK112" s="11">
        <v>45471</v>
      </c>
      <c r="CL112" t="s">
        <v>176</v>
      </c>
      <c r="CM112" t="s">
        <v>176</v>
      </c>
      <c r="CN112" t="s">
        <v>176</v>
      </c>
      <c r="CO112" t="s">
        <v>176</v>
      </c>
      <c r="CP112" s="11">
        <v>45474</v>
      </c>
      <c r="CQ112" t="s">
        <v>176</v>
      </c>
      <c r="CR112" t="s">
        <v>176</v>
      </c>
      <c r="CS112" t="s">
        <v>176</v>
      </c>
      <c r="CT112" t="s">
        <v>176</v>
      </c>
      <c r="CU112" s="11">
        <v>45476</v>
      </c>
      <c r="CV112" t="s">
        <v>176</v>
      </c>
      <c r="CW112" t="s">
        <v>176</v>
      </c>
      <c r="CX112" t="s">
        <v>176</v>
      </c>
      <c r="CY112" t="s">
        <v>176</v>
      </c>
      <c r="CZ112" s="11">
        <v>45481</v>
      </c>
      <c r="DA112" t="s">
        <v>176</v>
      </c>
      <c r="DB112" t="s">
        <v>176</v>
      </c>
      <c r="DC112" t="s">
        <v>176</v>
      </c>
      <c r="DD112" t="s">
        <v>176</v>
      </c>
      <c r="DE112" s="11">
        <v>45484</v>
      </c>
      <c r="DF112" t="s">
        <v>176</v>
      </c>
      <c r="DG112" t="s">
        <v>176</v>
      </c>
      <c r="DH112" t="s">
        <v>176</v>
      </c>
      <c r="DI112" t="s">
        <v>176</v>
      </c>
      <c r="DJ112" s="11">
        <v>45488</v>
      </c>
      <c r="DK112" t="s">
        <v>176</v>
      </c>
      <c r="DL112" t="s">
        <v>176</v>
      </c>
      <c r="DM112" t="s">
        <v>176</v>
      </c>
      <c r="DN112" t="s">
        <v>176</v>
      </c>
      <c r="DO112" s="11">
        <v>45491</v>
      </c>
      <c r="DP112" t="s">
        <v>176</v>
      </c>
      <c r="DQ112" t="s">
        <v>176</v>
      </c>
      <c r="DR112" t="s">
        <v>176</v>
      </c>
      <c r="DS112" t="s">
        <v>176</v>
      </c>
      <c r="DT112" s="11">
        <v>45495</v>
      </c>
      <c r="DU112" t="s">
        <v>176</v>
      </c>
      <c r="DV112" t="s">
        <v>176</v>
      </c>
      <c r="DW112" t="s">
        <v>176</v>
      </c>
      <c r="DX112" s="11">
        <v>45498</v>
      </c>
      <c r="DY112" t="s">
        <v>176</v>
      </c>
      <c r="DZ112" t="s">
        <v>176</v>
      </c>
      <c r="EA112" t="s">
        <v>176</v>
      </c>
      <c r="EB112" s="11">
        <v>45504</v>
      </c>
      <c r="EC112" s="11" t="s">
        <v>174</v>
      </c>
      <c r="ED112" t="s">
        <v>176</v>
      </c>
      <c r="EE112" t="s">
        <v>176</v>
      </c>
      <c r="EF112" t="s">
        <v>176</v>
      </c>
      <c r="EH112" s="11">
        <v>45511</v>
      </c>
      <c r="EI112" t="s">
        <v>174</v>
      </c>
      <c r="EJ112" t="s">
        <v>176</v>
      </c>
      <c r="EK112" t="s">
        <v>176</v>
      </c>
      <c r="EL112" t="s">
        <v>176</v>
      </c>
      <c r="EM112" s="11">
        <v>45518</v>
      </c>
      <c r="EN112" t="s">
        <v>174</v>
      </c>
      <c r="EO112" t="s">
        <v>176</v>
      </c>
      <c r="EP112" t="s">
        <v>176</v>
      </c>
      <c r="EQ112" t="s">
        <v>176</v>
      </c>
      <c r="ES112" s="11">
        <v>45526</v>
      </c>
      <c r="ET112" t="s">
        <v>174</v>
      </c>
      <c r="EU112" t="s">
        <v>176</v>
      </c>
      <c r="EV112" t="s">
        <v>176</v>
      </c>
      <c r="EW112" t="s">
        <v>176</v>
      </c>
      <c r="EX112" s="11">
        <v>45533</v>
      </c>
      <c r="EY112" t="s">
        <v>174</v>
      </c>
      <c r="EZ112" t="s">
        <v>176</v>
      </c>
      <c r="FA112" t="s">
        <v>176</v>
      </c>
      <c r="FB112" t="s">
        <v>176</v>
      </c>
      <c r="FD112" s="11">
        <v>45539</v>
      </c>
      <c r="FE112" t="s">
        <v>174</v>
      </c>
      <c r="FF112" t="s">
        <v>176</v>
      </c>
      <c r="FG112" t="s">
        <v>176</v>
      </c>
      <c r="FH112" t="s">
        <v>176</v>
      </c>
      <c r="FI112" s="11">
        <v>45547</v>
      </c>
      <c r="FJ112" t="s">
        <v>174</v>
      </c>
      <c r="FK112" t="s">
        <v>176</v>
      </c>
      <c r="FL112" t="s">
        <v>176</v>
      </c>
      <c r="FM112" t="s">
        <v>176</v>
      </c>
    </row>
    <row r="113" spans="1:170" x14ac:dyDescent="0.2">
      <c r="A113" s="3" t="s">
        <v>343</v>
      </c>
      <c r="B113">
        <f>VLOOKUP(A113,'Pot Order'!$A$1:$B$468,2,0)</f>
        <v>112</v>
      </c>
      <c r="C113" s="6">
        <v>45422</v>
      </c>
      <c r="D113" t="s">
        <v>176</v>
      </c>
      <c r="E113" t="s">
        <v>176</v>
      </c>
      <c r="F113" t="s">
        <v>176</v>
      </c>
      <c r="G113" s="6">
        <v>45425</v>
      </c>
      <c r="H113" t="s">
        <v>176</v>
      </c>
      <c r="I113" t="s">
        <v>176</v>
      </c>
      <c r="J113" t="s">
        <v>176</v>
      </c>
      <c r="K113" s="6">
        <v>45427</v>
      </c>
      <c r="L113" t="s">
        <v>175</v>
      </c>
      <c r="M113" t="s">
        <v>175</v>
      </c>
      <c r="N113" t="s">
        <v>175</v>
      </c>
      <c r="O113" s="6">
        <v>45429</v>
      </c>
      <c r="P113" t="s">
        <v>175</v>
      </c>
      <c r="Q113" t="s">
        <v>175</v>
      </c>
      <c r="R113" t="s">
        <v>175</v>
      </c>
      <c r="S113" s="6">
        <v>45432</v>
      </c>
      <c r="T113" t="s">
        <v>176</v>
      </c>
      <c r="U113" t="s">
        <v>176</v>
      </c>
      <c r="V113" t="s">
        <v>176</v>
      </c>
      <c r="W113" s="6">
        <v>45434</v>
      </c>
      <c r="X113" t="s">
        <v>175</v>
      </c>
      <c r="Y113" t="s">
        <v>175</v>
      </c>
      <c r="Z113" t="s">
        <v>175</v>
      </c>
      <c r="AA113" s="6">
        <v>45436</v>
      </c>
      <c r="AB113" t="s">
        <v>176</v>
      </c>
      <c r="AC113" t="s">
        <v>176</v>
      </c>
      <c r="AD113" t="s">
        <v>176</v>
      </c>
      <c r="AE113" s="11">
        <v>45439</v>
      </c>
      <c r="AF113" t="s">
        <v>176</v>
      </c>
      <c r="AG113" t="s">
        <v>176</v>
      </c>
      <c r="AH113" t="s">
        <v>176</v>
      </c>
      <c r="AI113" s="11">
        <v>45441</v>
      </c>
      <c r="AJ113" t="s">
        <v>175</v>
      </c>
      <c r="AK113" t="s">
        <v>175</v>
      </c>
      <c r="AL113" t="s">
        <v>175</v>
      </c>
      <c r="AM113" s="11">
        <v>45443</v>
      </c>
      <c r="AN113" t="s">
        <v>176</v>
      </c>
      <c r="AO113" t="s">
        <v>176</v>
      </c>
      <c r="AP113" t="s">
        <v>176</v>
      </c>
      <c r="AQ113" s="11">
        <v>45446</v>
      </c>
      <c r="AR113" t="s">
        <v>175</v>
      </c>
      <c r="AS113" t="s">
        <v>175</v>
      </c>
      <c r="AT113" t="s">
        <v>175</v>
      </c>
      <c r="AU113" s="11">
        <v>45448</v>
      </c>
      <c r="AV113" t="s">
        <v>176</v>
      </c>
      <c r="AW113" t="s">
        <v>176</v>
      </c>
      <c r="AX113" t="s">
        <v>176</v>
      </c>
      <c r="AY113" s="11">
        <v>45450</v>
      </c>
      <c r="AZ113" t="s">
        <v>176</v>
      </c>
      <c r="BA113" t="s">
        <v>176</v>
      </c>
      <c r="BB113" t="s">
        <v>176</v>
      </c>
      <c r="BC113" s="11">
        <v>45453</v>
      </c>
      <c r="BD113" s="12" t="s">
        <v>176</v>
      </c>
      <c r="BE113" s="12" t="s">
        <v>176</v>
      </c>
      <c r="BF113" s="12" t="s">
        <v>176</v>
      </c>
      <c r="BG113" s="11">
        <v>45455</v>
      </c>
      <c r="BH113" t="s">
        <v>176</v>
      </c>
      <c r="BI113" t="s">
        <v>176</v>
      </c>
      <c r="BJ113" t="s">
        <v>176</v>
      </c>
      <c r="BK113" s="11">
        <v>45457</v>
      </c>
      <c r="BL113" t="s">
        <v>176</v>
      </c>
      <c r="BM113" t="s">
        <v>176</v>
      </c>
      <c r="BN113" t="s">
        <v>176</v>
      </c>
      <c r="BO113" s="11">
        <v>45460</v>
      </c>
      <c r="BP113" t="s">
        <v>176</v>
      </c>
      <c r="BQ113" t="s">
        <v>176</v>
      </c>
      <c r="BR113" t="s">
        <v>176</v>
      </c>
      <c r="BS113" s="11">
        <v>45462</v>
      </c>
      <c r="BT113" t="s">
        <v>176</v>
      </c>
      <c r="BU113" t="s">
        <v>176</v>
      </c>
      <c r="BV113" t="s">
        <v>176</v>
      </c>
      <c r="BW113" s="11">
        <v>45464</v>
      </c>
      <c r="BX113" t="s">
        <v>176</v>
      </c>
      <c r="BY113" t="s">
        <v>176</v>
      </c>
      <c r="BZ113" t="s">
        <v>176</v>
      </c>
      <c r="CA113" s="11">
        <v>45467</v>
      </c>
      <c r="CB113" t="s">
        <v>176</v>
      </c>
      <c r="CC113" t="s">
        <v>176</v>
      </c>
      <c r="CD113" t="s">
        <v>176</v>
      </c>
      <c r="CE113" t="s">
        <v>176</v>
      </c>
      <c r="CF113" s="11">
        <v>45469</v>
      </c>
      <c r="CG113" t="s">
        <v>176</v>
      </c>
      <c r="CH113" t="s">
        <v>176</v>
      </c>
      <c r="CI113" t="s">
        <v>176</v>
      </c>
      <c r="CJ113" t="s">
        <v>176</v>
      </c>
      <c r="CK113" s="11">
        <v>45471</v>
      </c>
      <c r="CL113" t="s">
        <v>176</v>
      </c>
      <c r="CM113" t="s">
        <v>176</v>
      </c>
      <c r="CN113" t="s">
        <v>176</v>
      </c>
      <c r="CO113" t="s">
        <v>176</v>
      </c>
      <c r="CP113" s="11">
        <v>45474</v>
      </c>
      <c r="CQ113" t="s">
        <v>176</v>
      </c>
      <c r="CR113" t="s">
        <v>176</v>
      </c>
      <c r="CS113" t="s">
        <v>176</v>
      </c>
      <c r="CT113" t="s">
        <v>176</v>
      </c>
      <c r="CU113" s="11">
        <v>45476</v>
      </c>
      <c r="CV113" t="s">
        <v>176</v>
      </c>
      <c r="CW113" t="s">
        <v>176</v>
      </c>
      <c r="CX113" t="s">
        <v>176</v>
      </c>
      <c r="CY113" t="s">
        <v>176</v>
      </c>
      <c r="CZ113" s="11">
        <v>45481</v>
      </c>
      <c r="DA113" t="s">
        <v>176</v>
      </c>
      <c r="DB113" t="s">
        <v>176</v>
      </c>
      <c r="DC113" t="s">
        <v>176</v>
      </c>
      <c r="DD113" t="s">
        <v>176</v>
      </c>
      <c r="DE113" s="11">
        <v>45484</v>
      </c>
      <c r="DF113" t="s">
        <v>176</v>
      </c>
      <c r="DG113" t="s">
        <v>176</v>
      </c>
      <c r="DH113" t="s">
        <v>176</v>
      </c>
      <c r="DI113" t="s">
        <v>176</v>
      </c>
      <c r="DJ113" s="11">
        <v>45488</v>
      </c>
      <c r="DK113" t="s">
        <v>176</v>
      </c>
      <c r="DL113" t="s">
        <v>176</v>
      </c>
      <c r="DM113" t="s">
        <v>176</v>
      </c>
      <c r="DN113" t="s">
        <v>176</v>
      </c>
      <c r="DO113" s="11">
        <v>45491</v>
      </c>
      <c r="DP113" t="s">
        <v>176</v>
      </c>
      <c r="DQ113" t="s">
        <v>176</v>
      </c>
      <c r="DR113" t="s">
        <v>176</v>
      </c>
      <c r="DS113" t="s">
        <v>176</v>
      </c>
      <c r="DT113" s="11">
        <v>45495</v>
      </c>
      <c r="DU113" t="s">
        <v>176</v>
      </c>
      <c r="DV113" t="s">
        <v>176</v>
      </c>
      <c r="DW113" t="s">
        <v>176</v>
      </c>
      <c r="DX113" s="11">
        <v>45498</v>
      </c>
      <c r="DY113" t="s">
        <v>176</v>
      </c>
      <c r="DZ113" t="s">
        <v>176</v>
      </c>
      <c r="EA113" t="s">
        <v>176</v>
      </c>
      <c r="EB113" s="11">
        <v>45504</v>
      </c>
      <c r="EC113" s="11" t="s">
        <v>174</v>
      </c>
      <c r="ED113" t="s">
        <v>176</v>
      </c>
      <c r="EE113" t="s">
        <v>176</v>
      </c>
      <c r="EF113" t="s">
        <v>176</v>
      </c>
      <c r="EH113" s="11">
        <v>45511</v>
      </c>
      <c r="EI113" t="s">
        <v>174</v>
      </c>
      <c r="EJ113" t="s">
        <v>176</v>
      </c>
      <c r="EK113" t="s">
        <v>176</v>
      </c>
      <c r="EL113" t="s">
        <v>176</v>
      </c>
      <c r="EM113" s="11">
        <v>45518</v>
      </c>
      <c r="EN113" t="s">
        <v>174</v>
      </c>
      <c r="EO113" t="s">
        <v>176</v>
      </c>
      <c r="EP113" t="s">
        <v>176</v>
      </c>
      <c r="EQ113" t="s">
        <v>176</v>
      </c>
      <c r="ES113" s="11">
        <v>45526</v>
      </c>
      <c r="ET113" t="s">
        <v>174</v>
      </c>
      <c r="EU113" t="s">
        <v>176</v>
      </c>
      <c r="EV113" t="s">
        <v>176</v>
      </c>
      <c r="EW113" t="s">
        <v>176</v>
      </c>
      <c r="EX113" s="11">
        <v>45533</v>
      </c>
      <c r="EY113" t="s">
        <v>174</v>
      </c>
      <c r="EZ113" t="s">
        <v>176</v>
      </c>
      <c r="FA113" t="s">
        <v>176</v>
      </c>
      <c r="FB113" t="s">
        <v>176</v>
      </c>
      <c r="FD113" s="11">
        <v>45539</v>
      </c>
      <c r="FE113" t="s">
        <v>174</v>
      </c>
      <c r="FF113" t="s">
        <v>176</v>
      </c>
      <c r="FG113" t="s">
        <v>176</v>
      </c>
      <c r="FH113" t="s">
        <v>176</v>
      </c>
      <c r="FI113" s="11">
        <v>45547</v>
      </c>
      <c r="FJ113" t="s">
        <v>174</v>
      </c>
      <c r="FK113" t="s">
        <v>176</v>
      </c>
      <c r="FL113" t="s">
        <v>176</v>
      </c>
      <c r="FM113" t="s">
        <v>176</v>
      </c>
    </row>
    <row r="114" spans="1:170" x14ac:dyDescent="0.2">
      <c r="A114" s="3" t="s">
        <v>344</v>
      </c>
      <c r="B114">
        <f>VLOOKUP(A114,'Pot Order'!$A$1:$B$468,2,0)</f>
        <v>113</v>
      </c>
      <c r="C114" s="6">
        <v>45422</v>
      </c>
      <c r="D114" t="s">
        <v>176</v>
      </c>
      <c r="E114" t="s">
        <v>176</v>
      </c>
      <c r="F114" t="s">
        <v>176</v>
      </c>
      <c r="G114" s="6">
        <v>45425</v>
      </c>
      <c r="H114" t="s">
        <v>176</v>
      </c>
      <c r="I114" t="s">
        <v>176</v>
      </c>
      <c r="J114" t="s">
        <v>176</v>
      </c>
      <c r="K114" s="6">
        <v>45427</v>
      </c>
      <c r="L114" t="s">
        <v>175</v>
      </c>
      <c r="M114" t="s">
        <v>175</v>
      </c>
      <c r="N114" t="s">
        <v>175</v>
      </c>
      <c r="O114" s="6">
        <v>45429</v>
      </c>
      <c r="P114" t="s">
        <v>175</v>
      </c>
      <c r="Q114" t="s">
        <v>175</v>
      </c>
      <c r="R114" t="s">
        <v>175</v>
      </c>
      <c r="S114" s="6">
        <v>45432</v>
      </c>
      <c r="T114" t="s">
        <v>176</v>
      </c>
      <c r="U114" t="s">
        <v>176</v>
      </c>
      <c r="V114" t="s">
        <v>176</v>
      </c>
      <c r="W114" s="6">
        <v>45434</v>
      </c>
      <c r="X114">
        <v>0</v>
      </c>
      <c r="Y114">
        <v>0</v>
      </c>
      <c r="Z114">
        <v>0</v>
      </c>
      <c r="AA114" s="6">
        <v>45436</v>
      </c>
      <c r="AB114" t="s">
        <v>176</v>
      </c>
      <c r="AC114" t="s">
        <v>176</v>
      </c>
      <c r="AD114" t="s">
        <v>176</v>
      </c>
      <c r="AE114" s="11">
        <v>45439</v>
      </c>
      <c r="AF114" t="s">
        <v>176</v>
      </c>
      <c r="AG114" t="s">
        <v>176</v>
      </c>
      <c r="AH114" t="s">
        <v>176</v>
      </c>
      <c r="AI114" s="11">
        <v>45441</v>
      </c>
      <c r="AJ114" t="s">
        <v>175</v>
      </c>
      <c r="AK114" t="s">
        <v>175</v>
      </c>
      <c r="AL114" t="s">
        <v>175</v>
      </c>
      <c r="AM114" s="11">
        <v>45443</v>
      </c>
      <c r="AN114" t="s">
        <v>176</v>
      </c>
      <c r="AO114" t="s">
        <v>176</v>
      </c>
      <c r="AP114" t="s">
        <v>176</v>
      </c>
      <c r="AQ114" s="11">
        <v>45446</v>
      </c>
      <c r="AR114" t="s">
        <v>175</v>
      </c>
      <c r="AS114" t="s">
        <v>175</v>
      </c>
      <c r="AT114" t="s">
        <v>175</v>
      </c>
      <c r="AU114" s="11">
        <v>45448</v>
      </c>
      <c r="AV114" t="s">
        <v>176</v>
      </c>
      <c r="AW114" t="s">
        <v>176</v>
      </c>
      <c r="AX114" t="s">
        <v>176</v>
      </c>
      <c r="AY114" s="11">
        <v>45450</v>
      </c>
      <c r="AZ114" t="s">
        <v>176</v>
      </c>
      <c r="BA114" t="s">
        <v>176</v>
      </c>
      <c r="BB114" t="s">
        <v>176</v>
      </c>
      <c r="BC114" s="11">
        <v>45453</v>
      </c>
      <c r="BD114" s="12" t="s">
        <v>176</v>
      </c>
      <c r="BE114" s="12" t="s">
        <v>176</v>
      </c>
      <c r="BF114" s="12" t="s">
        <v>176</v>
      </c>
      <c r="BG114" s="11">
        <v>45455</v>
      </c>
      <c r="BH114" t="s">
        <v>176</v>
      </c>
      <c r="BI114" t="s">
        <v>176</v>
      </c>
      <c r="BJ114" t="s">
        <v>176</v>
      </c>
      <c r="BK114" s="11">
        <v>45457</v>
      </c>
      <c r="BL114" t="s">
        <v>176</v>
      </c>
      <c r="BM114" t="s">
        <v>176</v>
      </c>
      <c r="BN114" t="s">
        <v>176</v>
      </c>
      <c r="BO114" s="11">
        <v>45460</v>
      </c>
      <c r="BP114" t="s">
        <v>176</v>
      </c>
      <c r="BQ114" t="s">
        <v>176</v>
      </c>
      <c r="BR114" t="s">
        <v>176</v>
      </c>
      <c r="BS114" s="11">
        <v>45462</v>
      </c>
      <c r="BT114" t="s">
        <v>176</v>
      </c>
      <c r="BU114" t="s">
        <v>176</v>
      </c>
      <c r="BV114" t="s">
        <v>176</v>
      </c>
      <c r="BW114" s="11">
        <v>45464</v>
      </c>
      <c r="BX114" t="s">
        <v>176</v>
      </c>
      <c r="BY114" t="s">
        <v>176</v>
      </c>
      <c r="BZ114" t="s">
        <v>176</v>
      </c>
      <c r="CA114" s="11">
        <v>45467</v>
      </c>
      <c r="CB114" t="s">
        <v>176</v>
      </c>
      <c r="CC114" t="s">
        <v>176</v>
      </c>
      <c r="CD114" t="s">
        <v>176</v>
      </c>
      <c r="CE114" t="s">
        <v>176</v>
      </c>
      <c r="CF114" s="11">
        <v>45469</v>
      </c>
      <c r="CG114" t="s">
        <v>176</v>
      </c>
      <c r="CH114" t="s">
        <v>176</v>
      </c>
      <c r="CI114" t="s">
        <v>176</v>
      </c>
      <c r="CJ114" t="s">
        <v>176</v>
      </c>
      <c r="CK114" s="11">
        <v>45471</v>
      </c>
      <c r="CL114" t="s">
        <v>176</v>
      </c>
      <c r="CM114" t="s">
        <v>176</v>
      </c>
      <c r="CN114" t="s">
        <v>176</v>
      </c>
      <c r="CO114" t="s">
        <v>176</v>
      </c>
      <c r="CP114" s="11">
        <v>45474</v>
      </c>
      <c r="CQ114" t="s">
        <v>176</v>
      </c>
      <c r="CR114" t="s">
        <v>176</v>
      </c>
      <c r="CS114" t="s">
        <v>176</v>
      </c>
      <c r="CT114" t="s">
        <v>176</v>
      </c>
      <c r="CU114" s="11">
        <v>45476</v>
      </c>
      <c r="CV114" t="s">
        <v>176</v>
      </c>
      <c r="CW114" t="s">
        <v>176</v>
      </c>
      <c r="CX114" t="s">
        <v>176</v>
      </c>
      <c r="CY114" t="s">
        <v>176</v>
      </c>
      <c r="CZ114" s="11">
        <v>45481</v>
      </c>
      <c r="DA114" t="s">
        <v>176</v>
      </c>
      <c r="DB114" t="s">
        <v>176</v>
      </c>
      <c r="DC114" t="s">
        <v>176</v>
      </c>
      <c r="DD114" t="s">
        <v>176</v>
      </c>
      <c r="DE114" s="11">
        <v>45484</v>
      </c>
      <c r="DF114" t="s">
        <v>176</v>
      </c>
      <c r="DG114" t="s">
        <v>176</v>
      </c>
      <c r="DH114" t="s">
        <v>176</v>
      </c>
      <c r="DI114" t="s">
        <v>176</v>
      </c>
      <c r="DJ114" s="11">
        <v>45488</v>
      </c>
      <c r="DK114" t="s">
        <v>176</v>
      </c>
      <c r="DL114" t="s">
        <v>176</v>
      </c>
      <c r="DM114" t="s">
        <v>176</v>
      </c>
      <c r="DN114" t="s">
        <v>176</v>
      </c>
      <c r="DO114" s="11">
        <v>45491</v>
      </c>
      <c r="DP114" t="s">
        <v>176</v>
      </c>
      <c r="DQ114" t="s">
        <v>176</v>
      </c>
      <c r="DR114" t="s">
        <v>176</v>
      </c>
      <c r="DS114" t="s">
        <v>176</v>
      </c>
      <c r="DT114" s="11">
        <v>45495</v>
      </c>
      <c r="DU114" t="s">
        <v>176</v>
      </c>
      <c r="DV114" t="s">
        <v>176</v>
      </c>
      <c r="DW114" t="s">
        <v>176</v>
      </c>
      <c r="DX114" s="11">
        <v>45498</v>
      </c>
      <c r="DY114" t="s">
        <v>176</v>
      </c>
      <c r="DZ114" t="s">
        <v>176</v>
      </c>
      <c r="EA114" t="s">
        <v>176</v>
      </c>
      <c r="EB114" s="11">
        <v>45504</v>
      </c>
      <c r="EC114" s="11" t="s">
        <v>174</v>
      </c>
      <c r="ED114" t="s">
        <v>176</v>
      </c>
      <c r="EE114" t="s">
        <v>176</v>
      </c>
      <c r="EF114" t="s">
        <v>176</v>
      </c>
      <c r="EH114" s="11">
        <v>45511</v>
      </c>
      <c r="EI114" t="s">
        <v>174</v>
      </c>
      <c r="EJ114" t="s">
        <v>176</v>
      </c>
      <c r="EK114" t="s">
        <v>176</v>
      </c>
      <c r="EL114" t="s">
        <v>176</v>
      </c>
      <c r="EM114" s="11">
        <v>45518</v>
      </c>
      <c r="EN114" t="s">
        <v>174</v>
      </c>
      <c r="EO114" t="s">
        <v>176</v>
      </c>
      <c r="EP114" t="s">
        <v>176</v>
      </c>
      <c r="EQ114" t="s">
        <v>176</v>
      </c>
      <c r="ES114" s="11">
        <v>45526</v>
      </c>
      <c r="ET114" t="s">
        <v>174</v>
      </c>
      <c r="EU114" t="s">
        <v>176</v>
      </c>
      <c r="EV114" t="s">
        <v>176</v>
      </c>
      <c r="EW114" t="s">
        <v>176</v>
      </c>
      <c r="EX114" s="11">
        <v>45533</v>
      </c>
      <c r="EY114" t="s">
        <v>174</v>
      </c>
      <c r="EZ114" t="s">
        <v>176</v>
      </c>
      <c r="FA114" t="s">
        <v>176</v>
      </c>
      <c r="FB114" t="s">
        <v>176</v>
      </c>
      <c r="FD114" s="11">
        <v>45539</v>
      </c>
      <c r="FE114" t="s">
        <v>174</v>
      </c>
      <c r="FF114" t="s">
        <v>176</v>
      </c>
      <c r="FG114" t="s">
        <v>176</v>
      </c>
      <c r="FH114" t="s">
        <v>176</v>
      </c>
      <c r="FI114" s="11">
        <v>45547</v>
      </c>
      <c r="FJ114" t="s">
        <v>174</v>
      </c>
      <c r="FK114" t="s">
        <v>176</v>
      </c>
      <c r="FL114" t="s">
        <v>176</v>
      </c>
      <c r="FM114" t="s">
        <v>176</v>
      </c>
    </row>
    <row r="115" spans="1:170" x14ac:dyDescent="0.2">
      <c r="A115" s="3" t="s">
        <v>345</v>
      </c>
      <c r="B115">
        <f>VLOOKUP(A115,'Pot Order'!$A$1:$B$468,2,0)</f>
        <v>114</v>
      </c>
      <c r="C115" s="6">
        <v>45422</v>
      </c>
      <c r="D115" t="s">
        <v>176</v>
      </c>
      <c r="E115" t="s">
        <v>176</v>
      </c>
      <c r="F115" t="s">
        <v>176</v>
      </c>
      <c r="G115" s="6">
        <v>45425</v>
      </c>
      <c r="H115" t="s">
        <v>176</v>
      </c>
      <c r="I115" t="s">
        <v>176</v>
      </c>
      <c r="J115" t="s">
        <v>176</v>
      </c>
      <c r="K115" s="6">
        <v>45427</v>
      </c>
      <c r="L115" t="s">
        <v>175</v>
      </c>
      <c r="M115" t="s">
        <v>175</v>
      </c>
      <c r="N115" t="s">
        <v>175</v>
      </c>
      <c r="O115" s="6">
        <v>45429</v>
      </c>
      <c r="P115" t="s">
        <v>175</v>
      </c>
      <c r="Q115" t="s">
        <v>175</v>
      </c>
      <c r="R115" t="s">
        <v>175</v>
      </c>
      <c r="S115" s="6">
        <v>45432</v>
      </c>
      <c r="T115" t="s">
        <v>176</v>
      </c>
      <c r="U115" t="s">
        <v>176</v>
      </c>
      <c r="V115" t="s">
        <v>176</v>
      </c>
      <c r="W115" s="6">
        <v>45434</v>
      </c>
      <c r="X115" t="s">
        <v>175</v>
      </c>
      <c r="Y115" t="s">
        <v>175</v>
      </c>
      <c r="Z115" t="s">
        <v>175</v>
      </c>
      <c r="AA115" s="6">
        <v>45436</v>
      </c>
      <c r="AB115" t="s">
        <v>176</v>
      </c>
      <c r="AC115" t="s">
        <v>176</v>
      </c>
      <c r="AD115" t="s">
        <v>176</v>
      </c>
      <c r="AE115" s="11">
        <v>45439</v>
      </c>
      <c r="AF115" t="s">
        <v>176</v>
      </c>
      <c r="AG115" t="s">
        <v>176</v>
      </c>
      <c r="AH115" t="s">
        <v>176</v>
      </c>
      <c r="AI115" s="11">
        <v>45441</v>
      </c>
      <c r="AJ115" t="s">
        <v>175</v>
      </c>
      <c r="AK115" t="s">
        <v>175</v>
      </c>
      <c r="AL115" t="s">
        <v>175</v>
      </c>
      <c r="AM115" s="11">
        <v>45443</v>
      </c>
      <c r="AN115" t="s">
        <v>176</v>
      </c>
      <c r="AO115" t="s">
        <v>176</v>
      </c>
      <c r="AP115" t="s">
        <v>176</v>
      </c>
      <c r="AQ115" s="11">
        <v>45446</v>
      </c>
      <c r="AR115" t="s">
        <v>175</v>
      </c>
      <c r="AS115" t="s">
        <v>175</v>
      </c>
      <c r="AT115" t="s">
        <v>175</v>
      </c>
      <c r="AU115" s="11">
        <v>45448</v>
      </c>
      <c r="AV115" t="s">
        <v>176</v>
      </c>
      <c r="AW115" t="s">
        <v>176</v>
      </c>
      <c r="AX115" t="s">
        <v>176</v>
      </c>
      <c r="AY115" s="11">
        <v>45450</v>
      </c>
      <c r="AZ115" t="s">
        <v>176</v>
      </c>
      <c r="BA115" t="s">
        <v>176</v>
      </c>
      <c r="BB115" t="s">
        <v>176</v>
      </c>
      <c r="BC115" s="11">
        <v>45453</v>
      </c>
      <c r="BD115" s="12">
        <v>0</v>
      </c>
      <c r="BE115" s="12">
        <v>0</v>
      </c>
      <c r="BF115" s="12">
        <v>0</v>
      </c>
      <c r="BG115" s="11">
        <v>45455</v>
      </c>
      <c r="BH115" t="s">
        <v>176</v>
      </c>
      <c r="BI115" t="s">
        <v>176</v>
      </c>
      <c r="BJ115" t="s">
        <v>176</v>
      </c>
      <c r="BK115" s="11">
        <v>45457</v>
      </c>
      <c r="BL115" t="s">
        <v>176</v>
      </c>
      <c r="BM115" t="s">
        <v>176</v>
      </c>
      <c r="BN115" t="s">
        <v>176</v>
      </c>
      <c r="BO115" s="11">
        <v>45460</v>
      </c>
      <c r="BP115" t="s">
        <v>176</v>
      </c>
      <c r="BQ115" t="s">
        <v>176</v>
      </c>
      <c r="BR115" t="s">
        <v>176</v>
      </c>
      <c r="BS115" s="11">
        <v>45462</v>
      </c>
      <c r="BT115" t="s">
        <v>176</v>
      </c>
      <c r="BU115" t="s">
        <v>176</v>
      </c>
      <c r="BV115" t="s">
        <v>176</v>
      </c>
      <c r="BW115" s="11">
        <v>45464</v>
      </c>
      <c r="BX115" t="s">
        <v>176</v>
      </c>
      <c r="BY115" t="s">
        <v>176</v>
      </c>
      <c r="BZ115" t="s">
        <v>176</v>
      </c>
      <c r="CA115" s="11">
        <v>45467</v>
      </c>
      <c r="CB115" t="s">
        <v>176</v>
      </c>
      <c r="CC115" t="s">
        <v>176</v>
      </c>
      <c r="CD115" t="s">
        <v>176</v>
      </c>
      <c r="CE115" t="s">
        <v>176</v>
      </c>
      <c r="CF115" s="11">
        <v>45469</v>
      </c>
      <c r="CG115" t="s">
        <v>176</v>
      </c>
      <c r="CH115" t="s">
        <v>176</v>
      </c>
      <c r="CI115" t="s">
        <v>176</v>
      </c>
      <c r="CJ115" t="s">
        <v>176</v>
      </c>
      <c r="CK115" s="11">
        <v>45471</v>
      </c>
      <c r="CL115" t="s">
        <v>176</v>
      </c>
      <c r="CM115" t="s">
        <v>176</v>
      </c>
      <c r="CN115" t="s">
        <v>176</v>
      </c>
      <c r="CO115" t="s">
        <v>176</v>
      </c>
      <c r="CP115" s="11">
        <v>45474</v>
      </c>
      <c r="CQ115" t="s">
        <v>176</v>
      </c>
      <c r="CR115" t="s">
        <v>176</v>
      </c>
      <c r="CS115" t="s">
        <v>176</v>
      </c>
      <c r="CT115" t="s">
        <v>176</v>
      </c>
      <c r="CU115" s="11">
        <v>45476</v>
      </c>
      <c r="CV115" t="s">
        <v>176</v>
      </c>
      <c r="CW115" t="s">
        <v>176</v>
      </c>
      <c r="CX115" t="s">
        <v>176</v>
      </c>
      <c r="CY115" t="s">
        <v>176</v>
      </c>
      <c r="CZ115" s="11">
        <v>45481</v>
      </c>
      <c r="DA115" t="s">
        <v>176</v>
      </c>
      <c r="DB115" t="s">
        <v>176</v>
      </c>
      <c r="DC115" t="s">
        <v>176</v>
      </c>
      <c r="DD115" t="s">
        <v>176</v>
      </c>
      <c r="DE115" s="11">
        <v>45484</v>
      </c>
      <c r="DF115" t="s">
        <v>176</v>
      </c>
      <c r="DG115" t="s">
        <v>176</v>
      </c>
      <c r="DH115" t="s">
        <v>176</v>
      </c>
      <c r="DI115" t="s">
        <v>176</v>
      </c>
      <c r="DJ115" s="11">
        <v>45488</v>
      </c>
      <c r="DK115" t="s">
        <v>176</v>
      </c>
      <c r="DL115" t="s">
        <v>176</v>
      </c>
      <c r="DM115" t="s">
        <v>176</v>
      </c>
      <c r="DN115" t="s">
        <v>176</v>
      </c>
      <c r="DO115" s="11">
        <v>45491</v>
      </c>
      <c r="DP115" t="s">
        <v>176</v>
      </c>
      <c r="DQ115" t="s">
        <v>176</v>
      </c>
      <c r="DR115" t="s">
        <v>176</v>
      </c>
      <c r="DS115" t="s">
        <v>176</v>
      </c>
      <c r="DT115" s="11">
        <v>45495</v>
      </c>
      <c r="DU115" t="s">
        <v>176</v>
      </c>
      <c r="DV115" t="s">
        <v>176</v>
      </c>
      <c r="DW115" t="s">
        <v>176</v>
      </c>
      <c r="DX115" s="11">
        <v>45498</v>
      </c>
      <c r="DY115" t="s">
        <v>176</v>
      </c>
      <c r="DZ115" t="s">
        <v>176</v>
      </c>
      <c r="EA115" t="s">
        <v>176</v>
      </c>
      <c r="EB115" s="11">
        <v>45504</v>
      </c>
      <c r="EC115" s="11" t="s">
        <v>174</v>
      </c>
      <c r="ED115" t="s">
        <v>176</v>
      </c>
      <c r="EE115" t="s">
        <v>176</v>
      </c>
      <c r="EF115" t="s">
        <v>176</v>
      </c>
      <c r="EH115" s="11">
        <v>45511</v>
      </c>
      <c r="EI115" t="s">
        <v>174</v>
      </c>
      <c r="EJ115" t="s">
        <v>176</v>
      </c>
      <c r="EK115" t="s">
        <v>176</v>
      </c>
      <c r="EL115" t="s">
        <v>176</v>
      </c>
      <c r="EM115" s="11">
        <v>45518</v>
      </c>
      <c r="EN115" t="s">
        <v>174</v>
      </c>
      <c r="EO115" t="s">
        <v>176</v>
      </c>
      <c r="EP115" t="s">
        <v>176</v>
      </c>
      <c r="EQ115" t="s">
        <v>176</v>
      </c>
      <c r="ES115" s="11">
        <v>45526</v>
      </c>
      <c r="ET115" t="s">
        <v>174</v>
      </c>
      <c r="EU115" t="s">
        <v>176</v>
      </c>
      <c r="EV115" t="s">
        <v>176</v>
      </c>
      <c r="EW115" t="s">
        <v>176</v>
      </c>
      <c r="EX115" s="11">
        <v>45533</v>
      </c>
      <c r="EY115" t="s">
        <v>174</v>
      </c>
      <c r="EZ115" t="s">
        <v>176</v>
      </c>
      <c r="FA115" t="s">
        <v>176</v>
      </c>
      <c r="FB115" t="s">
        <v>176</v>
      </c>
      <c r="FD115" s="11">
        <v>45539</v>
      </c>
      <c r="FE115" t="s">
        <v>174</v>
      </c>
      <c r="FF115" t="s">
        <v>176</v>
      </c>
      <c r="FG115" t="s">
        <v>176</v>
      </c>
      <c r="FH115" t="s">
        <v>176</v>
      </c>
      <c r="FI115" s="11">
        <v>45547</v>
      </c>
      <c r="FJ115" t="s">
        <v>174</v>
      </c>
      <c r="FK115" t="s">
        <v>176</v>
      </c>
      <c r="FL115" t="s">
        <v>176</v>
      </c>
      <c r="FM115" t="s">
        <v>176</v>
      </c>
    </row>
    <row r="116" spans="1:170" x14ac:dyDescent="0.2">
      <c r="A116" s="3" t="s">
        <v>346</v>
      </c>
      <c r="B116">
        <f>VLOOKUP(A116,'Pot Order'!$A$1:$B$468,2,0)</f>
        <v>115</v>
      </c>
      <c r="C116" s="6">
        <v>45422</v>
      </c>
      <c r="D116" t="s">
        <v>176</v>
      </c>
      <c r="E116" t="s">
        <v>176</v>
      </c>
      <c r="F116" t="s">
        <v>176</v>
      </c>
      <c r="G116" s="6">
        <v>45425</v>
      </c>
      <c r="H116" t="s">
        <v>176</v>
      </c>
      <c r="I116" t="s">
        <v>176</v>
      </c>
      <c r="J116" t="s">
        <v>176</v>
      </c>
      <c r="K116" s="6">
        <v>45427</v>
      </c>
      <c r="L116" t="s">
        <v>175</v>
      </c>
      <c r="M116" t="s">
        <v>175</v>
      </c>
      <c r="N116" t="s">
        <v>175</v>
      </c>
      <c r="O116" s="6">
        <v>45429</v>
      </c>
      <c r="P116" t="s">
        <v>175</v>
      </c>
      <c r="Q116" t="s">
        <v>175</v>
      </c>
      <c r="R116" t="s">
        <v>175</v>
      </c>
      <c r="S116" s="6">
        <v>45432</v>
      </c>
      <c r="T116" t="s">
        <v>176</v>
      </c>
      <c r="U116" t="s">
        <v>176</v>
      </c>
      <c r="V116" t="s">
        <v>176</v>
      </c>
      <c r="W116" s="6">
        <v>45434</v>
      </c>
      <c r="X116" t="s">
        <v>175</v>
      </c>
      <c r="Y116" t="s">
        <v>175</v>
      </c>
      <c r="Z116" t="s">
        <v>175</v>
      </c>
      <c r="AA116" s="6">
        <v>45436</v>
      </c>
      <c r="AB116" t="s">
        <v>176</v>
      </c>
      <c r="AC116" t="s">
        <v>176</v>
      </c>
      <c r="AD116" t="s">
        <v>176</v>
      </c>
      <c r="AE116" s="11">
        <v>45439</v>
      </c>
      <c r="AF116" t="s">
        <v>176</v>
      </c>
      <c r="AG116" t="s">
        <v>176</v>
      </c>
      <c r="AH116" t="s">
        <v>176</v>
      </c>
      <c r="AI116" s="11">
        <v>45441</v>
      </c>
      <c r="AJ116" t="s">
        <v>175</v>
      </c>
      <c r="AK116" t="s">
        <v>175</v>
      </c>
      <c r="AL116" t="s">
        <v>175</v>
      </c>
      <c r="AM116" s="11">
        <v>45443</v>
      </c>
      <c r="AN116" t="s">
        <v>176</v>
      </c>
      <c r="AO116" t="s">
        <v>176</v>
      </c>
      <c r="AP116" t="s">
        <v>176</v>
      </c>
      <c r="AQ116" s="11">
        <v>45446</v>
      </c>
      <c r="AR116" t="s">
        <v>175</v>
      </c>
      <c r="AS116" t="s">
        <v>175</v>
      </c>
      <c r="AT116" t="s">
        <v>175</v>
      </c>
      <c r="AU116" s="11">
        <v>45448</v>
      </c>
      <c r="AV116" t="s">
        <v>176</v>
      </c>
      <c r="AW116" t="s">
        <v>176</v>
      </c>
      <c r="AX116" t="s">
        <v>176</v>
      </c>
      <c r="AY116" s="11">
        <v>45450</v>
      </c>
      <c r="AZ116" t="s">
        <v>176</v>
      </c>
      <c r="BA116" t="s">
        <v>176</v>
      </c>
      <c r="BB116" t="s">
        <v>176</v>
      </c>
      <c r="BC116" s="11">
        <v>45453</v>
      </c>
      <c r="BD116" s="12" t="s">
        <v>176</v>
      </c>
      <c r="BE116" s="12" t="s">
        <v>176</v>
      </c>
      <c r="BF116" s="12" t="s">
        <v>176</v>
      </c>
      <c r="BG116" s="11">
        <v>45455</v>
      </c>
      <c r="BH116" t="s">
        <v>176</v>
      </c>
      <c r="BI116" t="s">
        <v>176</v>
      </c>
      <c r="BJ116" t="s">
        <v>176</v>
      </c>
      <c r="BK116" s="11">
        <v>45457</v>
      </c>
      <c r="BL116" t="s">
        <v>176</v>
      </c>
      <c r="BM116" t="s">
        <v>176</v>
      </c>
      <c r="BN116" t="s">
        <v>176</v>
      </c>
      <c r="BO116" s="11">
        <v>45460</v>
      </c>
      <c r="BP116" t="s">
        <v>176</v>
      </c>
      <c r="BQ116" t="s">
        <v>176</v>
      </c>
      <c r="BR116" t="s">
        <v>176</v>
      </c>
      <c r="BS116" s="11">
        <v>45462</v>
      </c>
      <c r="BT116" t="s">
        <v>176</v>
      </c>
      <c r="BU116" t="s">
        <v>176</v>
      </c>
      <c r="BV116" t="s">
        <v>176</v>
      </c>
      <c r="BW116" s="11">
        <v>45464</v>
      </c>
      <c r="BX116" t="s">
        <v>176</v>
      </c>
      <c r="BY116" t="s">
        <v>176</v>
      </c>
      <c r="BZ116" t="s">
        <v>176</v>
      </c>
      <c r="CA116" s="11">
        <v>45467</v>
      </c>
      <c r="CB116" t="s">
        <v>176</v>
      </c>
      <c r="CC116" t="s">
        <v>176</v>
      </c>
      <c r="CD116" t="s">
        <v>176</v>
      </c>
      <c r="CE116" t="s">
        <v>176</v>
      </c>
      <c r="CF116" s="11">
        <v>45469</v>
      </c>
      <c r="CG116" t="s">
        <v>176</v>
      </c>
      <c r="CH116" t="s">
        <v>176</v>
      </c>
      <c r="CI116" t="s">
        <v>176</v>
      </c>
      <c r="CJ116" t="s">
        <v>176</v>
      </c>
      <c r="CK116" s="11">
        <v>45471</v>
      </c>
      <c r="CL116" t="s">
        <v>176</v>
      </c>
      <c r="CM116" t="s">
        <v>176</v>
      </c>
      <c r="CN116" t="s">
        <v>176</v>
      </c>
      <c r="CO116" t="s">
        <v>176</v>
      </c>
      <c r="CP116" s="11">
        <v>45474</v>
      </c>
      <c r="CQ116" t="s">
        <v>176</v>
      </c>
      <c r="CR116" t="s">
        <v>176</v>
      </c>
      <c r="CS116" t="s">
        <v>176</v>
      </c>
      <c r="CT116" t="s">
        <v>176</v>
      </c>
      <c r="CU116" s="11">
        <v>45476</v>
      </c>
      <c r="CV116" t="s">
        <v>176</v>
      </c>
      <c r="CW116" t="s">
        <v>176</v>
      </c>
      <c r="CX116" t="s">
        <v>176</v>
      </c>
      <c r="CY116" t="s">
        <v>176</v>
      </c>
      <c r="CZ116" s="11">
        <v>45481</v>
      </c>
      <c r="DA116" t="s">
        <v>176</v>
      </c>
      <c r="DB116" t="s">
        <v>176</v>
      </c>
      <c r="DC116" t="s">
        <v>176</v>
      </c>
      <c r="DD116" t="s">
        <v>176</v>
      </c>
      <c r="DE116" s="11">
        <v>45484</v>
      </c>
      <c r="DF116" t="s">
        <v>176</v>
      </c>
      <c r="DG116" t="s">
        <v>176</v>
      </c>
      <c r="DH116" t="s">
        <v>176</v>
      </c>
      <c r="DI116" t="s">
        <v>176</v>
      </c>
      <c r="DJ116" s="11">
        <v>45488</v>
      </c>
      <c r="DK116" t="s">
        <v>176</v>
      </c>
      <c r="DL116" t="s">
        <v>176</v>
      </c>
      <c r="DM116" t="s">
        <v>176</v>
      </c>
      <c r="DN116" t="s">
        <v>176</v>
      </c>
      <c r="DO116" s="11">
        <v>45491</v>
      </c>
      <c r="DP116" t="s">
        <v>176</v>
      </c>
      <c r="DQ116" t="s">
        <v>176</v>
      </c>
      <c r="DR116" t="s">
        <v>176</v>
      </c>
      <c r="DS116" t="s">
        <v>176</v>
      </c>
      <c r="DT116" s="11">
        <v>45495</v>
      </c>
      <c r="DU116" t="s">
        <v>176</v>
      </c>
      <c r="DV116" t="s">
        <v>176</v>
      </c>
      <c r="DW116" t="s">
        <v>176</v>
      </c>
      <c r="DX116" s="11">
        <v>45498</v>
      </c>
      <c r="DY116" t="s">
        <v>176</v>
      </c>
      <c r="DZ116" t="s">
        <v>176</v>
      </c>
      <c r="EA116" t="s">
        <v>176</v>
      </c>
      <c r="EB116" s="11">
        <v>45504</v>
      </c>
      <c r="EC116" s="11" t="s">
        <v>174</v>
      </c>
      <c r="ED116" t="s">
        <v>176</v>
      </c>
      <c r="EE116" t="s">
        <v>176</v>
      </c>
      <c r="EF116" t="s">
        <v>176</v>
      </c>
      <c r="EH116" s="11">
        <v>45511</v>
      </c>
      <c r="EI116" t="s">
        <v>174</v>
      </c>
      <c r="EJ116" t="s">
        <v>176</v>
      </c>
      <c r="EK116" t="s">
        <v>176</v>
      </c>
      <c r="EL116" t="s">
        <v>176</v>
      </c>
      <c r="EM116" s="11">
        <v>45518</v>
      </c>
      <c r="EN116" t="s">
        <v>174</v>
      </c>
      <c r="EO116" t="s">
        <v>176</v>
      </c>
      <c r="EP116" t="s">
        <v>176</v>
      </c>
      <c r="EQ116" t="s">
        <v>176</v>
      </c>
      <c r="ES116" s="11">
        <v>45526</v>
      </c>
      <c r="ET116" t="s">
        <v>174</v>
      </c>
      <c r="EU116" t="s">
        <v>176</v>
      </c>
      <c r="EV116" t="s">
        <v>176</v>
      </c>
      <c r="EW116" t="s">
        <v>176</v>
      </c>
      <c r="EX116" s="11">
        <v>45533</v>
      </c>
      <c r="EY116" t="s">
        <v>174</v>
      </c>
      <c r="EZ116" t="s">
        <v>176</v>
      </c>
      <c r="FA116" t="s">
        <v>176</v>
      </c>
      <c r="FB116" t="s">
        <v>176</v>
      </c>
      <c r="FD116" s="11">
        <v>45539</v>
      </c>
      <c r="FE116" t="s">
        <v>174</v>
      </c>
      <c r="FF116" t="s">
        <v>176</v>
      </c>
      <c r="FG116" t="s">
        <v>176</v>
      </c>
      <c r="FH116" t="s">
        <v>176</v>
      </c>
      <c r="FI116" s="11">
        <v>45547</v>
      </c>
      <c r="FJ116" t="s">
        <v>174</v>
      </c>
      <c r="FK116" t="s">
        <v>176</v>
      </c>
      <c r="FL116" t="s">
        <v>176</v>
      </c>
      <c r="FM116" t="s">
        <v>176</v>
      </c>
    </row>
    <row r="117" spans="1:170" x14ac:dyDescent="0.2">
      <c r="A117" s="3" t="s">
        <v>347</v>
      </c>
      <c r="B117">
        <f>VLOOKUP(A117,'Pot Order'!$A$1:$B$468,2,0)</f>
        <v>116</v>
      </c>
      <c r="C117" s="6">
        <v>45422</v>
      </c>
      <c r="D117" t="s">
        <v>176</v>
      </c>
      <c r="E117" t="s">
        <v>176</v>
      </c>
      <c r="F117" t="s">
        <v>176</v>
      </c>
      <c r="G117" s="6">
        <v>45425</v>
      </c>
      <c r="H117" t="s">
        <v>176</v>
      </c>
      <c r="I117" t="s">
        <v>176</v>
      </c>
      <c r="J117" t="s">
        <v>176</v>
      </c>
      <c r="K117" s="6">
        <v>45427</v>
      </c>
      <c r="L117" t="s">
        <v>175</v>
      </c>
      <c r="M117" t="s">
        <v>175</v>
      </c>
      <c r="N117" t="s">
        <v>175</v>
      </c>
      <c r="O117" s="6">
        <v>45429</v>
      </c>
      <c r="P117" t="s">
        <v>175</v>
      </c>
      <c r="Q117" t="s">
        <v>175</v>
      </c>
      <c r="R117" t="s">
        <v>175</v>
      </c>
      <c r="S117" s="6">
        <v>45432</v>
      </c>
      <c r="T117" t="s">
        <v>176</v>
      </c>
      <c r="U117" t="s">
        <v>176</v>
      </c>
      <c r="V117" t="s">
        <v>176</v>
      </c>
      <c r="W117" s="6">
        <v>45434</v>
      </c>
      <c r="X117" t="s">
        <v>175</v>
      </c>
      <c r="Y117" t="s">
        <v>175</v>
      </c>
      <c r="Z117" t="s">
        <v>175</v>
      </c>
      <c r="AA117" s="6">
        <v>45436</v>
      </c>
      <c r="AB117" t="s">
        <v>176</v>
      </c>
      <c r="AC117" t="s">
        <v>176</v>
      </c>
      <c r="AD117" t="s">
        <v>176</v>
      </c>
      <c r="AE117" s="11">
        <v>45439</v>
      </c>
      <c r="AF117" t="s">
        <v>176</v>
      </c>
      <c r="AG117" t="s">
        <v>176</v>
      </c>
      <c r="AH117" t="s">
        <v>176</v>
      </c>
      <c r="AI117" s="11">
        <v>45441</v>
      </c>
      <c r="AJ117" t="s">
        <v>175</v>
      </c>
      <c r="AK117" t="s">
        <v>175</v>
      </c>
      <c r="AL117" t="s">
        <v>175</v>
      </c>
      <c r="AM117" s="11">
        <v>45443</v>
      </c>
      <c r="AN117" t="s">
        <v>176</v>
      </c>
      <c r="AO117" t="s">
        <v>176</v>
      </c>
      <c r="AP117" t="s">
        <v>176</v>
      </c>
      <c r="AQ117" s="11">
        <v>45446</v>
      </c>
      <c r="AR117" t="s">
        <v>175</v>
      </c>
      <c r="AS117" t="s">
        <v>175</v>
      </c>
      <c r="AT117" t="s">
        <v>175</v>
      </c>
      <c r="AU117" s="11">
        <v>45448</v>
      </c>
      <c r="AV117" t="s">
        <v>176</v>
      </c>
      <c r="AW117" t="s">
        <v>176</v>
      </c>
      <c r="AX117" t="s">
        <v>176</v>
      </c>
      <c r="AY117" s="11">
        <v>45450</v>
      </c>
      <c r="AZ117" t="s">
        <v>176</v>
      </c>
      <c r="BA117" t="s">
        <v>176</v>
      </c>
      <c r="BB117" t="s">
        <v>176</v>
      </c>
      <c r="BC117" s="11">
        <v>45453</v>
      </c>
      <c r="BD117" s="12" t="s">
        <v>176</v>
      </c>
      <c r="BE117" s="12" t="s">
        <v>176</v>
      </c>
      <c r="BF117" s="12" t="s">
        <v>176</v>
      </c>
      <c r="BG117" s="11">
        <v>45455</v>
      </c>
      <c r="BH117" t="s">
        <v>176</v>
      </c>
      <c r="BI117" t="s">
        <v>176</v>
      </c>
      <c r="BJ117" t="s">
        <v>176</v>
      </c>
      <c r="BK117" s="11">
        <v>45457</v>
      </c>
      <c r="BL117" t="s">
        <v>176</v>
      </c>
      <c r="BM117" t="s">
        <v>176</v>
      </c>
      <c r="BN117" t="s">
        <v>176</v>
      </c>
      <c r="BO117" s="11">
        <v>45460</v>
      </c>
      <c r="BP117" t="s">
        <v>176</v>
      </c>
      <c r="BQ117" t="s">
        <v>176</v>
      </c>
      <c r="BR117" t="s">
        <v>176</v>
      </c>
      <c r="BS117" s="11">
        <v>45462</v>
      </c>
      <c r="BT117" t="s">
        <v>176</v>
      </c>
      <c r="BU117" t="s">
        <v>176</v>
      </c>
      <c r="BV117" t="s">
        <v>176</v>
      </c>
      <c r="BW117" s="11">
        <v>45464</v>
      </c>
      <c r="BX117" t="s">
        <v>176</v>
      </c>
      <c r="BY117" t="s">
        <v>176</v>
      </c>
      <c r="BZ117" t="s">
        <v>176</v>
      </c>
      <c r="CA117" s="11">
        <v>45467</v>
      </c>
      <c r="CB117" t="s">
        <v>176</v>
      </c>
      <c r="CC117" t="s">
        <v>176</v>
      </c>
      <c r="CD117" t="s">
        <v>176</v>
      </c>
      <c r="CE117" t="s">
        <v>176</v>
      </c>
      <c r="CF117" s="11">
        <v>45469</v>
      </c>
      <c r="CG117" t="s">
        <v>176</v>
      </c>
      <c r="CH117" t="s">
        <v>176</v>
      </c>
      <c r="CI117" t="s">
        <v>176</v>
      </c>
      <c r="CJ117" t="s">
        <v>176</v>
      </c>
      <c r="CK117" s="11">
        <v>45471</v>
      </c>
      <c r="CL117" t="s">
        <v>176</v>
      </c>
      <c r="CM117" t="s">
        <v>176</v>
      </c>
      <c r="CN117" t="s">
        <v>176</v>
      </c>
      <c r="CO117" t="s">
        <v>176</v>
      </c>
      <c r="CP117" s="11">
        <v>45474</v>
      </c>
      <c r="CQ117" t="s">
        <v>176</v>
      </c>
      <c r="CR117" t="s">
        <v>176</v>
      </c>
      <c r="CS117" t="s">
        <v>176</v>
      </c>
      <c r="CT117" t="s">
        <v>176</v>
      </c>
      <c r="CU117" s="11">
        <v>45476</v>
      </c>
      <c r="CV117" t="s">
        <v>176</v>
      </c>
      <c r="CW117" t="s">
        <v>176</v>
      </c>
      <c r="CX117" t="s">
        <v>176</v>
      </c>
      <c r="CY117" t="s">
        <v>176</v>
      </c>
      <c r="CZ117" s="11">
        <v>45481</v>
      </c>
      <c r="DA117" t="s">
        <v>176</v>
      </c>
      <c r="DB117" t="s">
        <v>176</v>
      </c>
      <c r="DC117" t="s">
        <v>176</v>
      </c>
      <c r="DD117" t="s">
        <v>176</v>
      </c>
      <c r="DE117" s="11">
        <v>45484</v>
      </c>
      <c r="DF117" t="s">
        <v>176</v>
      </c>
      <c r="DG117" t="s">
        <v>176</v>
      </c>
      <c r="DH117" t="s">
        <v>176</v>
      </c>
      <c r="DI117" t="s">
        <v>176</v>
      </c>
      <c r="DJ117" s="11">
        <v>45488</v>
      </c>
      <c r="DK117" t="s">
        <v>176</v>
      </c>
      <c r="DL117" t="s">
        <v>176</v>
      </c>
      <c r="DM117" t="s">
        <v>176</v>
      </c>
      <c r="DN117" t="s">
        <v>176</v>
      </c>
      <c r="DO117" s="11">
        <v>45491</v>
      </c>
      <c r="DP117" t="s">
        <v>176</v>
      </c>
      <c r="DQ117" t="s">
        <v>176</v>
      </c>
      <c r="DR117" t="s">
        <v>176</v>
      </c>
      <c r="DS117" t="s">
        <v>176</v>
      </c>
      <c r="DT117" s="11">
        <v>45495</v>
      </c>
      <c r="DU117" t="s">
        <v>176</v>
      </c>
      <c r="DV117" t="s">
        <v>176</v>
      </c>
      <c r="DW117" t="s">
        <v>176</v>
      </c>
      <c r="DX117" s="11">
        <v>45498</v>
      </c>
      <c r="DY117" t="s">
        <v>176</v>
      </c>
      <c r="DZ117" t="s">
        <v>176</v>
      </c>
      <c r="EA117" t="s">
        <v>176</v>
      </c>
      <c r="EB117" s="11">
        <v>45504</v>
      </c>
      <c r="EC117" s="11" t="s">
        <v>174</v>
      </c>
      <c r="ED117" t="s">
        <v>176</v>
      </c>
      <c r="EE117" t="s">
        <v>176</v>
      </c>
      <c r="EF117" t="s">
        <v>176</v>
      </c>
      <c r="EH117" s="11">
        <v>45511</v>
      </c>
      <c r="EI117" t="s">
        <v>174</v>
      </c>
      <c r="EJ117" t="s">
        <v>176</v>
      </c>
      <c r="EK117" t="s">
        <v>176</v>
      </c>
      <c r="EL117" t="s">
        <v>176</v>
      </c>
      <c r="EM117" s="11">
        <v>45518</v>
      </c>
      <c r="EN117" t="s">
        <v>174</v>
      </c>
      <c r="EO117" t="s">
        <v>176</v>
      </c>
      <c r="EP117" t="s">
        <v>176</v>
      </c>
      <c r="EQ117" t="s">
        <v>176</v>
      </c>
      <c r="ES117" s="11">
        <v>45526</v>
      </c>
      <c r="ET117" t="s">
        <v>174</v>
      </c>
      <c r="EU117" t="s">
        <v>176</v>
      </c>
      <c r="EV117" t="s">
        <v>176</v>
      </c>
      <c r="EW117" t="s">
        <v>176</v>
      </c>
      <c r="EX117" s="11">
        <v>45533</v>
      </c>
      <c r="EY117" t="s">
        <v>174</v>
      </c>
      <c r="EZ117" t="s">
        <v>176</v>
      </c>
      <c r="FA117" t="s">
        <v>176</v>
      </c>
      <c r="FB117" t="s">
        <v>176</v>
      </c>
      <c r="FD117" s="11">
        <v>45539</v>
      </c>
      <c r="FE117" t="s">
        <v>174</v>
      </c>
      <c r="FF117" t="s">
        <v>176</v>
      </c>
      <c r="FG117" t="s">
        <v>176</v>
      </c>
      <c r="FH117" t="s">
        <v>176</v>
      </c>
      <c r="FI117" s="11">
        <v>45547</v>
      </c>
      <c r="FJ117" t="s">
        <v>174</v>
      </c>
      <c r="FK117" t="s">
        <v>176</v>
      </c>
      <c r="FL117" t="s">
        <v>176</v>
      </c>
      <c r="FM117" t="s">
        <v>176</v>
      </c>
    </row>
    <row r="118" spans="1:170" x14ac:dyDescent="0.2">
      <c r="A118" s="3" t="s">
        <v>348</v>
      </c>
      <c r="B118">
        <f>VLOOKUP(A118,'Pot Order'!$A$1:$B$468,2,0)</f>
        <v>117</v>
      </c>
      <c r="C118" s="6">
        <v>45422</v>
      </c>
      <c r="D118" t="s">
        <v>176</v>
      </c>
      <c r="E118" t="s">
        <v>176</v>
      </c>
      <c r="F118" t="s">
        <v>176</v>
      </c>
      <c r="G118" s="6">
        <v>45425</v>
      </c>
      <c r="H118">
        <v>1</v>
      </c>
      <c r="I118">
        <v>0</v>
      </c>
      <c r="J118">
        <v>0</v>
      </c>
      <c r="K118" s="6">
        <v>45427</v>
      </c>
      <c r="L118">
        <v>0</v>
      </c>
      <c r="M118">
        <v>0</v>
      </c>
      <c r="N118">
        <v>0</v>
      </c>
      <c r="O118" s="6">
        <v>45429</v>
      </c>
      <c r="P118">
        <v>1</v>
      </c>
      <c r="Q118">
        <v>0</v>
      </c>
      <c r="R118">
        <v>0</v>
      </c>
      <c r="S118" s="6">
        <v>45432</v>
      </c>
      <c r="T118">
        <v>1</v>
      </c>
      <c r="U118">
        <v>0</v>
      </c>
      <c r="V118">
        <v>0</v>
      </c>
      <c r="W118" s="6">
        <v>45434</v>
      </c>
      <c r="X118">
        <v>1</v>
      </c>
      <c r="Y118">
        <v>1</v>
      </c>
      <c r="Z118">
        <v>0</v>
      </c>
      <c r="AA118" s="6">
        <v>45436</v>
      </c>
      <c r="AB118">
        <v>1</v>
      </c>
      <c r="AC118">
        <v>2</v>
      </c>
      <c r="AD118">
        <v>0</v>
      </c>
      <c r="AE118" s="11">
        <v>45439</v>
      </c>
      <c r="AF118">
        <v>4</v>
      </c>
      <c r="AG118">
        <v>1</v>
      </c>
      <c r="AH118">
        <v>0</v>
      </c>
      <c r="AI118" s="11">
        <v>45441</v>
      </c>
      <c r="AJ118">
        <v>2</v>
      </c>
      <c r="AK118">
        <v>1</v>
      </c>
      <c r="AL118">
        <v>1</v>
      </c>
      <c r="AM118" s="11">
        <v>45443</v>
      </c>
      <c r="AN118">
        <v>1</v>
      </c>
      <c r="AO118">
        <v>3</v>
      </c>
      <c r="AP118">
        <v>1</v>
      </c>
      <c r="AQ118" s="11">
        <v>45446</v>
      </c>
      <c r="AR118">
        <v>2</v>
      </c>
      <c r="AS118">
        <v>2</v>
      </c>
      <c r="AT118">
        <v>2</v>
      </c>
      <c r="AU118" s="11">
        <v>45448</v>
      </c>
      <c r="AV118">
        <v>3</v>
      </c>
      <c r="AW118">
        <v>2</v>
      </c>
      <c r="AX118">
        <v>2</v>
      </c>
      <c r="AY118" s="11">
        <v>45450</v>
      </c>
      <c r="AZ118">
        <v>0</v>
      </c>
      <c r="BA118">
        <v>4</v>
      </c>
      <c r="BB118">
        <v>3</v>
      </c>
      <c r="BC118" s="11">
        <v>45453</v>
      </c>
      <c r="BD118" s="12">
        <v>1</v>
      </c>
      <c r="BE118" s="12">
        <v>3</v>
      </c>
      <c r="BF118" s="12">
        <v>3</v>
      </c>
      <c r="BG118" s="11">
        <v>45455</v>
      </c>
      <c r="BH118">
        <v>1</v>
      </c>
      <c r="BI118">
        <v>3</v>
      </c>
      <c r="BJ118">
        <v>3</v>
      </c>
      <c r="BK118" s="11">
        <v>45457</v>
      </c>
      <c r="BL118">
        <v>2</v>
      </c>
      <c r="BM118">
        <v>2</v>
      </c>
      <c r="BN118">
        <v>5</v>
      </c>
      <c r="BO118" s="11">
        <v>45460</v>
      </c>
      <c r="BP118">
        <v>2</v>
      </c>
      <c r="BQ118">
        <v>0</v>
      </c>
      <c r="BR118">
        <v>6</v>
      </c>
      <c r="BS118" s="11">
        <v>45462</v>
      </c>
      <c r="BT118">
        <v>2</v>
      </c>
      <c r="BU118">
        <v>0</v>
      </c>
      <c r="BV118">
        <v>6</v>
      </c>
      <c r="BW118" s="11">
        <v>45464</v>
      </c>
      <c r="BX118">
        <v>4</v>
      </c>
      <c r="BY118">
        <v>0</v>
      </c>
      <c r="BZ118">
        <v>6</v>
      </c>
      <c r="CA118" s="11">
        <v>45467</v>
      </c>
      <c r="CB118">
        <v>4</v>
      </c>
      <c r="CC118">
        <v>2</v>
      </c>
      <c r="CD118">
        <v>5</v>
      </c>
      <c r="CE118">
        <v>2</v>
      </c>
      <c r="CF118" s="11">
        <v>45469</v>
      </c>
      <c r="CG118">
        <v>3</v>
      </c>
      <c r="CH118">
        <v>2</v>
      </c>
      <c r="CI118">
        <v>4</v>
      </c>
      <c r="CJ118">
        <v>3</v>
      </c>
      <c r="CK118" s="11">
        <v>45471</v>
      </c>
      <c r="CL118">
        <v>4</v>
      </c>
      <c r="CM118">
        <v>3</v>
      </c>
      <c r="CN118">
        <v>2</v>
      </c>
      <c r="CO118">
        <v>5</v>
      </c>
      <c r="CP118" s="11">
        <v>45474</v>
      </c>
      <c r="CQ118">
        <v>1</v>
      </c>
      <c r="CR118">
        <v>1</v>
      </c>
      <c r="CS118">
        <v>1</v>
      </c>
      <c r="CT118">
        <v>7</v>
      </c>
      <c r="CU118" s="11">
        <v>45476</v>
      </c>
      <c r="CV118">
        <v>3</v>
      </c>
      <c r="CW118">
        <v>2</v>
      </c>
      <c r="CX118">
        <v>2</v>
      </c>
      <c r="CY118">
        <v>6</v>
      </c>
      <c r="CZ118" s="11">
        <v>45481</v>
      </c>
      <c r="DA118">
        <v>3</v>
      </c>
      <c r="DB118">
        <v>1</v>
      </c>
      <c r="DC118">
        <v>4</v>
      </c>
      <c r="DD118">
        <v>5</v>
      </c>
      <c r="DE118" s="11">
        <v>45484</v>
      </c>
      <c r="DF118">
        <v>1</v>
      </c>
      <c r="DG118">
        <v>1</v>
      </c>
      <c r="DH118">
        <v>3</v>
      </c>
      <c r="DI118">
        <v>5</v>
      </c>
      <c r="DJ118" s="11">
        <v>45488</v>
      </c>
      <c r="DK118">
        <v>2</v>
      </c>
      <c r="DL118">
        <v>1</v>
      </c>
      <c r="DM118">
        <v>4</v>
      </c>
      <c r="DN118">
        <v>6</v>
      </c>
      <c r="DO118" s="11">
        <v>45491</v>
      </c>
      <c r="DP118">
        <v>1</v>
      </c>
      <c r="DQ118">
        <v>1</v>
      </c>
      <c r="DR118">
        <v>2</v>
      </c>
      <c r="DS118">
        <v>9</v>
      </c>
      <c r="DT118" s="11">
        <v>45495</v>
      </c>
      <c r="DU118">
        <v>1</v>
      </c>
      <c r="DV118">
        <v>6</v>
      </c>
      <c r="DW118">
        <v>8</v>
      </c>
      <c r="DX118" s="11">
        <v>45498</v>
      </c>
      <c r="DY118">
        <v>0</v>
      </c>
      <c r="DZ118">
        <v>1</v>
      </c>
      <c r="EA118">
        <v>10</v>
      </c>
      <c r="EB118" s="11">
        <v>45504</v>
      </c>
      <c r="EC118" s="11" t="s">
        <v>174</v>
      </c>
      <c r="ED118">
        <v>0</v>
      </c>
      <c r="EE118">
        <v>5</v>
      </c>
      <c r="EF118">
        <v>9</v>
      </c>
      <c r="EH118" s="11">
        <v>45511</v>
      </c>
      <c r="EI118" t="s">
        <v>174</v>
      </c>
      <c r="EJ118">
        <v>5</v>
      </c>
      <c r="EK118">
        <v>5</v>
      </c>
      <c r="EL118">
        <v>10</v>
      </c>
      <c r="EM118" s="11">
        <v>45518</v>
      </c>
      <c r="EN118" t="s">
        <v>174</v>
      </c>
      <c r="EO118">
        <v>7</v>
      </c>
      <c r="EP118">
        <v>7</v>
      </c>
      <c r="EQ118">
        <v>11</v>
      </c>
      <c r="ES118" s="11">
        <v>45526</v>
      </c>
      <c r="ET118" t="s">
        <v>174</v>
      </c>
      <c r="EU118">
        <v>25</v>
      </c>
      <c r="EV118">
        <v>10</v>
      </c>
      <c r="EW118">
        <v>12</v>
      </c>
      <c r="EX118" s="11">
        <v>45533</v>
      </c>
      <c r="EY118" t="s">
        <v>174</v>
      </c>
      <c r="EZ118">
        <v>24</v>
      </c>
      <c r="FA118">
        <v>28</v>
      </c>
      <c r="FB118">
        <v>13</v>
      </c>
      <c r="FD118" s="11">
        <v>45539</v>
      </c>
      <c r="FE118" t="s">
        <v>174</v>
      </c>
      <c r="FF118">
        <v>13</v>
      </c>
      <c r="FG118">
        <v>45</v>
      </c>
      <c r="FH118">
        <v>17</v>
      </c>
      <c r="FI118" s="11">
        <v>45547</v>
      </c>
      <c r="FJ118" t="s">
        <v>174</v>
      </c>
      <c r="FK118">
        <v>15</v>
      </c>
      <c r="FL118">
        <v>72</v>
      </c>
      <c r="FM118">
        <v>15</v>
      </c>
    </row>
    <row r="119" spans="1:170" x14ac:dyDescent="0.2">
      <c r="A119" s="3" t="s">
        <v>349</v>
      </c>
      <c r="B119">
        <f>VLOOKUP(A119,'Pot Order'!$A$1:$B$468,2,0)</f>
        <v>118</v>
      </c>
      <c r="C119" s="6">
        <v>45422</v>
      </c>
      <c r="D119">
        <v>3</v>
      </c>
      <c r="E119">
        <v>1</v>
      </c>
      <c r="F119">
        <v>0</v>
      </c>
      <c r="G119" s="6">
        <v>45425</v>
      </c>
      <c r="H119">
        <v>3</v>
      </c>
      <c r="I119">
        <v>1</v>
      </c>
      <c r="J119">
        <v>0</v>
      </c>
      <c r="K119" s="6">
        <v>45427</v>
      </c>
      <c r="L119">
        <v>9</v>
      </c>
      <c r="M119">
        <v>1</v>
      </c>
      <c r="N119">
        <v>0</v>
      </c>
      <c r="O119" s="6">
        <v>45429</v>
      </c>
      <c r="P119">
        <v>5</v>
      </c>
      <c r="Q119">
        <v>1</v>
      </c>
      <c r="R119">
        <v>1</v>
      </c>
      <c r="S119" s="6">
        <v>45432</v>
      </c>
      <c r="T119">
        <v>5</v>
      </c>
      <c r="U119">
        <v>4</v>
      </c>
      <c r="V119">
        <v>2</v>
      </c>
      <c r="W119" s="6">
        <v>45434</v>
      </c>
      <c r="X119" t="s">
        <v>193</v>
      </c>
      <c r="Y119" t="s">
        <v>193</v>
      </c>
      <c r="Z119" t="s">
        <v>193</v>
      </c>
      <c r="AA119" s="6">
        <v>45436</v>
      </c>
      <c r="AB119">
        <v>2</v>
      </c>
      <c r="AC119">
        <v>5</v>
      </c>
      <c r="AD119">
        <v>4</v>
      </c>
      <c r="AE119" s="11">
        <v>45439</v>
      </c>
      <c r="AF119">
        <v>5</v>
      </c>
      <c r="AG119">
        <v>2</v>
      </c>
      <c r="AH119">
        <v>8</v>
      </c>
      <c r="AI119" s="11">
        <v>45441</v>
      </c>
      <c r="AJ119">
        <v>7</v>
      </c>
      <c r="AK119">
        <v>2</v>
      </c>
      <c r="AL119">
        <v>9</v>
      </c>
      <c r="AM119" s="11">
        <v>45443</v>
      </c>
      <c r="AN119">
        <v>3</v>
      </c>
      <c r="AO119">
        <v>3</v>
      </c>
      <c r="AP119">
        <v>9</v>
      </c>
      <c r="AQ119" s="11">
        <v>45446</v>
      </c>
      <c r="AR119">
        <v>3</v>
      </c>
      <c r="AS119">
        <v>1</v>
      </c>
      <c r="AT119">
        <v>11</v>
      </c>
      <c r="AU119" s="11">
        <v>45448</v>
      </c>
      <c r="AV119">
        <v>2</v>
      </c>
      <c r="AW119">
        <v>3</v>
      </c>
      <c r="AX119">
        <v>13</v>
      </c>
      <c r="AY119" s="11">
        <v>45450</v>
      </c>
      <c r="AZ119">
        <v>1</v>
      </c>
      <c r="BA119">
        <v>4</v>
      </c>
      <c r="BB119">
        <v>12</v>
      </c>
      <c r="BC119" s="11">
        <v>45453</v>
      </c>
      <c r="BD119" s="12">
        <v>0</v>
      </c>
      <c r="BE119" s="12">
        <v>3</v>
      </c>
      <c r="BF119" s="12">
        <v>4</v>
      </c>
      <c r="BG119" s="11">
        <v>45455</v>
      </c>
      <c r="BH119">
        <v>3</v>
      </c>
      <c r="BI119">
        <v>4</v>
      </c>
      <c r="BJ119">
        <v>14</v>
      </c>
      <c r="BK119" s="11">
        <v>45457</v>
      </c>
      <c r="BL119">
        <v>3</v>
      </c>
      <c r="BM119">
        <v>1</v>
      </c>
      <c r="BN119">
        <v>17</v>
      </c>
      <c r="BO119" s="11">
        <v>45460</v>
      </c>
      <c r="BP119">
        <v>1</v>
      </c>
      <c r="BQ119">
        <v>0</v>
      </c>
      <c r="BR119">
        <v>18</v>
      </c>
      <c r="BS119" s="11">
        <v>45462</v>
      </c>
      <c r="BT119">
        <v>0</v>
      </c>
      <c r="BU119">
        <v>0</v>
      </c>
      <c r="BV119">
        <v>18</v>
      </c>
      <c r="BW119" s="11">
        <v>45464</v>
      </c>
      <c r="BX119">
        <v>2</v>
      </c>
      <c r="BY119">
        <v>0</v>
      </c>
      <c r="BZ119">
        <v>18</v>
      </c>
      <c r="CA119" s="11">
        <v>45467</v>
      </c>
      <c r="CB119">
        <v>10</v>
      </c>
      <c r="CC119">
        <v>0</v>
      </c>
      <c r="CD119">
        <v>2</v>
      </c>
      <c r="CE119">
        <v>15</v>
      </c>
      <c r="CF119" s="11">
        <v>45469</v>
      </c>
      <c r="CG119">
        <v>6</v>
      </c>
      <c r="CH119">
        <v>0</v>
      </c>
      <c r="CI119">
        <v>0</v>
      </c>
      <c r="CJ119">
        <v>17</v>
      </c>
      <c r="CK119" s="11">
        <v>45471</v>
      </c>
      <c r="CL119">
        <v>8</v>
      </c>
      <c r="CM119">
        <v>0</v>
      </c>
      <c r="CN119">
        <v>0</v>
      </c>
      <c r="CO119">
        <v>17</v>
      </c>
      <c r="CP119" s="11">
        <v>45474</v>
      </c>
      <c r="CQ119">
        <v>6</v>
      </c>
      <c r="CR119">
        <v>0</v>
      </c>
      <c r="CS119">
        <v>0</v>
      </c>
      <c r="CT119">
        <v>18</v>
      </c>
      <c r="CU119" s="11">
        <v>45476</v>
      </c>
      <c r="CV119">
        <v>9</v>
      </c>
      <c r="CW119">
        <v>0</v>
      </c>
      <c r="CX119">
        <v>0</v>
      </c>
      <c r="CY119">
        <v>18</v>
      </c>
      <c r="CZ119" s="11">
        <v>45481</v>
      </c>
      <c r="DA119">
        <v>6</v>
      </c>
      <c r="DB119">
        <v>0</v>
      </c>
      <c r="DC119">
        <v>0</v>
      </c>
      <c r="DD119">
        <v>18</v>
      </c>
      <c r="DE119" s="11">
        <v>45484</v>
      </c>
      <c r="DF119">
        <v>3</v>
      </c>
      <c r="DG119">
        <v>0</v>
      </c>
      <c r="DH119">
        <v>0</v>
      </c>
      <c r="DI119">
        <v>18</v>
      </c>
      <c r="DJ119" s="11">
        <v>45488</v>
      </c>
      <c r="DK119">
        <v>2</v>
      </c>
      <c r="DL119">
        <v>0</v>
      </c>
      <c r="DM119">
        <v>0</v>
      </c>
      <c r="DN119">
        <v>18</v>
      </c>
      <c r="DO119" s="11">
        <v>45491</v>
      </c>
      <c r="DP119">
        <v>1</v>
      </c>
      <c r="DQ119">
        <v>0</v>
      </c>
      <c r="DR119">
        <v>0</v>
      </c>
      <c r="DS119">
        <v>17</v>
      </c>
      <c r="DT119" s="11">
        <v>45495</v>
      </c>
      <c r="DU119">
        <v>0</v>
      </c>
      <c r="DV119">
        <v>0</v>
      </c>
      <c r="DW119">
        <v>17</v>
      </c>
      <c r="DX119" s="11">
        <v>45498</v>
      </c>
      <c r="DY119">
        <v>1</v>
      </c>
      <c r="DZ119">
        <v>0</v>
      </c>
      <c r="EA119">
        <v>16</v>
      </c>
      <c r="EB119" s="11">
        <v>45504</v>
      </c>
      <c r="EC119" s="11" t="s">
        <v>174</v>
      </c>
      <c r="ED119">
        <v>0</v>
      </c>
      <c r="EE119">
        <v>1</v>
      </c>
      <c r="EF119">
        <v>16</v>
      </c>
      <c r="EH119" s="11">
        <v>45511</v>
      </c>
      <c r="EI119" t="s">
        <v>174</v>
      </c>
      <c r="EJ119">
        <v>0</v>
      </c>
      <c r="EK119">
        <v>3</v>
      </c>
      <c r="EL119">
        <v>16</v>
      </c>
      <c r="EM119" s="11">
        <v>45518</v>
      </c>
      <c r="EN119" t="s">
        <v>174</v>
      </c>
      <c r="EO119">
        <v>0</v>
      </c>
      <c r="EP119">
        <v>3</v>
      </c>
      <c r="EQ119">
        <v>16</v>
      </c>
      <c r="ES119" s="11">
        <v>45526</v>
      </c>
      <c r="ET119" t="s">
        <v>174</v>
      </c>
      <c r="EU119">
        <v>1</v>
      </c>
      <c r="EV119">
        <v>3</v>
      </c>
      <c r="EW119">
        <v>18</v>
      </c>
      <c r="EX119" s="11">
        <v>45533</v>
      </c>
      <c r="EY119" t="s">
        <v>174</v>
      </c>
      <c r="EZ119">
        <v>8</v>
      </c>
      <c r="FA119">
        <v>4</v>
      </c>
      <c r="FB119">
        <v>18</v>
      </c>
      <c r="FD119" s="11">
        <v>45539</v>
      </c>
      <c r="FE119" t="s">
        <v>174</v>
      </c>
      <c r="FF119">
        <v>11</v>
      </c>
      <c r="FG119">
        <v>6</v>
      </c>
      <c r="FH119">
        <v>21</v>
      </c>
      <c r="FI119" s="11">
        <v>45547</v>
      </c>
      <c r="FJ119" t="s">
        <v>174</v>
      </c>
      <c r="FK119">
        <v>18</v>
      </c>
      <c r="FL119">
        <v>33</v>
      </c>
      <c r="FM119">
        <v>22</v>
      </c>
    </row>
    <row r="120" spans="1:170" x14ac:dyDescent="0.2">
      <c r="A120" s="3" t="s">
        <v>351</v>
      </c>
      <c r="B120">
        <f>VLOOKUP(A120,'Pot Order'!$A$1:$B$468,2,0)</f>
        <v>119</v>
      </c>
      <c r="C120" s="6">
        <v>45422</v>
      </c>
      <c r="D120" t="s">
        <v>176</v>
      </c>
      <c r="E120" t="s">
        <v>176</v>
      </c>
      <c r="F120" t="s">
        <v>176</v>
      </c>
      <c r="G120" s="6">
        <v>45425</v>
      </c>
      <c r="H120" t="s">
        <v>176</v>
      </c>
      <c r="I120" t="s">
        <v>176</v>
      </c>
      <c r="J120" t="s">
        <v>176</v>
      </c>
      <c r="K120" s="6">
        <v>45427</v>
      </c>
      <c r="L120" t="s">
        <v>175</v>
      </c>
      <c r="M120" t="s">
        <v>175</v>
      </c>
      <c r="N120" t="s">
        <v>175</v>
      </c>
      <c r="O120" s="6">
        <v>45429</v>
      </c>
      <c r="P120" t="s">
        <v>175</v>
      </c>
      <c r="Q120" t="s">
        <v>175</v>
      </c>
      <c r="R120" t="s">
        <v>175</v>
      </c>
      <c r="S120" s="6">
        <v>45432</v>
      </c>
      <c r="T120" t="s">
        <v>176</v>
      </c>
      <c r="U120" t="s">
        <v>176</v>
      </c>
      <c r="V120" t="s">
        <v>176</v>
      </c>
      <c r="W120" s="6">
        <v>45434</v>
      </c>
      <c r="X120" t="s">
        <v>175</v>
      </c>
      <c r="Y120" t="s">
        <v>175</v>
      </c>
      <c r="Z120" t="s">
        <v>175</v>
      </c>
      <c r="AA120" s="6">
        <v>45436</v>
      </c>
      <c r="AB120" t="s">
        <v>176</v>
      </c>
      <c r="AC120" t="s">
        <v>176</v>
      </c>
      <c r="AD120" t="s">
        <v>176</v>
      </c>
      <c r="AE120" s="11">
        <v>45439</v>
      </c>
      <c r="AF120" t="s">
        <v>176</v>
      </c>
      <c r="AG120" t="s">
        <v>176</v>
      </c>
      <c r="AH120" t="s">
        <v>176</v>
      </c>
      <c r="AI120" s="11">
        <v>45441</v>
      </c>
      <c r="AJ120" t="s">
        <v>175</v>
      </c>
      <c r="AK120" t="s">
        <v>175</v>
      </c>
      <c r="AL120" t="s">
        <v>175</v>
      </c>
      <c r="AM120" s="11">
        <v>45443</v>
      </c>
      <c r="AN120" t="s">
        <v>176</v>
      </c>
      <c r="AO120" t="s">
        <v>176</v>
      </c>
      <c r="AP120" t="s">
        <v>176</v>
      </c>
      <c r="AQ120" s="11">
        <v>45446</v>
      </c>
      <c r="AR120" t="s">
        <v>175</v>
      </c>
      <c r="AS120" t="s">
        <v>175</v>
      </c>
      <c r="AT120" t="s">
        <v>175</v>
      </c>
      <c r="AU120" s="11">
        <v>45448</v>
      </c>
      <c r="AV120" t="s">
        <v>176</v>
      </c>
      <c r="AW120" t="s">
        <v>176</v>
      </c>
      <c r="AX120" t="s">
        <v>176</v>
      </c>
      <c r="AY120" s="11">
        <v>45450</v>
      </c>
      <c r="AZ120" t="s">
        <v>176</v>
      </c>
      <c r="BA120" t="s">
        <v>176</v>
      </c>
      <c r="BB120" t="s">
        <v>176</v>
      </c>
      <c r="BC120" s="11">
        <v>45453</v>
      </c>
      <c r="BD120" s="12">
        <v>0</v>
      </c>
      <c r="BE120" s="12">
        <v>0</v>
      </c>
      <c r="BF120" s="12">
        <v>0</v>
      </c>
      <c r="BG120" s="11">
        <v>45455</v>
      </c>
      <c r="BH120" t="s">
        <v>176</v>
      </c>
      <c r="BI120" t="s">
        <v>176</v>
      </c>
      <c r="BJ120" t="s">
        <v>176</v>
      </c>
      <c r="BK120" s="11">
        <v>45457</v>
      </c>
      <c r="BL120" t="s">
        <v>176</v>
      </c>
      <c r="BM120" t="s">
        <v>176</v>
      </c>
      <c r="BN120" t="s">
        <v>176</v>
      </c>
      <c r="BO120" s="11">
        <v>45460</v>
      </c>
      <c r="BP120" t="s">
        <v>176</v>
      </c>
      <c r="BQ120" t="s">
        <v>176</v>
      </c>
      <c r="BR120" t="s">
        <v>176</v>
      </c>
      <c r="BS120" s="11">
        <v>45462</v>
      </c>
      <c r="BT120" t="s">
        <v>176</v>
      </c>
      <c r="BU120" t="s">
        <v>176</v>
      </c>
      <c r="BV120" t="s">
        <v>176</v>
      </c>
      <c r="BW120" s="11">
        <v>45464</v>
      </c>
      <c r="BX120" t="s">
        <v>176</v>
      </c>
      <c r="BY120" t="s">
        <v>176</v>
      </c>
      <c r="BZ120" t="s">
        <v>176</v>
      </c>
      <c r="CA120" s="11">
        <v>45467</v>
      </c>
      <c r="CB120" t="s">
        <v>176</v>
      </c>
      <c r="CC120" t="s">
        <v>176</v>
      </c>
      <c r="CD120" t="s">
        <v>176</v>
      </c>
      <c r="CE120" t="s">
        <v>176</v>
      </c>
      <c r="CF120" s="11">
        <v>45469</v>
      </c>
      <c r="CG120" t="s">
        <v>176</v>
      </c>
      <c r="CH120" t="s">
        <v>176</v>
      </c>
      <c r="CI120" t="s">
        <v>176</v>
      </c>
      <c r="CJ120" t="s">
        <v>176</v>
      </c>
      <c r="CK120" s="11">
        <v>45471</v>
      </c>
      <c r="CL120" t="s">
        <v>176</v>
      </c>
      <c r="CM120" t="s">
        <v>176</v>
      </c>
      <c r="CN120" t="s">
        <v>176</v>
      </c>
      <c r="CO120" t="s">
        <v>176</v>
      </c>
      <c r="CP120" s="11">
        <v>45474</v>
      </c>
      <c r="CQ120" t="s">
        <v>176</v>
      </c>
      <c r="CR120" t="s">
        <v>176</v>
      </c>
      <c r="CS120" t="s">
        <v>176</v>
      </c>
      <c r="CT120" t="s">
        <v>176</v>
      </c>
      <c r="CU120" s="11">
        <v>45476</v>
      </c>
      <c r="CV120" t="s">
        <v>176</v>
      </c>
      <c r="CW120" t="s">
        <v>176</v>
      </c>
      <c r="CX120" t="s">
        <v>176</v>
      </c>
      <c r="CY120" t="s">
        <v>176</v>
      </c>
      <c r="CZ120" s="11">
        <v>45481</v>
      </c>
      <c r="DA120" t="s">
        <v>176</v>
      </c>
      <c r="DB120" t="s">
        <v>176</v>
      </c>
      <c r="DC120" t="s">
        <v>176</v>
      </c>
      <c r="DD120" t="s">
        <v>176</v>
      </c>
      <c r="DE120" s="11">
        <v>45484</v>
      </c>
      <c r="DF120">
        <v>0</v>
      </c>
      <c r="DG120">
        <v>0</v>
      </c>
      <c r="DH120">
        <v>0</v>
      </c>
      <c r="DI120">
        <v>0</v>
      </c>
      <c r="DJ120" s="11">
        <v>45488</v>
      </c>
      <c r="DK120">
        <v>0</v>
      </c>
      <c r="DL120">
        <v>0</v>
      </c>
      <c r="DM120">
        <v>0</v>
      </c>
      <c r="DN120">
        <v>0</v>
      </c>
      <c r="DO120" s="11">
        <v>45491</v>
      </c>
      <c r="DP120">
        <v>0</v>
      </c>
      <c r="DQ120">
        <v>0</v>
      </c>
      <c r="DR120">
        <v>0</v>
      </c>
      <c r="DS120">
        <v>0</v>
      </c>
      <c r="DT120" s="11">
        <v>45495</v>
      </c>
      <c r="DU120">
        <v>0</v>
      </c>
      <c r="DV120">
        <v>0</v>
      </c>
      <c r="DW120">
        <v>0</v>
      </c>
      <c r="DX120" s="11">
        <v>45498</v>
      </c>
      <c r="DY120">
        <v>0</v>
      </c>
      <c r="DZ120">
        <v>0</v>
      </c>
      <c r="EA120">
        <v>0</v>
      </c>
      <c r="EB120" s="11">
        <v>45504</v>
      </c>
      <c r="EC120" s="11" t="s">
        <v>174</v>
      </c>
      <c r="ED120">
        <v>0</v>
      </c>
      <c r="EE120">
        <v>0</v>
      </c>
      <c r="EF120">
        <v>0</v>
      </c>
      <c r="EH120" s="11">
        <v>45511</v>
      </c>
      <c r="EI120" t="s">
        <v>174</v>
      </c>
      <c r="EJ120">
        <v>0</v>
      </c>
      <c r="EK120">
        <v>0</v>
      </c>
      <c r="EL120">
        <v>0</v>
      </c>
      <c r="EM120" s="11">
        <v>45518</v>
      </c>
      <c r="EN120" t="s">
        <v>174</v>
      </c>
      <c r="EO120">
        <v>1</v>
      </c>
      <c r="EP120">
        <v>0</v>
      </c>
      <c r="EQ120">
        <v>0</v>
      </c>
      <c r="ES120" s="11">
        <v>45526</v>
      </c>
      <c r="ET120" t="s">
        <v>174</v>
      </c>
      <c r="EU120">
        <v>12</v>
      </c>
      <c r="EV120">
        <v>1</v>
      </c>
      <c r="EW120">
        <v>0</v>
      </c>
      <c r="EX120" s="11">
        <v>45533</v>
      </c>
      <c r="EY120" t="s">
        <v>174</v>
      </c>
      <c r="EZ120">
        <v>31</v>
      </c>
      <c r="FA120">
        <v>7</v>
      </c>
      <c r="FB120">
        <v>0</v>
      </c>
      <c r="FD120" s="11">
        <v>45539</v>
      </c>
      <c r="FE120" t="s">
        <v>174</v>
      </c>
      <c r="FF120">
        <v>24</v>
      </c>
      <c r="FG120">
        <v>28</v>
      </c>
      <c r="FH120">
        <v>0</v>
      </c>
      <c r="FI120" s="11">
        <v>45547</v>
      </c>
      <c r="FJ120" t="s">
        <v>174</v>
      </c>
      <c r="FK120">
        <v>21</v>
      </c>
      <c r="FL120">
        <v>67</v>
      </c>
      <c r="FM120">
        <v>0</v>
      </c>
    </row>
    <row r="121" spans="1:170" x14ac:dyDescent="0.2">
      <c r="A121" s="3" t="s">
        <v>352</v>
      </c>
      <c r="B121">
        <f>VLOOKUP(A121,'Pot Order'!$A$1:$B$468,2,0)</f>
        <v>120</v>
      </c>
      <c r="C121" s="6">
        <v>45422</v>
      </c>
      <c r="D121" t="s">
        <v>176</v>
      </c>
      <c r="E121" t="s">
        <v>176</v>
      </c>
      <c r="F121" t="s">
        <v>176</v>
      </c>
      <c r="G121" s="6">
        <v>45425</v>
      </c>
      <c r="H121" t="s">
        <v>176</v>
      </c>
      <c r="I121" t="s">
        <v>176</v>
      </c>
      <c r="J121" t="s">
        <v>176</v>
      </c>
      <c r="K121" s="6">
        <v>45427</v>
      </c>
      <c r="L121" t="s">
        <v>175</v>
      </c>
      <c r="M121" t="s">
        <v>175</v>
      </c>
      <c r="N121" t="s">
        <v>175</v>
      </c>
      <c r="O121" s="6">
        <v>45429</v>
      </c>
      <c r="P121" t="s">
        <v>175</v>
      </c>
      <c r="Q121" t="s">
        <v>175</v>
      </c>
      <c r="R121" t="s">
        <v>175</v>
      </c>
      <c r="S121" s="6">
        <v>45432</v>
      </c>
      <c r="T121" t="s">
        <v>176</v>
      </c>
      <c r="U121" t="s">
        <v>176</v>
      </c>
      <c r="V121" t="s">
        <v>176</v>
      </c>
      <c r="W121" s="6">
        <v>45434</v>
      </c>
      <c r="X121" t="s">
        <v>175</v>
      </c>
      <c r="Y121" t="s">
        <v>175</v>
      </c>
      <c r="Z121" t="s">
        <v>175</v>
      </c>
      <c r="AA121" s="6">
        <v>45436</v>
      </c>
      <c r="AB121" t="s">
        <v>176</v>
      </c>
      <c r="AC121" t="s">
        <v>176</v>
      </c>
      <c r="AD121" t="s">
        <v>176</v>
      </c>
      <c r="AE121" s="11">
        <v>45439</v>
      </c>
      <c r="AF121" t="s">
        <v>176</v>
      </c>
      <c r="AG121" t="s">
        <v>176</v>
      </c>
      <c r="AH121" t="s">
        <v>176</v>
      </c>
      <c r="AI121" s="11">
        <v>45441</v>
      </c>
      <c r="AJ121" t="s">
        <v>175</v>
      </c>
      <c r="AK121" t="s">
        <v>175</v>
      </c>
      <c r="AL121" t="s">
        <v>175</v>
      </c>
      <c r="AM121" s="11">
        <v>45443</v>
      </c>
      <c r="AN121" t="s">
        <v>176</v>
      </c>
      <c r="AO121" t="s">
        <v>176</v>
      </c>
      <c r="AP121" t="s">
        <v>176</v>
      </c>
      <c r="AQ121" s="11">
        <v>45446</v>
      </c>
      <c r="AR121" t="s">
        <v>175</v>
      </c>
      <c r="AS121" t="s">
        <v>175</v>
      </c>
      <c r="AT121" t="s">
        <v>175</v>
      </c>
      <c r="AU121" s="11">
        <v>45448</v>
      </c>
      <c r="AV121" t="s">
        <v>176</v>
      </c>
      <c r="AW121" t="s">
        <v>176</v>
      </c>
      <c r="AX121" t="s">
        <v>176</v>
      </c>
      <c r="AY121" s="11">
        <v>45450</v>
      </c>
      <c r="AZ121" t="s">
        <v>176</v>
      </c>
      <c r="BA121" t="s">
        <v>176</v>
      </c>
      <c r="BB121" t="s">
        <v>176</v>
      </c>
      <c r="BC121" s="11">
        <v>45453</v>
      </c>
      <c r="BD121" s="12" t="s">
        <v>176</v>
      </c>
      <c r="BE121" s="12" t="s">
        <v>176</v>
      </c>
      <c r="BF121" s="12" t="s">
        <v>176</v>
      </c>
      <c r="BG121" s="11">
        <v>45455</v>
      </c>
      <c r="BH121" t="s">
        <v>176</v>
      </c>
      <c r="BI121" t="s">
        <v>176</v>
      </c>
      <c r="BJ121" t="s">
        <v>176</v>
      </c>
      <c r="BK121" s="11">
        <v>45457</v>
      </c>
      <c r="BL121" t="s">
        <v>176</v>
      </c>
      <c r="BM121" t="s">
        <v>176</v>
      </c>
      <c r="BN121" t="s">
        <v>176</v>
      </c>
      <c r="BO121" s="11">
        <v>45460</v>
      </c>
      <c r="BP121" t="s">
        <v>176</v>
      </c>
      <c r="BQ121" t="s">
        <v>176</v>
      </c>
      <c r="BR121" t="s">
        <v>176</v>
      </c>
      <c r="BS121" s="11">
        <v>45462</v>
      </c>
      <c r="BT121" t="s">
        <v>176</v>
      </c>
      <c r="BU121" t="s">
        <v>176</v>
      </c>
      <c r="BV121" t="s">
        <v>176</v>
      </c>
      <c r="BW121" s="11">
        <v>45464</v>
      </c>
      <c r="BX121" t="s">
        <v>176</v>
      </c>
      <c r="BY121" t="s">
        <v>176</v>
      </c>
      <c r="BZ121" t="s">
        <v>176</v>
      </c>
      <c r="CA121" s="11">
        <v>45467</v>
      </c>
      <c r="CB121" t="s">
        <v>176</v>
      </c>
      <c r="CC121" t="s">
        <v>176</v>
      </c>
      <c r="CD121" t="s">
        <v>176</v>
      </c>
      <c r="CE121" t="s">
        <v>176</v>
      </c>
      <c r="CF121" s="11">
        <v>45469</v>
      </c>
      <c r="CG121" t="s">
        <v>176</v>
      </c>
      <c r="CH121" t="s">
        <v>176</v>
      </c>
      <c r="CI121" t="s">
        <v>176</v>
      </c>
      <c r="CJ121" t="s">
        <v>176</v>
      </c>
      <c r="CK121" s="11">
        <v>45471</v>
      </c>
      <c r="CL121" t="s">
        <v>176</v>
      </c>
      <c r="CM121" t="s">
        <v>176</v>
      </c>
      <c r="CN121" t="s">
        <v>176</v>
      </c>
      <c r="CO121" t="s">
        <v>176</v>
      </c>
      <c r="CP121" s="11">
        <v>45474</v>
      </c>
      <c r="CQ121" t="s">
        <v>176</v>
      </c>
      <c r="CR121" t="s">
        <v>176</v>
      </c>
      <c r="CS121" t="s">
        <v>176</v>
      </c>
      <c r="CT121" t="s">
        <v>176</v>
      </c>
      <c r="CU121" s="11">
        <v>45476</v>
      </c>
      <c r="CV121" t="s">
        <v>176</v>
      </c>
      <c r="CW121" t="s">
        <v>176</v>
      </c>
      <c r="CX121" t="s">
        <v>176</v>
      </c>
      <c r="CY121" t="s">
        <v>176</v>
      </c>
      <c r="CZ121" s="11">
        <v>45481</v>
      </c>
      <c r="DA121" t="s">
        <v>176</v>
      </c>
      <c r="DB121" t="s">
        <v>176</v>
      </c>
      <c r="DC121" t="s">
        <v>176</v>
      </c>
      <c r="DD121" t="s">
        <v>176</v>
      </c>
      <c r="DE121" s="11">
        <v>45484</v>
      </c>
      <c r="DF121" t="s">
        <v>176</v>
      </c>
      <c r="DG121" t="s">
        <v>176</v>
      </c>
      <c r="DH121" t="s">
        <v>176</v>
      </c>
      <c r="DI121" t="s">
        <v>176</v>
      </c>
      <c r="DJ121" s="11">
        <v>45488</v>
      </c>
      <c r="DK121" t="s">
        <v>176</v>
      </c>
      <c r="DL121" t="s">
        <v>176</v>
      </c>
      <c r="DM121" t="s">
        <v>176</v>
      </c>
      <c r="DN121" t="s">
        <v>176</v>
      </c>
      <c r="DO121" s="11">
        <v>45491</v>
      </c>
      <c r="DP121" t="s">
        <v>176</v>
      </c>
      <c r="DQ121" t="s">
        <v>176</v>
      </c>
      <c r="DR121" t="s">
        <v>176</v>
      </c>
      <c r="DS121" t="s">
        <v>176</v>
      </c>
      <c r="DT121" s="11">
        <v>45495</v>
      </c>
      <c r="DU121" t="s">
        <v>176</v>
      </c>
      <c r="DV121" t="s">
        <v>176</v>
      </c>
      <c r="DW121" t="s">
        <v>176</v>
      </c>
      <c r="DX121" s="11">
        <v>45498</v>
      </c>
      <c r="DY121" t="s">
        <v>176</v>
      </c>
      <c r="DZ121" t="s">
        <v>176</v>
      </c>
      <c r="EA121" t="s">
        <v>176</v>
      </c>
      <c r="EB121" s="11">
        <v>45504</v>
      </c>
      <c r="EC121" s="11" t="s">
        <v>174</v>
      </c>
      <c r="ED121" t="s">
        <v>176</v>
      </c>
      <c r="EE121" t="s">
        <v>176</v>
      </c>
      <c r="EF121" t="s">
        <v>176</v>
      </c>
      <c r="EH121" s="11">
        <v>45511</v>
      </c>
      <c r="EI121" t="s">
        <v>174</v>
      </c>
      <c r="EJ121" t="s">
        <v>176</v>
      </c>
      <c r="EK121" t="s">
        <v>176</v>
      </c>
      <c r="EL121" t="s">
        <v>176</v>
      </c>
      <c r="EM121" s="11">
        <v>45518</v>
      </c>
      <c r="EN121" t="s">
        <v>174</v>
      </c>
      <c r="EO121" t="s">
        <v>176</v>
      </c>
      <c r="EP121" t="s">
        <v>176</v>
      </c>
      <c r="EQ121" t="s">
        <v>176</v>
      </c>
      <c r="ES121" s="11">
        <v>45526</v>
      </c>
      <c r="ET121" t="s">
        <v>174</v>
      </c>
      <c r="EU121" t="s">
        <v>176</v>
      </c>
      <c r="EV121" t="s">
        <v>176</v>
      </c>
      <c r="EW121" t="s">
        <v>176</v>
      </c>
      <c r="EX121" s="11">
        <v>45533</v>
      </c>
      <c r="EY121" t="s">
        <v>174</v>
      </c>
      <c r="EZ121" t="s">
        <v>176</v>
      </c>
      <c r="FA121" t="s">
        <v>176</v>
      </c>
      <c r="FB121" t="s">
        <v>176</v>
      </c>
      <c r="FD121" s="11">
        <v>45539</v>
      </c>
      <c r="FE121" t="s">
        <v>174</v>
      </c>
      <c r="FF121" t="s">
        <v>176</v>
      </c>
      <c r="FG121" t="s">
        <v>176</v>
      </c>
      <c r="FH121" t="s">
        <v>176</v>
      </c>
      <c r="FI121" s="11">
        <v>45547</v>
      </c>
      <c r="FJ121" t="s">
        <v>174</v>
      </c>
      <c r="FK121" t="s">
        <v>176</v>
      </c>
      <c r="FL121" t="s">
        <v>176</v>
      </c>
      <c r="FM121" t="s">
        <v>176</v>
      </c>
    </row>
    <row r="122" spans="1:170" x14ac:dyDescent="0.2">
      <c r="A122" s="3" t="s">
        <v>353</v>
      </c>
      <c r="B122">
        <f>VLOOKUP(A122,'Pot Order'!$A$1:$B$468,2,0)</f>
        <v>121</v>
      </c>
      <c r="C122" s="6">
        <v>45422</v>
      </c>
      <c r="D122" t="s">
        <v>176</v>
      </c>
      <c r="E122" t="s">
        <v>176</v>
      </c>
      <c r="F122" t="s">
        <v>176</v>
      </c>
      <c r="G122" s="6">
        <v>45425</v>
      </c>
      <c r="H122" t="s">
        <v>176</v>
      </c>
      <c r="I122" t="s">
        <v>176</v>
      </c>
      <c r="J122" t="s">
        <v>176</v>
      </c>
      <c r="K122" s="6">
        <v>45427</v>
      </c>
      <c r="L122" t="s">
        <v>175</v>
      </c>
      <c r="M122" t="s">
        <v>175</v>
      </c>
      <c r="N122" t="s">
        <v>175</v>
      </c>
      <c r="O122" s="6">
        <v>45429</v>
      </c>
      <c r="P122" t="s">
        <v>175</v>
      </c>
      <c r="Q122" t="s">
        <v>175</v>
      </c>
      <c r="R122" t="s">
        <v>175</v>
      </c>
      <c r="S122" s="6">
        <v>45432</v>
      </c>
      <c r="T122" t="s">
        <v>176</v>
      </c>
      <c r="U122" t="s">
        <v>176</v>
      </c>
      <c r="V122" t="s">
        <v>176</v>
      </c>
      <c r="W122" s="6">
        <v>45434</v>
      </c>
      <c r="X122" t="s">
        <v>175</v>
      </c>
      <c r="Y122" t="s">
        <v>175</v>
      </c>
      <c r="Z122" t="s">
        <v>175</v>
      </c>
      <c r="AA122" s="6">
        <v>45436</v>
      </c>
      <c r="AB122" t="s">
        <v>176</v>
      </c>
      <c r="AC122" t="s">
        <v>176</v>
      </c>
      <c r="AD122" t="s">
        <v>176</v>
      </c>
      <c r="AE122" s="11">
        <v>45439</v>
      </c>
      <c r="AF122" t="s">
        <v>176</v>
      </c>
      <c r="AG122" t="s">
        <v>176</v>
      </c>
      <c r="AH122" t="s">
        <v>176</v>
      </c>
      <c r="AI122" s="11">
        <v>45441</v>
      </c>
      <c r="AJ122" t="s">
        <v>175</v>
      </c>
      <c r="AK122" t="s">
        <v>175</v>
      </c>
      <c r="AL122" t="s">
        <v>175</v>
      </c>
      <c r="AM122" s="11">
        <v>45443</v>
      </c>
      <c r="AN122" t="s">
        <v>176</v>
      </c>
      <c r="AO122" t="s">
        <v>176</v>
      </c>
      <c r="AP122" t="s">
        <v>176</v>
      </c>
      <c r="AQ122" s="11">
        <v>45446</v>
      </c>
      <c r="AR122" t="s">
        <v>175</v>
      </c>
      <c r="AS122" t="s">
        <v>175</v>
      </c>
      <c r="AT122" t="s">
        <v>175</v>
      </c>
      <c r="AU122" s="11">
        <v>45448</v>
      </c>
      <c r="AV122" t="s">
        <v>176</v>
      </c>
      <c r="AW122" t="s">
        <v>176</v>
      </c>
      <c r="AX122" t="s">
        <v>176</v>
      </c>
      <c r="AY122" s="11">
        <v>45450</v>
      </c>
      <c r="AZ122" t="s">
        <v>176</v>
      </c>
      <c r="BA122" t="s">
        <v>176</v>
      </c>
      <c r="BB122" t="s">
        <v>176</v>
      </c>
      <c r="BC122" s="11">
        <v>45453</v>
      </c>
      <c r="BD122" s="12" t="s">
        <v>176</v>
      </c>
      <c r="BE122" s="12" t="s">
        <v>176</v>
      </c>
      <c r="BF122" s="12" t="s">
        <v>176</v>
      </c>
      <c r="BG122" s="11">
        <v>45455</v>
      </c>
      <c r="BH122" t="s">
        <v>176</v>
      </c>
      <c r="BI122" t="s">
        <v>176</v>
      </c>
      <c r="BJ122" t="s">
        <v>176</v>
      </c>
      <c r="BK122" s="11">
        <v>45457</v>
      </c>
      <c r="BL122" t="s">
        <v>176</v>
      </c>
      <c r="BM122" t="s">
        <v>176</v>
      </c>
      <c r="BN122" t="s">
        <v>176</v>
      </c>
      <c r="BO122" s="11">
        <v>45460</v>
      </c>
      <c r="BP122" t="s">
        <v>176</v>
      </c>
      <c r="BQ122" t="s">
        <v>176</v>
      </c>
      <c r="BR122" t="s">
        <v>176</v>
      </c>
      <c r="BS122" s="11">
        <v>45462</v>
      </c>
      <c r="BT122" t="s">
        <v>176</v>
      </c>
      <c r="BU122" t="s">
        <v>176</v>
      </c>
      <c r="BV122" t="s">
        <v>176</v>
      </c>
      <c r="BW122" s="11">
        <v>45464</v>
      </c>
      <c r="BX122" t="s">
        <v>176</v>
      </c>
      <c r="BY122" t="s">
        <v>176</v>
      </c>
      <c r="BZ122" t="s">
        <v>176</v>
      </c>
      <c r="CA122" s="11">
        <v>45467</v>
      </c>
      <c r="CB122" t="s">
        <v>176</v>
      </c>
      <c r="CC122" t="s">
        <v>176</v>
      </c>
      <c r="CD122" t="s">
        <v>176</v>
      </c>
      <c r="CE122" t="s">
        <v>176</v>
      </c>
      <c r="CF122" s="11">
        <v>45469</v>
      </c>
      <c r="CG122" t="s">
        <v>176</v>
      </c>
      <c r="CH122" t="s">
        <v>176</v>
      </c>
      <c r="CI122" t="s">
        <v>176</v>
      </c>
      <c r="CJ122" t="s">
        <v>176</v>
      </c>
      <c r="CK122" s="11">
        <v>45471</v>
      </c>
      <c r="CL122" t="s">
        <v>176</v>
      </c>
      <c r="CM122" t="s">
        <v>176</v>
      </c>
      <c r="CN122" t="s">
        <v>176</v>
      </c>
      <c r="CO122" t="s">
        <v>176</v>
      </c>
      <c r="CP122" s="11">
        <v>45474</v>
      </c>
      <c r="CQ122" t="s">
        <v>176</v>
      </c>
      <c r="CR122" t="s">
        <v>176</v>
      </c>
      <c r="CS122" t="s">
        <v>176</v>
      </c>
      <c r="CT122" t="s">
        <v>176</v>
      </c>
      <c r="CU122" s="11">
        <v>45476</v>
      </c>
      <c r="CV122" t="s">
        <v>176</v>
      </c>
      <c r="CW122" t="s">
        <v>176</v>
      </c>
      <c r="CX122" t="s">
        <v>176</v>
      </c>
      <c r="CY122" t="s">
        <v>176</v>
      </c>
      <c r="CZ122" s="11">
        <v>45481</v>
      </c>
      <c r="DA122" t="s">
        <v>176</v>
      </c>
      <c r="DB122" t="s">
        <v>176</v>
      </c>
      <c r="DC122" t="s">
        <v>176</v>
      </c>
      <c r="DD122" t="s">
        <v>176</v>
      </c>
      <c r="DE122" s="11">
        <v>45484</v>
      </c>
      <c r="DF122" t="s">
        <v>176</v>
      </c>
      <c r="DG122" t="s">
        <v>176</v>
      </c>
      <c r="DH122" t="s">
        <v>176</v>
      </c>
      <c r="DI122" t="s">
        <v>176</v>
      </c>
      <c r="DJ122" s="11">
        <v>45488</v>
      </c>
      <c r="DK122" t="s">
        <v>176</v>
      </c>
      <c r="DL122" t="s">
        <v>176</v>
      </c>
      <c r="DM122" t="s">
        <v>176</v>
      </c>
      <c r="DN122" t="s">
        <v>176</v>
      </c>
      <c r="DO122" s="11">
        <v>45491</v>
      </c>
      <c r="DP122" t="s">
        <v>176</v>
      </c>
      <c r="DQ122" t="s">
        <v>176</v>
      </c>
      <c r="DR122" t="s">
        <v>176</v>
      </c>
      <c r="DS122" t="s">
        <v>176</v>
      </c>
      <c r="DT122" s="11">
        <v>45495</v>
      </c>
      <c r="DU122" t="s">
        <v>176</v>
      </c>
      <c r="DV122" t="s">
        <v>176</v>
      </c>
      <c r="DW122" t="s">
        <v>176</v>
      </c>
      <c r="DX122" s="11">
        <v>45498</v>
      </c>
      <c r="DY122" t="s">
        <v>176</v>
      </c>
      <c r="DZ122" t="s">
        <v>176</v>
      </c>
      <c r="EA122" t="s">
        <v>176</v>
      </c>
      <c r="EB122" s="11">
        <v>45504</v>
      </c>
      <c r="EC122" s="11" t="s">
        <v>174</v>
      </c>
      <c r="ED122" t="s">
        <v>176</v>
      </c>
      <c r="EE122" t="s">
        <v>176</v>
      </c>
      <c r="EF122" t="s">
        <v>176</v>
      </c>
      <c r="EH122" s="11">
        <v>45511</v>
      </c>
      <c r="EI122" t="s">
        <v>174</v>
      </c>
      <c r="EJ122" t="s">
        <v>176</v>
      </c>
      <c r="EK122" t="s">
        <v>176</v>
      </c>
      <c r="EL122" t="s">
        <v>176</v>
      </c>
      <c r="EM122" s="11">
        <v>45518</v>
      </c>
      <c r="EN122" t="s">
        <v>174</v>
      </c>
      <c r="EO122" t="s">
        <v>176</v>
      </c>
      <c r="EP122" t="s">
        <v>176</v>
      </c>
      <c r="EQ122" t="s">
        <v>176</v>
      </c>
      <c r="ES122" s="11">
        <v>45526</v>
      </c>
      <c r="ET122" t="s">
        <v>174</v>
      </c>
      <c r="EU122" t="s">
        <v>176</v>
      </c>
      <c r="EV122" t="s">
        <v>176</v>
      </c>
      <c r="EW122" t="s">
        <v>176</v>
      </c>
      <c r="EX122" s="11">
        <v>45533</v>
      </c>
      <c r="EY122" t="s">
        <v>174</v>
      </c>
      <c r="EZ122" t="s">
        <v>176</v>
      </c>
      <c r="FA122" t="s">
        <v>176</v>
      </c>
      <c r="FB122" t="s">
        <v>176</v>
      </c>
      <c r="FD122" s="11">
        <v>45539</v>
      </c>
      <c r="FE122" t="s">
        <v>174</v>
      </c>
      <c r="FF122" t="s">
        <v>176</v>
      </c>
      <c r="FG122" t="s">
        <v>176</v>
      </c>
      <c r="FH122" t="s">
        <v>176</v>
      </c>
      <c r="FI122" s="11">
        <v>45547</v>
      </c>
      <c r="FJ122" t="s">
        <v>174</v>
      </c>
      <c r="FK122" t="s">
        <v>176</v>
      </c>
      <c r="FL122" t="s">
        <v>176</v>
      </c>
      <c r="FM122" t="s">
        <v>176</v>
      </c>
    </row>
    <row r="123" spans="1:170" x14ac:dyDescent="0.2">
      <c r="A123" s="3" t="s">
        <v>354</v>
      </c>
      <c r="B123">
        <f>VLOOKUP(A123,'Pot Order'!$A$1:$B$468,2,0)</f>
        <v>122</v>
      </c>
      <c r="C123" s="6">
        <v>45422</v>
      </c>
      <c r="D123" t="s">
        <v>176</v>
      </c>
      <c r="E123" t="s">
        <v>176</v>
      </c>
      <c r="F123" t="s">
        <v>176</v>
      </c>
      <c r="G123" s="6">
        <v>45425</v>
      </c>
      <c r="H123" t="s">
        <v>176</v>
      </c>
      <c r="I123" t="s">
        <v>176</v>
      </c>
      <c r="J123" t="s">
        <v>176</v>
      </c>
      <c r="K123" s="6">
        <v>45427</v>
      </c>
      <c r="L123" t="s">
        <v>175</v>
      </c>
      <c r="M123" t="s">
        <v>175</v>
      </c>
      <c r="N123" t="s">
        <v>175</v>
      </c>
      <c r="O123" s="6">
        <v>45429</v>
      </c>
      <c r="P123" t="s">
        <v>175</v>
      </c>
      <c r="Q123" t="s">
        <v>175</v>
      </c>
      <c r="R123" t="s">
        <v>175</v>
      </c>
      <c r="S123" s="6">
        <v>45432</v>
      </c>
      <c r="T123" t="s">
        <v>176</v>
      </c>
      <c r="U123" t="s">
        <v>176</v>
      </c>
      <c r="V123" t="s">
        <v>176</v>
      </c>
      <c r="W123" s="6">
        <v>45434</v>
      </c>
      <c r="X123">
        <v>0</v>
      </c>
      <c r="Y123">
        <v>0</v>
      </c>
      <c r="Z123">
        <v>0</v>
      </c>
      <c r="AA123" s="6">
        <v>45436</v>
      </c>
      <c r="AB123" t="s">
        <v>176</v>
      </c>
      <c r="AC123" t="s">
        <v>176</v>
      </c>
      <c r="AD123" t="s">
        <v>176</v>
      </c>
      <c r="AE123" s="11">
        <v>45439</v>
      </c>
      <c r="AF123">
        <v>0</v>
      </c>
      <c r="AG123">
        <v>0</v>
      </c>
      <c r="AH123">
        <v>0</v>
      </c>
      <c r="AI123" s="11">
        <v>45441</v>
      </c>
      <c r="AJ123">
        <v>0</v>
      </c>
      <c r="AK123">
        <v>0</v>
      </c>
      <c r="AL123">
        <v>0</v>
      </c>
      <c r="AM123" s="11">
        <v>45443</v>
      </c>
      <c r="AN123">
        <v>0</v>
      </c>
      <c r="AO123">
        <v>0</v>
      </c>
      <c r="AP123">
        <v>0</v>
      </c>
      <c r="AQ123" s="11">
        <v>45446</v>
      </c>
      <c r="AR123">
        <v>0</v>
      </c>
      <c r="AS123">
        <v>0</v>
      </c>
      <c r="AT123">
        <v>0</v>
      </c>
      <c r="AU123" s="11">
        <v>45448</v>
      </c>
      <c r="AV123">
        <v>0</v>
      </c>
      <c r="AW123">
        <v>0</v>
      </c>
      <c r="AX123">
        <v>0</v>
      </c>
      <c r="AY123" s="11">
        <v>45450</v>
      </c>
      <c r="AZ123" t="s">
        <v>176</v>
      </c>
      <c r="BA123" t="s">
        <v>176</v>
      </c>
      <c r="BB123" t="s">
        <v>176</v>
      </c>
      <c r="BC123" s="11">
        <v>45453</v>
      </c>
      <c r="BD123" s="12">
        <v>0</v>
      </c>
      <c r="BE123" s="12">
        <v>0</v>
      </c>
      <c r="BF123" s="12">
        <v>0</v>
      </c>
      <c r="BG123" s="11">
        <v>45455</v>
      </c>
      <c r="BH123">
        <v>0</v>
      </c>
      <c r="BI123">
        <v>0</v>
      </c>
      <c r="BJ123">
        <v>0</v>
      </c>
      <c r="BK123" s="11">
        <v>45457</v>
      </c>
      <c r="BL123">
        <v>0</v>
      </c>
      <c r="BM123">
        <v>0</v>
      </c>
      <c r="BN123">
        <v>0</v>
      </c>
      <c r="BO123" s="11">
        <v>45460</v>
      </c>
      <c r="BP123">
        <v>0</v>
      </c>
      <c r="BQ123">
        <v>0</v>
      </c>
      <c r="BR123">
        <v>0</v>
      </c>
      <c r="BS123" s="11">
        <v>45462</v>
      </c>
      <c r="BT123">
        <v>0</v>
      </c>
      <c r="BU123">
        <v>0</v>
      </c>
      <c r="BV123">
        <v>0</v>
      </c>
      <c r="BW123" s="11">
        <v>45464</v>
      </c>
      <c r="BX123">
        <v>0</v>
      </c>
      <c r="BY123">
        <v>0</v>
      </c>
      <c r="BZ123">
        <v>0</v>
      </c>
      <c r="CA123" s="11">
        <v>45467</v>
      </c>
      <c r="CB123">
        <v>0</v>
      </c>
      <c r="CC123">
        <v>0</v>
      </c>
      <c r="CD123">
        <v>0</v>
      </c>
      <c r="CE123">
        <v>0</v>
      </c>
      <c r="CF123" s="11">
        <v>45469</v>
      </c>
      <c r="CG123">
        <v>0</v>
      </c>
      <c r="CH123">
        <v>0</v>
      </c>
      <c r="CI123">
        <v>0</v>
      </c>
      <c r="CJ123">
        <v>0</v>
      </c>
      <c r="CK123" s="11">
        <v>45471</v>
      </c>
      <c r="CL123">
        <v>0</v>
      </c>
      <c r="CM123">
        <v>0</v>
      </c>
      <c r="CN123">
        <v>0</v>
      </c>
      <c r="CO123">
        <v>0</v>
      </c>
      <c r="CP123" s="11">
        <v>45474</v>
      </c>
      <c r="CQ123">
        <v>0</v>
      </c>
      <c r="CR123">
        <v>0</v>
      </c>
      <c r="CS123">
        <v>0</v>
      </c>
      <c r="CT123">
        <v>0</v>
      </c>
      <c r="CU123" s="11">
        <v>45476</v>
      </c>
      <c r="CV123">
        <v>0</v>
      </c>
      <c r="CW123">
        <v>0</v>
      </c>
      <c r="CX123">
        <v>0</v>
      </c>
      <c r="CY123">
        <v>0</v>
      </c>
      <c r="CZ123" s="11">
        <v>45481</v>
      </c>
      <c r="DA123">
        <v>0</v>
      </c>
      <c r="DB123">
        <v>0</v>
      </c>
      <c r="DC123">
        <v>0</v>
      </c>
      <c r="DD123">
        <v>0</v>
      </c>
      <c r="DE123" s="11">
        <v>45484</v>
      </c>
      <c r="DF123">
        <v>0</v>
      </c>
      <c r="DG123">
        <v>0</v>
      </c>
      <c r="DH123">
        <v>0</v>
      </c>
      <c r="DI123">
        <v>0</v>
      </c>
      <c r="DJ123" s="11">
        <v>45488</v>
      </c>
      <c r="DK123">
        <v>0</v>
      </c>
      <c r="DL123">
        <v>0</v>
      </c>
      <c r="DM123">
        <v>0</v>
      </c>
      <c r="DN123">
        <v>0</v>
      </c>
      <c r="DO123" s="11">
        <v>45491</v>
      </c>
      <c r="DP123">
        <v>0</v>
      </c>
      <c r="DQ123">
        <v>0</v>
      </c>
      <c r="DR123">
        <v>0</v>
      </c>
      <c r="DS123">
        <v>0</v>
      </c>
      <c r="DT123" s="11">
        <v>45495</v>
      </c>
      <c r="DU123">
        <v>0</v>
      </c>
      <c r="DV123">
        <v>0</v>
      </c>
      <c r="DW123">
        <v>0</v>
      </c>
      <c r="DX123" s="11">
        <v>45498</v>
      </c>
      <c r="DY123">
        <v>0</v>
      </c>
      <c r="DZ123">
        <v>0</v>
      </c>
      <c r="EA123">
        <v>0</v>
      </c>
      <c r="EB123" s="11">
        <v>45504</v>
      </c>
      <c r="EC123" s="11" t="s">
        <v>174</v>
      </c>
      <c r="ED123">
        <v>0</v>
      </c>
      <c r="EE123">
        <v>0</v>
      </c>
      <c r="EF123">
        <v>0</v>
      </c>
      <c r="EH123" s="11">
        <v>45511</v>
      </c>
      <c r="EI123" t="s">
        <v>174</v>
      </c>
      <c r="EJ123">
        <v>2</v>
      </c>
      <c r="EK123">
        <v>0</v>
      </c>
      <c r="EL123">
        <v>0</v>
      </c>
      <c r="EM123" s="11">
        <v>45518</v>
      </c>
      <c r="EN123" t="s">
        <v>174</v>
      </c>
      <c r="EO123">
        <v>7</v>
      </c>
      <c r="EP123">
        <v>2</v>
      </c>
      <c r="EQ123">
        <v>0</v>
      </c>
      <c r="ES123" s="11">
        <v>45526</v>
      </c>
      <c r="ET123" t="s">
        <v>174</v>
      </c>
      <c r="EU123">
        <v>33</v>
      </c>
      <c r="EV123">
        <v>12</v>
      </c>
      <c r="EW123">
        <v>0</v>
      </c>
      <c r="EX123" s="11">
        <v>45533</v>
      </c>
      <c r="EY123" t="s">
        <v>174</v>
      </c>
      <c r="EZ123">
        <v>43</v>
      </c>
      <c r="FA123">
        <v>27</v>
      </c>
      <c r="FB123">
        <v>0</v>
      </c>
      <c r="FD123" s="11">
        <v>45539</v>
      </c>
      <c r="FE123" t="s">
        <v>174</v>
      </c>
      <c r="FF123">
        <v>13</v>
      </c>
      <c r="FG123">
        <v>80</v>
      </c>
      <c r="FH123">
        <v>0</v>
      </c>
      <c r="FI123" s="11">
        <v>45547</v>
      </c>
      <c r="FJ123" t="s">
        <v>174</v>
      </c>
      <c r="FK123">
        <v>4</v>
      </c>
      <c r="FL123">
        <v>91</v>
      </c>
      <c r="FM123">
        <v>0</v>
      </c>
    </row>
    <row r="124" spans="1:170" x14ac:dyDescent="0.2">
      <c r="A124" s="3" t="s">
        <v>355</v>
      </c>
      <c r="B124">
        <f>VLOOKUP(A124,'Pot Order'!$A$1:$B$468,2,0)</f>
        <v>123</v>
      </c>
      <c r="C124" s="6">
        <v>45422</v>
      </c>
      <c r="D124" t="s">
        <v>176</v>
      </c>
      <c r="E124" t="s">
        <v>176</v>
      </c>
      <c r="F124" t="s">
        <v>176</v>
      </c>
      <c r="G124" s="6">
        <v>45425</v>
      </c>
      <c r="H124" t="s">
        <v>176</v>
      </c>
      <c r="I124" t="s">
        <v>176</v>
      </c>
      <c r="J124" t="s">
        <v>176</v>
      </c>
      <c r="K124" s="6">
        <v>45427</v>
      </c>
      <c r="L124" t="s">
        <v>175</v>
      </c>
      <c r="M124" t="s">
        <v>175</v>
      </c>
      <c r="N124" t="s">
        <v>175</v>
      </c>
      <c r="O124" s="6">
        <v>45429</v>
      </c>
      <c r="P124" t="s">
        <v>175</v>
      </c>
      <c r="Q124" t="s">
        <v>175</v>
      </c>
      <c r="R124" t="s">
        <v>175</v>
      </c>
      <c r="S124" s="6">
        <v>45432</v>
      </c>
      <c r="T124" t="s">
        <v>176</v>
      </c>
      <c r="U124" t="s">
        <v>176</v>
      </c>
      <c r="V124" t="s">
        <v>176</v>
      </c>
      <c r="W124" s="6">
        <v>45434</v>
      </c>
      <c r="X124" t="s">
        <v>175</v>
      </c>
      <c r="Y124" t="s">
        <v>175</v>
      </c>
      <c r="Z124" t="s">
        <v>175</v>
      </c>
      <c r="AA124" s="6">
        <v>45436</v>
      </c>
      <c r="AB124" t="s">
        <v>176</v>
      </c>
      <c r="AC124" t="s">
        <v>176</v>
      </c>
      <c r="AD124" t="s">
        <v>176</v>
      </c>
      <c r="AE124" s="11">
        <v>45439</v>
      </c>
      <c r="AF124" t="s">
        <v>176</v>
      </c>
      <c r="AG124" t="s">
        <v>176</v>
      </c>
      <c r="AH124" t="s">
        <v>176</v>
      </c>
      <c r="AI124" s="11">
        <v>45441</v>
      </c>
      <c r="AJ124" t="s">
        <v>175</v>
      </c>
      <c r="AK124" t="s">
        <v>175</v>
      </c>
      <c r="AL124" t="s">
        <v>175</v>
      </c>
      <c r="AM124" s="11">
        <v>45443</v>
      </c>
      <c r="AN124" t="s">
        <v>176</v>
      </c>
      <c r="AO124" t="s">
        <v>176</v>
      </c>
      <c r="AP124" t="s">
        <v>176</v>
      </c>
      <c r="AQ124" s="11">
        <v>45446</v>
      </c>
      <c r="AR124" t="s">
        <v>175</v>
      </c>
      <c r="AS124" t="s">
        <v>175</v>
      </c>
      <c r="AT124" t="s">
        <v>175</v>
      </c>
      <c r="AU124" s="11">
        <v>45448</v>
      </c>
      <c r="AV124" t="s">
        <v>176</v>
      </c>
      <c r="AW124" t="s">
        <v>176</v>
      </c>
      <c r="AX124" t="s">
        <v>176</v>
      </c>
      <c r="AY124" s="11">
        <v>45450</v>
      </c>
      <c r="AZ124" t="s">
        <v>176</v>
      </c>
      <c r="BA124" t="s">
        <v>176</v>
      </c>
      <c r="BB124" t="s">
        <v>176</v>
      </c>
      <c r="BC124" s="11">
        <v>45453</v>
      </c>
      <c r="BD124" s="12" t="s">
        <v>176</v>
      </c>
      <c r="BE124" s="12" t="s">
        <v>176</v>
      </c>
      <c r="BF124" s="12" t="s">
        <v>176</v>
      </c>
      <c r="BG124" s="11">
        <v>45455</v>
      </c>
      <c r="BH124" t="s">
        <v>176</v>
      </c>
      <c r="BI124" t="s">
        <v>176</v>
      </c>
      <c r="BJ124" t="s">
        <v>176</v>
      </c>
      <c r="BK124" s="11">
        <v>45457</v>
      </c>
      <c r="BL124" t="s">
        <v>176</v>
      </c>
      <c r="BM124" t="s">
        <v>176</v>
      </c>
      <c r="BN124" t="s">
        <v>176</v>
      </c>
      <c r="BO124" s="11">
        <v>45460</v>
      </c>
      <c r="BP124" t="s">
        <v>176</v>
      </c>
      <c r="BQ124" t="s">
        <v>176</v>
      </c>
      <c r="BR124" t="s">
        <v>176</v>
      </c>
      <c r="BS124" s="11">
        <v>45462</v>
      </c>
      <c r="BT124" t="s">
        <v>176</v>
      </c>
      <c r="BU124" t="s">
        <v>176</v>
      </c>
      <c r="BV124" t="s">
        <v>176</v>
      </c>
      <c r="BW124" s="11">
        <v>45464</v>
      </c>
      <c r="BX124" t="s">
        <v>176</v>
      </c>
      <c r="BY124" t="s">
        <v>176</v>
      </c>
      <c r="BZ124" t="s">
        <v>176</v>
      </c>
      <c r="CA124" s="11">
        <v>45467</v>
      </c>
      <c r="CB124" t="s">
        <v>176</v>
      </c>
      <c r="CC124" t="s">
        <v>176</v>
      </c>
      <c r="CD124" t="s">
        <v>176</v>
      </c>
      <c r="CE124" t="s">
        <v>176</v>
      </c>
      <c r="CF124" s="11">
        <v>45469</v>
      </c>
      <c r="CG124" t="s">
        <v>176</v>
      </c>
      <c r="CH124" t="s">
        <v>176</v>
      </c>
      <c r="CI124" t="s">
        <v>176</v>
      </c>
      <c r="CJ124" t="s">
        <v>176</v>
      </c>
      <c r="CK124" s="11">
        <v>45471</v>
      </c>
      <c r="CL124" t="s">
        <v>176</v>
      </c>
      <c r="CM124" t="s">
        <v>176</v>
      </c>
      <c r="CN124" t="s">
        <v>176</v>
      </c>
      <c r="CO124" t="s">
        <v>176</v>
      </c>
      <c r="CP124" s="11">
        <v>45474</v>
      </c>
      <c r="CQ124" t="s">
        <v>176</v>
      </c>
      <c r="CR124" t="s">
        <v>176</v>
      </c>
      <c r="CS124" t="s">
        <v>176</v>
      </c>
      <c r="CT124" t="s">
        <v>176</v>
      </c>
      <c r="CU124" s="11">
        <v>45476</v>
      </c>
      <c r="CV124" t="s">
        <v>176</v>
      </c>
      <c r="CW124" t="s">
        <v>176</v>
      </c>
      <c r="CX124" t="s">
        <v>176</v>
      </c>
      <c r="CY124" t="s">
        <v>176</v>
      </c>
      <c r="CZ124" s="11">
        <v>45481</v>
      </c>
      <c r="DA124" t="s">
        <v>176</v>
      </c>
      <c r="DB124" t="s">
        <v>176</v>
      </c>
      <c r="DC124" t="s">
        <v>176</v>
      </c>
      <c r="DD124" t="s">
        <v>176</v>
      </c>
      <c r="DE124" s="11">
        <v>45484</v>
      </c>
      <c r="DF124" t="s">
        <v>176</v>
      </c>
      <c r="DG124" t="s">
        <v>176</v>
      </c>
      <c r="DH124" t="s">
        <v>176</v>
      </c>
      <c r="DI124" t="s">
        <v>176</v>
      </c>
      <c r="DJ124" s="11">
        <v>45488</v>
      </c>
      <c r="DK124" t="s">
        <v>176</v>
      </c>
      <c r="DL124" t="s">
        <v>176</v>
      </c>
      <c r="DM124" t="s">
        <v>176</v>
      </c>
      <c r="DN124" t="s">
        <v>176</v>
      </c>
      <c r="DO124" s="11">
        <v>45491</v>
      </c>
      <c r="DP124" t="s">
        <v>176</v>
      </c>
      <c r="DQ124" t="s">
        <v>176</v>
      </c>
      <c r="DR124" t="s">
        <v>176</v>
      </c>
      <c r="DS124" t="s">
        <v>176</v>
      </c>
      <c r="DT124" s="11">
        <v>45495</v>
      </c>
      <c r="DU124" t="s">
        <v>176</v>
      </c>
      <c r="DV124" t="s">
        <v>176</v>
      </c>
      <c r="DW124" t="s">
        <v>176</v>
      </c>
      <c r="DX124" s="11">
        <v>45498</v>
      </c>
      <c r="DY124" t="s">
        <v>176</v>
      </c>
      <c r="DZ124" t="s">
        <v>176</v>
      </c>
      <c r="EA124" t="s">
        <v>176</v>
      </c>
      <c r="EB124" s="11">
        <v>45504</v>
      </c>
      <c r="EC124" s="11" t="s">
        <v>356</v>
      </c>
      <c r="ED124" t="s">
        <v>176</v>
      </c>
      <c r="EE124" t="s">
        <v>176</v>
      </c>
      <c r="EF124" t="s">
        <v>176</v>
      </c>
      <c r="EH124" s="11">
        <v>45511</v>
      </c>
      <c r="EI124" t="s">
        <v>356</v>
      </c>
      <c r="EJ124" t="s">
        <v>176</v>
      </c>
      <c r="EK124" t="s">
        <v>176</v>
      </c>
      <c r="EL124" t="s">
        <v>176</v>
      </c>
      <c r="EM124" s="11">
        <v>45518</v>
      </c>
      <c r="EN124" t="s">
        <v>356</v>
      </c>
      <c r="EO124" t="s">
        <v>176</v>
      </c>
      <c r="EP124" t="s">
        <v>176</v>
      </c>
      <c r="EQ124" t="s">
        <v>176</v>
      </c>
      <c r="ES124" s="11">
        <v>45526</v>
      </c>
      <c r="ET124" t="s">
        <v>356</v>
      </c>
      <c r="EU124" t="s">
        <v>176</v>
      </c>
      <c r="EV124" t="s">
        <v>176</v>
      </c>
      <c r="EW124" t="s">
        <v>176</v>
      </c>
      <c r="EX124" s="11">
        <v>45533</v>
      </c>
      <c r="EY124" t="s">
        <v>356</v>
      </c>
      <c r="EZ124" t="s">
        <v>176</v>
      </c>
      <c r="FA124" t="s">
        <v>176</v>
      </c>
      <c r="FB124" t="s">
        <v>176</v>
      </c>
      <c r="FD124" s="11">
        <v>45539</v>
      </c>
      <c r="FE124" t="s">
        <v>356</v>
      </c>
      <c r="FF124" t="s">
        <v>176</v>
      </c>
      <c r="FG124" t="s">
        <v>176</v>
      </c>
      <c r="FH124" t="s">
        <v>176</v>
      </c>
      <c r="FI124" s="11">
        <v>45547</v>
      </c>
      <c r="FJ124" t="s">
        <v>356</v>
      </c>
      <c r="FK124" t="s">
        <v>176</v>
      </c>
      <c r="FL124" t="s">
        <v>176</v>
      </c>
      <c r="FM124" t="s">
        <v>176</v>
      </c>
      <c r="FN124" t="s">
        <v>357</v>
      </c>
    </row>
    <row r="125" spans="1:170" x14ac:dyDescent="0.2">
      <c r="A125" s="3" t="s">
        <v>358</v>
      </c>
      <c r="B125">
        <f>VLOOKUP(A125,'Pot Order'!$A$1:$B$468,2,0)</f>
        <v>124</v>
      </c>
      <c r="C125" s="6">
        <v>45422</v>
      </c>
      <c r="D125" t="s">
        <v>176</v>
      </c>
      <c r="E125" t="s">
        <v>176</v>
      </c>
      <c r="F125" t="s">
        <v>176</v>
      </c>
      <c r="G125" s="6">
        <v>45425</v>
      </c>
      <c r="H125" t="s">
        <v>176</v>
      </c>
      <c r="I125" t="s">
        <v>176</v>
      </c>
      <c r="J125" t="s">
        <v>176</v>
      </c>
      <c r="K125" s="6">
        <v>45427</v>
      </c>
      <c r="L125" t="s">
        <v>175</v>
      </c>
      <c r="M125" t="s">
        <v>175</v>
      </c>
      <c r="N125" t="s">
        <v>175</v>
      </c>
      <c r="O125" s="6">
        <v>45429</v>
      </c>
      <c r="P125" t="s">
        <v>175</v>
      </c>
      <c r="Q125" t="s">
        <v>175</v>
      </c>
      <c r="R125" t="s">
        <v>175</v>
      </c>
      <c r="S125" s="6">
        <v>45432</v>
      </c>
      <c r="T125" t="s">
        <v>176</v>
      </c>
      <c r="U125" t="s">
        <v>176</v>
      </c>
      <c r="V125" t="s">
        <v>176</v>
      </c>
      <c r="W125" s="6">
        <v>45434</v>
      </c>
      <c r="X125" t="s">
        <v>175</v>
      </c>
      <c r="Y125" t="s">
        <v>175</v>
      </c>
      <c r="Z125" t="s">
        <v>175</v>
      </c>
      <c r="AA125" s="6">
        <v>45436</v>
      </c>
      <c r="AB125" t="s">
        <v>176</v>
      </c>
      <c r="AC125" t="s">
        <v>176</v>
      </c>
      <c r="AD125" t="s">
        <v>176</v>
      </c>
      <c r="AE125" s="11">
        <v>45439</v>
      </c>
      <c r="AF125" t="s">
        <v>176</v>
      </c>
      <c r="AG125" t="s">
        <v>176</v>
      </c>
      <c r="AH125" t="s">
        <v>176</v>
      </c>
      <c r="AI125" s="11">
        <v>45441</v>
      </c>
      <c r="AJ125" t="s">
        <v>175</v>
      </c>
      <c r="AK125" t="s">
        <v>175</v>
      </c>
      <c r="AL125" t="s">
        <v>175</v>
      </c>
      <c r="AM125" s="11">
        <v>45443</v>
      </c>
      <c r="AN125" t="s">
        <v>176</v>
      </c>
      <c r="AO125" t="s">
        <v>176</v>
      </c>
      <c r="AP125" t="s">
        <v>176</v>
      </c>
      <c r="AQ125" s="11">
        <v>45446</v>
      </c>
      <c r="AR125" t="s">
        <v>175</v>
      </c>
      <c r="AS125" t="s">
        <v>175</v>
      </c>
      <c r="AT125" t="s">
        <v>175</v>
      </c>
      <c r="AU125" s="11">
        <v>45448</v>
      </c>
      <c r="AV125" t="s">
        <v>176</v>
      </c>
      <c r="AW125" t="s">
        <v>176</v>
      </c>
      <c r="AX125" t="s">
        <v>176</v>
      </c>
      <c r="AY125" s="11">
        <v>45450</v>
      </c>
      <c r="AZ125" t="s">
        <v>176</v>
      </c>
      <c r="BA125" t="s">
        <v>176</v>
      </c>
      <c r="BB125" t="s">
        <v>176</v>
      </c>
      <c r="BC125" s="11">
        <v>45453</v>
      </c>
      <c r="BD125" s="12" t="s">
        <v>176</v>
      </c>
      <c r="BE125" s="12" t="s">
        <v>176</v>
      </c>
      <c r="BF125" s="12" t="s">
        <v>176</v>
      </c>
      <c r="BG125" s="11">
        <v>45455</v>
      </c>
      <c r="BH125" t="s">
        <v>176</v>
      </c>
      <c r="BI125" t="s">
        <v>176</v>
      </c>
      <c r="BJ125" t="s">
        <v>176</v>
      </c>
      <c r="BK125" s="11">
        <v>45457</v>
      </c>
      <c r="BL125" t="s">
        <v>176</v>
      </c>
      <c r="BM125" t="s">
        <v>176</v>
      </c>
      <c r="BN125" t="s">
        <v>176</v>
      </c>
      <c r="BO125" s="11">
        <v>45460</v>
      </c>
      <c r="BP125" t="s">
        <v>176</v>
      </c>
      <c r="BQ125" t="s">
        <v>176</v>
      </c>
      <c r="BR125" t="s">
        <v>176</v>
      </c>
      <c r="BS125" s="11">
        <v>45462</v>
      </c>
      <c r="BT125" t="s">
        <v>176</v>
      </c>
      <c r="BU125" t="s">
        <v>176</v>
      </c>
      <c r="BV125" t="s">
        <v>176</v>
      </c>
      <c r="BW125" s="11">
        <v>45464</v>
      </c>
      <c r="BX125" t="s">
        <v>176</v>
      </c>
      <c r="BY125" t="s">
        <v>176</v>
      </c>
      <c r="BZ125" t="s">
        <v>176</v>
      </c>
      <c r="CA125" s="11">
        <v>45467</v>
      </c>
      <c r="CB125" t="s">
        <v>176</v>
      </c>
      <c r="CC125" t="s">
        <v>176</v>
      </c>
      <c r="CD125" t="s">
        <v>176</v>
      </c>
      <c r="CE125" t="s">
        <v>176</v>
      </c>
      <c r="CF125" s="11">
        <v>45469</v>
      </c>
      <c r="CG125" t="s">
        <v>176</v>
      </c>
      <c r="CH125" t="s">
        <v>176</v>
      </c>
      <c r="CI125" t="s">
        <v>176</v>
      </c>
      <c r="CJ125" t="s">
        <v>176</v>
      </c>
      <c r="CK125" s="11">
        <v>45471</v>
      </c>
      <c r="CL125" t="s">
        <v>176</v>
      </c>
      <c r="CM125" t="s">
        <v>176</v>
      </c>
      <c r="CN125" t="s">
        <v>176</v>
      </c>
      <c r="CO125" t="s">
        <v>176</v>
      </c>
      <c r="CP125" s="11">
        <v>45474</v>
      </c>
      <c r="CQ125" t="s">
        <v>176</v>
      </c>
      <c r="CR125" t="s">
        <v>176</v>
      </c>
      <c r="CS125" t="s">
        <v>176</v>
      </c>
      <c r="CT125" t="s">
        <v>176</v>
      </c>
      <c r="CU125" s="11">
        <v>45476</v>
      </c>
      <c r="CV125" t="s">
        <v>176</v>
      </c>
      <c r="CW125" t="s">
        <v>176</v>
      </c>
      <c r="CX125" t="s">
        <v>176</v>
      </c>
      <c r="CY125" t="s">
        <v>176</v>
      </c>
      <c r="CZ125" s="11">
        <v>45481</v>
      </c>
      <c r="DA125" t="s">
        <v>176</v>
      </c>
      <c r="DB125" t="s">
        <v>176</v>
      </c>
      <c r="DC125" t="s">
        <v>176</v>
      </c>
      <c r="DD125" t="s">
        <v>176</v>
      </c>
      <c r="DE125" s="11">
        <v>45484</v>
      </c>
      <c r="DF125" t="s">
        <v>176</v>
      </c>
      <c r="DG125" t="s">
        <v>176</v>
      </c>
      <c r="DH125" t="s">
        <v>176</v>
      </c>
      <c r="DI125" t="s">
        <v>176</v>
      </c>
      <c r="DJ125" s="11">
        <v>45488</v>
      </c>
      <c r="DK125" t="s">
        <v>176</v>
      </c>
      <c r="DL125" t="s">
        <v>176</v>
      </c>
      <c r="DM125" t="s">
        <v>176</v>
      </c>
      <c r="DN125" t="s">
        <v>176</v>
      </c>
      <c r="DO125" s="11">
        <v>45491</v>
      </c>
      <c r="DP125" t="s">
        <v>176</v>
      </c>
      <c r="DQ125" t="s">
        <v>176</v>
      </c>
      <c r="DR125" t="s">
        <v>176</v>
      </c>
      <c r="DS125" t="s">
        <v>176</v>
      </c>
      <c r="DT125" s="11">
        <v>45495</v>
      </c>
      <c r="DU125" t="s">
        <v>176</v>
      </c>
      <c r="DV125" t="s">
        <v>176</v>
      </c>
      <c r="DW125" t="s">
        <v>176</v>
      </c>
      <c r="DX125" s="11">
        <v>45498</v>
      </c>
      <c r="DY125" t="s">
        <v>176</v>
      </c>
      <c r="DZ125" t="s">
        <v>176</v>
      </c>
      <c r="EA125" t="s">
        <v>176</v>
      </c>
      <c r="EB125" s="11">
        <v>45504</v>
      </c>
      <c r="EC125" s="11" t="s">
        <v>174</v>
      </c>
      <c r="ED125" t="s">
        <v>176</v>
      </c>
      <c r="EE125" t="s">
        <v>176</v>
      </c>
      <c r="EF125" t="s">
        <v>176</v>
      </c>
      <c r="EH125" s="11">
        <v>45511</v>
      </c>
      <c r="EI125" t="s">
        <v>174</v>
      </c>
      <c r="EJ125" t="s">
        <v>176</v>
      </c>
      <c r="EK125" t="s">
        <v>176</v>
      </c>
      <c r="EL125" t="s">
        <v>176</v>
      </c>
      <c r="EM125" s="11">
        <v>45518</v>
      </c>
      <c r="EN125" t="s">
        <v>174</v>
      </c>
      <c r="EO125" t="s">
        <v>176</v>
      </c>
      <c r="EP125" t="s">
        <v>176</v>
      </c>
      <c r="EQ125" t="s">
        <v>176</v>
      </c>
      <c r="ES125" s="11">
        <v>45526</v>
      </c>
      <c r="ET125" t="s">
        <v>174</v>
      </c>
      <c r="EU125" t="s">
        <v>176</v>
      </c>
      <c r="EV125" t="s">
        <v>176</v>
      </c>
      <c r="EW125" t="s">
        <v>176</v>
      </c>
      <c r="EX125" s="11">
        <v>45533</v>
      </c>
      <c r="EY125" t="s">
        <v>174</v>
      </c>
      <c r="EZ125" t="s">
        <v>176</v>
      </c>
      <c r="FA125" t="s">
        <v>176</v>
      </c>
      <c r="FB125" t="s">
        <v>176</v>
      </c>
      <c r="FD125" s="11">
        <v>45539</v>
      </c>
      <c r="FE125" t="s">
        <v>174</v>
      </c>
      <c r="FF125" t="s">
        <v>176</v>
      </c>
      <c r="FG125" t="s">
        <v>176</v>
      </c>
      <c r="FH125" t="s">
        <v>176</v>
      </c>
      <c r="FI125" s="11">
        <v>45547</v>
      </c>
      <c r="FJ125" t="s">
        <v>174</v>
      </c>
      <c r="FK125" t="s">
        <v>176</v>
      </c>
      <c r="FL125" t="s">
        <v>176</v>
      </c>
      <c r="FM125" t="s">
        <v>176</v>
      </c>
    </row>
    <row r="126" spans="1:170" x14ac:dyDescent="0.2">
      <c r="A126" s="3" t="s">
        <v>359</v>
      </c>
      <c r="B126">
        <f>VLOOKUP(A126,'Pot Order'!$A$1:$B$468,2,0)</f>
        <v>125</v>
      </c>
      <c r="C126" s="6">
        <v>45422</v>
      </c>
      <c r="D126" t="s">
        <v>176</v>
      </c>
      <c r="E126" t="s">
        <v>176</v>
      </c>
      <c r="F126" t="s">
        <v>176</v>
      </c>
      <c r="G126" s="6">
        <v>45425</v>
      </c>
      <c r="H126" t="s">
        <v>176</v>
      </c>
      <c r="I126" t="s">
        <v>176</v>
      </c>
      <c r="J126" t="s">
        <v>176</v>
      </c>
      <c r="K126" s="6">
        <v>45427</v>
      </c>
      <c r="L126" t="s">
        <v>175</v>
      </c>
      <c r="M126" t="s">
        <v>175</v>
      </c>
      <c r="N126" t="s">
        <v>175</v>
      </c>
      <c r="O126" s="6">
        <v>45429</v>
      </c>
      <c r="P126" t="s">
        <v>175</v>
      </c>
      <c r="Q126" t="s">
        <v>175</v>
      </c>
      <c r="R126" t="s">
        <v>175</v>
      </c>
      <c r="S126" s="6">
        <v>45432</v>
      </c>
      <c r="T126" t="s">
        <v>176</v>
      </c>
      <c r="U126" t="s">
        <v>176</v>
      </c>
      <c r="V126" t="s">
        <v>176</v>
      </c>
      <c r="W126" s="6">
        <v>45434</v>
      </c>
      <c r="X126" t="s">
        <v>175</v>
      </c>
      <c r="Y126" t="s">
        <v>175</v>
      </c>
      <c r="Z126" t="s">
        <v>175</v>
      </c>
      <c r="AA126" s="6">
        <v>45436</v>
      </c>
      <c r="AB126" t="s">
        <v>176</v>
      </c>
      <c r="AC126" t="s">
        <v>176</v>
      </c>
      <c r="AD126" t="s">
        <v>176</v>
      </c>
      <c r="AE126" s="11">
        <v>45439</v>
      </c>
      <c r="AF126" t="s">
        <v>176</v>
      </c>
      <c r="AG126" t="s">
        <v>176</v>
      </c>
      <c r="AH126" t="s">
        <v>176</v>
      </c>
      <c r="AI126" s="11">
        <v>45441</v>
      </c>
      <c r="AJ126" t="s">
        <v>175</v>
      </c>
      <c r="AK126" t="s">
        <v>175</v>
      </c>
      <c r="AL126" t="s">
        <v>175</v>
      </c>
      <c r="AM126" s="11">
        <v>45443</v>
      </c>
      <c r="AN126" t="s">
        <v>176</v>
      </c>
      <c r="AO126" t="s">
        <v>176</v>
      </c>
      <c r="AP126" t="s">
        <v>176</v>
      </c>
      <c r="AQ126" s="11">
        <v>45446</v>
      </c>
      <c r="AR126" t="s">
        <v>175</v>
      </c>
      <c r="AS126" t="s">
        <v>175</v>
      </c>
      <c r="AT126" t="s">
        <v>175</v>
      </c>
      <c r="AU126" s="11">
        <v>45448</v>
      </c>
      <c r="AV126" t="s">
        <v>176</v>
      </c>
      <c r="AW126" t="s">
        <v>176</v>
      </c>
      <c r="AX126" t="s">
        <v>176</v>
      </c>
      <c r="AY126" s="11">
        <v>45450</v>
      </c>
      <c r="AZ126" t="s">
        <v>176</v>
      </c>
      <c r="BA126" t="s">
        <v>176</v>
      </c>
      <c r="BB126" t="s">
        <v>176</v>
      </c>
      <c r="BC126" s="11">
        <v>45453</v>
      </c>
      <c r="BD126" s="12" t="s">
        <v>176</v>
      </c>
      <c r="BE126" s="12" t="s">
        <v>176</v>
      </c>
      <c r="BF126" s="12" t="s">
        <v>176</v>
      </c>
      <c r="BG126" s="11">
        <v>45455</v>
      </c>
      <c r="BH126" t="s">
        <v>176</v>
      </c>
      <c r="BI126" t="s">
        <v>176</v>
      </c>
      <c r="BJ126" t="s">
        <v>176</v>
      </c>
      <c r="BK126" s="11">
        <v>45457</v>
      </c>
      <c r="BL126" t="s">
        <v>176</v>
      </c>
      <c r="BM126" t="s">
        <v>176</v>
      </c>
      <c r="BN126" t="s">
        <v>176</v>
      </c>
      <c r="BO126" s="11">
        <v>45460</v>
      </c>
      <c r="BP126" t="s">
        <v>176</v>
      </c>
      <c r="BQ126" t="s">
        <v>176</v>
      </c>
      <c r="BR126" t="s">
        <v>176</v>
      </c>
      <c r="BS126" s="11">
        <v>45462</v>
      </c>
      <c r="BT126" t="s">
        <v>176</v>
      </c>
      <c r="BU126" t="s">
        <v>176</v>
      </c>
      <c r="BV126" t="s">
        <v>176</v>
      </c>
      <c r="BW126" s="11">
        <v>45464</v>
      </c>
      <c r="BX126" t="s">
        <v>176</v>
      </c>
      <c r="BY126" t="s">
        <v>176</v>
      </c>
      <c r="BZ126" t="s">
        <v>176</v>
      </c>
      <c r="CA126" s="11">
        <v>45467</v>
      </c>
      <c r="CB126" t="s">
        <v>176</v>
      </c>
      <c r="CC126" t="s">
        <v>176</v>
      </c>
      <c r="CD126" t="s">
        <v>176</v>
      </c>
      <c r="CE126" t="s">
        <v>176</v>
      </c>
      <c r="CF126" s="11">
        <v>45469</v>
      </c>
      <c r="CG126" t="s">
        <v>176</v>
      </c>
      <c r="CH126" t="s">
        <v>176</v>
      </c>
      <c r="CI126" t="s">
        <v>176</v>
      </c>
      <c r="CJ126" t="s">
        <v>176</v>
      </c>
      <c r="CK126" s="11">
        <v>45471</v>
      </c>
      <c r="CL126" t="s">
        <v>176</v>
      </c>
      <c r="CM126" t="s">
        <v>176</v>
      </c>
      <c r="CN126" t="s">
        <v>176</v>
      </c>
      <c r="CO126" t="s">
        <v>176</v>
      </c>
      <c r="CP126" s="11">
        <v>45474</v>
      </c>
      <c r="CQ126" t="s">
        <v>176</v>
      </c>
      <c r="CR126" t="s">
        <v>176</v>
      </c>
      <c r="CS126" t="s">
        <v>176</v>
      </c>
      <c r="CT126" t="s">
        <v>176</v>
      </c>
      <c r="CU126" s="11">
        <v>45476</v>
      </c>
      <c r="CV126" t="s">
        <v>176</v>
      </c>
      <c r="CW126" t="s">
        <v>176</v>
      </c>
      <c r="CX126" t="s">
        <v>176</v>
      </c>
      <c r="CY126" t="s">
        <v>176</v>
      </c>
      <c r="CZ126" s="11">
        <v>45481</v>
      </c>
      <c r="DA126" t="s">
        <v>176</v>
      </c>
      <c r="DB126" t="s">
        <v>176</v>
      </c>
      <c r="DC126" t="s">
        <v>176</v>
      </c>
      <c r="DD126" t="s">
        <v>176</v>
      </c>
      <c r="DE126" s="11">
        <v>45484</v>
      </c>
      <c r="DF126" t="s">
        <v>176</v>
      </c>
      <c r="DG126" t="s">
        <v>176</v>
      </c>
      <c r="DH126" t="s">
        <v>176</v>
      </c>
      <c r="DI126" t="s">
        <v>176</v>
      </c>
      <c r="DJ126" s="11">
        <v>45488</v>
      </c>
      <c r="DK126" t="s">
        <v>176</v>
      </c>
      <c r="DL126" t="s">
        <v>176</v>
      </c>
      <c r="DM126" t="s">
        <v>176</v>
      </c>
      <c r="DN126" t="s">
        <v>176</v>
      </c>
      <c r="DO126" s="11">
        <v>45491</v>
      </c>
      <c r="DP126" t="s">
        <v>176</v>
      </c>
      <c r="DQ126" t="s">
        <v>176</v>
      </c>
      <c r="DR126" t="s">
        <v>176</v>
      </c>
      <c r="DS126" t="s">
        <v>176</v>
      </c>
      <c r="DT126" s="11">
        <v>45495</v>
      </c>
      <c r="DU126" t="s">
        <v>176</v>
      </c>
      <c r="DV126" t="s">
        <v>176</v>
      </c>
      <c r="DW126" t="s">
        <v>176</v>
      </c>
      <c r="DX126" s="11">
        <v>45498</v>
      </c>
      <c r="DY126" t="s">
        <v>176</v>
      </c>
      <c r="DZ126" t="s">
        <v>176</v>
      </c>
      <c r="EA126" t="s">
        <v>176</v>
      </c>
      <c r="EB126" s="11">
        <v>45504</v>
      </c>
      <c r="EC126" s="11" t="s">
        <v>174</v>
      </c>
      <c r="ED126" t="s">
        <v>176</v>
      </c>
      <c r="EE126" t="s">
        <v>176</v>
      </c>
      <c r="EF126" t="s">
        <v>176</v>
      </c>
      <c r="EH126" s="11">
        <v>45511</v>
      </c>
      <c r="EI126" t="s">
        <v>174</v>
      </c>
      <c r="EJ126" t="s">
        <v>176</v>
      </c>
      <c r="EK126" t="s">
        <v>176</v>
      </c>
      <c r="EL126" t="s">
        <v>176</v>
      </c>
      <c r="EM126" s="11">
        <v>45518</v>
      </c>
      <c r="EN126" t="s">
        <v>174</v>
      </c>
      <c r="EO126" t="s">
        <v>176</v>
      </c>
      <c r="EP126" t="s">
        <v>176</v>
      </c>
      <c r="EQ126" t="s">
        <v>176</v>
      </c>
      <c r="ES126" s="11">
        <v>45526</v>
      </c>
      <c r="ET126" t="s">
        <v>174</v>
      </c>
      <c r="EU126" t="s">
        <v>176</v>
      </c>
      <c r="EV126" t="s">
        <v>176</v>
      </c>
      <c r="EW126" t="s">
        <v>176</v>
      </c>
      <c r="EX126" s="11">
        <v>45533</v>
      </c>
      <c r="EY126" t="s">
        <v>174</v>
      </c>
      <c r="EZ126" t="s">
        <v>176</v>
      </c>
      <c r="FA126" t="s">
        <v>176</v>
      </c>
      <c r="FB126" t="s">
        <v>176</v>
      </c>
      <c r="FD126" s="11">
        <v>45539</v>
      </c>
      <c r="FE126" t="s">
        <v>174</v>
      </c>
      <c r="FF126" t="s">
        <v>176</v>
      </c>
      <c r="FG126" t="s">
        <v>176</v>
      </c>
      <c r="FH126" t="s">
        <v>176</v>
      </c>
      <c r="FI126" s="11">
        <v>45547</v>
      </c>
      <c r="FJ126" t="s">
        <v>174</v>
      </c>
      <c r="FK126" t="s">
        <v>176</v>
      </c>
      <c r="FL126" t="s">
        <v>176</v>
      </c>
      <c r="FM126" t="s">
        <v>176</v>
      </c>
    </row>
    <row r="127" spans="1:170" x14ac:dyDescent="0.2">
      <c r="A127" s="3" t="s">
        <v>360</v>
      </c>
      <c r="B127">
        <f>VLOOKUP(A127,'Pot Order'!$A$1:$B$468,2,0)</f>
        <v>126</v>
      </c>
      <c r="C127" s="6">
        <v>45422</v>
      </c>
      <c r="D127" t="s">
        <v>176</v>
      </c>
      <c r="E127" t="s">
        <v>176</v>
      </c>
      <c r="F127" t="s">
        <v>176</v>
      </c>
      <c r="G127" s="6">
        <v>45425</v>
      </c>
      <c r="H127" t="s">
        <v>176</v>
      </c>
      <c r="I127" t="s">
        <v>176</v>
      </c>
      <c r="J127" t="s">
        <v>176</v>
      </c>
      <c r="K127" s="6">
        <v>45427</v>
      </c>
      <c r="L127" t="s">
        <v>175</v>
      </c>
      <c r="M127" t="s">
        <v>175</v>
      </c>
      <c r="N127" t="s">
        <v>175</v>
      </c>
      <c r="O127" s="6">
        <v>45429</v>
      </c>
      <c r="P127" t="s">
        <v>175</v>
      </c>
      <c r="Q127" t="s">
        <v>175</v>
      </c>
      <c r="R127" t="s">
        <v>175</v>
      </c>
      <c r="S127" s="6">
        <v>45432</v>
      </c>
      <c r="T127" t="s">
        <v>176</v>
      </c>
      <c r="U127" t="s">
        <v>176</v>
      </c>
      <c r="V127" t="s">
        <v>176</v>
      </c>
      <c r="W127" s="6">
        <v>45434</v>
      </c>
      <c r="X127" t="s">
        <v>175</v>
      </c>
      <c r="Y127" t="s">
        <v>175</v>
      </c>
      <c r="Z127" t="s">
        <v>175</v>
      </c>
      <c r="AA127" s="6">
        <v>45436</v>
      </c>
      <c r="AB127" t="s">
        <v>176</v>
      </c>
      <c r="AC127" t="s">
        <v>176</v>
      </c>
      <c r="AD127" t="s">
        <v>176</v>
      </c>
      <c r="AE127" s="11">
        <v>45439</v>
      </c>
      <c r="AF127" t="s">
        <v>176</v>
      </c>
      <c r="AG127" t="s">
        <v>176</v>
      </c>
      <c r="AH127" t="s">
        <v>176</v>
      </c>
      <c r="AI127" s="11">
        <v>45441</v>
      </c>
      <c r="AJ127" t="s">
        <v>175</v>
      </c>
      <c r="AK127" t="s">
        <v>175</v>
      </c>
      <c r="AL127" t="s">
        <v>175</v>
      </c>
      <c r="AM127" s="11">
        <v>45443</v>
      </c>
      <c r="AN127" t="s">
        <v>176</v>
      </c>
      <c r="AO127" t="s">
        <v>176</v>
      </c>
      <c r="AP127" t="s">
        <v>176</v>
      </c>
      <c r="AQ127" s="11">
        <v>45446</v>
      </c>
      <c r="AR127" t="s">
        <v>175</v>
      </c>
      <c r="AS127" t="s">
        <v>175</v>
      </c>
      <c r="AT127" t="s">
        <v>175</v>
      </c>
      <c r="AU127" s="11">
        <v>45448</v>
      </c>
      <c r="AV127" t="s">
        <v>176</v>
      </c>
      <c r="AW127" t="s">
        <v>176</v>
      </c>
      <c r="AX127" t="s">
        <v>176</v>
      </c>
      <c r="AY127" s="11">
        <v>45450</v>
      </c>
      <c r="AZ127" t="s">
        <v>176</v>
      </c>
      <c r="BA127" t="s">
        <v>176</v>
      </c>
      <c r="BB127" t="s">
        <v>176</v>
      </c>
      <c r="BC127" s="11">
        <v>45453</v>
      </c>
      <c r="BD127" s="12" t="s">
        <v>176</v>
      </c>
      <c r="BE127" s="12" t="s">
        <v>176</v>
      </c>
      <c r="BF127" s="12" t="s">
        <v>176</v>
      </c>
      <c r="BG127" s="11">
        <v>45455</v>
      </c>
      <c r="BH127" t="s">
        <v>176</v>
      </c>
      <c r="BI127" t="s">
        <v>176</v>
      </c>
      <c r="BJ127" t="s">
        <v>176</v>
      </c>
      <c r="BK127" s="11">
        <v>45457</v>
      </c>
      <c r="BL127" t="s">
        <v>176</v>
      </c>
      <c r="BM127" t="s">
        <v>176</v>
      </c>
      <c r="BN127" t="s">
        <v>176</v>
      </c>
      <c r="BO127" s="11">
        <v>45460</v>
      </c>
      <c r="BP127" t="s">
        <v>176</v>
      </c>
      <c r="BQ127" t="s">
        <v>176</v>
      </c>
      <c r="BR127" t="s">
        <v>176</v>
      </c>
      <c r="BS127" s="11">
        <v>45462</v>
      </c>
      <c r="BT127" t="s">
        <v>176</v>
      </c>
      <c r="BU127" t="s">
        <v>176</v>
      </c>
      <c r="BV127" t="s">
        <v>176</v>
      </c>
      <c r="BW127" s="11">
        <v>45464</v>
      </c>
      <c r="BX127" t="s">
        <v>176</v>
      </c>
      <c r="BY127" t="s">
        <v>176</v>
      </c>
      <c r="BZ127" t="s">
        <v>176</v>
      </c>
      <c r="CA127" s="11">
        <v>45467</v>
      </c>
      <c r="CB127" t="s">
        <v>176</v>
      </c>
      <c r="CC127" t="s">
        <v>176</v>
      </c>
      <c r="CD127" t="s">
        <v>176</v>
      </c>
      <c r="CE127" t="s">
        <v>176</v>
      </c>
      <c r="CF127" s="11">
        <v>45469</v>
      </c>
      <c r="CG127" t="s">
        <v>176</v>
      </c>
      <c r="CH127" t="s">
        <v>176</v>
      </c>
      <c r="CI127" t="s">
        <v>176</v>
      </c>
      <c r="CJ127" t="s">
        <v>176</v>
      </c>
      <c r="CK127" s="11">
        <v>45471</v>
      </c>
      <c r="CL127" t="s">
        <v>176</v>
      </c>
      <c r="CM127" t="s">
        <v>176</v>
      </c>
      <c r="CN127" t="s">
        <v>176</v>
      </c>
      <c r="CO127" t="s">
        <v>176</v>
      </c>
      <c r="CP127" s="11">
        <v>45474</v>
      </c>
      <c r="CQ127" t="s">
        <v>176</v>
      </c>
      <c r="CR127" t="s">
        <v>176</v>
      </c>
      <c r="CS127" t="s">
        <v>176</v>
      </c>
      <c r="CT127" t="s">
        <v>176</v>
      </c>
      <c r="CU127" s="11">
        <v>45476</v>
      </c>
      <c r="CV127" t="s">
        <v>176</v>
      </c>
      <c r="CW127" t="s">
        <v>176</v>
      </c>
      <c r="CX127" t="s">
        <v>176</v>
      </c>
      <c r="CY127" t="s">
        <v>176</v>
      </c>
      <c r="CZ127" s="11">
        <v>45481</v>
      </c>
      <c r="DA127" t="s">
        <v>176</v>
      </c>
      <c r="DB127" t="s">
        <v>176</v>
      </c>
      <c r="DC127" t="s">
        <v>176</v>
      </c>
      <c r="DD127" t="s">
        <v>176</v>
      </c>
      <c r="DE127" s="11">
        <v>45484</v>
      </c>
      <c r="DF127" t="s">
        <v>176</v>
      </c>
      <c r="DG127" t="s">
        <v>176</v>
      </c>
      <c r="DH127" t="s">
        <v>176</v>
      </c>
      <c r="DI127" t="s">
        <v>176</v>
      </c>
      <c r="DJ127" s="11">
        <v>45488</v>
      </c>
      <c r="DK127" t="s">
        <v>176</v>
      </c>
      <c r="DL127" t="s">
        <v>176</v>
      </c>
      <c r="DM127" t="s">
        <v>176</v>
      </c>
      <c r="DN127" t="s">
        <v>176</v>
      </c>
      <c r="DO127" s="11">
        <v>45491</v>
      </c>
      <c r="DP127" t="s">
        <v>176</v>
      </c>
      <c r="DQ127" t="s">
        <v>176</v>
      </c>
      <c r="DR127" t="s">
        <v>176</v>
      </c>
      <c r="DS127" t="s">
        <v>176</v>
      </c>
      <c r="DT127" s="11">
        <v>45495</v>
      </c>
      <c r="DU127">
        <v>0</v>
      </c>
      <c r="DV127">
        <v>0</v>
      </c>
      <c r="DW127">
        <v>0</v>
      </c>
      <c r="DX127" s="11">
        <v>45498</v>
      </c>
      <c r="DY127">
        <v>0</v>
      </c>
      <c r="DZ127">
        <v>0</v>
      </c>
      <c r="EA127">
        <v>0</v>
      </c>
      <c r="EB127" s="11">
        <v>45504</v>
      </c>
      <c r="EC127" s="11" t="s">
        <v>174</v>
      </c>
      <c r="ED127">
        <v>0</v>
      </c>
      <c r="EE127">
        <v>0</v>
      </c>
      <c r="EF127">
        <v>0</v>
      </c>
      <c r="EH127" s="11">
        <v>45511</v>
      </c>
      <c r="EI127" t="s">
        <v>174</v>
      </c>
      <c r="EJ127">
        <v>0</v>
      </c>
      <c r="EK127">
        <v>0</v>
      </c>
      <c r="EL127">
        <v>0</v>
      </c>
      <c r="EM127" s="11">
        <v>45518</v>
      </c>
      <c r="EN127" t="s">
        <v>174</v>
      </c>
      <c r="EO127">
        <v>0</v>
      </c>
      <c r="EP127">
        <v>0</v>
      </c>
      <c r="EQ127">
        <v>0</v>
      </c>
      <c r="ER127" t="s">
        <v>195</v>
      </c>
      <c r="ES127" s="11">
        <v>45526</v>
      </c>
      <c r="ET127" t="s">
        <v>174</v>
      </c>
      <c r="EU127">
        <v>0</v>
      </c>
      <c r="EV127">
        <v>0</v>
      </c>
      <c r="EW127">
        <v>0</v>
      </c>
      <c r="EX127" s="11">
        <v>45533</v>
      </c>
      <c r="EY127" t="s">
        <v>174</v>
      </c>
      <c r="EZ127">
        <v>0</v>
      </c>
      <c r="FA127">
        <v>0</v>
      </c>
      <c r="FB127">
        <v>0</v>
      </c>
      <c r="FC127" t="s">
        <v>195</v>
      </c>
      <c r="FD127" s="11">
        <v>45539</v>
      </c>
      <c r="FE127" t="s">
        <v>174</v>
      </c>
      <c r="FF127">
        <v>0</v>
      </c>
      <c r="FG127">
        <v>0</v>
      </c>
      <c r="FH127">
        <v>0</v>
      </c>
      <c r="FI127" s="11">
        <v>45547</v>
      </c>
      <c r="FJ127" t="s">
        <v>174</v>
      </c>
      <c r="FK127">
        <v>0</v>
      </c>
      <c r="FL127">
        <v>0</v>
      </c>
      <c r="FM127">
        <v>0</v>
      </c>
      <c r="FN127" t="s">
        <v>195</v>
      </c>
    </row>
    <row r="128" spans="1:170" x14ac:dyDescent="0.2">
      <c r="A128" s="3" t="s">
        <v>363</v>
      </c>
      <c r="B128">
        <f>VLOOKUP(A128,'Pot Order'!$A$1:$B$468,2,0)</f>
        <v>127</v>
      </c>
      <c r="C128" s="6">
        <v>45422</v>
      </c>
      <c r="D128" t="s">
        <v>176</v>
      </c>
      <c r="E128" t="s">
        <v>176</v>
      </c>
      <c r="F128" t="s">
        <v>176</v>
      </c>
      <c r="G128" s="6">
        <v>45425</v>
      </c>
      <c r="H128" t="s">
        <v>176</v>
      </c>
      <c r="I128" t="s">
        <v>176</v>
      </c>
      <c r="J128" t="s">
        <v>176</v>
      </c>
      <c r="K128" s="6">
        <v>45427</v>
      </c>
      <c r="L128" t="s">
        <v>175</v>
      </c>
      <c r="M128" t="s">
        <v>175</v>
      </c>
      <c r="N128" t="s">
        <v>175</v>
      </c>
      <c r="O128" s="6">
        <v>45429</v>
      </c>
      <c r="P128" t="s">
        <v>175</v>
      </c>
      <c r="Q128" t="s">
        <v>175</v>
      </c>
      <c r="R128" t="s">
        <v>175</v>
      </c>
      <c r="S128" s="6">
        <v>45432</v>
      </c>
      <c r="T128" t="s">
        <v>176</v>
      </c>
      <c r="U128" t="s">
        <v>176</v>
      </c>
      <c r="V128" t="s">
        <v>176</v>
      </c>
      <c r="W128" s="6">
        <v>45434</v>
      </c>
      <c r="X128" t="s">
        <v>175</v>
      </c>
      <c r="Y128" t="s">
        <v>175</v>
      </c>
      <c r="Z128" t="s">
        <v>175</v>
      </c>
      <c r="AA128" s="6">
        <v>45436</v>
      </c>
      <c r="AB128" t="s">
        <v>176</v>
      </c>
      <c r="AC128" t="s">
        <v>176</v>
      </c>
      <c r="AD128" t="s">
        <v>176</v>
      </c>
      <c r="AE128" s="11">
        <v>45439</v>
      </c>
      <c r="AF128" t="s">
        <v>176</v>
      </c>
      <c r="AG128" t="s">
        <v>176</v>
      </c>
      <c r="AH128" t="s">
        <v>176</v>
      </c>
      <c r="AI128" s="11">
        <v>45441</v>
      </c>
      <c r="AJ128" t="s">
        <v>175</v>
      </c>
      <c r="AK128" t="s">
        <v>175</v>
      </c>
      <c r="AL128" t="s">
        <v>175</v>
      </c>
      <c r="AM128" s="11">
        <v>45443</v>
      </c>
      <c r="AN128" t="s">
        <v>176</v>
      </c>
      <c r="AO128" t="s">
        <v>176</v>
      </c>
      <c r="AP128" t="s">
        <v>176</v>
      </c>
      <c r="AQ128" s="11">
        <v>45446</v>
      </c>
      <c r="AR128" t="s">
        <v>175</v>
      </c>
      <c r="AS128" t="s">
        <v>175</v>
      </c>
      <c r="AT128" t="s">
        <v>175</v>
      </c>
      <c r="AU128" s="11">
        <v>45448</v>
      </c>
      <c r="AV128" t="s">
        <v>176</v>
      </c>
      <c r="AW128" t="s">
        <v>176</v>
      </c>
      <c r="AX128" t="s">
        <v>176</v>
      </c>
      <c r="AY128" s="11">
        <v>45450</v>
      </c>
      <c r="AZ128" t="s">
        <v>176</v>
      </c>
      <c r="BA128" t="s">
        <v>176</v>
      </c>
      <c r="BB128" t="s">
        <v>176</v>
      </c>
      <c r="BC128" s="11">
        <v>45453</v>
      </c>
      <c r="BD128" s="12" t="s">
        <v>176</v>
      </c>
      <c r="BE128" s="12" t="s">
        <v>176</v>
      </c>
      <c r="BF128" s="12" t="s">
        <v>176</v>
      </c>
      <c r="BG128" s="11">
        <v>45455</v>
      </c>
      <c r="BH128" t="s">
        <v>176</v>
      </c>
      <c r="BI128" t="s">
        <v>176</v>
      </c>
      <c r="BJ128" t="s">
        <v>176</v>
      </c>
      <c r="BK128" s="11">
        <v>45457</v>
      </c>
      <c r="BL128" t="s">
        <v>176</v>
      </c>
      <c r="BM128" t="s">
        <v>176</v>
      </c>
      <c r="BN128" t="s">
        <v>176</v>
      </c>
      <c r="BO128" s="11">
        <v>45460</v>
      </c>
      <c r="BP128" t="s">
        <v>176</v>
      </c>
      <c r="BQ128" t="s">
        <v>176</v>
      </c>
      <c r="BR128" t="s">
        <v>176</v>
      </c>
      <c r="BS128" s="11">
        <v>45462</v>
      </c>
      <c r="BT128" t="s">
        <v>176</v>
      </c>
      <c r="BU128" t="s">
        <v>176</v>
      </c>
      <c r="BV128" t="s">
        <v>176</v>
      </c>
      <c r="BW128" s="11">
        <v>45464</v>
      </c>
      <c r="BX128" t="s">
        <v>176</v>
      </c>
      <c r="BY128" t="s">
        <v>176</v>
      </c>
      <c r="BZ128" t="s">
        <v>176</v>
      </c>
      <c r="CA128" s="11">
        <v>45467</v>
      </c>
      <c r="CB128" t="s">
        <v>176</v>
      </c>
      <c r="CC128" t="s">
        <v>176</v>
      </c>
      <c r="CD128" t="s">
        <v>176</v>
      </c>
      <c r="CE128" t="s">
        <v>176</v>
      </c>
      <c r="CF128" s="11">
        <v>45469</v>
      </c>
      <c r="CG128" t="s">
        <v>176</v>
      </c>
      <c r="CH128" t="s">
        <v>176</v>
      </c>
      <c r="CI128" t="s">
        <v>176</v>
      </c>
      <c r="CJ128" t="s">
        <v>176</v>
      </c>
      <c r="CK128" s="11">
        <v>45471</v>
      </c>
      <c r="CL128" t="s">
        <v>176</v>
      </c>
      <c r="CM128" t="s">
        <v>176</v>
      </c>
      <c r="CN128" t="s">
        <v>176</v>
      </c>
      <c r="CO128" t="s">
        <v>176</v>
      </c>
      <c r="CP128" s="11">
        <v>45474</v>
      </c>
      <c r="CQ128" t="s">
        <v>176</v>
      </c>
      <c r="CR128" t="s">
        <v>176</v>
      </c>
      <c r="CS128" t="s">
        <v>176</v>
      </c>
      <c r="CT128" t="s">
        <v>176</v>
      </c>
      <c r="CU128" s="11">
        <v>45476</v>
      </c>
      <c r="CV128" t="s">
        <v>176</v>
      </c>
      <c r="CW128" t="s">
        <v>176</v>
      </c>
      <c r="CX128" t="s">
        <v>176</v>
      </c>
      <c r="CY128" t="s">
        <v>176</v>
      </c>
      <c r="CZ128" s="11">
        <v>45481</v>
      </c>
      <c r="DA128" t="s">
        <v>176</v>
      </c>
      <c r="DB128" t="s">
        <v>176</v>
      </c>
      <c r="DC128" t="s">
        <v>176</v>
      </c>
      <c r="DD128" t="s">
        <v>176</v>
      </c>
      <c r="DE128" s="11">
        <v>45484</v>
      </c>
      <c r="DF128">
        <v>0</v>
      </c>
      <c r="DG128">
        <v>0</v>
      </c>
      <c r="DH128">
        <v>0</v>
      </c>
      <c r="DI128">
        <v>0</v>
      </c>
      <c r="DJ128" s="11">
        <v>45488</v>
      </c>
      <c r="DK128">
        <v>0</v>
      </c>
      <c r="DL128">
        <v>0</v>
      </c>
      <c r="DM128">
        <v>0</v>
      </c>
      <c r="DN128">
        <v>0</v>
      </c>
      <c r="DO128" s="11">
        <v>45491</v>
      </c>
      <c r="DP128">
        <v>0</v>
      </c>
      <c r="DQ128">
        <v>0</v>
      </c>
      <c r="DR128">
        <v>0</v>
      </c>
      <c r="DS128">
        <v>0</v>
      </c>
      <c r="DT128" s="11">
        <v>45495</v>
      </c>
      <c r="DU128">
        <v>0</v>
      </c>
      <c r="DV128">
        <v>0</v>
      </c>
      <c r="DW128">
        <v>0</v>
      </c>
      <c r="DX128" s="11">
        <v>45498</v>
      </c>
      <c r="DY128">
        <v>0</v>
      </c>
      <c r="DZ128">
        <v>0</v>
      </c>
      <c r="EA128">
        <v>0</v>
      </c>
      <c r="EB128" s="11">
        <v>45504</v>
      </c>
      <c r="EC128" s="11" t="s">
        <v>174</v>
      </c>
      <c r="ED128">
        <v>0</v>
      </c>
      <c r="EE128">
        <v>0</v>
      </c>
      <c r="EF128">
        <v>0</v>
      </c>
      <c r="EH128" s="11">
        <v>45511</v>
      </c>
      <c r="EI128" t="s">
        <v>174</v>
      </c>
      <c r="EJ128">
        <v>0</v>
      </c>
      <c r="EK128">
        <v>0</v>
      </c>
      <c r="EL128">
        <v>0</v>
      </c>
      <c r="EM128" s="11">
        <v>45518</v>
      </c>
      <c r="EN128" t="s">
        <v>174</v>
      </c>
      <c r="EO128">
        <v>0</v>
      </c>
      <c r="EP128">
        <v>0</v>
      </c>
      <c r="EQ128">
        <v>0</v>
      </c>
      <c r="ES128" s="11">
        <v>45526</v>
      </c>
      <c r="ET128" t="s">
        <v>174</v>
      </c>
      <c r="EU128">
        <v>1</v>
      </c>
      <c r="EV128">
        <v>0</v>
      </c>
      <c r="EW128">
        <v>0</v>
      </c>
      <c r="EX128" s="11">
        <v>45533</v>
      </c>
      <c r="EY128" t="s">
        <v>174</v>
      </c>
      <c r="EZ128">
        <v>10</v>
      </c>
      <c r="FA128">
        <v>1</v>
      </c>
      <c r="FB128">
        <v>0</v>
      </c>
      <c r="FD128" s="11">
        <v>45539</v>
      </c>
      <c r="FE128" t="s">
        <v>174</v>
      </c>
      <c r="FF128">
        <v>13</v>
      </c>
      <c r="FG128">
        <v>1</v>
      </c>
      <c r="FH128">
        <v>0</v>
      </c>
      <c r="FI128" s="11">
        <v>45547</v>
      </c>
      <c r="FJ128" t="s">
        <v>174</v>
      </c>
      <c r="FK128">
        <v>46</v>
      </c>
      <c r="FL128">
        <v>31</v>
      </c>
      <c r="FM128">
        <v>0</v>
      </c>
    </row>
    <row r="129" spans="1:169" x14ac:dyDescent="0.2">
      <c r="A129" s="3" t="s">
        <v>364</v>
      </c>
      <c r="B129">
        <f>VLOOKUP(A129,'Pot Order'!$A$1:$B$468,2,0)</f>
        <v>128</v>
      </c>
      <c r="C129" s="6">
        <v>45422</v>
      </c>
      <c r="D129" t="s">
        <v>176</v>
      </c>
      <c r="E129" t="s">
        <v>176</v>
      </c>
      <c r="F129" t="s">
        <v>176</v>
      </c>
      <c r="G129" s="6">
        <v>45425</v>
      </c>
      <c r="H129" t="s">
        <v>176</v>
      </c>
      <c r="I129" t="s">
        <v>176</v>
      </c>
      <c r="J129" t="s">
        <v>176</v>
      </c>
      <c r="K129" s="6">
        <v>45427</v>
      </c>
      <c r="L129" t="s">
        <v>175</v>
      </c>
      <c r="M129" t="s">
        <v>175</v>
      </c>
      <c r="N129" t="s">
        <v>175</v>
      </c>
      <c r="O129" s="6">
        <v>45429</v>
      </c>
      <c r="P129" t="s">
        <v>175</v>
      </c>
      <c r="Q129" t="s">
        <v>175</v>
      </c>
      <c r="R129" t="s">
        <v>175</v>
      </c>
      <c r="S129" s="6">
        <v>45432</v>
      </c>
      <c r="T129" t="s">
        <v>176</v>
      </c>
      <c r="U129" t="s">
        <v>176</v>
      </c>
      <c r="V129" t="s">
        <v>176</v>
      </c>
      <c r="W129" s="6">
        <v>45434</v>
      </c>
      <c r="X129" t="s">
        <v>175</v>
      </c>
      <c r="Y129" t="s">
        <v>175</v>
      </c>
      <c r="Z129" t="s">
        <v>175</v>
      </c>
      <c r="AA129" s="6">
        <v>45436</v>
      </c>
      <c r="AB129" t="s">
        <v>176</v>
      </c>
      <c r="AC129" t="s">
        <v>176</v>
      </c>
      <c r="AD129" t="s">
        <v>176</v>
      </c>
      <c r="AE129" s="11">
        <v>45439</v>
      </c>
      <c r="AF129" t="s">
        <v>176</v>
      </c>
      <c r="AG129" t="s">
        <v>176</v>
      </c>
      <c r="AH129" t="s">
        <v>176</v>
      </c>
      <c r="AI129" s="11">
        <v>45441</v>
      </c>
      <c r="AJ129" t="s">
        <v>175</v>
      </c>
      <c r="AK129" t="s">
        <v>175</v>
      </c>
      <c r="AL129" t="s">
        <v>175</v>
      </c>
      <c r="AM129" s="11">
        <v>45443</v>
      </c>
      <c r="AN129" t="s">
        <v>176</v>
      </c>
      <c r="AO129" t="s">
        <v>176</v>
      </c>
      <c r="AP129" t="s">
        <v>176</v>
      </c>
      <c r="AQ129" s="11">
        <v>45446</v>
      </c>
      <c r="AR129" t="s">
        <v>175</v>
      </c>
      <c r="AS129" t="s">
        <v>175</v>
      </c>
      <c r="AT129" t="s">
        <v>175</v>
      </c>
      <c r="AU129" s="11">
        <v>45448</v>
      </c>
      <c r="AV129" t="s">
        <v>176</v>
      </c>
      <c r="AW129" t="s">
        <v>176</v>
      </c>
      <c r="AX129" t="s">
        <v>176</v>
      </c>
      <c r="AY129" s="11">
        <v>45450</v>
      </c>
      <c r="AZ129" t="s">
        <v>176</v>
      </c>
      <c r="BA129" t="s">
        <v>176</v>
      </c>
      <c r="BB129" t="s">
        <v>176</v>
      </c>
      <c r="BC129" s="11">
        <v>45453</v>
      </c>
      <c r="BD129" s="12" t="s">
        <v>176</v>
      </c>
      <c r="BE129" s="12" t="s">
        <v>176</v>
      </c>
      <c r="BF129" s="12" t="s">
        <v>176</v>
      </c>
      <c r="BG129" s="11">
        <v>45455</v>
      </c>
      <c r="BH129" t="s">
        <v>176</v>
      </c>
      <c r="BI129" t="s">
        <v>176</v>
      </c>
      <c r="BJ129" t="s">
        <v>176</v>
      </c>
      <c r="BK129" s="11">
        <v>45457</v>
      </c>
      <c r="BL129" t="s">
        <v>176</v>
      </c>
      <c r="BM129" t="s">
        <v>176</v>
      </c>
      <c r="BN129" t="s">
        <v>176</v>
      </c>
      <c r="BO129" s="11">
        <v>45460</v>
      </c>
      <c r="BP129" t="s">
        <v>176</v>
      </c>
      <c r="BQ129" t="s">
        <v>176</v>
      </c>
      <c r="BR129" t="s">
        <v>176</v>
      </c>
      <c r="BS129" s="11">
        <v>45462</v>
      </c>
      <c r="BT129" t="s">
        <v>176</v>
      </c>
      <c r="BU129" t="s">
        <v>176</v>
      </c>
      <c r="BV129" t="s">
        <v>176</v>
      </c>
      <c r="BW129" s="11">
        <v>45464</v>
      </c>
      <c r="BX129" t="s">
        <v>176</v>
      </c>
      <c r="BY129" t="s">
        <v>176</v>
      </c>
      <c r="BZ129" t="s">
        <v>176</v>
      </c>
      <c r="CA129" s="11">
        <v>45467</v>
      </c>
      <c r="CB129" t="s">
        <v>176</v>
      </c>
      <c r="CC129" t="s">
        <v>176</v>
      </c>
      <c r="CD129" t="s">
        <v>176</v>
      </c>
      <c r="CE129" t="s">
        <v>176</v>
      </c>
      <c r="CF129" s="11">
        <v>45469</v>
      </c>
      <c r="CG129" t="s">
        <v>176</v>
      </c>
      <c r="CH129" t="s">
        <v>176</v>
      </c>
      <c r="CI129" t="s">
        <v>176</v>
      </c>
      <c r="CJ129" t="s">
        <v>176</v>
      </c>
      <c r="CK129" s="11">
        <v>45471</v>
      </c>
      <c r="CL129" t="s">
        <v>176</v>
      </c>
      <c r="CM129" t="s">
        <v>176</v>
      </c>
      <c r="CN129" t="s">
        <v>176</v>
      </c>
      <c r="CO129" t="s">
        <v>176</v>
      </c>
      <c r="CP129" s="11">
        <v>45474</v>
      </c>
      <c r="CQ129" t="s">
        <v>176</v>
      </c>
      <c r="CR129" t="s">
        <v>176</v>
      </c>
      <c r="CS129" t="s">
        <v>176</v>
      </c>
      <c r="CT129" t="s">
        <v>176</v>
      </c>
      <c r="CU129" s="11">
        <v>45476</v>
      </c>
      <c r="CV129" t="s">
        <v>176</v>
      </c>
      <c r="CW129" t="s">
        <v>176</v>
      </c>
      <c r="CX129" t="s">
        <v>176</v>
      </c>
      <c r="CY129" t="s">
        <v>176</v>
      </c>
      <c r="CZ129" s="11">
        <v>45481</v>
      </c>
      <c r="DA129" t="s">
        <v>176</v>
      </c>
      <c r="DB129" t="s">
        <v>176</v>
      </c>
      <c r="DC129" t="s">
        <v>176</v>
      </c>
      <c r="DD129" t="s">
        <v>176</v>
      </c>
      <c r="DE129" s="11">
        <v>45484</v>
      </c>
      <c r="DF129" t="s">
        <v>176</v>
      </c>
      <c r="DG129" t="s">
        <v>176</v>
      </c>
      <c r="DH129" t="s">
        <v>176</v>
      </c>
      <c r="DI129" t="s">
        <v>176</v>
      </c>
      <c r="DJ129" s="11">
        <v>45488</v>
      </c>
      <c r="DK129" t="s">
        <v>176</v>
      </c>
      <c r="DL129" t="s">
        <v>176</v>
      </c>
      <c r="DM129" t="s">
        <v>176</v>
      </c>
      <c r="DN129" t="s">
        <v>176</v>
      </c>
      <c r="DO129" s="11">
        <v>45491</v>
      </c>
      <c r="DP129" t="s">
        <v>176</v>
      </c>
      <c r="DQ129" t="s">
        <v>176</v>
      </c>
      <c r="DR129" t="s">
        <v>176</v>
      </c>
      <c r="DS129" t="s">
        <v>176</v>
      </c>
      <c r="DT129" s="11">
        <v>45495</v>
      </c>
      <c r="DU129" t="s">
        <v>176</v>
      </c>
      <c r="DV129" t="s">
        <v>176</v>
      </c>
      <c r="DW129" t="s">
        <v>176</v>
      </c>
      <c r="DX129" s="11">
        <v>45498</v>
      </c>
      <c r="DY129" t="s">
        <v>176</v>
      </c>
      <c r="DZ129" t="s">
        <v>176</v>
      </c>
      <c r="EA129" t="s">
        <v>176</v>
      </c>
      <c r="EB129" s="11">
        <v>45504</v>
      </c>
      <c r="EC129" s="11" t="s">
        <v>174</v>
      </c>
      <c r="ED129" t="s">
        <v>176</v>
      </c>
      <c r="EE129" t="s">
        <v>176</v>
      </c>
      <c r="EF129" t="s">
        <v>176</v>
      </c>
      <c r="EH129" s="11">
        <v>45511</v>
      </c>
      <c r="EI129" t="s">
        <v>174</v>
      </c>
      <c r="EJ129" t="s">
        <v>176</v>
      </c>
      <c r="EK129" t="s">
        <v>176</v>
      </c>
      <c r="EL129" t="s">
        <v>176</v>
      </c>
      <c r="EM129" s="11">
        <v>45518</v>
      </c>
      <c r="EN129" t="s">
        <v>174</v>
      </c>
      <c r="EO129" t="s">
        <v>176</v>
      </c>
      <c r="EP129" t="s">
        <v>176</v>
      </c>
      <c r="EQ129" t="s">
        <v>176</v>
      </c>
      <c r="ES129" s="11">
        <v>45526</v>
      </c>
      <c r="ET129" t="s">
        <v>174</v>
      </c>
      <c r="EU129" t="s">
        <v>176</v>
      </c>
      <c r="EV129" t="s">
        <v>176</v>
      </c>
      <c r="EW129" t="s">
        <v>176</v>
      </c>
      <c r="EX129" s="11">
        <v>45533</v>
      </c>
      <c r="EY129" t="s">
        <v>174</v>
      </c>
      <c r="EZ129" t="s">
        <v>176</v>
      </c>
      <c r="FA129" t="s">
        <v>176</v>
      </c>
      <c r="FB129" t="s">
        <v>176</v>
      </c>
      <c r="FD129" s="11">
        <v>45539</v>
      </c>
      <c r="FE129" t="s">
        <v>174</v>
      </c>
      <c r="FF129" t="s">
        <v>176</v>
      </c>
      <c r="FG129" t="s">
        <v>176</v>
      </c>
      <c r="FH129" t="s">
        <v>176</v>
      </c>
      <c r="FI129" s="11">
        <v>45547</v>
      </c>
      <c r="FJ129" t="s">
        <v>174</v>
      </c>
      <c r="FK129" t="s">
        <v>176</v>
      </c>
      <c r="FL129" t="s">
        <v>176</v>
      </c>
      <c r="FM129" t="s">
        <v>176</v>
      </c>
    </row>
    <row r="130" spans="1:169" x14ac:dyDescent="0.2">
      <c r="A130" s="3" t="s">
        <v>365</v>
      </c>
      <c r="B130">
        <f>VLOOKUP(A130,'Pot Order'!$A$1:$B$468,2,0)</f>
        <v>129</v>
      </c>
      <c r="C130" s="6">
        <v>45422</v>
      </c>
      <c r="D130" t="s">
        <v>176</v>
      </c>
      <c r="E130" t="s">
        <v>176</v>
      </c>
      <c r="F130" t="s">
        <v>176</v>
      </c>
      <c r="G130" s="6">
        <v>45425</v>
      </c>
      <c r="H130">
        <v>0</v>
      </c>
      <c r="I130">
        <v>0</v>
      </c>
      <c r="J130">
        <v>0</v>
      </c>
      <c r="K130" s="6">
        <v>45427</v>
      </c>
      <c r="L130">
        <v>0</v>
      </c>
      <c r="M130">
        <v>0</v>
      </c>
      <c r="N130">
        <v>0</v>
      </c>
      <c r="O130" s="6">
        <v>45429</v>
      </c>
      <c r="P130" t="s">
        <v>175</v>
      </c>
      <c r="Q130" t="s">
        <v>175</v>
      </c>
      <c r="R130" t="s">
        <v>175</v>
      </c>
      <c r="S130" s="6">
        <v>45432</v>
      </c>
      <c r="T130">
        <v>2</v>
      </c>
      <c r="U130">
        <v>0</v>
      </c>
      <c r="V130">
        <v>0</v>
      </c>
      <c r="W130" s="6">
        <v>45434</v>
      </c>
      <c r="X130">
        <v>1</v>
      </c>
      <c r="Y130">
        <v>0</v>
      </c>
      <c r="Z130">
        <v>0</v>
      </c>
      <c r="AA130" s="6">
        <v>45436</v>
      </c>
      <c r="AB130">
        <v>1</v>
      </c>
      <c r="AC130">
        <v>1</v>
      </c>
      <c r="AD130">
        <v>0</v>
      </c>
      <c r="AE130" s="11">
        <v>45439</v>
      </c>
      <c r="AF130">
        <v>4</v>
      </c>
      <c r="AG130">
        <v>1</v>
      </c>
      <c r="AH130">
        <v>0</v>
      </c>
      <c r="AI130" s="11">
        <v>45441</v>
      </c>
      <c r="AJ130">
        <v>4</v>
      </c>
      <c r="AK130">
        <v>1</v>
      </c>
      <c r="AL130">
        <v>0</v>
      </c>
      <c r="AM130" s="11">
        <v>45443</v>
      </c>
      <c r="AN130">
        <v>2</v>
      </c>
      <c r="AO130">
        <v>3</v>
      </c>
      <c r="AP130">
        <v>0</v>
      </c>
      <c r="AQ130" s="11">
        <v>45446</v>
      </c>
      <c r="AR130">
        <v>0</v>
      </c>
      <c r="AS130">
        <v>4</v>
      </c>
      <c r="AT130">
        <v>1</v>
      </c>
      <c r="AU130" s="11">
        <v>45448</v>
      </c>
      <c r="AV130">
        <v>1</v>
      </c>
      <c r="AW130">
        <v>4</v>
      </c>
      <c r="AX130">
        <v>1</v>
      </c>
      <c r="AY130" s="11">
        <v>45450</v>
      </c>
      <c r="AZ130">
        <v>3</v>
      </c>
      <c r="BA130">
        <v>3</v>
      </c>
      <c r="BB130">
        <v>2</v>
      </c>
      <c r="BC130" s="11">
        <v>45453</v>
      </c>
      <c r="BD130" s="12">
        <v>5</v>
      </c>
      <c r="BE130" s="12">
        <v>1</v>
      </c>
      <c r="BF130" s="12">
        <v>4</v>
      </c>
      <c r="BG130" s="11">
        <v>45455</v>
      </c>
      <c r="BH130">
        <v>7</v>
      </c>
      <c r="BI130">
        <v>1</v>
      </c>
      <c r="BJ130">
        <v>4</v>
      </c>
      <c r="BK130" s="11">
        <v>45457</v>
      </c>
      <c r="BL130">
        <v>4</v>
      </c>
      <c r="BM130">
        <v>2</v>
      </c>
      <c r="BN130">
        <v>5</v>
      </c>
      <c r="BO130" s="11">
        <v>45460</v>
      </c>
      <c r="BP130">
        <v>5</v>
      </c>
      <c r="BQ130">
        <v>2</v>
      </c>
      <c r="BR130">
        <v>5</v>
      </c>
      <c r="BS130" s="11">
        <v>45462</v>
      </c>
      <c r="BT130">
        <v>6</v>
      </c>
      <c r="BU130">
        <v>0</v>
      </c>
      <c r="BV130">
        <v>7</v>
      </c>
      <c r="BW130" s="11">
        <v>45464</v>
      </c>
      <c r="BX130">
        <v>7</v>
      </c>
      <c r="BY130">
        <v>1</v>
      </c>
      <c r="BZ130">
        <v>7</v>
      </c>
      <c r="CA130" s="11">
        <v>45467</v>
      </c>
      <c r="CB130">
        <v>7</v>
      </c>
      <c r="CC130">
        <v>3</v>
      </c>
      <c r="CD130">
        <v>2</v>
      </c>
      <c r="CE130">
        <v>5</v>
      </c>
      <c r="CF130" s="11">
        <v>45469</v>
      </c>
      <c r="CG130">
        <v>9</v>
      </c>
      <c r="CH130">
        <v>2</v>
      </c>
      <c r="CI130">
        <v>8</v>
      </c>
      <c r="CJ130">
        <v>0</v>
      </c>
      <c r="CK130" s="11">
        <v>45471</v>
      </c>
      <c r="CL130">
        <v>8</v>
      </c>
      <c r="CM130">
        <v>3</v>
      </c>
      <c r="CN130">
        <v>9</v>
      </c>
      <c r="CO130">
        <v>0</v>
      </c>
      <c r="CP130" s="11">
        <v>45474</v>
      </c>
      <c r="CQ130">
        <v>7</v>
      </c>
      <c r="CR130">
        <v>2</v>
      </c>
      <c r="CS130">
        <v>4</v>
      </c>
      <c r="CT130">
        <v>7</v>
      </c>
      <c r="CU130" s="11">
        <v>45476</v>
      </c>
      <c r="CV130">
        <v>9</v>
      </c>
      <c r="CW130">
        <v>2</v>
      </c>
      <c r="CX130">
        <v>5</v>
      </c>
      <c r="CY130">
        <v>5</v>
      </c>
      <c r="CZ130" s="11">
        <v>45481</v>
      </c>
      <c r="DA130">
        <v>7</v>
      </c>
      <c r="DB130">
        <v>3</v>
      </c>
      <c r="DC130">
        <v>6</v>
      </c>
      <c r="DD130">
        <v>6</v>
      </c>
      <c r="DE130" s="11">
        <v>45484</v>
      </c>
      <c r="DF130">
        <v>7</v>
      </c>
      <c r="DG130">
        <v>3</v>
      </c>
      <c r="DH130">
        <v>6</v>
      </c>
      <c r="DI130">
        <v>6</v>
      </c>
      <c r="DJ130" s="11">
        <v>45488</v>
      </c>
      <c r="DK130">
        <v>9</v>
      </c>
      <c r="DL130">
        <v>1</v>
      </c>
      <c r="DM130">
        <v>6</v>
      </c>
      <c r="DN130">
        <v>7</v>
      </c>
      <c r="DO130" s="11">
        <v>45491</v>
      </c>
      <c r="DP130">
        <v>6</v>
      </c>
      <c r="DQ130">
        <v>1</v>
      </c>
      <c r="DR130">
        <v>4</v>
      </c>
      <c r="DS130">
        <v>12</v>
      </c>
      <c r="DT130" s="11">
        <v>45495</v>
      </c>
      <c r="DU130">
        <v>4</v>
      </c>
      <c r="DV130">
        <v>6</v>
      </c>
      <c r="DW130">
        <v>11</v>
      </c>
      <c r="DX130" s="11">
        <v>45498</v>
      </c>
      <c r="DY130">
        <v>4</v>
      </c>
      <c r="DZ130">
        <v>4</v>
      </c>
      <c r="EA130">
        <v>12</v>
      </c>
      <c r="EB130" s="11">
        <v>45504</v>
      </c>
      <c r="EC130" s="11" t="s">
        <v>174</v>
      </c>
      <c r="ED130">
        <v>2</v>
      </c>
      <c r="EE130">
        <v>11</v>
      </c>
      <c r="EF130">
        <v>11</v>
      </c>
      <c r="EH130" s="11">
        <v>45511</v>
      </c>
      <c r="EI130" t="s">
        <v>174</v>
      </c>
      <c r="EJ130">
        <v>2</v>
      </c>
      <c r="EK130">
        <v>12</v>
      </c>
      <c r="EL130">
        <v>11</v>
      </c>
      <c r="EM130" s="11">
        <v>45518</v>
      </c>
      <c r="EN130" t="s">
        <v>174</v>
      </c>
      <c r="EO130">
        <v>2</v>
      </c>
      <c r="EP130">
        <v>16</v>
      </c>
      <c r="EQ130">
        <v>13</v>
      </c>
      <c r="ES130" s="11">
        <v>45526</v>
      </c>
      <c r="ET130" t="s">
        <v>174</v>
      </c>
      <c r="EU130">
        <v>21</v>
      </c>
      <c r="EV130">
        <v>14</v>
      </c>
      <c r="EW130">
        <v>12</v>
      </c>
      <c r="EX130" s="11">
        <v>45533</v>
      </c>
      <c r="EY130" t="s">
        <v>174</v>
      </c>
      <c r="EZ130">
        <v>21</v>
      </c>
      <c r="FA130">
        <v>23</v>
      </c>
      <c r="FB130">
        <v>18</v>
      </c>
      <c r="FD130" s="11">
        <v>45539</v>
      </c>
      <c r="FE130" t="s">
        <v>174</v>
      </c>
      <c r="FF130">
        <v>16</v>
      </c>
      <c r="FG130">
        <v>49</v>
      </c>
      <c r="FH130">
        <v>20</v>
      </c>
      <c r="FI130" s="11">
        <v>45547</v>
      </c>
      <c r="FJ130" t="s">
        <v>174</v>
      </c>
      <c r="FK130">
        <v>20</v>
      </c>
      <c r="FL130">
        <v>69</v>
      </c>
      <c r="FM130">
        <v>20</v>
      </c>
    </row>
    <row r="131" spans="1:169" x14ac:dyDescent="0.2">
      <c r="A131" s="3" t="s">
        <v>366</v>
      </c>
      <c r="B131">
        <f>VLOOKUP(A131,'Pot Order'!$A$1:$B$468,2,0)</f>
        <v>130</v>
      </c>
      <c r="C131" s="6">
        <v>45422</v>
      </c>
      <c r="D131" t="s">
        <v>176</v>
      </c>
      <c r="E131" t="s">
        <v>176</v>
      </c>
      <c r="F131" t="s">
        <v>176</v>
      </c>
      <c r="G131" s="6">
        <v>45425</v>
      </c>
      <c r="H131" t="s">
        <v>176</v>
      </c>
      <c r="I131" t="s">
        <v>176</v>
      </c>
      <c r="J131" t="s">
        <v>176</v>
      </c>
      <c r="K131" s="6">
        <v>45427</v>
      </c>
      <c r="L131" t="s">
        <v>175</v>
      </c>
      <c r="M131" t="s">
        <v>175</v>
      </c>
      <c r="N131" t="s">
        <v>175</v>
      </c>
      <c r="O131" s="6">
        <v>45429</v>
      </c>
      <c r="P131" t="s">
        <v>175</v>
      </c>
      <c r="Q131" t="s">
        <v>175</v>
      </c>
      <c r="R131" t="s">
        <v>175</v>
      </c>
      <c r="S131" s="6">
        <v>45432</v>
      </c>
      <c r="T131" t="s">
        <v>176</v>
      </c>
      <c r="U131" t="s">
        <v>176</v>
      </c>
      <c r="V131" t="s">
        <v>176</v>
      </c>
      <c r="W131" s="6">
        <v>45434</v>
      </c>
      <c r="X131" t="s">
        <v>175</v>
      </c>
      <c r="Y131" t="s">
        <v>175</v>
      </c>
      <c r="Z131" t="s">
        <v>175</v>
      </c>
      <c r="AA131" s="6">
        <v>45436</v>
      </c>
      <c r="AB131" t="s">
        <v>176</v>
      </c>
      <c r="AC131" t="s">
        <v>176</v>
      </c>
      <c r="AD131" t="s">
        <v>176</v>
      </c>
      <c r="AE131" s="11">
        <v>45439</v>
      </c>
      <c r="AF131" t="s">
        <v>176</v>
      </c>
      <c r="AG131" t="s">
        <v>176</v>
      </c>
      <c r="AH131" t="s">
        <v>176</v>
      </c>
      <c r="AI131" s="11">
        <v>45441</v>
      </c>
      <c r="AJ131" t="s">
        <v>175</v>
      </c>
      <c r="AK131" t="s">
        <v>175</v>
      </c>
      <c r="AL131" t="s">
        <v>175</v>
      </c>
      <c r="AM131" s="11">
        <v>45443</v>
      </c>
      <c r="AN131" t="s">
        <v>176</v>
      </c>
      <c r="AO131" t="s">
        <v>176</v>
      </c>
      <c r="AP131" t="s">
        <v>176</v>
      </c>
      <c r="AQ131" s="11">
        <v>45446</v>
      </c>
      <c r="AR131" t="s">
        <v>175</v>
      </c>
      <c r="AS131" t="s">
        <v>175</v>
      </c>
      <c r="AT131" t="s">
        <v>175</v>
      </c>
      <c r="AU131" s="11">
        <v>45448</v>
      </c>
      <c r="AV131" t="s">
        <v>176</v>
      </c>
      <c r="AW131" t="s">
        <v>176</v>
      </c>
      <c r="AX131" t="s">
        <v>176</v>
      </c>
      <c r="AY131" s="11">
        <v>45450</v>
      </c>
      <c r="AZ131" t="s">
        <v>176</v>
      </c>
      <c r="BA131" t="s">
        <v>176</v>
      </c>
      <c r="BB131" t="s">
        <v>176</v>
      </c>
      <c r="BC131" s="11">
        <v>45453</v>
      </c>
      <c r="BD131" s="12" t="s">
        <v>176</v>
      </c>
      <c r="BE131" s="12" t="s">
        <v>176</v>
      </c>
      <c r="BF131" s="12" t="s">
        <v>176</v>
      </c>
      <c r="BG131" s="11">
        <v>45455</v>
      </c>
      <c r="BH131" t="s">
        <v>176</v>
      </c>
      <c r="BI131" t="s">
        <v>176</v>
      </c>
      <c r="BJ131" t="s">
        <v>176</v>
      </c>
      <c r="BK131" s="11">
        <v>45457</v>
      </c>
      <c r="BL131" t="s">
        <v>176</v>
      </c>
      <c r="BM131" t="s">
        <v>176</v>
      </c>
      <c r="BN131" t="s">
        <v>176</v>
      </c>
      <c r="BO131" s="11">
        <v>45460</v>
      </c>
      <c r="BP131" t="s">
        <v>176</v>
      </c>
      <c r="BQ131" t="s">
        <v>176</v>
      </c>
      <c r="BR131" t="s">
        <v>176</v>
      </c>
      <c r="BS131" s="11">
        <v>45462</v>
      </c>
      <c r="BT131" t="s">
        <v>176</v>
      </c>
      <c r="BU131" t="s">
        <v>176</v>
      </c>
      <c r="BV131" t="s">
        <v>176</v>
      </c>
      <c r="BW131" s="11">
        <v>45464</v>
      </c>
      <c r="BX131" t="s">
        <v>176</v>
      </c>
      <c r="BY131" t="s">
        <v>176</v>
      </c>
      <c r="BZ131" t="s">
        <v>176</v>
      </c>
      <c r="CA131" s="11">
        <v>45467</v>
      </c>
      <c r="CB131" t="s">
        <v>176</v>
      </c>
      <c r="CC131" t="s">
        <v>176</v>
      </c>
      <c r="CD131" t="s">
        <v>176</v>
      </c>
      <c r="CE131" t="s">
        <v>176</v>
      </c>
      <c r="CF131" s="11">
        <v>45469</v>
      </c>
      <c r="CG131" t="s">
        <v>176</v>
      </c>
      <c r="CH131" t="s">
        <v>176</v>
      </c>
      <c r="CI131" t="s">
        <v>176</v>
      </c>
      <c r="CJ131" t="s">
        <v>176</v>
      </c>
      <c r="CK131" s="11">
        <v>45471</v>
      </c>
      <c r="CL131" t="s">
        <v>176</v>
      </c>
      <c r="CM131" t="s">
        <v>176</v>
      </c>
      <c r="CN131" t="s">
        <v>176</v>
      </c>
      <c r="CO131" t="s">
        <v>176</v>
      </c>
      <c r="CP131" s="11">
        <v>45474</v>
      </c>
      <c r="CQ131" t="s">
        <v>176</v>
      </c>
      <c r="CR131" t="s">
        <v>176</v>
      </c>
      <c r="CS131" t="s">
        <v>176</v>
      </c>
      <c r="CT131" t="s">
        <v>176</v>
      </c>
      <c r="CU131" s="11">
        <v>45476</v>
      </c>
      <c r="CV131" t="s">
        <v>176</v>
      </c>
      <c r="CW131" t="s">
        <v>176</v>
      </c>
      <c r="CX131" t="s">
        <v>176</v>
      </c>
      <c r="CY131" t="s">
        <v>176</v>
      </c>
      <c r="CZ131" s="11">
        <v>45481</v>
      </c>
      <c r="DA131" t="s">
        <v>176</v>
      </c>
      <c r="DB131" t="s">
        <v>176</v>
      </c>
      <c r="DC131" t="s">
        <v>176</v>
      </c>
      <c r="DD131" t="s">
        <v>176</v>
      </c>
      <c r="DE131" s="11">
        <v>45484</v>
      </c>
      <c r="DF131" t="s">
        <v>176</v>
      </c>
      <c r="DG131" t="s">
        <v>176</v>
      </c>
      <c r="DH131" t="s">
        <v>176</v>
      </c>
      <c r="DI131" t="s">
        <v>176</v>
      </c>
      <c r="DJ131" s="11">
        <v>45488</v>
      </c>
      <c r="DK131" t="s">
        <v>176</v>
      </c>
      <c r="DL131" t="s">
        <v>176</v>
      </c>
      <c r="DM131" t="s">
        <v>176</v>
      </c>
      <c r="DN131" t="s">
        <v>176</v>
      </c>
      <c r="DO131" s="11">
        <v>45491</v>
      </c>
      <c r="DP131" t="s">
        <v>176</v>
      </c>
      <c r="DQ131" t="s">
        <v>176</v>
      </c>
      <c r="DR131" t="s">
        <v>176</v>
      </c>
      <c r="DS131" t="s">
        <v>176</v>
      </c>
      <c r="DT131" s="11">
        <v>45495</v>
      </c>
      <c r="DU131" t="s">
        <v>176</v>
      </c>
      <c r="DV131" t="s">
        <v>176</v>
      </c>
      <c r="DW131" t="s">
        <v>176</v>
      </c>
      <c r="DX131" s="11">
        <v>45498</v>
      </c>
      <c r="DY131" t="s">
        <v>176</v>
      </c>
      <c r="DZ131" t="s">
        <v>176</v>
      </c>
      <c r="EA131" t="s">
        <v>176</v>
      </c>
      <c r="EB131" s="11">
        <v>45504</v>
      </c>
      <c r="EC131" s="11" t="s">
        <v>174</v>
      </c>
      <c r="ED131" t="s">
        <v>176</v>
      </c>
      <c r="EE131" t="s">
        <v>176</v>
      </c>
      <c r="EF131" t="s">
        <v>176</v>
      </c>
      <c r="EH131" s="11">
        <v>45511</v>
      </c>
      <c r="EI131" t="s">
        <v>174</v>
      </c>
      <c r="EJ131" t="s">
        <v>176</v>
      </c>
      <c r="EK131" t="s">
        <v>176</v>
      </c>
      <c r="EL131" t="s">
        <v>176</v>
      </c>
      <c r="EM131" s="11">
        <v>45518</v>
      </c>
      <c r="EN131" t="s">
        <v>174</v>
      </c>
      <c r="EO131" t="s">
        <v>176</v>
      </c>
      <c r="EP131" t="s">
        <v>176</v>
      </c>
      <c r="EQ131" t="s">
        <v>176</v>
      </c>
      <c r="ES131" s="11">
        <v>45526</v>
      </c>
      <c r="ET131" t="s">
        <v>174</v>
      </c>
      <c r="EU131" t="s">
        <v>176</v>
      </c>
      <c r="EV131" t="s">
        <v>176</v>
      </c>
      <c r="EW131" t="s">
        <v>176</v>
      </c>
      <c r="EX131" s="11">
        <v>45533</v>
      </c>
      <c r="EY131" t="s">
        <v>174</v>
      </c>
      <c r="EZ131" t="s">
        <v>176</v>
      </c>
      <c r="FA131" t="s">
        <v>176</v>
      </c>
      <c r="FB131" t="s">
        <v>176</v>
      </c>
      <c r="FD131" s="11">
        <v>45539</v>
      </c>
      <c r="FE131" t="s">
        <v>174</v>
      </c>
      <c r="FF131" t="s">
        <v>176</v>
      </c>
      <c r="FG131" t="s">
        <v>176</v>
      </c>
      <c r="FH131" t="s">
        <v>176</v>
      </c>
      <c r="FI131" s="11">
        <v>45547</v>
      </c>
      <c r="FJ131" t="s">
        <v>174</v>
      </c>
      <c r="FK131" t="s">
        <v>176</v>
      </c>
      <c r="FL131" t="s">
        <v>176</v>
      </c>
      <c r="FM131" t="s">
        <v>176</v>
      </c>
    </row>
    <row r="132" spans="1:169" x14ac:dyDescent="0.2">
      <c r="A132" s="3" t="s">
        <v>367</v>
      </c>
      <c r="B132">
        <f>VLOOKUP(A132,'Pot Order'!$A$1:$B$468,2,0)</f>
        <v>131</v>
      </c>
      <c r="C132" s="6">
        <v>45422</v>
      </c>
      <c r="D132" t="s">
        <v>176</v>
      </c>
      <c r="E132" t="s">
        <v>176</v>
      </c>
      <c r="F132" t="s">
        <v>176</v>
      </c>
      <c r="G132" s="6">
        <v>45425</v>
      </c>
      <c r="H132" t="s">
        <v>176</v>
      </c>
      <c r="I132" t="s">
        <v>176</v>
      </c>
      <c r="J132" t="s">
        <v>176</v>
      </c>
      <c r="K132" s="6">
        <v>45427</v>
      </c>
      <c r="L132" t="s">
        <v>175</v>
      </c>
      <c r="M132" t="s">
        <v>175</v>
      </c>
      <c r="N132" t="s">
        <v>175</v>
      </c>
      <c r="O132" s="6">
        <v>45429</v>
      </c>
      <c r="P132" t="s">
        <v>175</v>
      </c>
      <c r="Q132" t="s">
        <v>175</v>
      </c>
      <c r="R132" t="s">
        <v>175</v>
      </c>
      <c r="S132" s="6">
        <v>45432</v>
      </c>
      <c r="T132" t="s">
        <v>176</v>
      </c>
      <c r="U132" t="s">
        <v>176</v>
      </c>
      <c r="V132" t="s">
        <v>176</v>
      </c>
      <c r="W132" s="6">
        <v>45434</v>
      </c>
      <c r="X132" t="s">
        <v>175</v>
      </c>
      <c r="Y132" t="s">
        <v>175</v>
      </c>
      <c r="Z132" t="s">
        <v>175</v>
      </c>
      <c r="AA132" s="6">
        <v>45436</v>
      </c>
      <c r="AB132" t="s">
        <v>176</v>
      </c>
      <c r="AC132" t="s">
        <v>176</v>
      </c>
      <c r="AD132" t="s">
        <v>176</v>
      </c>
      <c r="AE132" s="11">
        <v>45439</v>
      </c>
      <c r="AF132" t="s">
        <v>176</v>
      </c>
      <c r="AG132" t="s">
        <v>176</v>
      </c>
      <c r="AH132" t="s">
        <v>176</v>
      </c>
      <c r="AI132" s="11">
        <v>45441</v>
      </c>
      <c r="AJ132" t="s">
        <v>175</v>
      </c>
      <c r="AK132" t="s">
        <v>175</v>
      </c>
      <c r="AL132" t="s">
        <v>175</v>
      </c>
      <c r="AM132" s="11">
        <v>45443</v>
      </c>
      <c r="AN132" t="s">
        <v>176</v>
      </c>
      <c r="AO132" t="s">
        <v>176</v>
      </c>
      <c r="AP132" t="s">
        <v>176</v>
      </c>
      <c r="AQ132" s="11">
        <v>45446</v>
      </c>
      <c r="AR132" t="s">
        <v>175</v>
      </c>
      <c r="AS132" t="s">
        <v>175</v>
      </c>
      <c r="AT132" t="s">
        <v>175</v>
      </c>
      <c r="AU132" s="11">
        <v>45448</v>
      </c>
      <c r="AV132" t="s">
        <v>176</v>
      </c>
      <c r="AW132" t="s">
        <v>176</v>
      </c>
      <c r="AX132" t="s">
        <v>176</v>
      </c>
      <c r="AY132" s="11">
        <v>45450</v>
      </c>
      <c r="AZ132" t="s">
        <v>176</v>
      </c>
      <c r="BA132" t="s">
        <v>176</v>
      </c>
      <c r="BB132" t="s">
        <v>176</v>
      </c>
      <c r="BC132" s="11">
        <v>45453</v>
      </c>
      <c r="BD132" s="12" t="s">
        <v>176</v>
      </c>
      <c r="BE132" s="12" t="s">
        <v>176</v>
      </c>
      <c r="BF132" s="12" t="s">
        <v>176</v>
      </c>
      <c r="BG132" s="11">
        <v>45455</v>
      </c>
      <c r="BH132" t="s">
        <v>176</v>
      </c>
      <c r="BI132" t="s">
        <v>176</v>
      </c>
      <c r="BJ132" t="s">
        <v>176</v>
      </c>
      <c r="BK132" s="11">
        <v>45457</v>
      </c>
      <c r="BL132" t="s">
        <v>176</v>
      </c>
      <c r="BM132" t="s">
        <v>176</v>
      </c>
      <c r="BN132" t="s">
        <v>176</v>
      </c>
      <c r="BO132" s="11">
        <v>45460</v>
      </c>
      <c r="BP132" t="s">
        <v>176</v>
      </c>
      <c r="BQ132" t="s">
        <v>176</v>
      </c>
      <c r="BR132" t="s">
        <v>176</v>
      </c>
      <c r="BS132" s="11">
        <v>45462</v>
      </c>
      <c r="BT132" t="s">
        <v>176</v>
      </c>
      <c r="BU132" t="s">
        <v>176</v>
      </c>
      <c r="BV132" t="s">
        <v>176</v>
      </c>
      <c r="BW132" s="11">
        <v>45464</v>
      </c>
      <c r="BX132" t="s">
        <v>176</v>
      </c>
      <c r="BY132" t="s">
        <v>176</v>
      </c>
      <c r="BZ132" t="s">
        <v>176</v>
      </c>
      <c r="CA132" s="11">
        <v>45467</v>
      </c>
      <c r="CB132" t="s">
        <v>176</v>
      </c>
      <c r="CC132" t="s">
        <v>176</v>
      </c>
      <c r="CD132" t="s">
        <v>176</v>
      </c>
      <c r="CE132" t="s">
        <v>176</v>
      </c>
      <c r="CF132" s="11">
        <v>45469</v>
      </c>
      <c r="CG132" t="s">
        <v>176</v>
      </c>
      <c r="CH132" t="s">
        <v>176</v>
      </c>
      <c r="CI132" t="s">
        <v>176</v>
      </c>
      <c r="CJ132" t="s">
        <v>176</v>
      </c>
      <c r="CK132" s="11">
        <v>45471</v>
      </c>
      <c r="CL132" t="s">
        <v>176</v>
      </c>
      <c r="CM132" t="s">
        <v>176</v>
      </c>
      <c r="CN132" t="s">
        <v>176</v>
      </c>
      <c r="CO132" t="s">
        <v>176</v>
      </c>
      <c r="CP132" s="11">
        <v>45474</v>
      </c>
      <c r="CQ132" t="s">
        <v>176</v>
      </c>
      <c r="CR132" t="s">
        <v>176</v>
      </c>
      <c r="CS132" t="s">
        <v>176</v>
      </c>
      <c r="CT132" t="s">
        <v>176</v>
      </c>
      <c r="CU132" s="11">
        <v>45476</v>
      </c>
      <c r="CV132" t="s">
        <v>176</v>
      </c>
      <c r="CW132" t="s">
        <v>176</v>
      </c>
      <c r="CX132" t="s">
        <v>176</v>
      </c>
      <c r="CY132" t="s">
        <v>176</v>
      </c>
      <c r="CZ132" s="11">
        <v>45481</v>
      </c>
      <c r="DA132" t="s">
        <v>176</v>
      </c>
      <c r="DB132" t="s">
        <v>176</v>
      </c>
      <c r="DC132" t="s">
        <v>176</v>
      </c>
      <c r="DD132" t="s">
        <v>176</v>
      </c>
      <c r="DE132" s="11">
        <v>45484</v>
      </c>
      <c r="DF132" t="s">
        <v>176</v>
      </c>
      <c r="DG132" t="s">
        <v>176</v>
      </c>
      <c r="DH132" t="s">
        <v>176</v>
      </c>
      <c r="DI132" t="s">
        <v>176</v>
      </c>
      <c r="DJ132" s="11">
        <v>45488</v>
      </c>
      <c r="DK132" t="s">
        <v>176</v>
      </c>
      <c r="DL132" t="s">
        <v>176</v>
      </c>
      <c r="DM132" t="s">
        <v>176</v>
      </c>
      <c r="DN132" t="s">
        <v>176</v>
      </c>
      <c r="DO132" s="11">
        <v>45491</v>
      </c>
      <c r="DP132" t="s">
        <v>176</v>
      </c>
      <c r="DQ132" t="s">
        <v>176</v>
      </c>
      <c r="DR132" t="s">
        <v>176</v>
      </c>
      <c r="DS132" t="s">
        <v>176</v>
      </c>
      <c r="DT132" s="11">
        <v>45495</v>
      </c>
      <c r="DU132" t="s">
        <v>176</v>
      </c>
      <c r="DV132" t="s">
        <v>176</v>
      </c>
      <c r="DW132" t="s">
        <v>176</v>
      </c>
      <c r="DX132" s="11">
        <v>45498</v>
      </c>
      <c r="DY132" t="s">
        <v>176</v>
      </c>
      <c r="DZ132" t="s">
        <v>176</v>
      </c>
      <c r="EA132" t="s">
        <v>176</v>
      </c>
      <c r="EB132" s="11">
        <v>45504</v>
      </c>
      <c r="EC132" s="11" t="s">
        <v>174</v>
      </c>
      <c r="ED132" t="s">
        <v>176</v>
      </c>
      <c r="EE132" t="s">
        <v>176</v>
      </c>
      <c r="EF132" t="s">
        <v>176</v>
      </c>
      <c r="EH132" s="11">
        <v>45511</v>
      </c>
      <c r="EI132" t="s">
        <v>174</v>
      </c>
      <c r="EJ132" t="s">
        <v>176</v>
      </c>
      <c r="EK132" t="s">
        <v>176</v>
      </c>
      <c r="EL132" t="s">
        <v>176</v>
      </c>
      <c r="EM132" s="11">
        <v>45518</v>
      </c>
      <c r="EN132" t="s">
        <v>174</v>
      </c>
      <c r="EO132" t="s">
        <v>176</v>
      </c>
      <c r="EP132" t="s">
        <v>176</v>
      </c>
      <c r="EQ132" t="s">
        <v>176</v>
      </c>
      <c r="ES132" s="11">
        <v>45526</v>
      </c>
      <c r="ET132" t="s">
        <v>174</v>
      </c>
      <c r="EU132" t="s">
        <v>176</v>
      </c>
      <c r="EV132" t="s">
        <v>176</v>
      </c>
      <c r="EW132" t="s">
        <v>176</v>
      </c>
      <c r="EX132" s="11">
        <v>45533</v>
      </c>
      <c r="EY132" t="s">
        <v>174</v>
      </c>
      <c r="EZ132" t="s">
        <v>176</v>
      </c>
      <c r="FA132" t="s">
        <v>176</v>
      </c>
      <c r="FB132" t="s">
        <v>176</v>
      </c>
      <c r="FD132" s="11">
        <v>45539</v>
      </c>
      <c r="FE132" t="s">
        <v>174</v>
      </c>
      <c r="FF132" t="s">
        <v>176</v>
      </c>
      <c r="FG132" t="s">
        <v>176</v>
      </c>
      <c r="FH132" t="s">
        <v>176</v>
      </c>
      <c r="FI132" s="11">
        <v>45547</v>
      </c>
      <c r="FJ132" t="s">
        <v>174</v>
      </c>
      <c r="FK132" t="s">
        <v>176</v>
      </c>
      <c r="FL132" t="s">
        <v>176</v>
      </c>
      <c r="FM132" t="s">
        <v>176</v>
      </c>
    </row>
    <row r="133" spans="1:169" x14ac:dyDescent="0.2">
      <c r="A133" s="3" t="s">
        <v>368</v>
      </c>
      <c r="B133">
        <f>VLOOKUP(A133,'Pot Order'!$A$1:$B$468,2,0)</f>
        <v>132</v>
      </c>
      <c r="C133" s="6">
        <v>45422</v>
      </c>
      <c r="D133" t="s">
        <v>176</v>
      </c>
      <c r="E133" t="s">
        <v>176</v>
      </c>
      <c r="F133" t="s">
        <v>176</v>
      </c>
      <c r="G133" s="6">
        <v>45425</v>
      </c>
      <c r="H133" t="s">
        <v>176</v>
      </c>
      <c r="I133" t="s">
        <v>176</v>
      </c>
      <c r="J133" t="s">
        <v>176</v>
      </c>
      <c r="K133" s="6">
        <v>45427</v>
      </c>
      <c r="L133" t="s">
        <v>175</v>
      </c>
      <c r="M133" t="s">
        <v>175</v>
      </c>
      <c r="N133" t="s">
        <v>175</v>
      </c>
      <c r="O133" s="6">
        <v>45429</v>
      </c>
      <c r="P133" t="s">
        <v>175</v>
      </c>
      <c r="Q133" t="s">
        <v>175</v>
      </c>
      <c r="R133" t="s">
        <v>175</v>
      </c>
      <c r="S133" s="6">
        <v>45432</v>
      </c>
      <c r="T133" t="s">
        <v>176</v>
      </c>
      <c r="U133" t="s">
        <v>176</v>
      </c>
      <c r="V133" t="s">
        <v>176</v>
      </c>
      <c r="W133" s="6">
        <v>45434</v>
      </c>
      <c r="X133" t="s">
        <v>175</v>
      </c>
      <c r="Y133" t="s">
        <v>175</v>
      </c>
      <c r="Z133" t="s">
        <v>175</v>
      </c>
      <c r="AA133" s="6">
        <v>45436</v>
      </c>
      <c r="AB133" t="s">
        <v>176</v>
      </c>
      <c r="AC133" t="s">
        <v>176</v>
      </c>
      <c r="AD133" t="s">
        <v>176</v>
      </c>
      <c r="AE133" s="11">
        <v>45439</v>
      </c>
      <c r="AF133" t="s">
        <v>176</v>
      </c>
      <c r="AG133" t="s">
        <v>176</v>
      </c>
      <c r="AH133" t="s">
        <v>176</v>
      </c>
      <c r="AI133" s="11">
        <v>45441</v>
      </c>
      <c r="AJ133" t="s">
        <v>175</v>
      </c>
      <c r="AK133" t="s">
        <v>175</v>
      </c>
      <c r="AL133" t="s">
        <v>175</v>
      </c>
      <c r="AM133" s="11">
        <v>45443</v>
      </c>
      <c r="AN133" t="s">
        <v>176</v>
      </c>
      <c r="AO133" t="s">
        <v>176</v>
      </c>
      <c r="AP133" t="s">
        <v>176</v>
      </c>
      <c r="AQ133" s="11">
        <v>45446</v>
      </c>
      <c r="AR133" t="s">
        <v>175</v>
      </c>
      <c r="AS133" t="s">
        <v>175</v>
      </c>
      <c r="AT133" t="s">
        <v>175</v>
      </c>
      <c r="AU133" s="11">
        <v>45448</v>
      </c>
      <c r="AV133" t="s">
        <v>176</v>
      </c>
      <c r="AW133" t="s">
        <v>176</v>
      </c>
      <c r="AX133" t="s">
        <v>176</v>
      </c>
      <c r="AY133" s="11">
        <v>45450</v>
      </c>
      <c r="AZ133" t="s">
        <v>176</v>
      </c>
      <c r="BA133" t="s">
        <v>176</v>
      </c>
      <c r="BB133" t="s">
        <v>176</v>
      </c>
      <c r="BC133" s="11">
        <v>45453</v>
      </c>
      <c r="BD133" s="12" t="s">
        <v>176</v>
      </c>
      <c r="BE133" s="12" t="s">
        <v>176</v>
      </c>
      <c r="BF133" s="12" t="s">
        <v>176</v>
      </c>
      <c r="BG133" s="11">
        <v>45455</v>
      </c>
      <c r="BH133" t="s">
        <v>176</v>
      </c>
      <c r="BI133" t="s">
        <v>176</v>
      </c>
      <c r="BJ133" t="s">
        <v>176</v>
      </c>
      <c r="BK133" s="11">
        <v>45457</v>
      </c>
      <c r="BL133" t="s">
        <v>176</v>
      </c>
      <c r="BM133" t="s">
        <v>176</v>
      </c>
      <c r="BN133" t="s">
        <v>176</v>
      </c>
      <c r="BO133" s="11">
        <v>45460</v>
      </c>
      <c r="BP133" t="s">
        <v>176</v>
      </c>
      <c r="BQ133" t="s">
        <v>176</v>
      </c>
      <c r="BR133" t="s">
        <v>176</v>
      </c>
      <c r="BS133" s="11">
        <v>45462</v>
      </c>
      <c r="BT133" t="s">
        <v>176</v>
      </c>
      <c r="BU133" t="s">
        <v>176</v>
      </c>
      <c r="BV133" t="s">
        <v>176</v>
      </c>
      <c r="BW133" s="11">
        <v>45464</v>
      </c>
      <c r="BX133" t="s">
        <v>176</v>
      </c>
      <c r="BY133" t="s">
        <v>176</v>
      </c>
      <c r="BZ133" t="s">
        <v>176</v>
      </c>
      <c r="CA133" s="11">
        <v>45467</v>
      </c>
      <c r="CB133" t="s">
        <v>176</v>
      </c>
      <c r="CC133" t="s">
        <v>176</v>
      </c>
      <c r="CD133" t="s">
        <v>176</v>
      </c>
      <c r="CE133" t="s">
        <v>176</v>
      </c>
      <c r="CF133" s="11">
        <v>45469</v>
      </c>
      <c r="CG133" t="s">
        <v>176</v>
      </c>
      <c r="CH133" t="s">
        <v>176</v>
      </c>
      <c r="CI133" t="s">
        <v>176</v>
      </c>
      <c r="CJ133" t="s">
        <v>176</v>
      </c>
      <c r="CK133" s="11">
        <v>45471</v>
      </c>
      <c r="CL133" t="s">
        <v>176</v>
      </c>
      <c r="CM133" t="s">
        <v>176</v>
      </c>
      <c r="CN133" t="s">
        <v>176</v>
      </c>
      <c r="CO133" t="s">
        <v>176</v>
      </c>
      <c r="CP133" s="11">
        <v>45474</v>
      </c>
      <c r="CQ133" t="s">
        <v>176</v>
      </c>
      <c r="CR133" t="s">
        <v>176</v>
      </c>
      <c r="CS133" t="s">
        <v>176</v>
      </c>
      <c r="CT133" t="s">
        <v>176</v>
      </c>
      <c r="CU133" s="11">
        <v>45476</v>
      </c>
      <c r="CV133" t="s">
        <v>176</v>
      </c>
      <c r="CW133" t="s">
        <v>176</v>
      </c>
      <c r="CX133" t="s">
        <v>176</v>
      </c>
      <c r="CY133" t="s">
        <v>176</v>
      </c>
      <c r="CZ133" s="11">
        <v>45481</v>
      </c>
      <c r="DA133" t="s">
        <v>176</v>
      </c>
      <c r="DB133" t="s">
        <v>176</v>
      </c>
      <c r="DC133" t="s">
        <v>176</v>
      </c>
      <c r="DD133" t="s">
        <v>176</v>
      </c>
      <c r="DE133" s="11">
        <v>45484</v>
      </c>
      <c r="DF133" t="s">
        <v>176</v>
      </c>
      <c r="DG133" t="s">
        <v>176</v>
      </c>
      <c r="DH133" t="s">
        <v>176</v>
      </c>
      <c r="DI133" t="s">
        <v>176</v>
      </c>
      <c r="DJ133" s="11">
        <v>45488</v>
      </c>
      <c r="DK133" t="s">
        <v>176</v>
      </c>
      <c r="DL133" t="s">
        <v>176</v>
      </c>
      <c r="DM133" t="s">
        <v>176</v>
      </c>
      <c r="DN133" t="s">
        <v>176</v>
      </c>
      <c r="DO133" s="11">
        <v>45491</v>
      </c>
      <c r="DP133" t="s">
        <v>176</v>
      </c>
      <c r="DQ133" t="s">
        <v>176</v>
      </c>
      <c r="DR133" t="s">
        <v>176</v>
      </c>
      <c r="DS133" t="s">
        <v>176</v>
      </c>
      <c r="DT133" s="11">
        <v>45495</v>
      </c>
      <c r="DU133" t="s">
        <v>176</v>
      </c>
      <c r="DV133" t="s">
        <v>176</v>
      </c>
      <c r="DW133" t="s">
        <v>176</v>
      </c>
      <c r="DX133" s="11">
        <v>45498</v>
      </c>
      <c r="DY133" t="s">
        <v>176</v>
      </c>
      <c r="DZ133" t="s">
        <v>176</v>
      </c>
      <c r="EA133" t="s">
        <v>176</v>
      </c>
      <c r="EB133" s="11">
        <v>45504</v>
      </c>
      <c r="EC133" s="11" t="s">
        <v>174</v>
      </c>
      <c r="ED133" t="s">
        <v>176</v>
      </c>
      <c r="EE133" t="s">
        <v>176</v>
      </c>
      <c r="EF133" t="s">
        <v>176</v>
      </c>
      <c r="EH133" s="11">
        <v>45511</v>
      </c>
      <c r="EI133" t="s">
        <v>174</v>
      </c>
      <c r="EJ133" t="s">
        <v>176</v>
      </c>
      <c r="EK133" t="s">
        <v>176</v>
      </c>
      <c r="EL133" t="s">
        <v>176</v>
      </c>
      <c r="EM133" s="11">
        <v>45518</v>
      </c>
      <c r="EN133" t="s">
        <v>174</v>
      </c>
      <c r="EO133" t="s">
        <v>176</v>
      </c>
      <c r="EP133" t="s">
        <v>176</v>
      </c>
      <c r="EQ133" t="s">
        <v>176</v>
      </c>
      <c r="ES133" s="11">
        <v>45526</v>
      </c>
      <c r="ET133" t="s">
        <v>174</v>
      </c>
      <c r="EU133" t="s">
        <v>176</v>
      </c>
      <c r="EV133" t="s">
        <v>176</v>
      </c>
      <c r="EW133" t="s">
        <v>176</v>
      </c>
      <c r="EX133" s="11">
        <v>45533</v>
      </c>
      <c r="EY133" t="s">
        <v>174</v>
      </c>
      <c r="EZ133" t="s">
        <v>176</v>
      </c>
      <c r="FA133" t="s">
        <v>176</v>
      </c>
      <c r="FB133" t="s">
        <v>176</v>
      </c>
      <c r="FD133" s="11">
        <v>45539</v>
      </c>
      <c r="FE133" t="s">
        <v>174</v>
      </c>
      <c r="FF133" t="s">
        <v>176</v>
      </c>
      <c r="FG133" t="s">
        <v>176</v>
      </c>
      <c r="FH133" t="s">
        <v>176</v>
      </c>
      <c r="FI133" s="11">
        <v>45547</v>
      </c>
      <c r="FJ133" t="s">
        <v>174</v>
      </c>
      <c r="FK133" t="s">
        <v>176</v>
      </c>
      <c r="FL133" t="s">
        <v>176</v>
      </c>
      <c r="FM133" t="s">
        <v>176</v>
      </c>
    </row>
    <row r="134" spans="1:169" x14ac:dyDescent="0.2">
      <c r="A134" s="3" t="s">
        <v>369</v>
      </c>
      <c r="B134">
        <f>VLOOKUP(A134,'Pot Order'!$A$1:$B$468,2,0)</f>
        <v>133</v>
      </c>
      <c r="C134" s="6">
        <v>45422</v>
      </c>
      <c r="D134" t="s">
        <v>176</v>
      </c>
      <c r="E134" t="s">
        <v>176</v>
      </c>
      <c r="F134" t="s">
        <v>176</v>
      </c>
      <c r="G134" s="6">
        <v>45425</v>
      </c>
      <c r="H134" t="s">
        <v>176</v>
      </c>
      <c r="I134" t="s">
        <v>176</v>
      </c>
      <c r="J134" t="s">
        <v>176</v>
      </c>
      <c r="K134" s="6">
        <v>45427</v>
      </c>
      <c r="L134" t="s">
        <v>175</v>
      </c>
      <c r="M134" t="s">
        <v>175</v>
      </c>
      <c r="N134" t="s">
        <v>175</v>
      </c>
      <c r="O134" s="6">
        <v>45429</v>
      </c>
      <c r="P134" t="s">
        <v>175</v>
      </c>
      <c r="Q134" t="s">
        <v>175</v>
      </c>
      <c r="R134" t="s">
        <v>175</v>
      </c>
      <c r="S134" s="6">
        <v>45432</v>
      </c>
      <c r="T134" t="s">
        <v>176</v>
      </c>
      <c r="U134" t="s">
        <v>176</v>
      </c>
      <c r="V134" t="s">
        <v>176</v>
      </c>
      <c r="W134" s="6">
        <v>45434</v>
      </c>
      <c r="X134" t="s">
        <v>175</v>
      </c>
      <c r="Y134" t="s">
        <v>175</v>
      </c>
      <c r="Z134" t="s">
        <v>175</v>
      </c>
      <c r="AA134" s="6">
        <v>45436</v>
      </c>
      <c r="AB134" t="s">
        <v>176</v>
      </c>
      <c r="AC134" t="s">
        <v>176</v>
      </c>
      <c r="AD134" t="s">
        <v>176</v>
      </c>
      <c r="AE134" s="11">
        <v>45439</v>
      </c>
      <c r="AF134" t="s">
        <v>176</v>
      </c>
      <c r="AG134" t="s">
        <v>176</v>
      </c>
      <c r="AH134" t="s">
        <v>176</v>
      </c>
      <c r="AI134" s="11">
        <v>45441</v>
      </c>
      <c r="AJ134" t="s">
        <v>175</v>
      </c>
      <c r="AK134" t="s">
        <v>175</v>
      </c>
      <c r="AL134" t="s">
        <v>175</v>
      </c>
      <c r="AM134" s="11">
        <v>45443</v>
      </c>
      <c r="AN134" t="s">
        <v>176</v>
      </c>
      <c r="AO134" t="s">
        <v>176</v>
      </c>
      <c r="AP134" t="s">
        <v>176</v>
      </c>
      <c r="AQ134" s="11">
        <v>45446</v>
      </c>
      <c r="AR134" t="s">
        <v>175</v>
      </c>
      <c r="AS134" t="s">
        <v>175</v>
      </c>
      <c r="AT134" t="s">
        <v>175</v>
      </c>
      <c r="AU134" s="11">
        <v>45448</v>
      </c>
      <c r="AV134" t="s">
        <v>176</v>
      </c>
      <c r="AW134" t="s">
        <v>176</v>
      </c>
      <c r="AX134" t="s">
        <v>176</v>
      </c>
      <c r="AY134" s="11">
        <v>45450</v>
      </c>
      <c r="AZ134" t="s">
        <v>176</v>
      </c>
      <c r="BA134" t="s">
        <v>176</v>
      </c>
      <c r="BB134" t="s">
        <v>176</v>
      </c>
      <c r="BC134" s="11">
        <v>45453</v>
      </c>
      <c r="BD134" s="12" t="s">
        <v>176</v>
      </c>
      <c r="BE134" s="12" t="s">
        <v>176</v>
      </c>
      <c r="BF134" s="12" t="s">
        <v>176</v>
      </c>
      <c r="BG134" s="11">
        <v>45455</v>
      </c>
      <c r="BH134" t="s">
        <v>176</v>
      </c>
      <c r="BI134" t="s">
        <v>176</v>
      </c>
      <c r="BJ134" t="s">
        <v>176</v>
      </c>
      <c r="BK134" s="11">
        <v>45457</v>
      </c>
      <c r="BL134" t="s">
        <v>176</v>
      </c>
      <c r="BM134" t="s">
        <v>176</v>
      </c>
      <c r="BN134" t="s">
        <v>176</v>
      </c>
      <c r="BO134" s="11">
        <v>45460</v>
      </c>
      <c r="BP134" t="s">
        <v>176</v>
      </c>
      <c r="BQ134" t="s">
        <v>176</v>
      </c>
      <c r="BR134" t="s">
        <v>176</v>
      </c>
      <c r="BS134" s="11">
        <v>45462</v>
      </c>
      <c r="BT134" t="s">
        <v>176</v>
      </c>
      <c r="BU134" t="s">
        <v>176</v>
      </c>
      <c r="BV134" t="s">
        <v>176</v>
      </c>
      <c r="BW134" s="11">
        <v>45464</v>
      </c>
      <c r="BX134">
        <v>0</v>
      </c>
      <c r="BY134">
        <v>0</v>
      </c>
      <c r="BZ134">
        <v>0</v>
      </c>
      <c r="CA134" s="11">
        <v>45467</v>
      </c>
      <c r="CB134" t="s">
        <v>176</v>
      </c>
      <c r="CC134" t="s">
        <v>176</v>
      </c>
      <c r="CD134" t="s">
        <v>176</v>
      </c>
      <c r="CE134" t="s">
        <v>176</v>
      </c>
      <c r="CF134" s="11">
        <v>45469</v>
      </c>
      <c r="CG134">
        <v>0</v>
      </c>
      <c r="CH134">
        <v>0</v>
      </c>
      <c r="CI134">
        <v>0</v>
      </c>
      <c r="CJ134">
        <v>0</v>
      </c>
      <c r="CK134" s="11">
        <v>45471</v>
      </c>
      <c r="CL134">
        <v>0</v>
      </c>
      <c r="CM134">
        <v>0</v>
      </c>
      <c r="CN134">
        <v>0</v>
      </c>
      <c r="CO134">
        <v>0</v>
      </c>
      <c r="CP134" s="11">
        <v>45474</v>
      </c>
      <c r="CQ134">
        <v>0</v>
      </c>
      <c r="CR134">
        <v>0</v>
      </c>
      <c r="CS134">
        <v>0</v>
      </c>
      <c r="CT134">
        <v>0</v>
      </c>
      <c r="CU134" s="11">
        <v>45476</v>
      </c>
      <c r="CV134">
        <v>0</v>
      </c>
      <c r="CW134">
        <v>0</v>
      </c>
      <c r="CX134">
        <v>0</v>
      </c>
      <c r="CY134">
        <v>0</v>
      </c>
      <c r="CZ134" s="11">
        <v>45481</v>
      </c>
      <c r="DA134">
        <v>1</v>
      </c>
      <c r="DB134">
        <v>0</v>
      </c>
      <c r="DC134">
        <v>0</v>
      </c>
      <c r="DD134">
        <v>0</v>
      </c>
      <c r="DE134" s="11">
        <v>45484</v>
      </c>
      <c r="DF134">
        <v>3</v>
      </c>
      <c r="DG134">
        <v>0</v>
      </c>
      <c r="DH134">
        <v>0</v>
      </c>
      <c r="DI134">
        <v>0</v>
      </c>
      <c r="DJ134" s="11">
        <v>45488</v>
      </c>
      <c r="DK134">
        <v>5</v>
      </c>
      <c r="DL134">
        <v>0</v>
      </c>
      <c r="DM134">
        <v>0</v>
      </c>
      <c r="DN134">
        <v>0</v>
      </c>
      <c r="DO134" s="11">
        <v>45491</v>
      </c>
      <c r="DP134">
        <v>8</v>
      </c>
      <c r="DQ134">
        <v>0</v>
      </c>
      <c r="DR134">
        <v>0</v>
      </c>
      <c r="DS134">
        <v>0</v>
      </c>
      <c r="DT134" s="11">
        <v>45495</v>
      </c>
      <c r="DU134">
        <v>3</v>
      </c>
      <c r="DV134">
        <v>0</v>
      </c>
      <c r="DW134">
        <v>0</v>
      </c>
      <c r="DX134" s="11">
        <v>45498</v>
      </c>
      <c r="DY134">
        <v>3</v>
      </c>
      <c r="DZ134">
        <v>0</v>
      </c>
      <c r="EA134">
        <v>0</v>
      </c>
      <c r="EB134" s="11">
        <v>45504</v>
      </c>
      <c r="EC134" s="11" t="s">
        <v>174</v>
      </c>
      <c r="ED134">
        <v>1</v>
      </c>
      <c r="EE134">
        <v>3</v>
      </c>
      <c r="EF134">
        <v>0</v>
      </c>
      <c r="EH134" s="11">
        <v>45511</v>
      </c>
      <c r="EI134" t="s">
        <v>174</v>
      </c>
      <c r="EJ134">
        <v>3</v>
      </c>
      <c r="EK134">
        <v>7</v>
      </c>
      <c r="EL134">
        <v>0</v>
      </c>
      <c r="EM134" s="11">
        <v>45518</v>
      </c>
      <c r="EN134" t="s">
        <v>174</v>
      </c>
      <c r="EO134">
        <v>10</v>
      </c>
      <c r="EP134">
        <v>10</v>
      </c>
      <c r="EQ134">
        <v>0</v>
      </c>
      <c r="ES134" s="11">
        <v>45526</v>
      </c>
      <c r="ET134" t="s">
        <v>174</v>
      </c>
      <c r="EU134">
        <v>19</v>
      </c>
      <c r="EV134">
        <v>20</v>
      </c>
      <c r="EW134">
        <v>0</v>
      </c>
      <c r="EX134" s="11">
        <v>45533</v>
      </c>
      <c r="EY134" t="s">
        <v>174</v>
      </c>
      <c r="EZ134">
        <v>40</v>
      </c>
      <c r="FA134">
        <v>31</v>
      </c>
      <c r="FB134">
        <v>0</v>
      </c>
      <c r="FD134" s="11">
        <v>45539</v>
      </c>
      <c r="FE134" t="s">
        <v>174</v>
      </c>
      <c r="FF134">
        <v>12</v>
      </c>
      <c r="FG134">
        <v>48</v>
      </c>
      <c r="FH134">
        <v>0</v>
      </c>
      <c r="FI134" s="11">
        <v>45547</v>
      </c>
      <c r="FJ134" t="s">
        <v>174</v>
      </c>
      <c r="FK134">
        <v>9</v>
      </c>
      <c r="FL134">
        <v>67</v>
      </c>
      <c r="FM134">
        <v>4</v>
      </c>
    </row>
    <row r="135" spans="1:169" x14ac:dyDescent="0.2">
      <c r="A135" s="3" t="s">
        <v>370</v>
      </c>
      <c r="B135">
        <f>VLOOKUP(A135,'Pot Order'!$A$1:$B$468,2,0)</f>
        <v>134</v>
      </c>
      <c r="C135" s="6">
        <v>45422</v>
      </c>
      <c r="D135">
        <v>1</v>
      </c>
      <c r="E135">
        <v>0</v>
      </c>
      <c r="F135">
        <v>0</v>
      </c>
      <c r="G135" s="6">
        <v>45425</v>
      </c>
      <c r="H135">
        <v>2</v>
      </c>
      <c r="I135">
        <v>0</v>
      </c>
      <c r="J135">
        <v>0</v>
      </c>
      <c r="K135" s="6">
        <v>45427</v>
      </c>
      <c r="L135">
        <v>2</v>
      </c>
      <c r="M135">
        <v>0</v>
      </c>
      <c r="N135">
        <v>1</v>
      </c>
      <c r="O135" s="6">
        <v>45429</v>
      </c>
      <c r="P135">
        <v>2</v>
      </c>
      <c r="Q135">
        <v>1</v>
      </c>
      <c r="R135">
        <v>0</v>
      </c>
      <c r="S135" s="6">
        <v>45432</v>
      </c>
      <c r="T135">
        <v>2</v>
      </c>
      <c r="U135">
        <v>2</v>
      </c>
      <c r="V135">
        <v>0</v>
      </c>
      <c r="W135" s="6">
        <v>45434</v>
      </c>
      <c r="X135">
        <v>1</v>
      </c>
      <c r="Y135">
        <v>2</v>
      </c>
      <c r="Z135">
        <v>1</v>
      </c>
      <c r="AA135" s="6">
        <v>45436</v>
      </c>
      <c r="AB135">
        <v>1</v>
      </c>
      <c r="AC135">
        <v>2</v>
      </c>
      <c r="AD135">
        <v>1</v>
      </c>
      <c r="AE135" s="11">
        <v>45439</v>
      </c>
      <c r="AF135">
        <v>3</v>
      </c>
      <c r="AG135">
        <v>1</v>
      </c>
      <c r="AH135">
        <v>3</v>
      </c>
      <c r="AI135" s="11">
        <v>45441</v>
      </c>
      <c r="AJ135">
        <v>3</v>
      </c>
      <c r="AK135">
        <v>0</v>
      </c>
      <c r="AL135">
        <v>4</v>
      </c>
      <c r="AM135" s="11">
        <v>45443</v>
      </c>
      <c r="AN135">
        <v>3</v>
      </c>
      <c r="AO135">
        <v>0</v>
      </c>
      <c r="AP135">
        <v>4</v>
      </c>
      <c r="AQ135" s="11">
        <v>45446</v>
      </c>
      <c r="AR135">
        <v>1</v>
      </c>
      <c r="AS135">
        <v>1</v>
      </c>
      <c r="AT135">
        <v>4</v>
      </c>
      <c r="AU135" s="11">
        <v>45448</v>
      </c>
      <c r="AV135">
        <v>2</v>
      </c>
      <c r="AW135">
        <v>2</v>
      </c>
      <c r="AX135">
        <v>4</v>
      </c>
      <c r="AY135" s="11">
        <v>45450</v>
      </c>
      <c r="AZ135">
        <v>3</v>
      </c>
      <c r="BA135">
        <v>1</v>
      </c>
      <c r="BB135">
        <v>5</v>
      </c>
      <c r="BC135" s="11">
        <v>45453</v>
      </c>
      <c r="BD135" s="12">
        <v>7</v>
      </c>
      <c r="BE135" s="12">
        <v>0</v>
      </c>
      <c r="BF135" s="12">
        <v>7</v>
      </c>
      <c r="BG135" s="11">
        <v>45455</v>
      </c>
      <c r="BH135">
        <v>4</v>
      </c>
      <c r="BI135">
        <v>2</v>
      </c>
      <c r="BJ135">
        <v>7</v>
      </c>
      <c r="BK135" s="11">
        <v>45457</v>
      </c>
      <c r="BL135">
        <v>4</v>
      </c>
      <c r="BM135">
        <v>2</v>
      </c>
      <c r="BN135">
        <v>7</v>
      </c>
      <c r="BO135" s="11">
        <v>45460</v>
      </c>
      <c r="BP135">
        <v>1</v>
      </c>
      <c r="BQ135">
        <v>1</v>
      </c>
      <c r="BR135">
        <v>8</v>
      </c>
      <c r="BS135" s="11">
        <v>45462</v>
      </c>
      <c r="BT135">
        <v>0</v>
      </c>
      <c r="BU135">
        <v>1</v>
      </c>
      <c r="BV135">
        <v>10</v>
      </c>
      <c r="BW135" s="11">
        <v>45464</v>
      </c>
      <c r="BX135">
        <v>3</v>
      </c>
      <c r="BY135">
        <v>1</v>
      </c>
      <c r="BZ135">
        <v>9</v>
      </c>
      <c r="CA135" s="11">
        <v>45467</v>
      </c>
      <c r="CB135">
        <v>5</v>
      </c>
      <c r="CC135">
        <v>0</v>
      </c>
      <c r="CD135">
        <v>4</v>
      </c>
      <c r="CE135">
        <v>5</v>
      </c>
      <c r="CF135" s="11">
        <v>45469</v>
      </c>
      <c r="CG135">
        <v>9</v>
      </c>
      <c r="CH135">
        <v>0</v>
      </c>
      <c r="CI135">
        <v>5</v>
      </c>
      <c r="CJ135">
        <v>5</v>
      </c>
      <c r="CK135" s="11">
        <v>45471</v>
      </c>
      <c r="CL135">
        <v>13</v>
      </c>
      <c r="CM135">
        <v>0</v>
      </c>
      <c r="CN135">
        <v>4</v>
      </c>
      <c r="CO135">
        <v>7</v>
      </c>
      <c r="CP135" s="11">
        <v>45474</v>
      </c>
      <c r="CQ135">
        <v>9</v>
      </c>
      <c r="CR135">
        <v>0</v>
      </c>
      <c r="CS135">
        <v>1</v>
      </c>
      <c r="CT135">
        <v>10</v>
      </c>
      <c r="CU135" s="11">
        <v>45476</v>
      </c>
      <c r="CV135">
        <v>10</v>
      </c>
      <c r="CW135">
        <v>0</v>
      </c>
      <c r="CX135">
        <v>3</v>
      </c>
      <c r="CY135">
        <v>8</v>
      </c>
      <c r="CZ135" s="11">
        <v>45481</v>
      </c>
      <c r="DA135">
        <v>7</v>
      </c>
      <c r="DB135">
        <v>0</v>
      </c>
      <c r="DC135">
        <v>0</v>
      </c>
      <c r="DD135">
        <v>9</v>
      </c>
      <c r="DE135" s="11">
        <v>45484</v>
      </c>
      <c r="DF135">
        <v>7</v>
      </c>
      <c r="DG135">
        <v>0</v>
      </c>
      <c r="DH135">
        <v>2</v>
      </c>
      <c r="DI135">
        <v>10</v>
      </c>
      <c r="DJ135" s="11">
        <v>45488</v>
      </c>
      <c r="DK135">
        <v>4</v>
      </c>
      <c r="DL135">
        <v>2</v>
      </c>
      <c r="DM135">
        <v>1</v>
      </c>
      <c r="DN135">
        <v>10</v>
      </c>
      <c r="DO135" s="11">
        <v>45491</v>
      </c>
      <c r="DP135">
        <v>5</v>
      </c>
      <c r="DQ135">
        <v>1</v>
      </c>
      <c r="DR135">
        <v>1</v>
      </c>
      <c r="DS135">
        <v>10</v>
      </c>
      <c r="DT135" s="11">
        <v>45495</v>
      </c>
      <c r="DU135">
        <v>1</v>
      </c>
      <c r="DV135">
        <v>3</v>
      </c>
      <c r="DW135">
        <v>10</v>
      </c>
      <c r="DX135" s="11">
        <v>45498</v>
      </c>
      <c r="DY135">
        <v>1</v>
      </c>
      <c r="DZ135">
        <v>2</v>
      </c>
      <c r="EA135">
        <v>11</v>
      </c>
      <c r="EB135" s="11">
        <v>45504</v>
      </c>
      <c r="EC135" s="11" t="s">
        <v>174</v>
      </c>
      <c r="ED135">
        <v>2</v>
      </c>
      <c r="EE135">
        <v>4</v>
      </c>
      <c r="EF135">
        <v>9</v>
      </c>
      <c r="EH135" s="11">
        <v>45511</v>
      </c>
      <c r="EI135" t="s">
        <v>174</v>
      </c>
      <c r="EJ135">
        <v>3</v>
      </c>
      <c r="EK135">
        <v>5</v>
      </c>
      <c r="EL135">
        <v>10</v>
      </c>
      <c r="EM135" s="11">
        <v>45518</v>
      </c>
      <c r="EN135" t="s">
        <v>174</v>
      </c>
      <c r="EO135">
        <v>0</v>
      </c>
      <c r="EP135">
        <v>10</v>
      </c>
      <c r="EQ135">
        <v>10</v>
      </c>
      <c r="ES135" s="11">
        <v>45526</v>
      </c>
      <c r="ET135" t="s">
        <v>174</v>
      </c>
      <c r="EU135">
        <v>2</v>
      </c>
      <c r="EV135">
        <v>9</v>
      </c>
      <c r="EW135">
        <v>10</v>
      </c>
      <c r="EX135" s="11">
        <v>45533</v>
      </c>
      <c r="EY135" t="s">
        <v>174</v>
      </c>
      <c r="EZ135">
        <v>4</v>
      </c>
      <c r="FA135">
        <v>12</v>
      </c>
      <c r="FB135">
        <v>11</v>
      </c>
      <c r="FD135" s="11">
        <v>45539</v>
      </c>
      <c r="FE135" t="s">
        <v>174</v>
      </c>
      <c r="FF135">
        <v>6</v>
      </c>
      <c r="FG135">
        <v>17</v>
      </c>
      <c r="FH135">
        <v>10</v>
      </c>
      <c r="FI135" s="11">
        <v>45547</v>
      </c>
      <c r="FJ135" t="s">
        <v>174</v>
      </c>
      <c r="FK135">
        <v>1</v>
      </c>
      <c r="FL135">
        <v>27</v>
      </c>
      <c r="FM135">
        <v>14</v>
      </c>
    </row>
    <row r="136" spans="1:169" x14ac:dyDescent="0.2">
      <c r="A136" s="3" t="s">
        <v>371</v>
      </c>
      <c r="B136">
        <f>VLOOKUP(A136,'Pot Order'!$A$1:$B$468,2,0)</f>
        <v>135</v>
      </c>
      <c r="C136" s="6">
        <v>45422</v>
      </c>
      <c r="D136" t="s">
        <v>176</v>
      </c>
      <c r="E136" t="s">
        <v>176</v>
      </c>
      <c r="F136" t="s">
        <v>176</v>
      </c>
      <c r="G136" s="6">
        <v>45425</v>
      </c>
      <c r="H136" t="s">
        <v>176</v>
      </c>
      <c r="I136" t="s">
        <v>176</v>
      </c>
      <c r="J136" t="s">
        <v>176</v>
      </c>
      <c r="K136" s="6">
        <v>45427</v>
      </c>
      <c r="L136" t="s">
        <v>175</v>
      </c>
      <c r="M136" t="s">
        <v>175</v>
      </c>
      <c r="N136" t="s">
        <v>175</v>
      </c>
      <c r="O136" s="6">
        <v>45429</v>
      </c>
      <c r="P136" t="s">
        <v>175</v>
      </c>
      <c r="Q136" t="s">
        <v>175</v>
      </c>
      <c r="R136" t="s">
        <v>175</v>
      </c>
      <c r="S136" s="6">
        <v>45432</v>
      </c>
      <c r="T136" t="s">
        <v>176</v>
      </c>
      <c r="U136" t="s">
        <v>176</v>
      </c>
      <c r="V136" t="s">
        <v>176</v>
      </c>
      <c r="W136" s="6">
        <v>45434</v>
      </c>
      <c r="X136" t="s">
        <v>175</v>
      </c>
      <c r="Y136" t="s">
        <v>175</v>
      </c>
      <c r="Z136" t="s">
        <v>175</v>
      </c>
      <c r="AA136" s="6">
        <v>45436</v>
      </c>
      <c r="AB136" t="s">
        <v>176</v>
      </c>
      <c r="AC136" t="s">
        <v>176</v>
      </c>
      <c r="AD136" t="s">
        <v>176</v>
      </c>
      <c r="AE136" s="11">
        <v>45439</v>
      </c>
      <c r="AF136" t="s">
        <v>176</v>
      </c>
      <c r="AG136" t="s">
        <v>176</v>
      </c>
      <c r="AH136" t="s">
        <v>176</v>
      </c>
      <c r="AI136" s="11">
        <v>45441</v>
      </c>
      <c r="AJ136" t="s">
        <v>175</v>
      </c>
      <c r="AK136" t="s">
        <v>175</v>
      </c>
      <c r="AL136" t="s">
        <v>175</v>
      </c>
      <c r="AM136" s="11">
        <v>45443</v>
      </c>
      <c r="AN136" t="s">
        <v>176</v>
      </c>
      <c r="AO136" t="s">
        <v>176</v>
      </c>
      <c r="AP136" t="s">
        <v>176</v>
      </c>
      <c r="AQ136" s="11">
        <v>45446</v>
      </c>
      <c r="AR136" t="s">
        <v>175</v>
      </c>
      <c r="AS136" t="s">
        <v>175</v>
      </c>
      <c r="AT136" t="s">
        <v>175</v>
      </c>
      <c r="AU136" s="11">
        <v>45448</v>
      </c>
      <c r="AV136" t="s">
        <v>176</v>
      </c>
      <c r="AW136" t="s">
        <v>176</v>
      </c>
      <c r="AX136" t="s">
        <v>176</v>
      </c>
      <c r="AY136" s="11">
        <v>45450</v>
      </c>
      <c r="AZ136" t="s">
        <v>176</v>
      </c>
      <c r="BA136" t="s">
        <v>176</v>
      </c>
      <c r="BB136" t="s">
        <v>176</v>
      </c>
      <c r="BC136" s="11">
        <v>45453</v>
      </c>
      <c r="BD136" s="12" t="s">
        <v>176</v>
      </c>
      <c r="BE136" s="12" t="s">
        <v>176</v>
      </c>
      <c r="BF136" s="12" t="s">
        <v>176</v>
      </c>
      <c r="BG136" s="11">
        <v>45455</v>
      </c>
      <c r="BH136" t="s">
        <v>176</v>
      </c>
      <c r="BI136" t="s">
        <v>176</v>
      </c>
      <c r="BJ136" t="s">
        <v>176</v>
      </c>
      <c r="BK136" s="11">
        <v>45457</v>
      </c>
      <c r="BL136" t="s">
        <v>176</v>
      </c>
      <c r="BM136" t="s">
        <v>176</v>
      </c>
      <c r="BN136" t="s">
        <v>176</v>
      </c>
      <c r="BO136" s="11">
        <v>45460</v>
      </c>
      <c r="BP136" t="s">
        <v>176</v>
      </c>
      <c r="BQ136" t="s">
        <v>176</v>
      </c>
      <c r="BR136" t="s">
        <v>176</v>
      </c>
      <c r="BS136" s="11">
        <v>45462</v>
      </c>
      <c r="BT136" t="s">
        <v>176</v>
      </c>
      <c r="BU136" t="s">
        <v>176</v>
      </c>
      <c r="BV136" t="s">
        <v>176</v>
      </c>
      <c r="BW136" s="11">
        <v>45464</v>
      </c>
      <c r="BX136" t="s">
        <v>176</v>
      </c>
      <c r="BY136" t="s">
        <v>176</v>
      </c>
      <c r="BZ136" t="s">
        <v>176</v>
      </c>
      <c r="CA136" s="11">
        <v>45467</v>
      </c>
      <c r="CB136" t="s">
        <v>176</v>
      </c>
      <c r="CC136" t="s">
        <v>176</v>
      </c>
      <c r="CD136" t="s">
        <v>176</v>
      </c>
      <c r="CE136" t="s">
        <v>176</v>
      </c>
      <c r="CF136" s="11">
        <v>45469</v>
      </c>
      <c r="CG136" t="s">
        <v>176</v>
      </c>
      <c r="CH136" t="s">
        <v>176</v>
      </c>
      <c r="CI136" t="s">
        <v>176</v>
      </c>
      <c r="CJ136" t="s">
        <v>176</v>
      </c>
      <c r="CK136" s="11">
        <v>45471</v>
      </c>
      <c r="CL136" t="s">
        <v>176</v>
      </c>
      <c r="CM136" t="s">
        <v>176</v>
      </c>
      <c r="CN136" t="s">
        <v>176</v>
      </c>
      <c r="CO136" t="s">
        <v>176</v>
      </c>
      <c r="CP136" s="11">
        <v>45474</v>
      </c>
      <c r="CQ136" t="s">
        <v>176</v>
      </c>
      <c r="CR136" t="s">
        <v>176</v>
      </c>
      <c r="CS136" t="s">
        <v>176</v>
      </c>
      <c r="CT136" t="s">
        <v>176</v>
      </c>
      <c r="CU136" s="11">
        <v>45476</v>
      </c>
      <c r="CV136" t="s">
        <v>176</v>
      </c>
      <c r="CW136" t="s">
        <v>176</v>
      </c>
      <c r="CX136" t="s">
        <v>176</v>
      </c>
      <c r="CY136" t="s">
        <v>176</v>
      </c>
      <c r="CZ136" s="11">
        <v>45481</v>
      </c>
      <c r="DA136" t="s">
        <v>176</v>
      </c>
      <c r="DB136" t="s">
        <v>176</v>
      </c>
      <c r="DC136" t="s">
        <v>176</v>
      </c>
      <c r="DD136" t="s">
        <v>176</v>
      </c>
      <c r="DE136" s="11">
        <v>45484</v>
      </c>
      <c r="DF136" t="s">
        <v>176</v>
      </c>
      <c r="DG136" t="s">
        <v>176</v>
      </c>
      <c r="DH136" t="s">
        <v>176</v>
      </c>
      <c r="DI136" t="s">
        <v>176</v>
      </c>
      <c r="DJ136" s="11">
        <v>45488</v>
      </c>
      <c r="DK136" t="s">
        <v>176</v>
      </c>
      <c r="DL136" t="s">
        <v>176</v>
      </c>
      <c r="DM136" t="s">
        <v>176</v>
      </c>
      <c r="DN136" t="s">
        <v>176</v>
      </c>
      <c r="DO136" s="11">
        <v>45491</v>
      </c>
      <c r="DP136" t="s">
        <v>176</v>
      </c>
      <c r="DQ136" t="s">
        <v>176</v>
      </c>
      <c r="DR136" t="s">
        <v>176</v>
      </c>
      <c r="DS136" t="s">
        <v>176</v>
      </c>
      <c r="DT136" s="11">
        <v>45495</v>
      </c>
      <c r="DU136" t="s">
        <v>176</v>
      </c>
      <c r="DV136" t="s">
        <v>176</v>
      </c>
      <c r="DW136" t="s">
        <v>176</v>
      </c>
      <c r="DX136" s="11">
        <v>45498</v>
      </c>
      <c r="DY136" t="s">
        <v>176</v>
      </c>
      <c r="DZ136" t="s">
        <v>176</v>
      </c>
      <c r="EA136" t="s">
        <v>176</v>
      </c>
      <c r="EB136" s="11">
        <v>45504</v>
      </c>
      <c r="EC136" s="11" t="s">
        <v>174</v>
      </c>
      <c r="ED136" t="s">
        <v>176</v>
      </c>
      <c r="EE136" t="s">
        <v>176</v>
      </c>
      <c r="EF136" t="s">
        <v>176</v>
      </c>
      <c r="EH136" s="11">
        <v>45511</v>
      </c>
      <c r="EI136" t="s">
        <v>174</v>
      </c>
      <c r="EJ136" t="s">
        <v>176</v>
      </c>
      <c r="EK136" t="s">
        <v>176</v>
      </c>
      <c r="EL136" t="s">
        <v>176</v>
      </c>
      <c r="EM136" s="11">
        <v>45518</v>
      </c>
      <c r="EN136" t="s">
        <v>174</v>
      </c>
      <c r="EO136" t="s">
        <v>176</v>
      </c>
      <c r="EP136" t="s">
        <v>176</v>
      </c>
      <c r="EQ136" t="s">
        <v>176</v>
      </c>
      <c r="ES136" s="11">
        <v>45526</v>
      </c>
      <c r="ET136" t="s">
        <v>174</v>
      </c>
      <c r="EU136" t="s">
        <v>176</v>
      </c>
      <c r="EV136" t="s">
        <v>176</v>
      </c>
      <c r="EW136" t="s">
        <v>176</v>
      </c>
      <c r="EX136" s="11">
        <v>45533</v>
      </c>
      <c r="EY136" t="s">
        <v>174</v>
      </c>
      <c r="EZ136" t="s">
        <v>176</v>
      </c>
      <c r="FA136" t="s">
        <v>176</v>
      </c>
      <c r="FB136" t="s">
        <v>176</v>
      </c>
      <c r="FD136" s="11">
        <v>45539</v>
      </c>
      <c r="FE136" t="s">
        <v>174</v>
      </c>
      <c r="FF136" t="s">
        <v>176</v>
      </c>
      <c r="FG136" t="s">
        <v>176</v>
      </c>
      <c r="FH136" t="s">
        <v>176</v>
      </c>
      <c r="FI136" s="11">
        <v>45547</v>
      </c>
      <c r="FJ136" t="s">
        <v>174</v>
      </c>
      <c r="FK136" t="s">
        <v>176</v>
      </c>
      <c r="FL136" t="s">
        <v>176</v>
      </c>
      <c r="FM136" t="s">
        <v>176</v>
      </c>
    </row>
    <row r="137" spans="1:169" x14ac:dyDescent="0.2">
      <c r="A137" s="3" t="s">
        <v>372</v>
      </c>
      <c r="B137">
        <f>VLOOKUP(A137,'Pot Order'!$A$1:$B$468,2,0)</f>
        <v>136</v>
      </c>
      <c r="C137" s="6">
        <v>45422</v>
      </c>
      <c r="D137" t="s">
        <v>176</v>
      </c>
      <c r="E137" t="s">
        <v>176</v>
      </c>
      <c r="F137" t="s">
        <v>176</v>
      </c>
      <c r="G137" s="6">
        <v>45425</v>
      </c>
      <c r="H137" t="s">
        <v>176</v>
      </c>
      <c r="I137" t="s">
        <v>176</v>
      </c>
      <c r="J137" t="s">
        <v>176</v>
      </c>
      <c r="K137" s="6">
        <v>45427</v>
      </c>
      <c r="L137" t="s">
        <v>175</v>
      </c>
      <c r="M137" t="s">
        <v>175</v>
      </c>
      <c r="N137" t="s">
        <v>175</v>
      </c>
      <c r="O137" s="6">
        <v>45429</v>
      </c>
      <c r="P137" t="s">
        <v>175</v>
      </c>
      <c r="Q137" t="s">
        <v>175</v>
      </c>
      <c r="R137" t="s">
        <v>175</v>
      </c>
      <c r="S137" s="6">
        <v>45432</v>
      </c>
      <c r="T137" t="s">
        <v>176</v>
      </c>
      <c r="U137" t="s">
        <v>176</v>
      </c>
      <c r="V137" t="s">
        <v>176</v>
      </c>
      <c r="W137" s="6">
        <v>45434</v>
      </c>
      <c r="X137" t="s">
        <v>175</v>
      </c>
      <c r="Y137" t="s">
        <v>175</v>
      </c>
      <c r="Z137" t="s">
        <v>175</v>
      </c>
      <c r="AA137" s="6">
        <v>45436</v>
      </c>
      <c r="AB137" t="s">
        <v>176</v>
      </c>
      <c r="AC137" t="s">
        <v>176</v>
      </c>
      <c r="AD137" t="s">
        <v>176</v>
      </c>
      <c r="AE137" s="11">
        <v>45439</v>
      </c>
      <c r="AF137" t="s">
        <v>176</v>
      </c>
      <c r="AG137" t="s">
        <v>176</v>
      </c>
      <c r="AH137" t="s">
        <v>176</v>
      </c>
      <c r="AI137" s="11">
        <v>45441</v>
      </c>
      <c r="AJ137">
        <v>0</v>
      </c>
      <c r="AK137">
        <v>0</v>
      </c>
      <c r="AL137">
        <v>0</v>
      </c>
      <c r="AM137" s="11">
        <v>45443</v>
      </c>
      <c r="AN137">
        <v>0</v>
      </c>
      <c r="AO137">
        <v>0</v>
      </c>
      <c r="AP137">
        <v>0</v>
      </c>
      <c r="AQ137" s="11">
        <v>45446</v>
      </c>
      <c r="AR137" t="s">
        <v>175</v>
      </c>
      <c r="AS137" t="s">
        <v>175</v>
      </c>
      <c r="AT137" t="s">
        <v>175</v>
      </c>
      <c r="AU137" s="11">
        <v>45448</v>
      </c>
      <c r="AV137" t="s">
        <v>176</v>
      </c>
      <c r="AW137" t="s">
        <v>176</v>
      </c>
      <c r="AX137" t="s">
        <v>176</v>
      </c>
      <c r="AY137" s="11">
        <v>45450</v>
      </c>
      <c r="AZ137">
        <v>0</v>
      </c>
      <c r="BA137">
        <v>0</v>
      </c>
      <c r="BB137">
        <v>0</v>
      </c>
      <c r="BC137" s="11">
        <v>45453</v>
      </c>
      <c r="BD137" s="12">
        <v>0</v>
      </c>
      <c r="BE137" s="12">
        <v>0</v>
      </c>
      <c r="BF137" s="12">
        <v>0</v>
      </c>
      <c r="BG137" s="11">
        <v>45455</v>
      </c>
      <c r="BH137">
        <v>0</v>
      </c>
      <c r="BI137">
        <v>0</v>
      </c>
      <c r="BJ137">
        <v>0</v>
      </c>
      <c r="BK137" s="11">
        <v>45457</v>
      </c>
      <c r="BL137">
        <v>0</v>
      </c>
      <c r="BM137">
        <v>0</v>
      </c>
      <c r="BN137">
        <v>0</v>
      </c>
      <c r="BO137" s="11">
        <v>45460</v>
      </c>
      <c r="BP137">
        <v>0</v>
      </c>
      <c r="BQ137">
        <v>0</v>
      </c>
      <c r="BR137">
        <v>0</v>
      </c>
      <c r="BS137" s="11">
        <v>45462</v>
      </c>
      <c r="BT137">
        <v>0</v>
      </c>
      <c r="BU137">
        <v>0</v>
      </c>
      <c r="BV137">
        <v>0</v>
      </c>
      <c r="BW137" s="11">
        <v>45464</v>
      </c>
      <c r="BX137">
        <v>0</v>
      </c>
      <c r="BY137">
        <v>0</v>
      </c>
      <c r="BZ137">
        <v>0</v>
      </c>
      <c r="CA137" s="11">
        <v>45467</v>
      </c>
      <c r="CB137">
        <v>0</v>
      </c>
      <c r="CC137">
        <v>0</v>
      </c>
      <c r="CD137">
        <v>0</v>
      </c>
      <c r="CE137">
        <v>0</v>
      </c>
      <c r="CF137" s="11">
        <v>45469</v>
      </c>
      <c r="CG137">
        <v>0</v>
      </c>
      <c r="CH137">
        <v>0</v>
      </c>
      <c r="CI137">
        <v>0</v>
      </c>
      <c r="CJ137">
        <v>0</v>
      </c>
      <c r="CK137" s="11">
        <v>45471</v>
      </c>
      <c r="CL137">
        <v>0</v>
      </c>
      <c r="CM137">
        <v>0</v>
      </c>
      <c r="CN137">
        <v>0</v>
      </c>
      <c r="CO137">
        <v>0</v>
      </c>
      <c r="CP137" s="11">
        <v>45474</v>
      </c>
      <c r="CQ137">
        <v>0</v>
      </c>
      <c r="CR137">
        <v>0</v>
      </c>
      <c r="CS137">
        <v>0</v>
      </c>
      <c r="CT137">
        <v>0</v>
      </c>
      <c r="CU137" s="11">
        <v>45476</v>
      </c>
      <c r="CV137">
        <v>0</v>
      </c>
      <c r="CW137">
        <v>0</v>
      </c>
      <c r="CX137">
        <v>0</v>
      </c>
      <c r="CY137">
        <v>0</v>
      </c>
      <c r="CZ137" s="11">
        <v>45481</v>
      </c>
      <c r="DA137">
        <v>0</v>
      </c>
      <c r="DB137">
        <v>0</v>
      </c>
      <c r="DC137">
        <v>0</v>
      </c>
      <c r="DD137">
        <v>0</v>
      </c>
      <c r="DE137" s="11">
        <v>45484</v>
      </c>
      <c r="DF137">
        <v>0</v>
      </c>
      <c r="DG137">
        <v>0</v>
      </c>
      <c r="DH137">
        <v>0</v>
      </c>
      <c r="DI137">
        <v>0</v>
      </c>
      <c r="DJ137" s="11">
        <v>45488</v>
      </c>
      <c r="DK137">
        <v>0</v>
      </c>
      <c r="DL137">
        <v>0</v>
      </c>
      <c r="DM137">
        <v>0</v>
      </c>
      <c r="DN137">
        <v>0</v>
      </c>
      <c r="DO137" s="11">
        <v>45491</v>
      </c>
      <c r="DP137">
        <v>0</v>
      </c>
      <c r="DQ137">
        <v>0</v>
      </c>
      <c r="DR137">
        <v>0</v>
      </c>
      <c r="DS137">
        <v>0</v>
      </c>
      <c r="DT137" s="11">
        <v>45495</v>
      </c>
      <c r="DU137">
        <v>0</v>
      </c>
      <c r="DV137">
        <v>0</v>
      </c>
      <c r="DW137">
        <v>0</v>
      </c>
      <c r="DX137" s="11">
        <v>45498</v>
      </c>
      <c r="DY137">
        <v>0</v>
      </c>
      <c r="DZ137">
        <v>0</v>
      </c>
      <c r="EA137">
        <v>0</v>
      </c>
      <c r="EB137" s="11">
        <v>45504</v>
      </c>
      <c r="EC137" s="11" t="s">
        <v>174</v>
      </c>
      <c r="ED137">
        <v>0</v>
      </c>
      <c r="EE137">
        <v>0</v>
      </c>
      <c r="EF137">
        <v>0</v>
      </c>
      <c r="EH137" s="11">
        <v>45511</v>
      </c>
      <c r="EI137" t="s">
        <v>174</v>
      </c>
      <c r="EJ137">
        <v>0</v>
      </c>
      <c r="EK137">
        <v>1</v>
      </c>
      <c r="EL137">
        <v>0</v>
      </c>
      <c r="EM137" s="11">
        <v>45518</v>
      </c>
      <c r="EN137" t="s">
        <v>174</v>
      </c>
      <c r="EO137">
        <v>4</v>
      </c>
      <c r="EP137">
        <v>1</v>
      </c>
      <c r="EQ137">
        <v>0</v>
      </c>
      <c r="ES137" s="11">
        <v>45526</v>
      </c>
      <c r="ET137" t="s">
        <v>174</v>
      </c>
      <c r="EU137">
        <v>62</v>
      </c>
      <c r="EV137">
        <v>4</v>
      </c>
      <c r="EW137">
        <v>0</v>
      </c>
      <c r="EX137" s="11">
        <v>45533</v>
      </c>
      <c r="EY137" t="s">
        <v>174</v>
      </c>
      <c r="EZ137">
        <v>62</v>
      </c>
      <c r="FA137">
        <v>39</v>
      </c>
      <c r="FB137">
        <v>1</v>
      </c>
      <c r="FD137" s="11">
        <v>45539</v>
      </c>
      <c r="FE137" t="s">
        <v>174</v>
      </c>
      <c r="FF137">
        <v>20</v>
      </c>
      <c r="FG137">
        <v>87</v>
      </c>
      <c r="FH137">
        <v>1</v>
      </c>
      <c r="FI137" s="11">
        <v>45547</v>
      </c>
      <c r="FJ137" t="s">
        <v>174</v>
      </c>
      <c r="FK137">
        <v>9</v>
      </c>
      <c r="FL137">
        <v>135</v>
      </c>
      <c r="FM137">
        <v>1</v>
      </c>
    </row>
    <row r="138" spans="1:169" x14ac:dyDescent="0.2">
      <c r="A138" s="3" t="s">
        <v>373</v>
      </c>
      <c r="B138">
        <f>VLOOKUP(A138,'Pot Order'!$A$1:$B$468,2,0)</f>
        <v>137</v>
      </c>
      <c r="C138" s="6">
        <v>45422</v>
      </c>
      <c r="D138" t="s">
        <v>176</v>
      </c>
      <c r="E138" t="s">
        <v>176</v>
      </c>
      <c r="F138" t="s">
        <v>176</v>
      </c>
      <c r="G138" s="6">
        <v>45425</v>
      </c>
      <c r="H138" t="s">
        <v>176</v>
      </c>
      <c r="I138" t="s">
        <v>176</v>
      </c>
      <c r="J138" t="s">
        <v>176</v>
      </c>
      <c r="K138" s="6">
        <v>45427</v>
      </c>
      <c r="L138" t="s">
        <v>175</v>
      </c>
      <c r="M138" t="s">
        <v>175</v>
      </c>
      <c r="N138" t="s">
        <v>175</v>
      </c>
      <c r="O138" s="6">
        <v>45429</v>
      </c>
      <c r="P138" t="s">
        <v>175</v>
      </c>
      <c r="Q138" t="s">
        <v>175</v>
      </c>
      <c r="R138" t="s">
        <v>175</v>
      </c>
      <c r="S138" s="6">
        <v>45432</v>
      </c>
      <c r="T138" t="s">
        <v>176</v>
      </c>
      <c r="U138" t="s">
        <v>176</v>
      </c>
      <c r="V138" t="s">
        <v>176</v>
      </c>
      <c r="W138" s="6">
        <v>45434</v>
      </c>
      <c r="X138" t="s">
        <v>175</v>
      </c>
      <c r="Y138" t="s">
        <v>175</v>
      </c>
      <c r="Z138" t="s">
        <v>175</v>
      </c>
      <c r="AA138" s="6">
        <v>45436</v>
      </c>
      <c r="AB138" t="s">
        <v>176</v>
      </c>
      <c r="AC138" t="s">
        <v>176</v>
      </c>
      <c r="AD138" t="s">
        <v>176</v>
      </c>
      <c r="AE138" s="11">
        <v>45439</v>
      </c>
      <c r="AF138" t="s">
        <v>176</v>
      </c>
      <c r="AG138" t="s">
        <v>176</v>
      </c>
      <c r="AH138" t="s">
        <v>176</v>
      </c>
      <c r="AI138" s="11">
        <v>45441</v>
      </c>
      <c r="AJ138" t="s">
        <v>175</v>
      </c>
      <c r="AK138" t="s">
        <v>175</v>
      </c>
      <c r="AL138" t="s">
        <v>175</v>
      </c>
      <c r="AM138" s="11">
        <v>45443</v>
      </c>
      <c r="AN138" t="s">
        <v>176</v>
      </c>
      <c r="AO138" t="s">
        <v>176</v>
      </c>
      <c r="AP138" t="s">
        <v>176</v>
      </c>
      <c r="AQ138" s="11">
        <v>45446</v>
      </c>
      <c r="AR138" t="s">
        <v>175</v>
      </c>
      <c r="AS138" t="s">
        <v>175</v>
      </c>
      <c r="AT138" t="s">
        <v>175</v>
      </c>
      <c r="AU138" s="11">
        <v>45448</v>
      </c>
      <c r="AV138" t="s">
        <v>176</v>
      </c>
      <c r="AW138" t="s">
        <v>176</v>
      </c>
      <c r="AX138" t="s">
        <v>176</v>
      </c>
      <c r="AY138" s="11">
        <v>45450</v>
      </c>
      <c r="AZ138" t="s">
        <v>176</v>
      </c>
      <c r="BA138" t="s">
        <v>176</v>
      </c>
      <c r="BB138" t="s">
        <v>176</v>
      </c>
      <c r="BC138" s="11">
        <v>45453</v>
      </c>
      <c r="BD138" s="12" t="s">
        <v>176</v>
      </c>
      <c r="BE138" s="12" t="s">
        <v>176</v>
      </c>
      <c r="BF138" s="12" t="s">
        <v>176</v>
      </c>
      <c r="BG138" s="11">
        <v>45455</v>
      </c>
      <c r="BH138" t="s">
        <v>176</v>
      </c>
      <c r="BI138" t="s">
        <v>176</v>
      </c>
      <c r="BJ138" t="s">
        <v>176</v>
      </c>
      <c r="BK138" s="11">
        <v>45457</v>
      </c>
      <c r="BL138" t="s">
        <v>176</v>
      </c>
      <c r="BM138" t="s">
        <v>176</v>
      </c>
      <c r="BN138" t="s">
        <v>176</v>
      </c>
      <c r="BO138" s="11">
        <v>45460</v>
      </c>
      <c r="BP138" t="s">
        <v>176</v>
      </c>
      <c r="BQ138" t="s">
        <v>176</v>
      </c>
      <c r="BR138" t="s">
        <v>176</v>
      </c>
      <c r="BS138" s="11">
        <v>45462</v>
      </c>
      <c r="BT138" t="s">
        <v>176</v>
      </c>
      <c r="BU138" t="s">
        <v>176</v>
      </c>
      <c r="BV138" t="s">
        <v>176</v>
      </c>
      <c r="BW138" s="11">
        <v>45464</v>
      </c>
      <c r="BX138" t="s">
        <v>176</v>
      </c>
      <c r="BY138" t="s">
        <v>176</v>
      </c>
      <c r="BZ138" t="s">
        <v>176</v>
      </c>
      <c r="CA138" s="11">
        <v>45467</v>
      </c>
      <c r="CB138" t="s">
        <v>176</v>
      </c>
      <c r="CC138" t="s">
        <v>176</v>
      </c>
      <c r="CD138" t="s">
        <v>176</v>
      </c>
      <c r="CE138" t="s">
        <v>176</v>
      </c>
      <c r="CF138" s="11">
        <v>45469</v>
      </c>
      <c r="CG138" t="s">
        <v>176</v>
      </c>
      <c r="CH138" t="s">
        <v>176</v>
      </c>
      <c r="CI138" t="s">
        <v>176</v>
      </c>
      <c r="CJ138" t="s">
        <v>176</v>
      </c>
      <c r="CK138" s="11">
        <v>45471</v>
      </c>
      <c r="CL138" t="s">
        <v>176</v>
      </c>
      <c r="CM138" t="s">
        <v>176</v>
      </c>
      <c r="CN138" t="s">
        <v>176</v>
      </c>
      <c r="CO138" t="s">
        <v>176</v>
      </c>
      <c r="CP138" s="11">
        <v>45474</v>
      </c>
      <c r="CQ138" t="s">
        <v>176</v>
      </c>
      <c r="CR138" t="s">
        <v>176</v>
      </c>
      <c r="CS138" t="s">
        <v>176</v>
      </c>
      <c r="CT138" t="s">
        <v>176</v>
      </c>
      <c r="CU138" s="11">
        <v>45476</v>
      </c>
      <c r="CV138" t="s">
        <v>176</v>
      </c>
      <c r="CW138" t="s">
        <v>176</v>
      </c>
      <c r="CX138" t="s">
        <v>176</v>
      </c>
      <c r="CY138" t="s">
        <v>176</v>
      </c>
      <c r="CZ138" s="11">
        <v>45481</v>
      </c>
      <c r="DA138" t="s">
        <v>176</v>
      </c>
      <c r="DB138" t="s">
        <v>176</v>
      </c>
      <c r="DC138" t="s">
        <v>176</v>
      </c>
      <c r="DD138" t="s">
        <v>176</v>
      </c>
      <c r="DE138" s="11">
        <v>45484</v>
      </c>
      <c r="DF138" t="s">
        <v>176</v>
      </c>
      <c r="DG138" t="s">
        <v>176</v>
      </c>
      <c r="DH138" t="s">
        <v>176</v>
      </c>
      <c r="DI138" t="s">
        <v>176</v>
      </c>
      <c r="DJ138" s="11">
        <v>45488</v>
      </c>
      <c r="DK138" t="s">
        <v>176</v>
      </c>
      <c r="DL138" t="s">
        <v>176</v>
      </c>
      <c r="DM138" t="s">
        <v>176</v>
      </c>
      <c r="DN138" t="s">
        <v>176</v>
      </c>
      <c r="DO138" s="11">
        <v>45491</v>
      </c>
      <c r="DP138" t="s">
        <v>176</v>
      </c>
      <c r="DQ138" t="s">
        <v>176</v>
      </c>
      <c r="DR138" t="s">
        <v>176</v>
      </c>
      <c r="DS138" t="s">
        <v>176</v>
      </c>
      <c r="DT138" s="11">
        <v>45495</v>
      </c>
      <c r="DU138" t="s">
        <v>176</v>
      </c>
      <c r="DV138" t="s">
        <v>176</v>
      </c>
      <c r="DW138" t="s">
        <v>176</v>
      </c>
      <c r="DX138" s="11">
        <v>45498</v>
      </c>
      <c r="DY138" t="s">
        <v>176</v>
      </c>
      <c r="DZ138" t="s">
        <v>176</v>
      </c>
      <c r="EA138" t="s">
        <v>176</v>
      </c>
      <c r="EB138" s="11">
        <v>45504</v>
      </c>
      <c r="EC138" s="11" t="s">
        <v>174</v>
      </c>
      <c r="ED138" t="s">
        <v>176</v>
      </c>
      <c r="EE138" t="s">
        <v>176</v>
      </c>
      <c r="EF138" t="s">
        <v>176</v>
      </c>
      <c r="EH138" s="11">
        <v>45511</v>
      </c>
      <c r="EI138" t="s">
        <v>174</v>
      </c>
      <c r="EJ138" t="s">
        <v>176</v>
      </c>
      <c r="EK138" t="s">
        <v>176</v>
      </c>
      <c r="EL138" t="s">
        <v>176</v>
      </c>
      <c r="EM138" s="11">
        <v>45518</v>
      </c>
      <c r="EN138" t="s">
        <v>174</v>
      </c>
      <c r="EO138" t="s">
        <v>176</v>
      </c>
      <c r="EP138" t="s">
        <v>176</v>
      </c>
      <c r="EQ138" t="s">
        <v>176</v>
      </c>
      <c r="ES138" s="11">
        <v>45526</v>
      </c>
      <c r="ET138" t="s">
        <v>174</v>
      </c>
      <c r="EU138" t="s">
        <v>176</v>
      </c>
      <c r="EV138" t="s">
        <v>176</v>
      </c>
      <c r="EW138" t="s">
        <v>176</v>
      </c>
      <c r="EX138" s="11">
        <v>45533</v>
      </c>
      <c r="EY138" t="s">
        <v>174</v>
      </c>
      <c r="EZ138" t="s">
        <v>176</v>
      </c>
      <c r="FA138" t="s">
        <v>176</v>
      </c>
      <c r="FB138" t="s">
        <v>176</v>
      </c>
      <c r="FD138" s="11">
        <v>45539</v>
      </c>
      <c r="FE138" t="s">
        <v>174</v>
      </c>
      <c r="FF138" t="s">
        <v>176</v>
      </c>
      <c r="FG138" t="s">
        <v>176</v>
      </c>
      <c r="FH138" t="s">
        <v>176</v>
      </c>
      <c r="FI138" s="11">
        <v>45547</v>
      </c>
      <c r="FJ138" t="s">
        <v>174</v>
      </c>
      <c r="FK138" t="s">
        <v>176</v>
      </c>
      <c r="FL138" t="s">
        <v>176</v>
      </c>
      <c r="FM138" t="s">
        <v>176</v>
      </c>
    </row>
    <row r="139" spans="1:169" x14ac:dyDescent="0.2">
      <c r="A139" s="3" t="s">
        <v>374</v>
      </c>
      <c r="B139">
        <f>VLOOKUP(A139,'Pot Order'!$A$1:$B$468,2,0)</f>
        <v>138</v>
      </c>
      <c r="C139" s="6">
        <v>45422</v>
      </c>
      <c r="D139" t="s">
        <v>176</v>
      </c>
      <c r="E139" t="s">
        <v>176</v>
      </c>
      <c r="F139" t="s">
        <v>176</v>
      </c>
      <c r="G139" s="6">
        <v>45425</v>
      </c>
      <c r="H139" t="s">
        <v>176</v>
      </c>
      <c r="I139" t="s">
        <v>176</v>
      </c>
      <c r="J139" t="s">
        <v>176</v>
      </c>
      <c r="K139" s="6">
        <v>45427</v>
      </c>
      <c r="L139">
        <v>0</v>
      </c>
      <c r="M139">
        <v>0</v>
      </c>
      <c r="N139">
        <v>0</v>
      </c>
      <c r="O139" s="6">
        <v>45429</v>
      </c>
      <c r="P139">
        <v>0</v>
      </c>
      <c r="Q139">
        <v>0</v>
      </c>
      <c r="R139">
        <v>0</v>
      </c>
      <c r="S139" s="6">
        <v>45432</v>
      </c>
      <c r="T139">
        <v>0</v>
      </c>
      <c r="U139">
        <v>0</v>
      </c>
      <c r="V139">
        <v>0</v>
      </c>
      <c r="W139" s="6">
        <v>45434</v>
      </c>
      <c r="X139">
        <v>0</v>
      </c>
      <c r="Y139">
        <v>0</v>
      </c>
      <c r="Z139">
        <v>0</v>
      </c>
      <c r="AA139" s="6">
        <v>45436</v>
      </c>
      <c r="AB139">
        <v>0</v>
      </c>
      <c r="AC139">
        <v>0</v>
      </c>
      <c r="AD139">
        <v>0</v>
      </c>
      <c r="AE139" s="11">
        <v>45439</v>
      </c>
      <c r="AF139">
        <v>0</v>
      </c>
      <c r="AG139">
        <v>0</v>
      </c>
      <c r="AH139">
        <v>0</v>
      </c>
      <c r="AI139" s="11">
        <v>45441</v>
      </c>
      <c r="AJ139">
        <v>0</v>
      </c>
      <c r="AK139">
        <v>0</v>
      </c>
      <c r="AL139">
        <v>0</v>
      </c>
      <c r="AM139" s="11">
        <v>45443</v>
      </c>
      <c r="AN139">
        <v>0</v>
      </c>
      <c r="AO139">
        <v>0</v>
      </c>
      <c r="AP139">
        <v>0</v>
      </c>
      <c r="AQ139" s="11">
        <v>45446</v>
      </c>
      <c r="AR139">
        <v>0</v>
      </c>
      <c r="AS139">
        <v>0</v>
      </c>
      <c r="AT139">
        <v>0</v>
      </c>
      <c r="AU139" s="11">
        <v>45448</v>
      </c>
      <c r="AV139">
        <v>0</v>
      </c>
      <c r="AW139">
        <v>0</v>
      </c>
      <c r="AX139">
        <v>0</v>
      </c>
      <c r="AY139" s="11">
        <v>45450</v>
      </c>
      <c r="AZ139">
        <v>0</v>
      </c>
      <c r="BA139">
        <v>0</v>
      </c>
      <c r="BB139">
        <v>0</v>
      </c>
      <c r="BC139" s="11">
        <v>45453</v>
      </c>
      <c r="BD139" s="12">
        <v>0</v>
      </c>
      <c r="BE139" s="12">
        <v>0</v>
      </c>
      <c r="BF139" s="12">
        <v>0</v>
      </c>
      <c r="BG139" s="11">
        <v>45455</v>
      </c>
      <c r="BH139">
        <v>0</v>
      </c>
      <c r="BI139">
        <v>0</v>
      </c>
      <c r="BJ139">
        <v>0</v>
      </c>
      <c r="BK139" s="11">
        <v>45457</v>
      </c>
      <c r="BL139">
        <v>0</v>
      </c>
      <c r="BM139">
        <v>0</v>
      </c>
      <c r="BN139">
        <v>0</v>
      </c>
      <c r="BO139" s="11">
        <v>45460</v>
      </c>
      <c r="BP139">
        <v>0</v>
      </c>
      <c r="BQ139">
        <v>0</v>
      </c>
      <c r="BR139">
        <v>0</v>
      </c>
      <c r="BS139" s="11">
        <v>45462</v>
      </c>
      <c r="BT139">
        <v>0</v>
      </c>
      <c r="BU139">
        <v>0</v>
      </c>
      <c r="BV139">
        <v>0</v>
      </c>
      <c r="BW139" s="11">
        <v>45464</v>
      </c>
      <c r="BX139">
        <v>0</v>
      </c>
      <c r="BY139">
        <v>0</v>
      </c>
      <c r="BZ139">
        <v>0</v>
      </c>
      <c r="CA139" s="11">
        <v>45467</v>
      </c>
      <c r="CB139">
        <v>0</v>
      </c>
      <c r="CC139">
        <v>0</v>
      </c>
      <c r="CD139">
        <v>0</v>
      </c>
      <c r="CE139">
        <v>0</v>
      </c>
      <c r="CF139" s="11">
        <v>45469</v>
      </c>
      <c r="CG139">
        <v>0</v>
      </c>
      <c r="CH139">
        <v>0</v>
      </c>
      <c r="CI139">
        <v>0</v>
      </c>
      <c r="CJ139">
        <v>0</v>
      </c>
      <c r="CK139" s="11">
        <v>45471</v>
      </c>
      <c r="CL139">
        <v>0</v>
      </c>
      <c r="CM139">
        <v>0</v>
      </c>
      <c r="CN139">
        <v>0</v>
      </c>
      <c r="CO139">
        <v>0</v>
      </c>
      <c r="CP139" s="11">
        <v>45474</v>
      </c>
      <c r="CQ139">
        <v>0</v>
      </c>
      <c r="CR139">
        <v>0</v>
      </c>
      <c r="CS139">
        <v>0</v>
      </c>
      <c r="CT139">
        <v>0</v>
      </c>
      <c r="CU139" s="11">
        <v>45476</v>
      </c>
      <c r="CV139">
        <v>0</v>
      </c>
      <c r="CW139">
        <v>0</v>
      </c>
      <c r="CX139">
        <v>0</v>
      </c>
      <c r="CY139">
        <v>0</v>
      </c>
      <c r="CZ139" s="11">
        <v>45481</v>
      </c>
      <c r="DA139">
        <v>0</v>
      </c>
      <c r="DB139">
        <v>0</v>
      </c>
      <c r="DC139">
        <v>0</v>
      </c>
      <c r="DD139">
        <v>0</v>
      </c>
      <c r="DE139" s="11">
        <v>45484</v>
      </c>
      <c r="DF139">
        <v>0</v>
      </c>
      <c r="DG139">
        <v>0</v>
      </c>
      <c r="DH139">
        <v>0</v>
      </c>
      <c r="DI139">
        <v>0</v>
      </c>
      <c r="DJ139" s="11">
        <v>45488</v>
      </c>
      <c r="DK139">
        <v>0</v>
      </c>
      <c r="DL139">
        <v>0</v>
      </c>
      <c r="DM139">
        <v>0</v>
      </c>
      <c r="DN139">
        <v>0</v>
      </c>
      <c r="DO139" s="11">
        <v>45491</v>
      </c>
      <c r="DP139">
        <v>0</v>
      </c>
      <c r="DQ139">
        <v>0</v>
      </c>
      <c r="DR139">
        <v>0</v>
      </c>
      <c r="DS139">
        <v>0</v>
      </c>
      <c r="DT139" s="11">
        <v>45495</v>
      </c>
      <c r="DU139">
        <v>0</v>
      </c>
      <c r="DV139">
        <v>0</v>
      </c>
      <c r="DW139">
        <v>0</v>
      </c>
      <c r="DX139" s="11">
        <v>45498</v>
      </c>
      <c r="DY139">
        <v>0</v>
      </c>
      <c r="DZ139">
        <v>0</v>
      </c>
      <c r="EA139">
        <v>0</v>
      </c>
      <c r="EB139" s="11">
        <v>45504</v>
      </c>
      <c r="EC139" s="11" t="s">
        <v>174</v>
      </c>
      <c r="ED139">
        <v>0</v>
      </c>
      <c r="EE139">
        <v>0</v>
      </c>
      <c r="EF139">
        <v>0</v>
      </c>
      <c r="EH139" s="11">
        <v>45511</v>
      </c>
      <c r="EI139" t="s">
        <v>174</v>
      </c>
      <c r="EJ139">
        <v>1</v>
      </c>
      <c r="EK139">
        <v>1</v>
      </c>
      <c r="EL139">
        <v>0</v>
      </c>
      <c r="EM139" s="11">
        <v>45518</v>
      </c>
      <c r="EN139" t="s">
        <v>174</v>
      </c>
      <c r="EO139">
        <v>5</v>
      </c>
      <c r="EP139">
        <v>2</v>
      </c>
      <c r="EQ139">
        <v>0</v>
      </c>
      <c r="ES139" s="11">
        <v>45526</v>
      </c>
      <c r="ET139" t="s">
        <v>174</v>
      </c>
      <c r="EU139">
        <v>10</v>
      </c>
      <c r="EV139">
        <v>7</v>
      </c>
      <c r="EW139">
        <v>0</v>
      </c>
      <c r="EX139" s="11">
        <v>45533</v>
      </c>
      <c r="EY139" t="s">
        <v>174</v>
      </c>
      <c r="EZ139">
        <v>38</v>
      </c>
      <c r="FA139">
        <v>20</v>
      </c>
      <c r="FB139">
        <v>0</v>
      </c>
      <c r="FD139" s="11">
        <v>45539</v>
      </c>
      <c r="FE139" t="s">
        <v>174</v>
      </c>
      <c r="FF139">
        <v>16</v>
      </c>
      <c r="FG139">
        <v>31</v>
      </c>
      <c r="FH139">
        <v>1</v>
      </c>
      <c r="FI139" s="11">
        <v>45547</v>
      </c>
      <c r="FJ139" t="s">
        <v>174</v>
      </c>
      <c r="FK139">
        <v>4</v>
      </c>
      <c r="FL139">
        <v>92</v>
      </c>
      <c r="FM139">
        <v>3</v>
      </c>
    </row>
    <row r="140" spans="1:169" x14ac:dyDescent="0.2">
      <c r="A140" s="3" t="s">
        <v>375</v>
      </c>
      <c r="B140">
        <f>VLOOKUP(A140,'Pot Order'!$A$1:$B$468,2,0)</f>
        <v>139</v>
      </c>
      <c r="C140" s="6">
        <v>45422</v>
      </c>
      <c r="D140" t="s">
        <v>176</v>
      </c>
      <c r="E140" t="s">
        <v>176</v>
      </c>
      <c r="F140" t="s">
        <v>176</v>
      </c>
      <c r="G140" s="6">
        <v>45425</v>
      </c>
      <c r="H140" t="s">
        <v>176</v>
      </c>
      <c r="I140" t="s">
        <v>176</v>
      </c>
      <c r="J140" t="s">
        <v>176</v>
      </c>
      <c r="K140" s="6">
        <v>45427</v>
      </c>
      <c r="L140" t="s">
        <v>175</v>
      </c>
      <c r="M140" t="s">
        <v>175</v>
      </c>
      <c r="N140" t="s">
        <v>175</v>
      </c>
      <c r="O140" s="6">
        <v>45429</v>
      </c>
      <c r="P140" t="s">
        <v>175</v>
      </c>
      <c r="Q140" t="s">
        <v>175</v>
      </c>
      <c r="R140" t="s">
        <v>175</v>
      </c>
      <c r="S140" s="6">
        <v>45432</v>
      </c>
      <c r="T140" t="s">
        <v>176</v>
      </c>
      <c r="U140" t="s">
        <v>176</v>
      </c>
      <c r="V140" t="s">
        <v>176</v>
      </c>
      <c r="W140" s="6">
        <v>45434</v>
      </c>
      <c r="X140" t="s">
        <v>175</v>
      </c>
      <c r="Y140" t="s">
        <v>175</v>
      </c>
      <c r="Z140" t="s">
        <v>175</v>
      </c>
      <c r="AA140" s="6">
        <v>45436</v>
      </c>
      <c r="AB140" t="s">
        <v>176</v>
      </c>
      <c r="AC140" t="s">
        <v>176</v>
      </c>
      <c r="AD140" t="s">
        <v>176</v>
      </c>
      <c r="AE140" s="11">
        <v>45439</v>
      </c>
      <c r="AF140" t="s">
        <v>176</v>
      </c>
      <c r="AG140" t="s">
        <v>176</v>
      </c>
      <c r="AH140" t="s">
        <v>176</v>
      </c>
      <c r="AI140" s="11">
        <v>45441</v>
      </c>
      <c r="AJ140" t="s">
        <v>175</v>
      </c>
      <c r="AK140" t="s">
        <v>175</v>
      </c>
      <c r="AL140" t="s">
        <v>175</v>
      </c>
      <c r="AM140" s="11">
        <v>45443</v>
      </c>
      <c r="AN140" t="s">
        <v>176</v>
      </c>
      <c r="AO140" t="s">
        <v>176</v>
      </c>
      <c r="AP140" t="s">
        <v>176</v>
      </c>
      <c r="AQ140" s="11">
        <v>45446</v>
      </c>
      <c r="AR140" t="s">
        <v>175</v>
      </c>
      <c r="AS140" t="s">
        <v>175</v>
      </c>
      <c r="AT140" t="s">
        <v>175</v>
      </c>
      <c r="AU140" s="11">
        <v>45448</v>
      </c>
      <c r="AV140" t="s">
        <v>176</v>
      </c>
      <c r="AW140" t="s">
        <v>176</v>
      </c>
      <c r="AX140" t="s">
        <v>176</v>
      </c>
      <c r="AY140" s="11">
        <v>45450</v>
      </c>
      <c r="AZ140" t="s">
        <v>176</v>
      </c>
      <c r="BA140" t="s">
        <v>176</v>
      </c>
      <c r="BB140" t="s">
        <v>176</v>
      </c>
      <c r="BC140" s="11">
        <v>45453</v>
      </c>
      <c r="BD140" s="12" t="s">
        <v>176</v>
      </c>
      <c r="BE140" s="12" t="s">
        <v>176</v>
      </c>
      <c r="BF140" s="12" t="s">
        <v>176</v>
      </c>
      <c r="BG140" s="11">
        <v>45455</v>
      </c>
      <c r="BH140" t="s">
        <v>176</v>
      </c>
      <c r="BI140" t="s">
        <v>176</v>
      </c>
      <c r="BJ140" t="s">
        <v>176</v>
      </c>
      <c r="BK140" s="11">
        <v>45457</v>
      </c>
      <c r="BL140" t="s">
        <v>176</v>
      </c>
      <c r="BM140" t="s">
        <v>176</v>
      </c>
      <c r="BN140" t="s">
        <v>176</v>
      </c>
      <c r="BO140" s="11">
        <v>45460</v>
      </c>
      <c r="BP140" t="s">
        <v>176</v>
      </c>
      <c r="BQ140" t="s">
        <v>176</v>
      </c>
      <c r="BR140" t="s">
        <v>176</v>
      </c>
      <c r="BS140" s="11">
        <v>45462</v>
      </c>
      <c r="BT140" t="s">
        <v>176</v>
      </c>
      <c r="BU140" t="s">
        <v>176</v>
      </c>
      <c r="BV140" t="s">
        <v>176</v>
      </c>
      <c r="BW140" s="11">
        <v>45464</v>
      </c>
      <c r="BX140" t="s">
        <v>176</v>
      </c>
      <c r="BY140" t="s">
        <v>176</v>
      </c>
      <c r="BZ140" t="s">
        <v>176</v>
      </c>
      <c r="CA140" s="11">
        <v>45467</v>
      </c>
      <c r="CB140" t="s">
        <v>176</v>
      </c>
      <c r="CC140" t="s">
        <v>176</v>
      </c>
      <c r="CD140" t="s">
        <v>176</v>
      </c>
      <c r="CE140" t="s">
        <v>176</v>
      </c>
      <c r="CF140" s="11">
        <v>45469</v>
      </c>
      <c r="CG140" t="s">
        <v>176</v>
      </c>
      <c r="CH140" t="s">
        <v>176</v>
      </c>
      <c r="CI140" t="s">
        <v>176</v>
      </c>
      <c r="CJ140" t="s">
        <v>176</v>
      </c>
      <c r="CK140" s="11">
        <v>45471</v>
      </c>
      <c r="CL140" t="s">
        <v>176</v>
      </c>
      <c r="CM140" t="s">
        <v>176</v>
      </c>
      <c r="CN140" t="s">
        <v>176</v>
      </c>
      <c r="CO140" t="s">
        <v>176</v>
      </c>
      <c r="CP140" s="11">
        <v>45474</v>
      </c>
      <c r="CQ140" t="s">
        <v>176</v>
      </c>
      <c r="CR140" t="s">
        <v>176</v>
      </c>
      <c r="CS140" t="s">
        <v>176</v>
      </c>
      <c r="CT140" t="s">
        <v>176</v>
      </c>
      <c r="CU140" s="11">
        <v>45476</v>
      </c>
      <c r="CV140" t="s">
        <v>176</v>
      </c>
      <c r="CW140" t="s">
        <v>176</v>
      </c>
      <c r="CX140" t="s">
        <v>176</v>
      </c>
      <c r="CY140" t="s">
        <v>176</v>
      </c>
      <c r="CZ140" s="11">
        <v>45481</v>
      </c>
      <c r="DA140" t="s">
        <v>176</v>
      </c>
      <c r="DB140" t="s">
        <v>176</v>
      </c>
      <c r="DC140" t="s">
        <v>176</v>
      </c>
      <c r="DD140" t="s">
        <v>176</v>
      </c>
      <c r="DE140" s="11">
        <v>45484</v>
      </c>
      <c r="DF140" t="s">
        <v>176</v>
      </c>
      <c r="DG140" t="s">
        <v>176</v>
      </c>
      <c r="DH140" t="s">
        <v>176</v>
      </c>
      <c r="DI140" t="s">
        <v>176</v>
      </c>
      <c r="DJ140" s="11">
        <v>45488</v>
      </c>
      <c r="DK140" t="s">
        <v>176</v>
      </c>
      <c r="DL140" t="s">
        <v>176</v>
      </c>
      <c r="DM140" t="s">
        <v>176</v>
      </c>
      <c r="DN140" t="s">
        <v>176</v>
      </c>
      <c r="DO140" s="11">
        <v>45491</v>
      </c>
      <c r="DP140" t="s">
        <v>176</v>
      </c>
      <c r="DQ140" t="s">
        <v>176</v>
      </c>
      <c r="DR140" t="s">
        <v>176</v>
      </c>
      <c r="DS140" t="s">
        <v>176</v>
      </c>
      <c r="DT140" s="11">
        <v>45495</v>
      </c>
      <c r="DU140" t="s">
        <v>176</v>
      </c>
      <c r="DV140" t="s">
        <v>176</v>
      </c>
      <c r="DW140" t="s">
        <v>176</v>
      </c>
      <c r="DX140" s="11">
        <v>45498</v>
      </c>
      <c r="DY140" t="s">
        <v>176</v>
      </c>
      <c r="DZ140" t="s">
        <v>176</v>
      </c>
      <c r="EA140" t="s">
        <v>176</v>
      </c>
      <c r="EB140" s="11">
        <v>45504</v>
      </c>
      <c r="EC140" s="11" t="s">
        <v>174</v>
      </c>
      <c r="ED140" t="s">
        <v>176</v>
      </c>
      <c r="EE140" t="s">
        <v>176</v>
      </c>
      <c r="EF140" t="s">
        <v>176</v>
      </c>
      <c r="EH140" s="11">
        <v>45511</v>
      </c>
      <c r="EI140" t="s">
        <v>174</v>
      </c>
      <c r="EJ140" t="s">
        <v>176</v>
      </c>
      <c r="EK140" t="s">
        <v>176</v>
      </c>
      <c r="EL140" t="s">
        <v>176</v>
      </c>
      <c r="EM140" s="11">
        <v>45518</v>
      </c>
      <c r="EN140" t="s">
        <v>174</v>
      </c>
      <c r="EO140" t="s">
        <v>176</v>
      </c>
      <c r="EP140" t="s">
        <v>176</v>
      </c>
      <c r="EQ140" t="s">
        <v>176</v>
      </c>
      <c r="ES140" s="11">
        <v>45526</v>
      </c>
      <c r="ET140" t="s">
        <v>174</v>
      </c>
      <c r="EU140" t="s">
        <v>176</v>
      </c>
      <c r="EV140" t="s">
        <v>176</v>
      </c>
      <c r="EW140" t="s">
        <v>176</v>
      </c>
      <c r="EX140" s="11">
        <v>45533</v>
      </c>
      <c r="EY140" t="s">
        <v>174</v>
      </c>
      <c r="EZ140" t="s">
        <v>176</v>
      </c>
      <c r="FA140" t="s">
        <v>176</v>
      </c>
      <c r="FB140" t="s">
        <v>176</v>
      </c>
      <c r="FD140" s="11">
        <v>45539</v>
      </c>
      <c r="FE140" t="s">
        <v>174</v>
      </c>
      <c r="FF140" t="s">
        <v>176</v>
      </c>
      <c r="FG140" t="s">
        <v>176</v>
      </c>
      <c r="FH140" t="s">
        <v>176</v>
      </c>
      <c r="FI140" s="11">
        <v>45547</v>
      </c>
      <c r="FJ140" t="s">
        <v>174</v>
      </c>
      <c r="FK140" t="s">
        <v>176</v>
      </c>
      <c r="FL140" t="s">
        <v>176</v>
      </c>
      <c r="FM140" t="s">
        <v>176</v>
      </c>
    </row>
    <row r="141" spans="1:169" x14ac:dyDescent="0.2">
      <c r="A141" s="3" t="s">
        <v>376</v>
      </c>
      <c r="B141">
        <f>VLOOKUP(A141,'Pot Order'!$A$1:$B$468,2,0)</f>
        <v>140</v>
      </c>
      <c r="C141" s="6">
        <v>45422</v>
      </c>
      <c r="D141" t="s">
        <v>176</v>
      </c>
      <c r="E141" t="s">
        <v>176</v>
      </c>
      <c r="F141" t="s">
        <v>176</v>
      </c>
      <c r="G141" s="6">
        <v>45425</v>
      </c>
      <c r="H141">
        <v>0</v>
      </c>
      <c r="I141">
        <v>0</v>
      </c>
      <c r="J141">
        <v>0</v>
      </c>
      <c r="K141" s="6">
        <v>45427</v>
      </c>
      <c r="L141">
        <v>0</v>
      </c>
      <c r="M141">
        <v>0</v>
      </c>
      <c r="N141">
        <v>0</v>
      </c>
      <c r="O141" s="6">
        <v>45429</v>
      </c>
      <c r="P141">
        <v>1</v>
      </c>
      <c r="Q141">
        <v>0</v>
      </c>
      <c r="R141">
        <v>0</v>
      </c>
      <c r="S141" s="6">
        <v>45432</v>
      </c>
      <c r="T141">
        <v>2</v>
      </c>
      <c r="U141">
        <v>0</v>
      </c>
      <c r="V141">
        <v>0</v>
      </c>
      <c r="W141" s="6">
        <v>45434</v>
      </c>
      <c r="X141">
        <v>3</v>
      </c>
      <c r="Y141">
        <v>0</v>
      </c>
      <c r="Z141">
        <v>0</v>
      </c>
      <c r="AA141" s="6">
        <v>45436</v>
      </c>
      <c r="AB141">
        <v>2</v>
      </c>
      <c r="AC141">
        <v>1</v>
      </c>
      <c r="AD141">
        <v>0</v>
      </c>
      <c r="AE141" s="11">
        <v>45439</v>
      </c>
      <c r="AF141">
        <v>4</v>
      </c>
      <c r="AG141">
        <v>0</v>
      </c>
      <c r="AH141">
        <v>0</v>
      </c>
      <c r="AI141" s="11">
        <v>45441</v>
      </c>
      <c r="AJ141">
        <v>3</v>
      </c>
      <c r="AK141">
        <v>1</v>
      </c>
      <c r="AL141">
        <v>0</v>
      </c>
      <c r="AM141" s="11">
        <v>45443</v>
      </c>
      <c r="AN141">
        <v>2</v>
      </c>
      <c r="AO141">
        <v>2</v>
      </c>
      <c r="AP141">
        <v>0</v>
      </c>
      <c r="AQ141" s="11">
        <v>45446</v>
      </c>
      <c r="AR141">
        <v>1</v>
      </c>
      <c r="AS141">
        <v>3</v>
      </c>
      <c r="AT141">
        <v>0</v>
      </c>
      <c r="AU141" s="11">
        <v>45448</v>
      </c>
      <c r="AV141">
        <v>2</v>
      </c>
      <c r="AW141">
        <v>2</v>
      </c>
      <c r="AX141">
        <v>1</v>
      </c>
      <c r="AY141" s="11">
        <v>45450</v>
      </c>
      <c r="AZ141">
        <v>2</v>
      </c>
      <c r="BA141">
        <v>2</v>
      </c>
      <c r="BB141">
        <v>1</v>
      </c>
      <c r="BC141" s="11">
        <v>45453</v>
      </c>
      <c r="BD141" s="12">
        <v>1</v>
      </c>
      <c r="BE141" s="12">
        <v>1</v>
      </c>
      <c r="BF141" s="12">
        <v>2</v>
      </c>
      <c r="BG141" s="11">
        <v>45455</v>
      </c>
      <c r="BH141">
        <v>2</v>
      </c>
      <c r="BI141">
        <v>0</v>
      </c>
      <c r="BJ141">
        <v>3</v>
      </c>
      <c r="BK141" s="11">
        <v>45457</v>
      </c>
      <c r="BL141">
        <v>1</v>
      </c>
      <c r="BM141">
        <v>1</v>
      </c>
      <c r="BN141">
        <v>3</v>
      </c>
      <c r="BO141" s="11">
        <v>45460</v>
      </c>
      <c r="BP141">
        <v>1</v>
      </c>
      <c r="BQ141">
        <v>1</v>
      </c>
      <c r="BR141">
        <v>3</v>
      </c>
      <c r="BS141" s="11">
        <v>45462</v>
      </c>
      <c r="BT141">
        <v>1</v>
      </c>
      <c r="BU141">
        <v>0</v>
      </c>
      <c r="BV141">
        <v>4</v>
      </c>
      <c r="BW141" s="11">
        <v>45464</v>
      </c>
      <c r="BX141">
        <v>2</v>
      </c>
      <c r="BY141">
        <v>0</v>
      </c>
      <c r="BZ141">
        <v>4</v>
      </c>
      <c r="CA141" s="11">
        <v>45467</v>
      </c>
      <c r="CB141">
        <v>4</v>
      </c>
      <c r="CC141">
        <v>0</v>
      </c>
      <c r="CD141">
        <v>1</v>
      </c>
      <c r="CE141">
        <v>3</v>
      </c>
      <c r="CF141" s="11">
        <v>45469</v>
      </c>
      <c r="CG141">
        <v>4</v>
      </c>
      <c r="CH141">
        <v>0</v>
      </c>
      <c r="CI141">
        <v>4</v>
      </c>
      <c r="CJ141">
        <v>0</v>
      </c>
      <c r="CK141" s="11">
        <v>45471</v>
      </c>
      <c r="CL141">
        <v>4</v>
      </c>
      <c r="CM141">
        <v>1</v>
      </c>
      <c r="CN141">
        <v>1</v>
      </c>
      <c r="CO141">
        <v>3</v>
      </c>
      <c r="CP141" s="11">
        <v>45474</v>
      </c>
      <c r="CQ141">
        <v>3</v>
      </c>
      <c r="CR141">
        <v>1</v>
      </c>
      <c r="CS141">
        <v>1</v>
      </c>
      <c r="CT141">
        <v>3</v>
      </c>
      <c r="CU141" s="11">
        <v>45476</v>
      </c>
      <c r="CV141">
        <v>3</v>
      </c>
      <c r="CW141">
        <v>1</v>
      </c>
      <c r="CX141">
        <v>1</v>
      </c>
      <c r="CY141">
        <v>3</v>
      </c>
      <c r="CZ141" s="11">
        <v>45481</v>
      </c>
      <c r="DA141">
        <v>4</v>
      </c>
      <c r="DB141">
        <v>0</v>
      </c>
      <c r="DC141">
        <v>2</v>
      </c>
      <c r="DD141">
        <v>3</v>
      </c>
      <c r="DE141" s="11">
        <v>45484</v>
      </c>
      <c r="DF141">
        <v>4</v>
      </c>
      <c r="DG141">
        <v>0</v>
      </c>
      <c r="DH141">
        <v>2</v>
      </c>
      <c r="DI141">
        <v>3</v>
      </c>
      <c r="DJ141" s="11">
        <v>45488</v>
      </c>
      <c r="DK141">
        <v>4</v>
      </c>
      <c r="DL141">
        <v>0</v>
      </c>
      <c r="DM141">
        <v>2</v>
      </c>
      <c r="DN141">
        <v>3</v>
      </c>
      <c r="DO141" s="11">
        <v>45491</v>
      </c>
      <c r="DP141">
        <v>1</v>
      </c>
      <c r="DQ141">
        <v>0</v>
      </c>
      <c r="DR141">
        <v>0</v>
      </c>
      <c r="DS141">
        <v>5</v>
      </c>
      <c r="DT141" s="11">
        <v>45495</v>
      </c>
      <c r="DU141">
        <v>1</v>
      </c>
      <c r="DV141">
        <v>1</v>
      </c>
      <c r="DW141">
        <v>4</v>
      </c>
      <c r="DX141" s="11">
        <v>45498</v>
      </c>
      <c r="DY141">
        <v>0</v>
      </c>
      <c r="DZ141">
        <v>0</v>
      </c>
      <c r="EA141">
        <v>6</v>
      </c>
      <c r="EB141" s="11">
        <v>45504</v>
      </c>
      <c r="EC141" s="11" t="s">
        <v>174</v>
      </c>
      <c r="ED141">
        <v>0</v>
      </c>
      <c r="EE141">
        <v>2</v>
      </c>
      <c r="EF141">
        <v>5</v>
      </c>
      <c r="EH141" s="11">
        <v>45511</v>
      </c>
      <c r="EI141" t="s">
        <v>174</v>
      </c>
      <c r="EJ141">
        <v>0</v>
      </c>
      <c r="EK141">
        <v>1</v>
      </c>
      <c r="EL141">
        <v>5</v>
      </c>
      <c r="EM141" s="11">
        <v>45518</v>
      </c>
      <c r="EN141" t="s">
        <v>174</v>
      </c>
      <c r="EO141">
        <v>0</v>
      </c>
      <c r="EP141">
        <v>1</v>
      </c>
      <c r="EQ141">
        <v>5</v>
      </c>
      <c r="ES141" s="11">
        <v>45526</v>
      </c>
      <c r="ET141" t="s">
        <v>174</v>
      </c>
      <c r="EU141">
        <v>1</v>
      </c>
      <c r="EV141">
        <v>0</v>
      </c>
      <c r="EW141">
        <v>6</v>
      </c>
      <c r="EX141" s="11">
        <v>45533</v>
      </c>
      <c r="EY141" t="s">
        <v>174</v>
      </c>
      <c r="EZ141">
        <v>15</v>
      </c>
      <c r="FA141">
        <v>1</v>
      </c>
      <c r="FB141">
        <v>7</v>
      </c>
      <c r="FD141" s="11">
        <v>45539</v>
      </c>
      <c r="FE141" t="s">
        <v>174</v>
      </c>
      <c r="FF141">
        <v>7</v>
      </c>
      <c r="FG141">
        <v>3</v>
      </c>
      <c r="FH141">
        <v>8</v>
      </c>
      <c r="FI141" s="11">
        <v>45547</v>
      </c>
      <c r="FJ141" t="s">
        <v>174</v>
      </c>
      <c r="FK141">
        <v>21</v>
      </c>
      <c r="FL141">
        <v>25</v>
      </c>
      <c r="FM141">
        <v>8</v>
      </c>
    </row>
    <row r="142" spans="1:169" x14ac:dyDescent="0.2">
      <c r="A142" s="3" t="s">
        <v>377</v>
      </c>
      <c r="B142">
        <f>VLOOKUP(A142,'Pot Order'!$A$1:$B$468,2,0)</f>
        <v>141</v>
      </c>
      <c r="C142" s="6">
        <v>45422</v>
      </c>
      <c r="D142" t="s">
        <v>176</v>
      </c>
      <c r="E142" t="s">
        <v>176</v>
      </c>
      <c r="F142" t="s">
        <v>176</v>
      </c>
      <c r="G142" s="6">
        <v>45425</v>
      </c>
      <c r="H142">
        <v>0</v>
      </c>
      <c r="I142">
        <v>0</v>
      </c>
      <c r="J142">
        <v>0</v>
      </c>
      <c r="K142" s="6">
        <v>45427</v>
      </c>
      <c r="L142">
        <v>0</v>
      </c>
      <c r="M142">
        <v>0</v>
      </c>
      <c r="N142">
        <v>0</v>
      </c>
      <c r="O142" s="6">
        <v>45429</v>
      </c>
      <c r="P142">
        <v>0</v>
      </c>
      <c r="Q142">
        <v>0</v>
      </c>
      <c r="R142">
        <v>0</v>
      </c>
      <c r="S142" s="6">
        <v>45432</v>
      </c>
      <c r="T142">
        <v>0</v>
      </c>
      <c r="U142">
        <v>0</v>
      </c>
      <c r="V142">
        <v>0</v>
      </c>
      <c r="W142" s="6">
        <v>45434</v>
      </c>
      <c r="X142">
        <v>0</v>
      </c>
      <c r="Y142">
        <v>0</v>
      </c>
      <c r="Z142">
        <v>0</v>
      </c>
      <c r="AA142" s="6">
        <v>45436</v>
      </c>
      <c r="AB142">
        <v>0</v>
      </c>
      <c r="AC142">
        <v>0</v>
      </c>
      <c r="AD142">
        <v>0</v>
      </c>
      <c r="AE142" s="11">
        <v>45439</v>
      </c>
      <c r="AF142">
        <v>0</v>
      </c>
      <c r="AG142">
        <v>0</v>
      </c>
      <c r="AH142">
        <v>0</v>
      </c>
      <c r="AI142" s="11">
        <v>45441</v>
      </c>
      <c r="AJ142">
        <v>0</v>
      </c>
      <c r="AK142">
        <v>0</v>
      </c>
      <c r="AL142">
        <v>0</v>
      </c>
      <c r="AM142" s="11">
        <v>45443</v>
      </c>
      <c r="AN142">
        <v>0</v>
      </c>
      <c r="AO142">
        <v>0</v>
      </c>
      <c r="AP142">
        <v>0</v>
      </c>
      <c r="AQ142" s="11">
        <v>45446</v>
      </c>
      <c r="AR142">
        <v>0</v>
      </c>
      <c r="AS142">
        <v>0</v>
      </c>
      <c r="AT142">
        <v>0</v>
      </c>
      <c r="AU142" s="11">
        <v>45448</v>
      </c>
      <c r="AV142">
        <v>0</v>
      </c>
      <c r="AW142">
        <v>0</v>
      </c>
      <c r="AX142">
        <v>0</v>
      </c>
      <c r="AY142" s="11">
        <v>45450</v>
      </c>
      <c r="AZ142">
        <v>0</v>
      </c>
      <c r="BA142">
        <v>0</v>
      </c>
      <c r="BB142">
        <v>0</v>
      </c>
      <c r="BC142" s="11">
        <v>45453</v>
      </c>
      <c r="BD142" s="12">
        <v>0</v>
      </c>
      <c r="BE142" s="12">
        <v>0</v>
      </c>
      <c r="BF142" s="12">
        <v>0</v>
      </c>
      <c r="BG142" s="11">
        <v>45455</v>
      </c>
      <c r="BH142">
        <v>0</v>
      </c>
      <c r="BI142">
        <v>0</v>
      </c>
      <c r="BJ142">
        <v>0</v>
      </c>
      <c r="BK142" s="11">
        <v>45457</v>
      </c>
      <c r="BL142">
        <v>0</v>
      </c>
      <c r="BM142">
        <v>0</v>
      </c>
      <c r="BN142">
        <v>0</v>
      </c>
      <c r="BO142" s="11">
        <v>45460</v>
      </c>
      <c r="BP142">
        <v>0</v>
      </c>
      <c r="BQ142">
        <v>0</v>
      </c>
      <c r="BR142">
        <v>0</v>
      </c>
      <c r="BS142" s="11">
        <v>45462</v>
      </c>
      <c r="BT142">
        <v>0</v>
      </c>
      <c r="BU142">
        <v>0</v>
      </c>
      <c r="BV142">
        <v>0</v>
      </c>
      <c r="BW142" s="11">
        <v>45464</v>
      </c>
      <c r="BX142">
        <v>0</v>
      </c>
      <c r="BY142">
        <v>0</v>
      </c>
      <c r="BZ142">
        <v>0</v>
      </c>
      <c r="CA142" s="11">
        <v>45467</v>
      </c>
      <c r="CB142">
        <v>1</v>
      </c>
      <c r="CC142">
        <v>0</v>
      </c>
      <c r="CD142">
        <v>0</v>
      </c>
      <c r="CE142">
        <v>0</v>
      </c>
      <c r="CF142" s="11">
        <v>45469</v>
      </c>
      <c r="CG142">
        <v>1</v>
      </c>
      <c r="CH142">
        <v>0</v>
      </c>
      <c r="CI142">
        <v>0</v>
      </c>
      <c r="CJ142">
        <v>0</v>
      </c>
      <c r="CK142" s="11">
        <v>45471</v>
      </c>
      <c r="CL142">
        <v>1</v>
      </c>
      <c r="CM142">
        <v>0</v>
      </c>
      <c r="CN142">
        <v>0</v>
      </c>
      <c r="CO142">
        <v>0</v>
      </c>
      <c r="CP142" s="11">
        <v>45474</v>
      </c>
      <c r="CQ142">
        <v>1</v>
      </c>
      <c r="CR142">
        <v>0</v>
      </c>
      <c r="CS142">
        <v>0</v>
      </c>
      <c r="CT142">
        <v>0</v>
      </c>
      <c r="CU142" s="11">
        <v>45476</v>
      </c>
      <c r="CV142">
        <v>1</v>
      </c>
      <c r="CW142">
        <v>0</v>
      </c>
      <c r="CX142">
        <v>0</v>
      </c>
      <c r="CY142">
        <v>0</v>
      </c>
      <c r="CZ142" s="11">
        <v>45481</v>
      </c>
      <c r="DA142">
        <v>1</v>
      </c>
      <c r="DB142">
        <v>0</v>
      </c>
      <c r="DC142">
        <v>0</v>
      </c>
      <c r="DD142">
        <v>0</v>
      </c>
      <c r="DE142" s="11">
        <v>45484</v>
      </c>
      <c r="DF142">
        <v>1</v>
      </c>
      <c r="DG142">
        <v>0</v>
      </c>
      <c r="DH142">
        <v>0</v>
      </c>
      <c r="DI142">
        <v>0</v>
      </c>
      <c r="DJ142" s="11">
        <v>45488</v>
      </c>
      <c r="DK142">
        <v>1</v>
      </c>
      <c r="DL142">
        <v>0</v>
      </c>
      <c r="DM142">
        <v>1</v>
      </c>
      <c r="DN142">
        <v>0</v>
      </c>
      <c r="DO142" s="11">
        <v>45491</v>
      </c>
      <c r="DP142">
        <v>1</v>
      </c>
      <c r="DQ142">
        <v>0</v>
      </c>
      <c r="DR142">
        <v>1</v>
      </c>
      <c r="DS142">
        <v>0</v>
      </c>
      <c r="DT142" s="11">
        <v>45495</v>
      </c>
      <c r="DU142">
        <v>0</v>
      </c>
      <c r="DV142">
        <v>1</v>
      </c>
      <c r="DW142">
        <v>0</v>
      </c>
      <c r="DX142" s="11">
        <v>45498</v>
      </c>
      <c r="DY142">
        <v>0</v>
      </c>
      <c r="DZ142">
        <v>1</v>
      </c>
      <c r="EA142">
        <v>0</v>
      </c>
      <c r="EB142" s="11">
        <v>45504</v>
      </c>
      <c r="EC142" s="11" t="s">
        <v>174</v>
      </c>
      <c r="ED142">
        <v>0</v>
      </c>
      <c r="EE142">
        <v>1</v>
      </c>
      <c r="EF142">
        <v>0</v>
      </c>
      <c r="EH142" s="11">
        <v>45511</v>
      </c>
      <c r="EI142" t="s">
        <v>174</v>
      </c>
      <c r="EJ142">
        <v>2</v>
      </c>
      <c r="EK142">
        <v>1</v>
      </c>
      <c r="EL142">
        <v>0</v>
      </c>
      <c r="EM142" s="11">
        <v>45518</v>
      </c>
      <c r="EN142" t="s">
        <v>174</v>
      </c>
      <c r="EO142">
        <v>2</v>
      </c>
      <c r="EP142">
        <v>3</v>
      </c>
      <c r="EQ142">
        <v>0</v>
      </c>
      <c r="ES142" s="11">
        <v>45526</v>
      </c>
      <c r="ET142" t="s">
        <v>174</v>
      </c>
      <c r="EU142">
        <v>13</v>
      </c>
      <c r="EV142">
        <v>3</v>
      </c>
      <c r="EW142">
        <v>1</v>
      </c>
      <c r="EX142" s="11">
        <v>45533</v>
      </c>
      <c r="EY142" t="s">
        <v>174</v>
      </c>
      <c r="EZ142">
        <v>26</v>
      </c>
      <c r="FA142">
        <v>11</v>
      </c>
      <c r="FB142">
        <v>1</v>
      </c>
      <c r="FD142" s="11">
        <v>45539</v>
      </c>
      <c r="FE142" t="s">
        <v>174</v>
      </c>
      <c r="FF142">
        <v>18</v>
      </c>
      <c r="FG142">
        <v>25</v>
      </c>
      <c r="FH142">
        <v>1</v>
      </c>
      <c r="FI142" s="11">
        <v>45547</v>
      </c>
      <c r="FJ142" t="s">
        <v>174</v>
      </c>
      <c r="FK142">
        <v>24</v>
      </c>
      <c r="FL142">
        <v>55</v>
      </c>
      <c r="FM142">
        <v>1</v>
      </c>
    </row>
    <row r="143" spans="1:169" x14ac:dyDescent="0.2">
      <c r="A143" s="3" t="s">
        <v>378</v>
      </c>
      <c r="B143">
        <f>VLOOKUP(A143,'Pot Order'!$A$1:$B$468,2,0)</f>
        <v>142</v>
      </c>
      <c r="C143" s="6">
        <v>45422</v>
      </c>
      <c r="D143" t="s">
        <v>176</v>
      </c>
      <c r="E143" t="s">
        <v>176</v>
      </c>
      <c r="F143" t="s">
        <v>176</v>
      </c>
      <c r="G143" s="6">
        <v>45425</v>
      </c>
      <c r="H143" t="s">
        <v>176</v>
      </c>
      <c r="I143" t="s">
        <v>176</v>
      </c>
      <c r="J143" t="s">
        <v>176</v>
      </c>
      <c r="K143" s="6">
        <v>45427</v>
      </c>
      <c r="L143" t="s">
        <v>175</v>
      </c>
      <c r="M143" t="s">
        <v>175</v>
      </c>
      <c r="N143" t="s">
        <v>175</v>
      </c>
      <c r="O143" s="6">
        <v>45429</v>
      </c>
      <c r="S143" s="6">
        <v>45432</v>
      </c>
      <c r="T143" t="s">
        <v>176</v>
      </c>
      <c r="U143" t="s">
        <v>176</v>
      </c>
      <c r="V143" t="s">
        <v>176</v>
      </c>
      <c r="W143" s="6">
        <v>45434</v>
      </c>
      <c r="X143" t="s">
        <v>175</v>
      </c>
      <c r="Y143" t="s">
        <v>175</v>
      </c>
      <c r="Z143" t="s">
        <v>175</v>
      </c>
      <c r="AA143" s="6">
        <v>45436</v>
      </c>
      <c r="AB143" t="s">
        <v>176</v>
      </c>
      <c r="AC143" t="s">
        <v>176</v>
      </c>
      <c r="AD143" t="s">
        <v>176</v>
      </c>
      <c r="AE143" s="11">
        <v>45439</v>
      </c>
      <c r="AF143" t="s">
        <v>176</v>
      </c>
      <c r="AG143" t="s">
        <v>176</v>
      </c>
      <c r="AH143" t="s">
        <v>176</v>
      </c>
      <c r="AI143" s="11">
        <v>45441</v>
      </c>
      <c r="AJ143" t="s">
        <v>175</v>
      </c>
      <c r="AK143" t="s">
        <v>175</v>
      </c>
      <c r="AL143" t="s">
        <v>175</v>
      </c>
      <c r="AM143" s="11">
        <v>45443</v>
      </c>
      <c r="AN143" t="s">
        <v>176</v>
      </c>
      <c r="AO143" t="s">
        <v>176</v>
      </c>
      <c r="AP143" t="s">
        <v>176</v>
      </c>
      <c r="AQ143" s="11">
        <v>45446</v>
      </c>
      <c r="AR143" t="s">
        <v>175</v>
      </c>
      <c r="AS143" t="s">
        <v>175</v>
      </c>
      <c r="AT143" t="s">
        <v>175</v>
      </c>
      <c r="AU143" s="11">
        <v>45448</v>
      </c>
      <c r="AV143" t="s">
        <v>176</v>
      </c>
      <c r="AW143" t="s">
        <v>176</v>
      </c>
      <c r="AX143" t="s">
        <v>176</v>
      </c>
      <c r="AY143" s="11">
        <v>45450</v>
      </c>
      <c r="AZ143" t="s">
        <v>176</v>
      </c>
      <c r="BA143" t="s">
        <v>176</v>
      </c>
      <c r="BB143" t="s">
        <v>176</v>
      </c>
      <c r="BC143" s="11">
        <v>45453</v>
      </c>
      <c r="BD143" s="12" t="s">
        <v>176</v>
      </c>
      <c r="BE143" s="12" t="s">
        <v>176</v>
      </c>
      <c r="BF143" s="12" t="s">
        <v>176</v>
      </c>
      <c r="BG143" s="11">
        <v>45455</v>
      </c>
      <c r="BH143" t="s">
        <v>176</v>
      </c>
      <c r="BI143" t="s">
        <v>176</v>
      </c>
      <c r="BJ143" t="s">
        <v>176</v>
      </c>
      <c r="BK143" s="11">
        <v>45457</v>
      </c>
      <c r="BL143" t="s">
        <v>176</v>
      </c>
      <c r="BM143" t="s">
        <v>176</v>
      </c>
      <c r="BN143" t="s">
        <v>176</v>
      </c>
      <c r="BO143" s="11">
        <v>45460</v>
      </c>
      <c r="BP143" t="s">
        <v>176</v>
      </c>
      <c r="BQ143" t="s">
        <v>176</v>
      </c>
      <c r="BR143" t="s">
        <v>176</v>
      </c>
      <c r="BS143" s="11">
        <v>45462</v>
      </c>
      <c r="BT143" t="s">
        <v>176</v>
      </c>
      <c r="BU143" t="s">
        <v>176</v>
      </c>
      <c r="BV143" t="s">
        <v>176</v>
      </c>
      <c r="BW143" s="11">
        <v>45464</v>
      </c>
      <c r="BX143" t="s">
        <v>176</v>
      </c>
      <c r="BY143" t="s">
        <v>176</v>
      </c>
      <c r="BZ143" t="s">
        <v>176</v>
      </c>
      <c r="CA143" s="11">
        <v>45467</v>
      </c>
      <c r="CB143" t="s">
        <v>176</v>
      </c>
      <c r="CC143" t="s">
        <v>176</v>
      </c>
      <c r="CD143" t="s">
        <v>176</v>
      </c>
      <c r="CE143" t="s">
        <v>176</v>
      </c>
      <c r="CF143" s="11">
        <v>45469</v>
      </c>
      <c r="CG143" t="s">
        <v>176</v>
      </c>
      <c r="CH143" t="s">
        <v>176</v>
      </c>
      <c r="CI143" t="s">
        <v>176</v>
      </c>
      <c r="CJ143" t="s">
        <v>176</v>
      </c>
      <c r="CK143" s="11">
        <v>45471</v>
      </c>
      <c r="CL143" t="s">
        <v>176</v>
      </c>
      <c r="CM143" t="s">
        <v>176</v>
      </c>
      <c r="CN143" t="s">
        <v>176</v>
      </c>
      <c r="CO143" t="s">
        <v>176</v>
      </c>
      <c r="CP143" s="11">
        <v>45474</v>
      </c>
      <c r="CQ143" t="s">
        <v>176</v>
      </c>
      <c r="CR143" t="s">
        <v>176</v>
      </c>
      <c r="CS143" t="s">
        <v>176</v>
      </c>
      <c r="CT143" t="s">
        <v>176</v>
      </c>
      <c r="CU143" s="11">
        <v>45476</v>
      </c>
      <c r="CV143" t="s">
        <v>176</v>
      </c>
      <c r="CW143" t="s">
        <v>176</v>
      </c>
      <c r="CX143" t="s">
        <v>176</v>
      </c>
      <c r="CY143" t="s">
        <v>176</v>
      </c>
      <c r="CZ143" s="11">
        <v>45481</v>
      </c>
      <c r="DA143" t="s">
        <v>176</v>
      </c>
      <c r="DB143" t="s">
        <v>176</v>
      </c>
      <c r="DC143" t="s">
        <v>176</v>
      </c>
      <c r="DD143" t="s">
        <v>176</v>
      </c>
      <c r="DE143" s="11">
        <v>45484</v>
      </c>
      <c r="DF143" t="s">
        <v>176</v>
      </c>
      <c r="DG143" t="s">
        <v>176</v>
      </c>
      <c r="DH143" t="s">
        <v>176</v>
      </c>
      <c r="DI143" t="s">
        <v>176</v>
      </c>
      <c r="DJ143" s="11">
        <v>45488</v>
      </c>
      <c r="DK143" t="s">
        <v>176</v>
      </c>
      <c r="DL143" t="s">
        <v>176</v>
      </c>
      <c r="DM143" t="s">
        <v>176</v>
      </c>
      <c r="DN143" t="s">
        <v>176</v>
      </c>
      <c r="DO143" s="11">
        <v>45491</v>
      </c>
      <c r="DP143" t="s">
        <v>176</v>
      </c>
      <c r="DQ143" t="s">
        <v>176</v>
      </c>
      <c r="DR143" t="s">
        <v>176</v>
      </c>
      <c r="DS143" t="s">
        <v>176</v>
      </c>
      <c r="DT143" s="11">
        <v>45495</v>
      </c>
      <c r="DU143" t="s">
        <v>176</v>
      </c>
      <c r="DV143" t="s">
        <v>176</v>
      </c>
      <c r="DW143" t="s">
        <v>176</v>
      </c>
      <c r="DX143" s="11">
        <v>45498</v>
      </c>
      <c r="DY143" t="s">
        <v>176</v>
      </c>
      <c r="DZ143" t="s">
        <v>176</v>
      </c>
      <c r="EA143" t="s">
        <v>176</v>
      </c>
      <c r="EB143" s="11">
        <v>45504</v>
      </c>
      <c r="EC143" s="11" t="s">
        <v>174</v>
      </c>
      <c r="ED143" t="s">
        <v>176</v>
      </c>
      <c r="EE143" t="s">
        <v>176</v>
      </c>
      <c r="EF143" t="s">
        <v>176</v>
      </c>
      <c r="EH143" s="11">
        <v>45511</v>
      </c>
      <c r="EI143" t="s">
        <v>174</v>
      </c>
      <c r="EJ143" t="s">
        <v>176</v>
      </c>
      <c r="EK143" t="s">
        <v>176</v>
      </c>
      <c r="EL143" t="s">
        <v>176</v>
      </c>
      <c r="EM143" s="11">
        <v>45518</v>
      </c>
      <c r="EN143" t="s">
        <v>174</v>
      </c>
      <c r="EO143" t="s">
        <v>176</v>
      </c>
      <c r="EP143" t="s">
        <v>176</v>
      </c>
      <c r="EQ143" t="s">
        <v>176</v>
      </c>
      <c r="ES143" s="11">
        <v>45526</v>
      </c>
      <c r="ET143" t="s">
        <v>174</v>
      </c>
      <c r="EU143" t="s">
        <v>176</v>
      </c>
      <c r="EV143" t="s">
        <v>176</v>
      </c>
      <c r="EW143" t="s">
        <v>176</v>
      </c>
      <c r="EX143" s="11">
        <v>45533</v>
      </c>
      <c r="EY143" t="s">
        <v>174</v>
      </c>
      <c r="EZ143" t="s">
        <v>176</v>
      </c>
      <c r="FA143" t="s">
        <v>176</v>
      </c>
      <c r="FB143" t="s">
        <v>176</v>
      </c>
      <c r="FD143" s="11">
        <v>45539</v>
      </c>
      <c r="FE143" t="s">
        <v>174</v>
      </c>
      <c r="FF143" t="s">
        <v>176</v>
      </c>
      <c r="FG143" t="s">
        <v>176</v>
      </c>
      <c r="FH143" t="s">
        <v>176</v>
      </c>
      <c r="FI143" s="11">
        <v>45547</v>
      </c>
      <c r="FJ143" t="s">
        <v>174</v>
      </c>
      <c r="FK143" t="s">
        <v>176</v>
      </c>
      <c r="FL143" t="s">
        <v>176</v>
      </c>
      <c r="FM143" t="s">
        <v>176</v>
      </c>
    </row>
    <row r="144" spans="1:169" x14ac:dyDescent="0.2">
      <c r="A144" s="3" t="s">
        <v>379</v>
      </c>
      <c r="B144">
        <f>VLOOKUP(A144,'Pot Order'!$A$1:$B$468,2,0)</f>
        <v>143</v>
      </c>
      <c r="C144" s="6">
        <v>45422</v>
      </c>
      <c r="D144">
        <v>1</v>
      </c>
      <c r="E144">
        <v>0</v>
      </c>
      <c r="F144">
        <v>0</v>
      </c>
      <c r="G144" s="6">
        <v>45425</v>
      </c>
      <c r="H144">
        <v>1</v>
      </c>
      <c r="I144">
        <v>0</v>
      </c>
      <c r="J144">
        <v>0</v>
      </c>
      <c r="K144" s="6">
        <v>45427</v>
      </c>
      <c r="L144">
        <v>0</v>
      </c>
      <c r="M144">
        <v>0</v>
      </c>
      <c r="N144">
        <v>0</v>
      </c>
      <c r="O144" s="6">
        <v>45429</v>
      </c>
      <c r="P144">
        <v>4</v>
      </c>
      <c r="Q144">
        <v>0</v>
      </c>
      <c r="R144">
        <v>0</v>
      </c>
      <c r="S144" s="6">
        <v>45432</v>
      </c>
      <c r="T144">
        <v>4</v>
      </c>
      <c r="U144">
        <v>1</v>
      </c>
      <c r="V144">
        <v>0</v>
      </c>
      <c r="W144" s="6">
        <v>45434</v>
      </c>
      <c r="X144">
        <v>4</v>
      </c>
      <c r="Y144">
        <v>1</v>
      </c>
      <c r="Z144">
        <v>0</v>
      </c>
      <c r="AA144" s="6">
        <v>45436</v>
      </c>
      <c r="AB144">
        <v>2</v>
      </c>
      <c r="AC144">
        <v>3</v>
      </c>
      <c r="AD144">
        <v>1</v>
      </c>
      <c r="AE144" s="11">
        <v>45439</v>
      </c>
      <c r="AF144">
        <v>4</v>
      </c>
      <c r="AG144">
        <v>3</v>
      </c>
      <c r="AH144">
        <v>2</v>
      </c>
      <c r="AI144" s="11">
        <v>45441</v>
      </c>
      <c r="AJ144">
        <v>2</v>
      </c>
      <c r="AK144">
        <v>1</v>
      </c>
      <c r="AL144">
        <v>5</v>
      </c>
      <c r="AM144" s="11">
        <v>45443</v>
      </c>
      <c r="AN144">
        <v>4</v>
      </c>
      <c r="AO144">
        <v>0</v>
      </c>
      <c r="AP144">
        <v>5</v>
      </c>
      <c r="AQ144" s="11">
        <v>45446</v>
      </c>
      <c r="AR144">
        <v>5</v>
      </c>
      <c r="AS144">
        <v>2</v>
      </c>
      <c r="AT144">
        <v>5</v>
      </c>
      <c r="AU144" s="11">
        <v>45448</v>
      </c>
      <c r="AV144">
        <v>5</v>
      </c>
      <c r="AW144">
        <v>2</v>
      </c>
      <c r="AX144">
        <v>5</v>
      </c>
      <c r="AY144" s="11">
        <v>45450</v>
      </c>
      <c r="AZ144">
        <v>4</v>
      </c>
      <c r="BA144">
        <v>2</v>
      </c>
      <c r="BB144">
        <v>6</v>
      </c>
      <c r="BC144" s="11">
        <v>45453</v>
      </c>
      <c r="BD144" s="12">
        <v>1</v>
      </c>
      <c r="BE144" s="12">
        <v>3</v>
      </c>
      <c r="BF144" s="12">
        <v>8</v>
      </c>
      <c r="BG144" s="11">
        <v>45455</v>
      </c>
      <c r="BH144">
        <v>5</v>
      </c>
      <c r="BI144">
        <v>1</v>
      </c>
      <c r="BJ144">
        <v>9</v>
      </c>
      <c r="BK144" s="11">
        <v>45457</v>
      </c>
      <c r="BL144">
        <v>4</v>
      </c>
      <c r="BM144">
        <v>2</v>
      </c>
      <c r="BN144">
        <v>10</v>
      </c>
      <c r="BO144" s="11">
        <v>45460</v>
      </c>
      <c r="BP144">
        <v>1</v>
      </c>
      <c r="BQ144">
        <v>0</v>
      </c>
      <c r="BR144">
        <v>12</v>
      </c>
      <c r="BS144" s="11">
        <v>45462</v>
      </c>
      <c r="BT144">
        <v>0</v>
      </c>
      <c r="BU144">
        <v>0</v>
      </c>
      <c r="BV144">
        <v>11</v>
      </c>
      <c r="BW144" s="11">
        <v>45464</v>
      </c>
      <c r="BX144">
        <v>1</v>
      </c>
      <c r="BY144">
        <v>0</v>
      </c>
      <c r="BZ144">
        <v>12</v>
      </c>
      <c r="CA144" s="11">
        <v>45467</v>
      </c>
      <c r="CB144">
        <v>8</v>
      </c>
      <c r="CC144">
        <v>0</v>
      </c>
      <c r="CD144">
        <v>0</v>
      </c>
      <c r="CE144">
        <v>12</v>
      </c>
      <c r="CF144" s="11">
        <v>45469</v>
      </c>
      <c r="CG144">
        <v>8</v>
      </c>
      <c r="CH144">
        <v>0</v>
      </c>
      <c r="CI144">
        <v>0</v>
      </c>
      <c r="CJ144">
        <v>12</v>
      </c>
      <c r="CK144" s="11">
        <v>45471</v>
      </c>
      <c r="CL144">
        <v>5</v>
      </c>
      <c r="CM144">
        <v>0</v>
      </c>
      <c r="CN144">
        <v>0</v>
      </c>
      <c r="CO144">
        <v>12</v>
      </c>
      <c r="CP144" s="11">
        <v>45474</v>
      </c>
      <c r="CQ144">
        <v>3</v>
      </c>
      <c r="CR144">
        <v>0</v>
      </c>
      <c r="CS144">
        <v>6</v>
      </c>
      <c r="CT144">
        <v>4</v>
      </c>
      <c r="CU144" s="11">
        <v>45476</v>
      </c>
      <c r="CV144">
        <v>1</v>
      </c>
      <c r="CW144">
        <v>0</v>
      </c>
      <c r="CX144">
        <v>4</v>
      </c>
      <c r="CY144">
        <v>7</v>
      </c>
      <c r="CZ144" s="11">
        <v>45481</v>
      </c>
      <c r="DA144">
        <v>3</v>
      </c>
      <c r="DB144">
        <v>0</v>
      </c>
      <c r="DC144">
        <v>0</v>
      </c>
      <c r="DD144">
        <v>10</v>
      </c>
      <c r="DE144" s="11">
        <v>45484</v>
      </c>
      <c r="DF144">
        <v>6</v>
      </c>
      <c r="DG144">
        <v>0</v>
      </c>
      <c r="DH144">
        <v>0</v>
      </c>
      <c r="DI144">
        <v>12</v>
      </c>
      <c r="DJ144" s="11">
        <v>45488</v>
      </c>
      <c r="DK144">
        <v>5</v>
      </c>
      <c r="DL144">
        <v>0</v>
      </c>
      <c r="DM144">
        <v>0</v>
      </c>
      <c r="DN144">
        <v>13</v>
      </c>
      <c r="DO144" s="11">
        <v>45491</v>
      </c>
      <c r="DP144">
        <v>1</v>
      </c>
      <c r="DQ144">
        <v>0</v>
      </c>
      <c r="DR144">
        <v>0</v>
      </c>
      <c r="DS144">
        <v>10</v>
      </c>
      <c r="DT144" s="11">
        <v>45495</v>
      </c>
      <c r="DU144">
        <v>0</v>
      </c>
      <c r="DV144">
        <v>0</v>
      </c>
      <c r="DW144">
        <v>11</v>
      </c>
      <c r="DX144" s="11">
        <v>45498</v>
      </c>
      <c r="DY144">
        <v>0</v>
      </c>
      <c r="DZ144">
        <v>0</v>
      </c>
      <c r="EA144">
        <v>10</v>
      </c>
      <c r="EB144" s="11">
        <v>45504</v>
      </c>
      <c r="EC144" s="11" t="s">
        <v>174</v>
      </c>
      <c r="ED144">
        <v>0</v>
      </c>
      <c r="EE144">
        <v>0</v>
      </c>
      <c r="EF144">
        <v>11</v>
      </c>
      <c r="EH144" s="11">
        <v>45511</v>
      </c>
      <c r="EI144" t="s">
        <v>174</v>
      </c>
      <c r="EJ144">
        <v>0</v>
      </c>
      <c r="EK144">
        <v>1</v>
      </c>
      <c r="EL144">
        <v>11</v>
      </c>
      <c r="EM144" s="11">
        <v>45518</v>
      </c>
      <c r="EN144" t="s">
        <v>174</v>
      </c>
      <c r="EO144">
        <v>0</v>
      </c>
      <c r="EP144">
        <v>1</v>
      </c>
      <c r="EQ144">
        <v>12</v>
      </c>
      <c r="ES144" s="11">
        <v>45526</v>
      </c>
      <c r="ET144" t="s">
        <v>174</v>
      </c>
      <c r="EU144">
        <v>0</v>
      </c>
      <c r="EV144">
        <v>1</v>
      </c>
      <c r="EW144">
        <v>11</v>
      </c>
      <c r="EX144" s="11">
        <v>45533</v>
      </c>
      <c r="EY144" t="s">
        <v>174</v>
      </c>
      <c r="EZ144">
        <v>0</v>
      </c>
      <c r="FA144">
        <v>1</v>
      </c>
      <c r="FB144">
        <v>11</v>
      </c>
      <c r="FD144" s="11">
        <v>45539</v>
      </c>
      <c r="FE144" t="s">
        <v>174</v>
      </c>
      <c r="FF144">
        <v>0</v>
      </c>
      <c r="FG144">
        <v>1</v>
      </c>
      <c r="FH144">
        <v>12</v>
      </c>
      <c r="FI144" s="11">
        <v>45547</v>
      </c>
      <c r="FJ144" t="s">
        <v>174</v>
      </c>
      <c r="FK144">
        <v>0</v>
      </c>
      <c r="FL144">
        <v>0</v>
      </c>
      <c r="FM144">
        <v>14</v>
      </c>
    </row>
    <row r="145" spans="1:169" x14ac:dyDescent="0.2">
      <c r="A145" s="3" t="s">
        <v>380</v>
      </c>
      <c r="B145">
        <f>VLOOKUP(A145,'Pot Order'!$A$1:$B$468,2,0)</f>
        <v>144</v>
      </c>
      <c r="C145" s="6">
        <v>45422</v>
      </c>
      <c r="D145" t="s">
        <v>176</v>
      </c>
      <c r="E145" t="s">
        <v>176</v>
      </c>
      <c r="F145" t="s">
        <v>176</v>
      </c>
      <c r="G145" s="6">
        <v>45425</v>
      </c>
      <c r="H145" t="s">
        <v>176</v>
      </c>
      <c r="I145" t="s">
        <v>176</v>
      </c>
      <c r="J145" t="s">
        <v>176</v>
      </c>
      <c r="K145" s="6">
        <v>45427</v>
      </c>
      <c r="L145" t="s">
        <v>175</v>
      </c>
      <c r="M145" t="s">
        <v>175</v>
      </c>
      <c r="N145" t="s">
        <v>175</v>
      </c>
      <c r="O145" s="6">
        <v>45429</v>
      </c>
      <c r="P145" t="s">
        <v>175</v>
      </c>
      <c r="Q145" t="s">
        <v>175</v>
      </c>
      <c r="R145" t="s">
        <v>175</v>
      </c>
      <c r="S145" s="6">
        <v>45432</v>
      </c>
      <c r="T145" t="s">
        <v>176</v>
      </c>
      <c r="U145" t="s">
        <v>176</v>
      </c>
      <c r="V145" t="s">
        <v>176</v>
      </c>
      <c r="W145" s="6">
        <v>45434</v>
      </c>
      <c r="X145" t="s">
        <v>175</v>
      </c>
      <c r="Y145" t="s">
        <v>175</v>
      </c>
      <c r="Z145" t="s">
        <v>175</v>
      </c>
      <c r="AA145" s="6">
        <v>45436</v>
      </c>
      <c r="AB145" t="s">
        <v>176</v>
      </c>
      <c r="AC145" t="s">
        <v>176</v>
      </c>
      <c r="AD145" t="s">
        <v>176</v>
      </c>
      <c r="AE145" s="11">
        <v>45439</v>
      </c>
      <c r="AF145" t="s">
        <v>176</v>
      </c>
      <c r="AG145" t="s">
        <v>176</v>
      </c>
      <c r="AH145" t="s">
        <v>176</v>
      </c>
      <c r="AI145" s="11">
        <v>45441</v>
      </c>
      <c r="AJ145" t="s">
        <v>175</v>
      </c>
      <c r="AK145" t="s">
        <v>175</v>
      </c>
      <c r="AL145" t="s">
        <v>175</v>
      </c>
      <c r="AM145" s="11">
        <v>45443</v>
      </c>
      <c r="AN145" t="s">
        <v>176</v>
      </c>
      <c r="AO145" t="s">
        <v>176</v>
      </c>
      <c r="AP145" t="s">
        <v>176</v>
      </c>
      <c r="AQ145" s="11">
        <v>45446</v>
      </c>
      <c r="AR145" t="s">
        <v>175</v>
      </c>
      <c r="AS145" t="s">
        <v>175</v>
      </c>
      <c r="AT145" t="s">
        <v>175</v>
      </c>
      <c r="AU145" s="11">
        <v>45448</v>
      </c>
      <c r="AV145" t="s">
        <v>176</v>
      </c>
      <c r="AW145" t="s">
        <v>176</v>
      </c>
      <c r="AX145" t="s">
        <v>176</v>
      </c>
      <c r="AY145" s="11">
        <v>45450</v>
      </c>
      <c r="AZ145" t="s">
        <v>176</v>
      </c>
      <c r="BA145" t="s">
        <v>176</v>
      </c>
      <c r="BB145" t="s">
        <v>176</v>
      </c>
      <c r="BC145" s="11">
        <v>45453</v>
      </c>
      <c r="BD145" s="12" t="s">
        <v>176</v>
      </c>
      <c r="BE145" s="12" t="s">
        <v>176</v>
      </c>
      <c r="BF145" s="12" t="s">
        <v>176</v>
      </c>
      <c r="BG145" s="11">
        <v>45455</v>
      </c>
      <c r="BH145" t="s">
        <v>176</v>
      </c>
      <c r="BI145" t="s">
        <v>176</v>
      </c>
      <c r="BJ145" t="s">
        <v>176</v>
      </c>
      <c r="BK145" s="11">
        <v>45457</v>
      </c>
      <c r="BL145" t="s">
        <v>176</v>
      </c>
      <c r="BM145" t="s">
        <v>176</v>
      </c>
      <c r="BN145" t="s">
        <v>176</v>
      </c>
      <c r="BO145" s="11">
        <v>45460</v>
      </c>
      <c r="BP145" t="s">
        <v>176</v>
      </c>
      <c r="BQ145" t="s">
        <v>176</v>
      </c>
      <c r="BR145" t="s">
        <v>176</v>
      </c>
      <c r="BS145" s="11">
        <v>45462</v>
      </c>
      <c r="BT145" t="s">
        <v>176</v>
      </c>
      <c r="BU145" t="s">
        <v>176</v>
      </c>
      <c r="BV145" t="s">
        <v>176</v>
      </c>
      <c r="BW145" s="11">
        <v>45464</v>
      </c>
      <c r="BX145" t="s">
        <v>176</v>
      </c>
      <c r="BY145" t="s">
        <v>176</v>
      </c>
      <c r="BZ145" t="s">
        <v>176</v>
      </c>
      <c r="CA145" s="11">
        <v>45467</v>
      </c>
      <c r="CB145" t="s">
        <v>176</v>
      </c>
      <c r="CC145" t="s">
        <v>176</v>
      </c>
      <c r="CD145" t="s">
        <v>176</v>
      </c>
      <c r="CE145" t="s">
        <v>176</v>
      </c>
      <c r="CF145" s="11">
        <v>45469</v>
      </c>
      <c r="CG145" t="s">
        <v>176</v>
      </c>
      <c r="CH145" t="s">
        <v>176</v>
      </c>
      <c r="CI145" t="s">
        <v>176</v>
      </c>
      <c r="CJ145" t="s">
        <v>176</v>
      </c>
      <c r="CK145" s="11">
        <v>45471</v>
      </c>
      <c r="CL145" t="s">
        <v>176</v>
      </c>
      <c r="CM145" t="s">
        <v>176</v>
      </c>
      <c r="CN145" t="s">
        <v>176</v>
      </c>
      <c r="CO145" t="s">
        <v>176</v>
      </c>
      <c r="CP145" s="11">
        <v>45474</v>
      </c>
      <c r="CQ145" t="s">
        <v>176</v>
      </c>
      <c r="CR145" t="s">
        <v>176</v>
      </c>
      <c r="CS145" t="s">
        <v>176</v>
      </c>
      <c r="CT145" t="s">
        <v>176</v>
      </c>
      <c r="CU145" s="11">
        <v>45476</v>
      </c>
      <c r="CV145" t="s">
        <v>176</v>
      </c>
      <c r="CW145" t="s">
        <v>176</v>
      </c>
      <c r="CX145" t="s">
        <v>176</v>
      </c>
      <c r="CY145" t="s">
        <v>176</v>
      </c>
      <c r="CZ145" s="11">
        <v>45481</v>
      </c>
      <c r="DA145" t="s">
        <v>176</v>
      </c>
      <c r="DB145" t="s">
        <v>176</v>
      </c>
      <c r="DC145" t="s">
        <v>176</v>
      </c>
      <c r="DD145" t="s">
        <v>176</v>
      </c>
      <c r="DE145" s="11">
        <v>45484</v>
      </c>
      <c r="DF145" t="s">
        <v>176</v>
      </c>
      <c r="DG145" t="s">
        <v>176</v>
      </c>
      <c r="DH145" t="s">
        <v>176</v>
      </c>
      <c r="DI145" t="s">
        <v>176</v>
      </c>
      <c r="DJ145" s="11">
        <v>45488</v>
      </c>
      <c r="DK145" t="s">
        <v>176</v>
      </c>
      <c r="DL145" t="s">
        <v>176</v>
      </c>
      <c r="DM145" t="s">
        <v>176</v>
      </c>
      <c r="DN145" t="s">
        <v>176</v>
      </c>
      <c r="DO145" s="11">
        <v>45491</v>
      </c>
      <c r="DP145" t="s">
        <v>176</v>
      </c>
      <c r="DQ145" t="s">
        <v>176</v>
      </c>
      <c r="DR145" t="s">
        <v>176</v>
      </c>
      <c r="DS145" t="s">
        <v>176</v>
      </c>
      <c r="DT145" s="11">
        <v>45495</v>
      </c>
      <c r="DU145" t="s">
        <v>176</v>
      </c>
      <c r="DV145" t="s">
        <v>176</v>
      </c>
      <c r="DW145" t="s">
        <v>176</v>
      </c>
      <c r="DX145" s="11">
        <v>45498</v>
      </c>
      <c r="DY145" t="s">
        <v>176</v>
      </c>
      <c r="DZ145" t="s">
        <v>176</v>
      </c>
      <c r="EA145" t="s">
        <v>176</v>
      </c>
      <c r="EB145" s="11">
        <v>45504</v>
      </c>
      <c r="EC145" s="11" t="s">
        <v>174</v>
      </c>
      <c r="ED145" t="s">
        <v>176</v>
      </c>
      <c r="EE145" t="s">
        <v>176</v>
      </c>
      <c r="EF145" t="s">
        <v>176</v>
      </c>
      <c r="EH145" s="11">
        <v>45511</v>
      </c>
      <c r="EI145" t="s">
        <v>174</v>
      </c>
      <c r="EJ145" t="s">
        <v>176</v>
      </c>
      <c r="EK145" t="s">
        <v>176</v>
      </c>
      <c r="EL145" t="s">
        <v>176</v>
      </c>
      <c r="EM145" s="11">
        <v>45518</v>
      </c>
      <c r="EN145" t="s">
        <v>174</v>
      </c>
      <c r="EO145" t="s">
        <v>176</v>
      </c>
      <c r="EP145" t="s">
        <v>176</v>
      </c>
      <c r="EQ145" t="s">
        <v>176</v>
      </c>
      <c r="ES145" s="11">
        <v>45526</v>
      </c>
      <c r="ET145" t="s">
        <v>174</v>
      </c>
      <c r="EU145" t="s">
        <v>176</v>
      </c>
      <c r="EV145" t="s">
        <v>176</v>
      </c>
      <c r="EW145" t="s">
        <v>176</v>
      </c>
      <c r="EX145" s="11">
        <v>45533</v>
      </c>
      <c r="EY145" t="s">
        <v>174</v>
      </c>
      <c r="EZ145" t="s">
        <v>176</v>
      </c>
      <c r="FA145" t="s">
        <v>176</v>
      </c>
      <c r="FB145" t="s">
        <v>176</v>
      </c>
      <c r="FD145" s="11">
        <v>45539</v>
      </c>
      <c r="FE145" t="s">
        <v>174</v>
      </c>
      <c r="FF145" t="s">
        <v>176</v>
      </c>
      <c r="FG145" t="s">
        <v>176</v>
      </c>
      <c r="FH145" t="s">
        <v>176</v>
      </c>
      <c r="FI145" s="11">
        <v>45547</v>
      </c>
      <c r="FJ145" t="s">
        <v>174</v>
      </c>
      <c r="FK145" t="s">
        <v>176</v>
      </c>
      <c r="FL145" t="s">
        <v>176</v>
      </c>
      <c r="FM145" t="s">
        <v>176</v>
      </c>
    </row>
    <row r="146" spans="1:169" x14ac:dyDescent="0.2">
      <c r="A146" s="3" t="s">
        <v>381</v>
      </c>
      <c r="B146">
        <f>VLOOKUP(A146,'Pot Order'!$A$1:$B$468,2,0)</f>
        <v>145</v>
      </c>
      <c r="C146" s="6">
        <v>45422</v>
      </c>
      <c r="D146" t="s">
        <v>176</v>
      </c>
      <c r="E146" t="s">
        <v>176</v>
      </c>
      <c r="F146" t="s">
        <v>176</v>
      </c>
      <c r="G146" s="6">
        <v>45425</v>
      </c>
      <c r="H146" t="s">
        <v>176</v>
      </c>
      <c r="I146" t="s">
        <v>176</v>
      </c>
      <c r="J146" t="s">
        <v>176</v>
      </c>
      <c r="K146" s="6">
        <v>45427</v>
      </c>
      <c r="L146" t="s">
        <v>175</v>
      </c>
      <c r="M146" t="s">
        <v>175</v>
      </c>
      <c r="N146" t="s">
        <v>175</v>
      </c>
      <c r="O146" s="6">
        <v>45429</v>
      </c>
      <c r="P146" t="s">
        <v>175</v>
      </c>
      <c r="Q146" t="s">
        <v>175</v>
      </c>
      <c r="R146" t="s">
        <v>175</v>
      </c>
      <c r="S146" s="6">
        <v>45432</v>
      </c>
      <c r="T146" t="s">
        <v>176</v>
      </c>
      <c r="U146" t="s">
        <v>176</v>
      </c>
      <c r="V146" t="s">
        <v>176</v>
      </c>
      <c r="W146" s="6">
        <v>45434</v>
      </c>
      <c r="X146" t="s">
        <v>175</v>
      </c>
      <c r="Y146" t="s">
        <v>175</v>
      </c>
      <c r="Z146" t="s">
        <v>175</v>
      </c>
      <c r="AA146" s="6">
        <v>45436</v>
      </c>
      <c r="AB146" t="s">
        <v>176</v>
      </c>
      <c r="AC146" t="s">
        <v>176</v>
      </c>
      <c r="AD146" t="s">
        <v>176</v>
      </c>
      <c r="AE146" s="11">
        <v>45439</v>
      </c>
      <c r="AF146" t="s">
        <v>176</v>
      </c>
      <c r="AG146" t="s">
        <v>176</v>
      </c>
      <c r="AH146" t="s">
        <v>176</v>
      </c>
      <c r="AI146" s="11">
        <v>45441</v>
      </c>
      <c r="AJ146" t="s">
        <v>175</v>
      </c>
      <c r="AK146" t="s">
        <v>175</v>
      </c>
      <c r="AL146" t="s">
        <v>175</v>
      </c>
      <c r="AM146" s="11">
        <v>45443</v>
      </c>
      <c r="AN146" t="s">
        <v>176</v>
      </c>
      <c r="AO146" t="s">
        <v>176</v>
      </c>
      <c r="AP146" t="s">
        <v>176</v>
      </c>
      <c r="AQ146" s="11">
        <v>45446</v>
      </c>
      <c r="AR146" t="s">
        <v>175</v>
      </c>
      <c r="AS146" t="s">
        <v>175</v>
      </c>
      <c r="AT146" t="s">
        <v>175</v>
      </c>
      <c r="AU146" s="11">
        <v>45448</v>
      </c>
      <c r="AV146" t="s">
        <v>176</v>
      </c>
      <c r="AW146" t="s">
        <v>176</v>
      </c>
      <c r="AX146" t="s">
        <v>176</v>
      </c>
      <c r="AY146" s="11">
        <v>45450</v>
      </c>
      <c r="AZ146" t="s">
        <v>176</v>
      </c>
      <c r="BA146" t="s">
        <v>176</v>
      </c>
      <c r="BB146" t="s">
        <v>176</v>
      </c>
      <c r="BC146" s="11">
        <v>45453</v>
      </c>
      <c r="BD146" s="12" t="s">
        <v>176</v>
      </c>
      <c r="BE146" s="12" t="s">
        <v>176</v>
      </c>
      <c r="BF146" s="12" t="s">
        <v>176</v>
      </c>
      <c r="BG146" s="11">
        <v>45455</v>
      </c>
      <c r="BH146" t="s">
        <v>176</v>
      </c>
      <c r="BI146" t="s">
        <v>176</v>
      </c>
      <c r="BJ146" t="s">
        <v>176</v>
      </c>
      <c r="BK146" s="11">
        <v>45457</v>
      </c>
      <c r="BL146" t="s">
        <v>176</v>
      </c>
      <c r="BM146" t="s">
        <v>176</v>
      </c>
      <c r="BN146" t="s">
        <v>176</v>
      </c>
      <c r="BO146" s="11">
        <v>45460</v>
      </c>
      <c r="BP146" t="s">
        <v>176</v>
      </c>
      <c r="BQ146" t="s">
        <v>176</v>
      </c>
      <c r="BR146" t="s">
        <v>176</v>
      </c>
      <c r="BS146" s="11">
        <v>45462</v>
      </c>
      <c r="BT146" t="s">
        <v>176</v>
      </c>
      <c r="BU146" t="s">
        <v>176</v>
      </c>
      <c r="BV146" t="s">
        <v>176</v>
      </c>
      <c r="BW146" s="11">
        <v>45464</v>
      </c>
      <c r="BX146" t="s">
        <v>176</v>
      </c>
      <c r="BY146" t="s">
        <v>176</v>
      </c>
      <c r="BZ146" t="s">
        <v>176</v>
      </c>
      <c r="CA146" s="11">
        <v>45467</v>
      </c>
      <c r="CB146" t="s">
        <v>176</v>
      </c>
      <c r="CC146" t="s">
        <v>176</v>
      </c>
      <c r="CD146" t="s">
        <v>176</v>
      </c>
      <c r="CE146" t="s">
        <v>176</v>
      </c>
      <c r="CF146" s="11">
        <v>45469</v>
      </c>
      <c r="CG146" t="s">
        <v>176</v>
      </c>
      <c r="CH146" t="s">
        <v>176</v>
      </c>
      <c r="CI146" t="s">
        <v>176</v>
      </c>
      <c r="CJ146" t="s">
        <v>176</v>
      </c>
      <c r="CK146" s="11">
        <v>45471</v>
      </c>
      <c r="CL146" t="s">
        <v>176</v>
      </c>
      <c r="CM146" t="s">
        <v>176</v>
      </c>
      <c r="CN146" t="s">
        <v>176</v>
      </c>
      <c r="CO146" t="s">
        <v>176</v>
      </c>
      <c r="CP146" s="11">
        <v>45474</v>
      </c>
      <c r="CQ146" t="s">
        <v>176</v>
      </c>
      <c r="CR146" t="s">
        <v>176</v>
      </c>
      <c r="CS146" t="s">
        <v>176</v>
      </c>
      <c r="CT146" t="s">
        <v>176</v>
      </c>
      <c r="CU146" s="11">
        <v>45476</v>
      </c>
      <c r="CV146" t="s">
        <v>176</v>
      </c>
      <c r="CW146" t="s">
        <v>176</v>
      </c>
      <c r="CX146" t="s">
        <v>176</v>
      </c>
      <c r="CY146" t="s">
        <v>176</v>
      </c>
      <c r="CZ146" s="11">
        <v>45481</v>
      </c>
      <c r="DA146" t="s">
        <v>176</v>
      </c>
      <c r="DB146" t="s">
        <v>176</v>
      </c>
      <c r="DC146" t="s">
        <v>176</v>
      </c>
      <c r="DD146" t="s">
        <v>176</v>
      </c>
      <c r="DE146" s="11">
        <v>45484</v>
      </c>
      <c r="DF146" t="s">
        <v>176</v>
      </c>
      <c r="DG146" t="s">
        <v>176</v>
      </c>
      <c r="DH146" t="s">
        <v>176</v>
      </c>
      <c r="DI146" t="s">
        <v>176</v>
      </c>
      <c r="DJ146" s="11">
        <v>45488</v>
      </c>
      <c r="DK146" t="s">
        <v>176</v>
      </c>
      <c r="DL146" t="s">
        <v>176</v>
      </c>
      <c r="DM146" t="s">
        <v>176</v>
      </c>
      <c r="DN146" t="s">
        <v>176</v>
      </c>
      <c r="DO146" s="11">
        <v>45491</v>
      </c>
      <c r="DP146" t="s">
        <v>176</v>
      </c>
      <c r="DQ146" t="s">
        <v>176</v>
      </c>
      <c r="DR146" t="s">
        <v>176</v>
      </c>
      <c r="DS146" t="s">
        <v>176</v>
      </c>
      <c r="DT146" s="11">
        <v>45495</v>
      </c>
      <c r="DU146" t="s">
        <v>176</v>
      </c>
      <c r="DV146" t="s">
        <v>176</v>
      </c>
      <c r="DW146" t="s">
        <v>176</v>
      </c>
      <c r="DX146" s="11">
        <v>45498</v>
      </c>
      <c r="DY146" t="s">
        <v>176</v>
      </c>
      <c r="DZ146" t="s">
        <v>176</v>
      </c>
      <c r="EA146" t="s">
        <v>176</v>
      </c>
      <c r="EB146" s="11">
        <v>45504</v>
      </c>
      <c r="EC146" s="11" t="s">
        <v>174</v>
      </c>
      <c r="ED146" t="s">
        <v>176</v>
      </c>
      <c r="EE146" t="s">
        <v>176</v>
      </c>
      <c r="EF146" t="s">
        <v>176</v>
      </c>
      <c r="EH146" s="11">
        <v>45511</v>
      </c>
      <c r="EI146" t="s">
        <v>174</v>
      </c>
      <c r="EJ146" t="s">
        <v>176</v>
      </c>
      <c r="EK146" t="s">
        <v>176</v>
      </c>
      <c r="EL146" t="s">
        <v>176</v>
      </c>
      <c r="EM146" s="11">
        <v>45518</v>
      </c>
      <c r="EN146" t="s">
        <v>174</v>
      </c>
      <c r="EO146" t="s">
        <v>176</v>
      </c>
      <c r="EP146" t="s">
        <v>176</v>
      </c>
      <c r="EQ146" t="s">
        <v>176</v>
      </c>
      <c r="ES146" s="11">
        <v>45526</v>
      </c>
      <c r="ET146" t="s">
        <v>174</v>
      </c>
      <c r="EU146" t="s">
        <v>176</v>
      </c>
      <c r="EV146" t="s">
        <v>176</v>
      </c>
      <c r="EW146" t="s">
        <v>176</v>
      </c>
      <c r="EX146" s="11">
        <v>45533</v>
      </c>
      <c r="EY146" t="s">
        <v>174</v>
      </c>
      <c r="EZ146" t="s">
        <v>176</v>
      </c>
      <c r="FA146" t="s">
        <v>176</v>
      </c>
      <c r="FB146" t="s">
        <v>176</v>
      </c>
      <c r="FD146" s="11">
        <v>45539</v>
      </c>
      <c r="FE146" t="s">
        <v>174</v>
      </c>
      <c r="FF146" t="s">
        <v>176</v>
      </c>
      <c r="FG146" t="s">
        <v>176</v>
      </c>
      <c r="FH146" t="s">
        <v>176</v>
      </c>
      <c r="FI146" s="11">
        <v>45547</v>
      </c>
      <c r="FJ146" t="s">
        <v>174</v>
      </c>
      <c r="FK146" t="s">
        <v>176</v>
      </c>
      <c r="FL146" t="s">
        <v>176</v>
      </c>
      <c r="FM146" t="s">
        <v>176</v>
      </c>
    </row>
    <row r="147" spans="1:169" x14ac:dyDescent="0.2">
      <c r="A147" s="3" t="s">
        <v>382</v>
      </c>
      <c r="B147">
        <f>VLOOKUP(A147,'Pot Order'!$A$1:$B$468,2,0)</f>
        <v>146</v>
      </c>
      <c r="C147" s="6">
        <v>45422</v>
      </c>
      <c r="D147" t="s">
        <v>176</v>
      </c>
      <c r="E147" t="s">
        <v>176</v>
      </c>
      <c r="F147" t="s">
        <v>176</v>
      </c>
      <c r="G147" s="6">
        <v>45425</v>
      </c>
      <c r="H147" t="s">
        <v>176</v>
      </c>
      <c r="I147" t="s">
        <v>176</v>
      </c>
      <c r="J147" t="s">
        <v>176</v>
      </c>
      <c r="K147" s="6">
        <v>45427</v>
      </c>
      <c r="L147" t="s">
        <v>175</v>
      </c>
      <c r="M147" t="s">
        <v>175</v>
      </c>
      <c r="N147" t="s">
        <v>175</v>
      </c>
      <c r="O147" s="6">
        <v>45429</v>
      </c>
      <c r="P147" t="s">
        <v>175</v>
      </c>
      <c r="Q147" t="s">
        <v>175</v>
      </c>
      <c r="R147" t="s">
        <v>175</v>
      </c>
      <c r="S147" s="6">
        <v>45432</v>
      </c>
      <c r="T147" t="s">
        <v>176</v>
      </c>
      <c r="U147" t="s">
        <v>176</v>
      </c>
      <c r="V147" t="s">
        <v>176</v>
      </c>
      <c r="W147" s="6">
        <v>45434</v>
      </c>
      <c r="X147" t="s">
        <v>175</v>
      </c>
      <c r="Y147" t="s">
        <v>175</v>
      </c>
      <c r="Z147" t="s">
        <v>175</v>
      </c>
      <c r="AA147" s="6">
        <v>45436</v>
      </c>
      <c r="AB147" t="s">
        <v>176</v>
      </c>
      <c r="AC147" t="s">
        <v>176</v>
      </c>
      <c r="AD147" t="s">
        <v>176</v>
      </c>
      <c r="AE147" s="11">
        <v>45439</v>
      </c>
      <c r="AF147" t="s">
        <v>176</v>
      </c>
      <c r="AG147" t="s">
        <v>176</v>
      </c>
      <c r="AH147" t="s">
        <v>176</v>
      </c>
      <c r="AI147" s="11">
        <v>45441</v>
      </c>
      <c r="AJ147" t="s">
        <v>175</v>
      </c>
      <c r="AK147" t="s">
        <v>175</v>
      </c>
      <c r="AL147" t="s">
        <v>175</v>
      </c>
      <c r="AM147" s="11">
        <v>45443</v>
      </c>
      <c r="AN147" t="s">
        <v>176</v>
      </c>
      <c r="AO147" t="s">
        <v>176</v>
      </c>
      <c r="AP147" t="s">
        <v>176</v>
      </c>
      <c r="AQ147" s="11">
        <v>45446</v>
      </c>
      <c r="AR147" t="s">
        <v>175</v>
      </c>
      <c r="AS147" t="s">
        <v>175</v>
      </c>
      <c r="AT147" t="s">
        <v>175</v>
      </c>
      <c r="AU147" s="11">
        <v>45448</v>
      </c>
      <c r="AV147" t="s">
        <v>176</v>
      </c>
      <c r="AW147" t="s">
        <v>176</v>
      </c>
      <c r="AX147" t="s">
        <v>176</v>
      </c>
      <c r="AY147" s="11">
        <v>45450</v>
      </c>
      <c r="AZ147" t="s">
        <v>176</v>
      </c>
      <c r="BA147" t="s">
        <v>176</v>
      </c>
      <c r="BB147" t="s">
        <v>176</v>
      </c>
      <c r="BC147" s="11">
        <v>45453</v>
      </c>
      <c r="BD147" s="12" t="s">
        <v>176</v>
      </c>
      <c r="BE147" s="12" t="s">
        <v>176</v>
      </c>
      <c r="BF147" s="12" t="s">
        <v>176</v>
      </c>
      <c r="BG147" s="11">
        <v>45455</v>
      </c>
      <c r="BH147" t="s">
        <v>176</v>
      </c>
      <c r="BI147" t="s">
        <v>176</v>
      </c>
      <c r="BJ147" t="s">
        <v>176</v>
      </c>
      <c r="BK147" s="11">
        <v>45457</v>
      </c>
      <c r="BL147" t="s">
        <v>176</v>
      </c>
      <c r="BM147" t="s">
        <v>176</v>
      </c>
      <c r="BN147" t="s">
        <v>176</v>
      </c>
      <c r="BO147" s="11">
        <v>45460</v>
      </c>
      <c r="BP147" t="s">
        <v>176</v>
      </c>
      <c r="BQ147" t="s">
        <v>176</v>
      </c>
      <c r="BR147" t="s">
        <v>176</v>
      </c>
      <c r="BS147" s="11">
        <v>45462</v>
      </c>
      <c r="BT147" t="s">
        <v>176</v>
      </c>
      <c r="BU147" t="s">
        <v>176</v>
      </c>
      <c r="BV147" t="s">
        <v>176</v>
      </c>
      <c r="BW147" s="11">
        <v>45464</v>
      </c>
      <c r="BX147" t="s">
        <v>176</v>
      </c>
      <c r="BY147" t="s">
        <v>176</v>
      </c>
      <c r="BZ147" t="s">
        <v>176</v>
      </c>
      <c r="CA147" s="11">
        <v>45467</v>
      </c>
      <c r="CB147" t="s">
        <v>176</v>
      </c>
      <c r="CC147" t="s">
        <v>176</v>
      </c>
      <c r="CD147" t="s">
        <v>176</v>
      </c>
      <c r="CE147" t="s">
        <v>176</v>
      </c>
      <c r="CF147" s="11">
        <v>45469</v>
      </c>
      <c r="CG147" t="s">
        <v>176</v>
      </c>
      <c r="CH147" t="s">
        <v>176</v>
      </c>
      <c r="CI147" t="s">
        <v>176</v>
      </c>
      <c r="CJ147" t="s">
        <v>176</v>
      </c>
      <c r="CK147" s="11">
        <v>45471</v>
      </c>
      <c r="CL147" t="s">
        <v>176</v>
      </c>
      <c r="CM147" t="s">
        <v>176</v>
      </c>
      <c r="CN147" t="s">
        <v>176</v>
      </c>
      <c r="CO147" t="s">
        <v>176</v>
      </c>
      <c r="CP147" s="11">
        <v>45474</v>
      </c>
      <c r="CQ147" t="s">
        <v>176</v>
      </c>
      <c r="CR147" t="s">
        <v>176</v>
      </c>
      <c r="CS147" t="s">
        <v>176</v>
      </c>
      <c r="CT147" t="s">
        <v>176</v>
      </c>
      <c r="CU147" s="11">
        <v>45476</v>
      </c>
      <c r="CV147" t="s">
        <v>176</v>
      </c>
      <c r="CW147" t="s">
        <v>176</v>
      </c>
      <c r="CX147" t="s">
        <v>176</v>
      </c>
      <c r="CY147" t="s">
        <v>176</v>
      </c>
      <c r="CZ147" s="11">
        <v>45481</v>
      </c>
      <c r="DA147" t="s">
        <v>176</v>
      </c>
      <c r="DB147" t="s">
        <v>176</v>
      </c>
      <c r="DC147" t="s">
        <v>176</v>
      </c>
      <c r="DD147" t="s">
        <v>176</v>
      </c>
      <c r="DE147" s="11">
        <v>45484</v>
      </c>
      <c r="DF147">
        <v>0</v>
      </c>
      <c r="DG147">
        <v>0</v>
      </c>
      <c r="DH147">
        <v>0</v>
      </c>
      <c r="DI147">
        <v>0</v>
      </c>
      <c r="DJ147" s="11">
        <v>45488</v>
      </c>
      <c r="DK147">
        <v>0</v>
      </c>
      <c r="DL147">
        <v>0</v>
      </c>
      <c r="DM147">
        <v>0</v>
      </c>
      <c r="DN147">
        <v>0</v>
      </c>
      <c r="DO147" s="11">
        <v>45491</v>
      </c>
      <c r="DP147">
        <v>0</v>
      </c>
      <c r="DQ147">
        <v>0</v>
      </c>
      <c r="DR147">
        <v>0</v>
      </c>
      <c r="DS147">
        <v>0</v>
      </c>
      <c r="DT147" s="11">
        <v>45495</v>
      </c>
      <c r="DU147">
        <v>0</v>
      </c>
      <c r="DV147">
        <v>0</v>
      </c>
      <c r="DW147">
        <v>0</v>
      </c>
      <c r="DX147" s="11">
        <v>45498</v>
      </c>
      <c r="DY147">
        <v>0</v>
      </c>
      <c r="DZ147">
        <v>0</v>
      </c>
      <c r="EA147">
        <v>0</v>
      </c>
      <c r="EB147" s="11">
        <v>45504</v>
      </c>
      <c r="EC147" s="11" t="s">
        <v>174</v>
      </c>
      <c r="ED147">
        <v>0</v>
      </c>
      <c r="EE147">
        <v>0</v>
      </c>
      <c r="EF147">
        <v>0</v>
      </c>
      <c r="EH147" s="11">
        <v>45511</v>
      </c>
      <c r="EI147" t="s">
        <v>174</v>
      </c>
      <c r="EJ147">
        <v>0</v>
      </c>
      <c r="EK147">
        <v>0</v>
      </c>
      <c r="EL147">
        <v>0</v>
      </c>
      <c r="EM147" s="11">
        <v>45518</v>
      </c>
      <c r="EN147" t="s">
        <v>174</v>
      </c>
      <c r="EO147">
        <v>1</v>
      </c>
      <c r="EP147">
        <v>0</v>
      </c>
      <c r="EQ147">
        <v>0</v>
      </c>
      <c r="ES147" s="11">
        <v>45526</v>
      </c>
      <c r="ET147" t="s">
        <v>174</v>
      </c>
      <c r="EU147">
        <v>3</v>
      </c>
      <c r="EV147">
        <v>1</v>
      </c>
      <c r="EW147">
        <v>0</v>
      </c>
      <c r="EX147" s="11">
        <v>45533</v>
      </c>
      <c r="EY147" t="s">
        <v>174</v>
      </c>
      <c r="EZ147">
        <v>13</v>
      </c>
      <c r="FA147">
        <v>2</v>
      </c>
      <c r="FB147">
        <v>0</v>
      </c>
      <c r="FD147" s="11">
        <v>45539</v>
      </c>
      <c r="FE147" t="s">
        <v>174</v>
      </c>
      <c r="FF147">
        <v>9</v>
      </c>
      <c r="FG147">
        <v>9</v>
      </c>
      <c r="FH147">
        <v>0</v>
      </c>
      <c r="FI147" s="11">
        <v>45547</v>
      </c>
      <c r="FJ147" t="s">
        <v>174</v>
      </c>
      <c r="FK147">
        <v>45</v>
      </c>
      <c r="FL147">
        <v>43</v>
      </c>
      <c r="FM147">
        <v>0</v>
      </c>
    </row>
    <row r="148" spans="1:169" x14ac:dyDescent="0.2">
      <c r="A148" s="3" t="s">
        <v>383</v>
      </c>
      <c r="B148">
        <f>VLOOKUP(A148,'Pot Order'!$A$1:$B$468,2,0)</f>
        <v>147</v>
      </c>
      <c r="C148" s="6">
        <v>45422</v>
      </c>
      <c r="D148">
        <v>2</v>
      </c>
      <c r="E148">
        <v>0</v>
      </c>
      <c r="F148">
        <v>0</v>
      </c>
      <c r="G148" s="6">
        <v>45425</v>
      </c>
      <c r="H148">
        <v>4</v>
      </c>
      <c r="I148">
        <v>0</v>
      </c>
      <c r="J148">
        <v>0</v>
      </c>
      <c r="K148" s="6">
        <v>45427</v>
      </c>
      <c r="L148">
        <v>4</v>
      </c>
      <c r="M148">
        <v>0</v>
      </c>
      <c r="N148">
        <v>1</v>
      </c>
      <c r="O148" s="6">
        <v>45429</v>
      </c>
      <c r="P148">
        <v>5</v>
      </c>
      <c r="Q148">
        <v>0</v>
      </c>
      <c r="R148">
        <v>0</v>
      </c>
      <c r="S148" s="6">
        <v>45432</v>
      </c>
      <c r="T148">
        <v>3</v>
      </c>
      <c r="U148">
        <v>2</v>
      </c>
      <c r="V148">
        <v>0</v>
      </c>
      <c r="W148" s="6">
        <v>45434</v>
      </c>
      <c r="X148">
        <v>4</v>
      </c>
      <c r="Y148">
        <v>3</v>
      </c>
      <c r="Z148">
        <v>1</v>
      </c>
      <c r="AA148" s="6">
        <v>45436</v>
      </c>
      <c r="AB148">
        <v>1</v>
      </c>
      <c r="AC148">
        <v>3</v>
      </c>
      <c r="AD148">
        <v>2</v>
      </c>
      <c r="AE148" s="11">
        <v>45439</v>
      </c>
      <c r="AF148">
        <v>3</v>
      </c>
      <c r="AG148">
        <v>1</v>
      </c>
      <c r="AH148">
        <v>4</v>
      </c>
      <c r="AI148" s="11">
        <v>45441</v>
      </c>
      <c r="AJ148">
        <v>4</v>
      </c>
      <c r="AK148">
        <v>2</v>
      </c>
      <c r="AL148">
        <v>4</v>
      </c>
      <c r="AM148" s="11">
        <v>45443</v>
      </c>
      <c r="AN148">
        <v>2</v>
      </c>
      <c r="AO148">
        <v>1</v>
      </c>
      <c r="AP148">
        <v>5</v>
      </c>
      <c r="AQ148" s="11">
        <v>45446</v>
      </c>
      <c r="AR148">
        <v>2</v>
      </c>
      <c r="AS148">
        <v>3</v>
      </c>
      <c r="AT148">
        <v>5</v>
      </c>
      <c r="AU148" s="11">
        <v>45448</v>
      </c>
      <c r="AV148">
        <v>2</v>
      </c>
      <c r="AW148">
        <v>1</v>
      </c>
      <c r="AX148">
        <v>7</v>
      </c>
      <c r="AY148" s="11">
        <v>45450</v>
      </c>
      <c r="AZ148">
        <v>1</v>
      </c>
      <c r="BA148">
        <v>2</v>
      </c>
      <c r="BB148">
        <v>7</v>
      </c>
      <c r="BC148" s="11">
        <v>45453</v>
      </c>
      <c r="BD148" s="12">
        <v>3</v>
      </c>
      <c r="BE148" s="12">
        <v>1</v>
      </c>
      <c r="BF148" s="12">
        <v>7</v>
      </c>
      <c r="BG148" s="11">
        <v>45455</v>
      </c>
      <c r="BH148">
        <v>3</v>
      </c>
      <c r="BI148">
        <v>1</v>
      </c>
      <c r="BJ148">
        <v>7</v>
      </c>
      <c r="BK148" s="11">
        <v>45457</v>
      </c>
      <c r="BL148">
        <v>2</v>
      </c>
      <c r="BM148">
        <v>0</v>
      </c>
      <c r="BN148">
        <v>9</v>
      </c>
      <c r="BO148" s="11">
        <v>45460</v>
      </c>
      <c r="BP148">
        <v>4</v>
      </c>
      <c r="BQ148">
        <v>0</v>
      </c>
      <c r="BR148">
        <v>9</v>
      </c>
      <c r="BS148" s="11">
        <v>45462</v>
      </c>
      <c r="BT148">
        <v>1</v>
      </c>
      <c r="BU148">
        <v>0</v>
      </c>
      <c r="BV148">
        <v>9</v>
      </c>
      <c r="BW148" s="11">
        <v>45464</v>
      </c>
      <c r="BX148">
        <v>1</v>
      </c>
      <c r="BY148">
        <v>0</v>
      </c>
      <c r="BZ148">
        <v>9</v>
      </c>
      <c r="CA148" s="11">
        <v>45467</v>
      </c>
      <c r="CB148">
        <v>7</v>
      </c>
      <c r="CC148">
        <v>0</v>
      </c>
      <c r="CD148">
        <v>2</v>
      </c>
      <c r="CE148">
        <v>7</v>
      </c>
      <c r="CF148" s="11">
        <v>45469</v>
      </c>
      <c r="CG148">
        <v>8</v>
      </c>
      <c r="CH148">
        <v>0</v>
      </c>
      <c r="CI148">
        <v>2</v>
      </c>
      <c r="CJ148">
        <v>7</v>
      </c>
      <c r="CK148" s="11">
        <v>45471</v>
      </c>
      <c r="CL148">
        <v>6</v>
      </c>
      <c r="CM148">
        <v>0</v>
      </c>
      <c r="CN148">
        <v>2</v>
      </c>
      <c r="CO148">
        <v>7</v>
      </c>
      <c r="CP148" s="11">
        <v>45474</v>
      </c>
      <c r="CQ148">
        <v>5</v>
      </c>
      <c r="CR148">
        <v>0</v>
      </c>
      <c r="CS148">
        <v>2</v>
      </c>
      <c r="CT148">
        <v>7</v>
      </c>
      <c r="CU148" s="11">
        <v>45476</v>
      </c>
      <c r="CV148">
        <v>8</v>
      </c>
      <c r="CW148">
        <v>0</v>
      </c>
      <c r="CX148">
        <v>2</v>
      </c>
      <c r="CY148">
        <v>7</v>
      </c>
      <c r="CZ148" s="11">
        <v>45481</v>
      </c>
      <c r="DA148">
        <v>5</v>
      </c>
      <c r="DB148">
        <v>0</v>
      </c>
      <c r="DC148">
        <v>0</v>
      </c>
      <c r="DD148">
        <v>10</v>
      </c>
      <c r="DE148" s="11">
        <v>45484</v>
      </c>
      <c r="DF148">
        <v>4</v>
      </c>
      <c r="DG148">
        <v>2</v>
      </c>
      <c r="DH148">
        <v>0</v>
      </c>
      <c r="DI148">
        <v>9</v>
      </c>
      <c r="DJ148" s="11">
        <v>45488</v>
      </c>
      <c r="DK148">
        <v>3</v>
      </c>
      <c r="DL148">
        <v>2</v>
      </c>
      <c r="DM148">
        <v>1</v>
      </c>
      <c r="DN148">
        <v>9</v>
      </c>
      <c r="DO148" s="11">
        <v>45491</v>
      </c>
      <c r="DP148">
        <v>0</v>
      </c>
      <c r="DQ148">
        <v>1</v>
      </c>
      <c r="DR148">
        <v>3</v>
      </c>
      <c r="DS148">
        <v>8</v>
      </c>
      <c r="DT148" s="11">
        <v>45495</v>
      </c>
      <c r="DU148">
        <v>0</v>
      </c>
      <c r="DV148">
        <v>4</v>
      </c>
      <c r="DW148">
        <v>9</v>
      </c>
      <c r="DX148" s="11">
        <v>45498</v>
      </c>
      <c r="DY148">
        <v>0</v>
      </c>
      <c r="DZ148">
        <v>1</v>
      </c>
      <c r="EA148">
        <v>11</v>
      </c>
      <c r="EB148" s="11">
        <v>45504</v>
      </c>
      <c r="EC148" s="11" t="s">
        <v>174</v>
      </c>
      <c r="ED148">
        <v>3</v>
      </c>
      <c r="EE148">
        <v>4</v>
      </c>
      <c r="EF148">
        <v>9</v>
      </c>
      <c r="EG148" t="s">
        <v>883</v>
      </c>
      <c r="EH148" s="11">
        <v>45511</v>
      </c>
      <c r="EI148" t="s">
        <v>174</v>
      </c>
      <c r="EJ148">
        <v>0</v>
      </c>
      <c r="EK148">
        <v>7</v>
      </c>
      <c r="EL148">
        <v>11</v>
      </c>
      <c r="EM148" s="11">
        <v>45518</v>
      </c>
      <c r="EN148" t="s">
        <v>174</v>
      </c>
      <c r="EO148">
        <v>1</v>
      </c>
      <c r="EP148">
        <v>7</v>
      </c>
      <c r="EQ148">
        <v>11</v>
      </c>
      <c r="ES148" s="11">
        <v>45526</v>
      </c>
      <c r="ET148" t="s">
        <v>174</v>
      </c>
      <c r="EU148">
        <v>1</v>
      </c>
      <c r="EV148">
        <v>5</v>
      </c>
      <c r="EW148">
        <v>13</v>
      </c>
      <c r="EX148" s="11">
        <v>45533</v>
      </c>
      <c r="EY148" t="s">
        <v>174</v>
      </c>
      <c r="EZ148">
        <v>5</v>
      </c>
      <c r="FA148">
        <v>5</v>
      </c>
      <c r="FB148">
        <v>13</v>
      </c>
      <c r="FD148" s="11">
        <v>45539</v>
      </c>
      <c r="FE148" t="s">
        <v>174</v>
      </c>
      <c r="FF148">
        <v>1</v>
      </c>
      <c r="FG148">
        <v>8</v>
      </c>
      <c r="FH148">
        <v>16</v>
      </c>
      <c r="FI148" s="11">
        <v>45547</v>
      </c>
      <c r="FJ148" t="s">
        <v>174</v>
      </c>
      <c r="FK148">
        <v>4</v>
      </c>
      <c r="FL148">
        <v>10</v>
      </c>
      <c r="FM148">
        <v>16</v>
      </c>
    </row>
    <row r="149" spans="1:169" x14ac:dyDescent="0.2">
      <c r="A149" s="3" t="s">
        <v>384</v>
      </c>
      <c r="B149">
        <f>VLOOKUP(A149,'Pot Order'!$A$1:$B$468,2,0)</f>
        <v>148</v>
      </c>
      <c r="C149" s="6">
        <v>45422</v>
      </c>
      <c r="D149" t="s">
        <v>176</v>
      </c>
      <c r="E149" t="s">
        <v>176</v>
      </c>
      <c r="F149" t="s">
        <v>176</v>
      </c>
      <c r="G149" s="6">
        <v>45425</v>
      </c>
      <c r="H149" t="s">
        <v>176</v>
      </c>
      <c r="I149" t="s">
        <v>176</v>
      </c>
      <c r="J149" t="s">
        <v>176</v>
      </c>
      <c r="K149" s="6">
        <v>45427</v>
      </c>
      <c r="L149">
        <v>0</v>
      </c>
      <c r="M149">
        <v>0</v>
      </c>
      <c r="N149">
        <v>0</v>
      </c>
      <c r="O149" s="6">
        <v>45429</v>
      </c>
      <c r="P149" t="s">
        <v>175</v>
      </c>
      <c r="Q149" t="s">
        <v>175</v>
      </c>
      <c r="R149" t="s">
        <v>175</v>
      </c>
      <c r="S149" s="6">
        <v>45432</v>
      </c>
      <c r="T149">
        <v>0</v>
      </c>
      <c r="U149">
        <v>0</v>
      </c>
      <c r="V149">
        <v>0</v>
      </c>
      <c r="W149" s="6">
        <v>45434</v>
      </c>
      <c r="X149">
        <v>0</v>
      </c>
      <c r="Y149">
        <v>0</v>
      </c>
      <c r="Z149">
        <v>0</v>
      </c>
      <c r="AA149" s="6">
        <v>45436</v>
      </c>
      <c r="AB149" t="s">
        <v>176</v>
      </c>
      <c r="AC149" t="s">
        <v>176</v>
      </c>
      <c r="AD149" t="s">
        <v>176</v>
      </c>
      <c r="AE149" s="11">
        <v>45439</v>
      </c>
      <c r="AF149">
        <v>0</v>
      </c>
      <c r="AG149">
        <v>0</v>
      </c>
      <c r="AH149">
        <v>0</v>
      </c>
      <c r="AI149" s="11">
        <v>45441</v>
      </c>
      <c r="AJ149">
        <v>0</v>
      </c>
      <c r="AK149">
        <v>0</v>
      </c>
      <c r="AL149">
        <v>0</v>
      </c>
      <c r="AM149" s="11">
        <v>45443</v>
      </c>
      <c r="AN149">
        <v>0</v>
      </c>
      <c r="AO149">
        <v>0</v>
      </c>
      <c r="AP149">
        <v>0</v>
      </c>
      <c r="AQ149" s="11">
        <v>45446</v>
      </c>
      <c r="AR149">
        <v>0</v>
      </c>
      <c r="AS149">
        <v>0</v>
      </c>
      <c r="AT149">
        <v>0</v>
      </c>
      <c r="AU149" s="11">
        <v>45448</v>
      </c>
      <c r="AV149">
        <v>0</v>
      </c>
      <c r="AW149">
        <v>0</v>
      </c>
      <c r="AX149">
        <v>0</v>
      </c>
      <c r="AY149" s="11">
        <v>45450</v>
      </c>
      <c r="AZ149">
        <v>0</v>
      </c>
      <c r="BA149">
        <v>0</v>
      </c>
      <c r="BB149">
        <v>0</v>
      </c>
      <c r="BC149" s="11">
        <v>45453</v>
      </c>
      <c r="BD149" s="12">
        <v>0</v>
      </c>
      <c r="BE149" s="12">
        <v>0</v>
      </c>
      <c r="BF149" s="12">
        <v>0</v>
      </c>
      <c r="BG149" s="11">
        <v>45455</v>
      </c>
      <c r="BH149">
        <v>0</v>
      </c>
      <c r="BI149">
        <v>0</v>
      </c>
      <c r="BJ149">
        <v>0</v>
      </c>
      <c r="BK149" s="11">
        <v>45457</v>
      </c>
      <c r="BL149">
        <v>0</v>
      </c>
      <c r="BM149">
        <v>0</v>
      </c>
      <c r="BN149">
        <v>0</v>
      </c>
      <c r="BO149" s="11">
        <v>45460</v>
      </c>
      <c r="BP149">
        <v>0</v>
      </c>
      <c r="BQ149">
        <v>0</v>
      </c>
      <c r="BR149">
        <v>0</v>
      </c>
      <c r="BS149" s="11">
        <v>45462</v>
      </c>
      <c r="BT149">
        <v>0</v>
      </c>
      <c r="BU149">
        <v>0</v>
      </c>
      <c r="BV149">
        <v>0</v>
      </c>
      <c r="BW149" s="11">
        <v>45464</v>
      </c>
      <c r="BX149">
        <v>0</v>
      </c>
      <c r="BY149">
        <v>0</v>
      </c>
      <c r="BZ149">
        <v>0</v>
      </c>
      <c r="CA149" s="11">
        <v>45467</v>
      </c>
      <c r="CB149">
        <v>0</v>
      </c>
      <c r="CC149">
        <v>0</v>
      </c>
      <c r="CD149">
        <v>0</v>
      </c>
      <c r="CE149">
        <v>0</v>
      </c>
      <c r="CF149" s="11">
        <v>45469</v>
      </c>
      <c r="CG149">
        <v>0</v>
      </c>
      <c r="CH149">
        <v>0</v>
      </c>
      <c r="CI149">
        <v>0</v>
      </c>
      <c r="CJ149">
        <v>0</v>
      </c>
      <c r="CK149" s="11">
        <v>45471</v>
      </c>
      <c r="CL149">
        <v>0</v>
      </c>
      <c r="CM149">
        <v>0</v>
      </c>
      <c r="CN149">
        <v>0</v>
      </c>
      <c r="CO149">
        <v>0</v>
      </c>
      <c r="CP149" s="11">
        <v>45474</v>
      </c>
      <c r="CQ149">
        <v>1</v>
      </c>
      <c r="CR149">
        <v>0</v>
      </c>
      <c r="CS149">
        <v>0</v>
      </c>
      <c r="CT149">
        <v>0</v>
      </c>
      <c r="CU149" s="11">
        <v>45476</v>
      </c>
      <c r="CV149">
        <v>1</v>
      </c>
      <c r="CW149">
        <v>0</v>
      </c>
      <c r="CX149">
        <v>0</v>
      </c>
      <c r="CY149">
        <v>0</v>
      </c>
      <c r="CZ149" s="11">
        <v>45481</v>
      </c>
      <c r="DA149">
        <v>1</v>
      </c>
      <c r="DB149">
        <v>0</v>
      </c>
      <c r="DC149">
        <v>0</v>
      </c>
      <c r="DD149">
        <v>0</v>
      </c>
      <c r="DE149" s="11">
        <v>45484</v>
      </c>
      <c r="DF149">
        <v>1</v>
      </c>
      <c r="DG149">
        <v>0</v>
      </c>
      <c r="DH149">
        <v>0</v>
      </c>
      <c r="DI149">
        <v>0</v>
      </c>
      <c r="DJ149" s="11">
        <v>45488</v>
      </c>
      <c r="DK149">
        <v>1</v>
      </c>
      <c r="DL149">
        <v>0</v>
      </c>
      <c r="DM149">
        <v>0</v>
      </c>
      <c r="DN149">
        <v>0</v>
      </c>
      <c r="DO149" s="11">
        <v>45491</v>
      </c>
      <c r="DP149">
        <v>2</v>
      </c>
      <c r="DQ149">
        <v>0</v>
      </c>
      <c r="DR149">
        <v>0</v>
      </c>
      <c r="DS149">
        <v>0</v>
      </c>
      <c r="DT149" s="11">
        <v>45495</v>
      </c>
      <c r="DU149">
        <v>1</v>
      </c>
      <c r="DV149">
        <v>0</v>
      </c>
      <c r="DW149">
        <v>0</v>
      </c>
      <c r="DX149" s="11">
        <v>45498</v>
      </c>
      <c r="DY149">
        <v>0</v>
      </c>
      <c r="DZ149">
        <v>1</v>
      </c>
      <c r="EA149">
        <v>0</v>
      </c>
      <c r="EB149" s="11">
        <v>45504</v>
      </c>
      <c r="EC149" s="11" t="s">
        <v>174</v>
      </c>
      <c r="ED149">
        <v>1</v>
      </c>
      <c r="EE149">
        <v>1</v>
      </c>
      <c r="EF149">
        <v>0</v>
      </c>
      <c r="EH149" s="11">
        <v>45511</v>
      </c>
      <c r="EI149" t="s">
        <v>174</v>
      </c>
      <c r="EJ149">
        <v>3</v>
      </c>
      <c r="EK149">
        <v>3</v>
      </c>
      <c r="EL149">
        <v>9</v>
      </c>
      <c r="EM149" s="11">
        <v>45518</v>
      </c>
      <c r="EN149" t="s">
        <v>174</v>
      </c>
      <c r="EO149">
        <v>5</v>
      </c>
      <c r="EP149">
        <v>4</v>
      </c>
      <c r="EQ149">
        <v>9</v>
      </c>
      <c r="ES149" s="11">
        <v>45526</v>
      </c>
      <c r="ET149" t="s">
        <v>174</v>
      </c>
      <c r="EU149">
        <v>16</v>
      </c>
      <c r="EV149">
        <v>13</v>
      </c>
      <c r="EW149">
        <v>9</v>
      </c>
      <c r="EX149" s="11">
        <v>45533</v>
      </c>
      <c r="EY149" t="s">
        <v>174</v>
      </c>
      <c r="EZ149">
        <v>32</v>
      </c>
      <c r="FA149">
        <v>22</v>
      </c>
      <c r="FB149">
        <v>10</v>
      </c>
      <c r="FD149" s="11">
        <v>45539</v>
      </c>
      <c r="FE149" t="s">
        <v>174</v>
      </c>
      <c r="FF149">
        <v>15</v>
      </c>
      <c r="FG149">
        <v>42</v>
      </c>
      <c r="FH149">
        <v>10</v>
      </c>
      <c r="FI149" s="11">
        <v>45547</v>
      </c>
      <c r="FJ149" t="s">
        <v>174</v>
      </c>
      <c r="FK149">
        <v>3</v>
      </c>
      <c r="FL149">
        <v>70</v>
      </c>
      <c r="FM149">
        <v>12</v>
      </c>
    </row>
    <row r="150" spans="1:169" x14ac:dyDescent="0.2">
      <c r="A150" s="3" t="s">
        <v>385</v>
      </c>
      <c r="B150">
        <f>VLOOKUP(A150,'Pot Order'!$A$1:$B$468,2,0)</f>
        <v>149</v>
      </c>
      <c r="C150" s="6">
        <v>45422</v>
      </c>
      <c r="D150" t="s">
        <v>176</v>
      </c>
      <c r="E150" t="s">
        <v>176</v>
      </c>
      <c r="F150" t="s">
        <v>176</v>
      </c>
      <c r="G150" s="6">
        <v>45425</v>
      </c>
      <c r="H150">
        <v>0</v>
      </c>
      <c r="I150">
        <v>0</v>
      </c>
      <c r="J150">
        <v>0</v>
      </c>
      <c r="K150" s="6">
        <v>45427</v>
      </c>
      <c r="L150">
        <v>0</v>
      </c>
      <c r="M150">
        <v>0</v>
      </c>
      <c r="N150">
        <v>0</v>
      </c>
      <c r="O150" s="6">
        <v>45429</v>
      </c>
      <c r="P150">
        <v>0</v>
      </c>
      <c r="Q150">
        <v>0</v>
      </c>
      <c r="R150">
        <v>0</v>
      </c>
      <c r="S150" s="6">
        <v>45432</v>
      </c>
      <c r="T150">
        <v>0</v>
      </c>
      <c r="U150">
        <v>0</v>
      </c>
      <c r="V150">
        <v>0</v>
      </c>
      <c r="W150" s="6">
        <v>45434</v>
      </c>
      <c r="X150">
        <v>0</v>
      </c>
      <c r="Y150">
        <v>0</v>
      </c>
      <c r="Z150">
        <v>0</v>
      </c>
      <c r="AA150" s="6">
        <v>45436</v>
      </c>
      <c r="AB150">
        <v>0</v>
      </c>
      <c r="AC150">
        <v>0</v>
      </c>
      <c r="AD150">
        <v>0</v>
      </c>
      <c r="AE150" s="11">
        <v>45439</v>
      </c>
      <c r="AF150">
        <v>0</v>
      </c>
      <c r="AG150">
        <v>0</v>
      </c>
      <c r="AH150">
        <v>0</v>
      </c>
      <c r="AI150" s="11">
        <v>45441</v>
      </c>
      <c r="AJ150">
        <v>0</v>
      </c>
      <c r="AK150">
        <v>0</v>
      </c>
      <c r="AL150">
        <v>0</v>
      </c>
      <c r="AM150" s="11">
        <v>45443</v>
      </c>
      <c r="AN150">
        <v>0</v>
      </c>
      <c r="AO150">
        <v>0</v>
      </c>
      <c r="AP150">
        <v>0</v>
      </c>
      <c r="AQ150" s="11">
        <v>45446</v>
      </c>
      <c r="AR150">
        <v>0</v>
      </c>
      <c r="AS150">
        <v>0</v>
      </c>
      <c r="AT150">
        <v>0</v>
      </c>
      <c r="AU150" s="11">
        <v>45448</v>
      </c>
      <c r="AV150">
        <v>0</v>
      </c>
      <c r="AW150">
        <v>0</v>
      </c>
      <c r="AX150">
        <v>0</v>
      </c>
      <c r="AY150" s="11">
        <v>45450</v>
      </c>
      <c r="AZ150">
        <v>0</v>
      </c>
      <c r="BA150">
        <v>0</v>
      </c>
      <c r="BB150">
        <v>0</v>
      </c>
      <c r="BC150" s="11">
        <v>45453</v>
      </c>
      <c r="BD150" s="12">
        <v>0</v>
      </c>
      <c r="BE150" s="12">
        <v>0</v>
      </c>
      <c r="BF150" s="12">
        <v>0</v>
      </c>
      <c r="BG150" s="11">
        <v>45455</v>
      </c>
      <c r="BH150">
        <v>0</v>
      </c>
      <c r="BI150">
        <v>0</v>
      </c>
      <c r="BJ150">
        <v>0</v>
      </c>
      <c r="BK150" s="11">
        <v>45457</v>
      </c>
      <c r="BL150">
        <v>0</v>
      </c>
      <c r="BM150">
        <v>0</v>
      </c>
      <c r="BN150">
        <v>0</v>
      </c>
      <c r="BO150" s="11">
        <v>45460</v>
      </c>
      <c r="BP150">
        <v>0</v>
      </c>
      <c r="BQ150">
        <v>0</v>
      </c>
      <c r="BR150">
        <v>0</v>
      </c>
      <c r="BS150" s="11">
        <v>45462</v>
      </c>
      <c r="BT150">
        <v>0</v>
      </c>
      <c r="BU150">
        <v>0</v>
      </c>
      <c r="BV150">
        <v>0</v>
      </c>
      <c r="BW150" s="11">
        <v>45464</v>
      </c>
      <c r="BX150">
        <v>0</v>
      </c>
      <c r="BY150">
        <v>0</v>
      </c>
      <c r="BZ150">
        <v>0</v>
      </c>
      <c r="CA150" s="11">
        <v>45467</v>
      </c>
      <c r="CB150">
        <v>0</v>
      </c>
      <c r="CC150">
        <v>0</v>
      </c>
      <c r="CD150">
        <v>0</v>
      </c>
      <c r="CE150">
        <v>0</v>
      </c>
      <c r="CF150" s="11">
        <v>45469</v>
      </c>
      <c r="CG150">
        <v>0</v>
      </c>
      <c r="CH150">
        <v>0</v>
      </c>
      <c r="CI150">
        <v>0</v>
      </c>
      <c r="CJ150">
        <v>0</v>
      </c>
      <c r="CK150" s="11">
        <v>45471</v>
      </c>
      <c r="CL150">
        <v>0</v>
      </c>
      <c r="CM150">
        <v>0</v>
      </c>
      <c r="CN150">
        <v>0</v>
      </c>
      <c r="CO150">
        <v>0</v>
      </c>
      <c r="CP150" s="11">
        <v>45474</v>
      </c>
      <c r="CQ150">
        <v>0</v>
      </c>
      <c r="CR150">
        <v>0</v>
      </c>
      <c r="CS150">
        <v>0</v>
      </c>
      <c r="CT150">
        <v>0</v>
      </c>
      <c r="CU150" s="11">
        <v>45476</v>
      </c>
      <c r="CV150">
        <v>0</v>
      </c>
      <c r="CW150">
        <v>0</v>
      </c>
      <c r="CX150">
        <v>0</v>
      </c>
      <c r="CY150">
        <v>0</v>
      </c>
      <c r="CZ150" s="11">
        <v>45481</v>
      </c>
      <c r="DA150">
        <v>0</v>
      </c>
      <c r="DB150">
        <v>0</v>
      </c>
      <c r="DC150">
        <v>0</v>
      </c>
      <c r="DD150">
        <v>0</v>
      </c>
      <c r="DE150" s="11">
        <v>45484</v>
      </c>
      <c r="DF150">
        <v>0</v>
      </c>
      <c r="DG150">
        <v>0</v>
      </c>
      <c r="DH150">
        <v>0</v>
      </c>
      <c r="DI150">
        <v>0</v>
      </c>
      <c r="DJ150" s="11">
        <v>45488</v>
      </c>
      <c r="DK150">
        <v>0</v>
      </c>
      <c r="DL150">
        <v>0</v>
      </c>
      <c r="DM150">
        <v>0</v>
      </c>
      <c r="DN150">
        <v>0</v>
      </c>
      <c r="DO150" s="11">
        <v>45491</v>
      </c>
      <c r="DP150">
        <v>0</v>
      </c>
      <c r="DQ150">
        <v>0</v>
      </c>
      <c r="DR150">
        <v>0</v>
      </c>
      <c r="DS150">
        <v>0</v>
      </c>
      <c r="DT150" s="11">
        <v>45495</v>
      </c>
      <c r="DU150">
        <v>0</v>
      </c>
      <c r="DV150">
        <v>0</v>
      </c>
      <c r="DW150">
        <v>0</v>
      </c>
      <c r="DX150" s="11">
        <v>45498</v>
      </c>
      <c r="DY150">
        <v>0</v>
      </c>
      <c r="DZ150">
        <v>0</v>
      </c>
      <c r="EA150">
        <v>0</v>
      </c>
      <c r="EB150" s="11">
        <v>45504</v>
      </c>
      <c r="EC150" s="11" t="s">
        <v>174</v>
      </c>
      <c r="ED150">
        <v>0</v>
      </c>
      <c r="EE150">
        <v>0</v>
      </c>
      <c r="EF150">
        <v>0</v>
      </c>
      <c r="EG150" t="s">
        <v>884</v>
      </c>
      <c r="EH150" s="11">
        <v>45511</v>
      </c>
      <c r="EI150" t="s">
        <v>174</v>
      </c>
      <c r="EJ150">
        <v>4</v>
      </c>
      <c r="EK150">
        <v>3</v>
      </c>
      <c r="EL150">
        <v>0</v>
      </c>
      <c r="EM150" s="11">
        <v>45518</v>
      </c>
      <c r="EN150" t="s">
        <v>174</v>
      </c>
      <c r="EO150">
        <v>9</v>
      </c>
      <c r="EP150">
        <v>10</v>
      </c>
      <c r="EQ150">
        <v>0</v>
      </c>
      <c r="ES150" s="11">
        <v>45526</v>
      </c>
      <c r="ET150" t="s">
        <v>174</v>
      </c>
      <c r="EU150">
        <v>33</v>
      </c>
      <c r="EV150">
        <v>16</v>
      </c>
      <c r="EW150">
        <v>0</v>
      </c>
      <c r="EX150" s="11">
        <v>45533</v>
      </c>
      <c r="EY150" t="s">
        <v>174</v>
      </c>
      <c r="EZ150">
        <v>25</v>
      </c>
      <c r="FA150">
        <v>41</v>
      </c>
      <c r="FB150">
        <v>0</v>
      </c>
      <c r="FD150" s="11">
        <v>45539</v>
      </c>
      <c r="FE150" t="s">
        <v>174</v>
      </c>
      <c r="FF150">
        <v>12</v>
      </c>
      <c r="FG150">
        <v>78</v>
      </c>
      <c r="FH150">
        <v>0</v>
      </c>
      <c r="FI150" s="11">
        <v>45547</v>
      </c>
      <c r="FJ150" t="s">
        <v>174</v>
      </c>
      <c r="FK150">
        <v>8</v>
      </c>
      <c r="FL150">
        <v>90</v>
      </c>
      <c r="FM150">
        <v>2</v>
      </c>
    </row>
    <row r="151" spans="1:169" x14ac:dyDescent="0.2">
      <c r="A151" s="3" t="s">
        <v>390</v>
      </c>
      <c r="B151">
        <f>VLOOKUP(A151,'Pot Order'!$A$1:$B$468,2,0)</f>
        <v>150</v>
      </c>
      <c r="C151" s="6">
        <v>45422</v>
      </c>
      <c r="D151" t="s">
        <v>176</v>
      </c>
      <c r="E151" t="s">
        <v>176</v>
      </c>
      <c r="F151" t="s">
        <v>176</v>
      </c>
      <c r="G151" s="6">
        <v>45425</v>
      </c>
      <c r="H151" t="s">
        <v>176</v>
      </c>
      <c r="I151" t="s">
        <v>176</v>
      </c>
      <c r="J151" t="s">
        <v>176</v>
      </c>
      <c r="K151" s="6">
        <v>45427</v>
      </c>
      <c r="L151" t="s">
        <v>175</v>
      </c>
      <c r="M151" t="s">
        <v>175</v>
      </c>
      <c r="N151" t="s">
        <v>175</v>
      </c>
      <c r="O151" s="6">
        <v>45429</v>
      </c>
      <c r="P151" t="s">
        <v>175</v>
      </c>
      <c r="Q151" t="s">
        <v>175</v>
      </c>
      <c r="R151" t="s">
        <v>175</v>
      </c>
      <c r="S151" s="6">
        <v>45432</v>
      </c>
      <c r="T151" t="s">
        <v>176</v>
      </c>
      <c r="U151" t="s">
        <v>176</v>
      </c>
      <c r="V151" t="s">
        <v>176</v>
      </c>
      <c r="W151" s="6">
        <v>45434</v>
      </c>
      <c r="X151" t="s">
        <v>175</v>
      </c>
      <c r="Y151" t="s">
        <v>175</v>
      </c>
      <c r="Z151" t="s">
        <v>175</v>
      </c>
      <c r="AA151" s="6">
        <v>45436</v>
      </c>
      <c r="AB151" t="s">
        <v>176</v>
      </c>
      <c r="AC151" t="s">
        <v>176</v>
      </c>
      <c r="AD151" t="s">
        <v>176</v>
      </c>
      <c r="AE151" s="11">
        <v>45439</v>
      </c>
      <c r="AF151" t="s">
        <v>176</v>
      </c>
      <c r="AG151" t="s">
        <v>176</v>
      </c>
      <c r="AH151" t="s">
        <v>176</v>
      </c>
      <c r="AI151" s="11">
        <v>45441</v>
      </c>
      <c r="AJ151" t="s">
        <v>175</v>
      </c>
      <c r="AK151" t="s">
        <v>175</v>
      </c>
      <c r="AL151" t="s">
        <v>175</v>
      </c>
      <c r="AM151" s="11">
        <v>45443</v>
      </c>
      <c r="AN151" t="s">
        <v>176</v>
      </c>
      <c r="AO151" t="s">
        <v>176</v>
      </c>
      <c r="AP151" t="s">
        <v>176</v>
      </c>
      <c r="AQ151" s="11">
        <v>45446</v>
      </c>
      <c r="AR151" t="s">
        <v>175</v>
      </c>
      <c r="AS151" t="s">
        <v>175</v>
      </c>
      <c r="AT151" t="s">
        <v>175</v>
      </c>
      <c r="AU151" s="11">
        <v>45448</v>
      </c>
      <c r="AV151" t="s">
        <v>176</v>
      </c>
      <c r="AW151" t="s">
        <v>176</v>
      </c>
      <c r="AX151" t="s">
        <v>176</v>
      </c>
      <c r="AY151" s="11">
        <v>45450</v>
      </c>
      <c r="AZ151" t="s">
        <v>176</v>
      </c>
      <c r="BA151" t="s">
        <v>176</v>
      </c>
      <c r="BB151" t="s">
        <v>176</v>
      </c>
      <c r="BC151" s="11">
        <v>45453</v>
      </c>
      <c r="BD151" s="12" t="s">
        <v>176</v>
      </c>
      <c r="BE151" s="12" t="s">
        <v>176</v>
      </c>
      <c r="BF151" s="12" t="s">
        <v>176</v>
      </c>
      <c r="BG151" s="11">
        <v>45455</v>
      </c>
      <c r="BH151" t="s">
        <v>176</v>
      </c>
      <c r="BI151" t="s">
        <v>176</v>
      </c>
      <c r="BJ151" t="s">
        <v>176</v>
      </c>
      <c r="BK151" s="11">
        <v>45457</v>
      </c>
      <c r="BL151" t="s">
        <v>176</v>
      </c>
      <c r="BM151" t="s">
        <v>176</v>
      </c>
      <c r="BN151" t="s">
        <v>176</v>
      </c>
      <c r="BO151" s="11">
        <v>45460</v>
      </c>
      <c r="BP151" t="s">
        <v>176</v>
      </c>
      <c r="BQ151" t="s">
        <v>176</v>
      </c>
      <c r="BR151" t="s">
        <v>176</v>
      </c>
      <c r="BS151" s="11">
        <v>45462</v>
      </c>
      <c r="BT151" t="s">
        <v>176</v>
      </c>
      <c r="BU151" t="s">
        <v>176</v>
      </c>
      <c r="BV151" t="s">
        <v>176</v>
      </c>
      <c r="BW151" s="11">
        <v>45464</v>
      </c>
      <c r="BX151" t="s">
        <v>176</v>
      </c>
      <c r="BY151" t="s">
        <v>176</v>
      </c>
      <c r="BZ151" t="s">
        <v>176</v>
      </c>
      <c r="CA151" s="11">
        <v>45467</v>
      </c>
      <c r="CB151" t="s">
        <v>176</v>
      </c>
      <c r="CC151" t="s">
        <v>176</v>
      </c>
      <c r="CD151" t="s">
        <v>176</v>
      </c>
      <c r="CE151" t="s">
        <v>176</v>
      </c>
      <c r="CF151" s="11">
        <v>45469</v>
      </c>
      <c r="CG151" t="s">
        <v>176</v>
      </c>
      <c r="CH151" t="s">
        <v>176</v>
      </c>
      <c r="CI151" t="s">
        <v>176</v>
      </c>
      <c r="CJ151" t="s">
        <v>176</v>
      </c>
      <c r="CK151" s="11">
        <v>45471</v>
      </c>
      <c r="CL151" t="s">
        <v>176</v>
      </c>
      <c r="CM151" t="s">
        <v>176</v>
      </c>
      <c r="CN151" t="s">
        <v>176</v>
      </c>
      <c r="CO151" t="s">
        <v>176</v>
      </c>
      <c r="CP151" s="11">
        <v>45474</v>
      </c>
      <c r="CQ151" t="s">
        <v>176</v>
      </c>
      <c r="CR151" t="s">
        <v>176</v>
      </c>
      <c r="CS151" t="s">
        <v>176</v>
      </c>
      <c r="CT151" t="s">
        <v>176</v>
      </c>
      <c r="CU151" s="11">
        <v>45476</v>
      </c>
      <c r="CV151" t="s">
        <v>176</v>
      </c>
      <c r="CW151" t="s">
        <v>176</v>
      </c>
      <c r="CX151" t="s">
        <v>176</v>
      </c>
      <c r="CY151" t="s">
        <v>176</v>
      </c>
      <c r="CZ151" s="11">
        <v>45481</v>
      </c>
      <c r="DA151" t="s">
        <v>176</v>
      </c>
      <c r="DB151" t="s">
        <v>176</v>
      </c>
      <c r="DC151" t="s">
        <v>176</v>
      </c>
      <c r="DD151" t="s">
        <v>176</v>
      </c>
      <c r="DE151" s="11">
        <v>45484</v>
      </c>
      <c r="DF151" t="s">
        <v>176</v>
      </c>
      <c r="DG151" t="s">
        <v>176</v>
      </c>
      <c r="DH151" t="s">
        <v>176</v>
      </c>
      <c r="DI151" t="s">
        <v>176</v>
      </c>
      <c r="DJ151" s="11">
        <v>45488</v>
      </c>
      <c r="DK151" t="s">
        <v>176</v>
      </c>
      <c r="DL151" t="s">
        <v>176</v>
      </c>
      <c r="DM151" t="s">
        <v>176</v>
      </c>
      <c r="DN151" t="s">
        <v>176</v>
      </c>
      <c r="DO151" s="11">
        <v>45491</v>
      </c>
      <c r="DP151" t="s">
        <v>176</v>
      </c>
      <c r="DQ151" t="s">
        <v>176</v>
      </c>
      <c r="DR151" t="s">
        <v>176</v>
      </c>
      <c r="DS151" t="s">
        <v>176</v>
      </c>
      <c r="DT151" s="11">
        <v>45495</v>
      </c>
      <c r="DU151" t="s">
        <v>176</v>
      </c>
      <c r="DV151" t="s">
        <v>176</v>
      </c>
      <c r="DW151" t="s">
        <v>176</v>
      </c>
      <c r="DX151" s="11">
        <v>45498</v>
      </c>
      <c r="DY151" t="s">
        <v>176</v>
      </c>
      <c r="DZ151" t="s">
        <v>176</v>
      </c>
      <c r="EA151" t="s">
        <v>176</v>
      </c>
      <c r="EB151" s="11">
        <v>45504</v>
      </c>
      <c r="EC151" s="11" t="s">
        <v>174</v>
      </c>
      <c r="ED151" t="s">
        <v>176</v>
      </c>
      <c r="EE151" t="s">
        <v>176</v>
      </c>
      <c r="EF151" t="s">
        <v>176</v>
      </c>
      <c r="EH151" s="11">
        <v>45511</v>
      </c>
      <c r="EI151" t="s">
        <v>174</v>
      </c>
      <c r="EJ151" t="s">
        <v>176</v>
      </c>
      <c r="EK151" t="s">
        <v>176</v>
      </c>
      <c r="EL151" t="s">
        <v>176</v>
      </c>
      <c r="EM151" s="11">
        <v>45518</v>
      </c>
      <c r="EN151" t="s">
        <v>174</v>
      </c>
      <c r="EO151" t="s">
        <v>176</v>
      </c>
      <c r="EP151" t="s">
        <v>176</v>
      </c>
      <c r="EQ151" t="s">
        <v>176</v>
      </c>
      <c r="ES151" s="11">
        <v>45526</v>
      </c>
      <c r="ET151" t="s">
        <v>174</v>
      </c>
      <c r="EU151" t="s">
        <v>176</v>
      </c>
      <c r="EV151" t="s">
        <v>176</v>
      </c>
      <c r="EW151" t="s">
        <v>176</v>
      </c>
      <c r="EX151" s="11">
        <v>45533</v>
      </c>
      <c r="EY151" t="s">
        <v>174</v>
      </c>
      <c r="EZ151" t="s">
        <v>176</v>
      </c>
      <c r="FA151" t="s">
        <v>176</v>
      </c>
      <c r="FB151" t="s">
        <v>176</v>
      </c>
      <c r="FD151" s="11">
        <v>45539</v>
      </c>
      <c r="FE151" t="s">
        <v>174</v>
      </c>
      <c r="FF151" t="s">
        <v>176</v>
      </c>
      <c r="FG151" t="s">
        <v>176</v>
      </c>
      <c r="FH151" t="s">
        <v>176</v>
      </c>
      <c r="FI151" s="11">
        <v>45547</v>
      </c>
      <c r="FJ151" t="s">
        <v>174</v>
      </c>
      <c r="FK151" t="s">
        <v>176</v>
      </c>
      <c r="FL151" t="s">
        <v>176</v>
      </c>
      <c r="FM151" t="s">
        <v>176</v>
      </c>
    </row>
    <row r="152" spans="1:169" x14ac:dyDescent="0.2">
      <c r="A152" s="3" t="s">
        <v>391</v>
      </c>
      <c r="B152">
        <f>VLOOKUP(A152,'Pot Order'!$A$1:$B$468,2,0)</f>
        <v>151</v>
      </c>
      <c r="C152" s="6">
        <v>45422</v>
      </c>
      <c r="D152" t="s">
        <v>176</v>
      </c>
      <c r="E152" t="s">
        <v>176</v>
      </c>
      <c r="F152" t="s">
        <v>176</v>
      </c>
      <c r="G152" s="6">
        <v>45425</v>
      </c>
      <c r="H152" t="s">
        <v>176</v>
      </c>
      <c r="I152" t="s">
        <v>176</v>
      </c>
      <c r="J152" t="s">
        <v>176</v>
      </c>
      <c r="K152" s="6">
        <v>45427</v>
      </c>
      <c r="L152" t="s">
        <v>175</v>
      </c>
      <c r="M152" t="s">
        <v>175</v>
      </c>
      <c r="N152" t="s">
        <v>175</v>
      </c>
      <c r="O152" s="6">
        <v>45429</v>
      </c>
      <c r="P152" t="s">
        <v>175</v>
      </c>
      <c r="Q152" t="s">
        <v>175</v>
      </c>
      <c r="R152" t="s">
        <v>175</v>
      </c>
      <c r="S152" s="6">
        <v>45432</v>
      </c>
      <c r="T152" t="s">
        <v>176</v>
      </c>
      <c r="U152" t="s">
        <v>176</v>
      </c>
      <c r="V152" t="s">
        <v>176</v>
      </c>
      <c r="W152" s="6">
        <v>45434</v>
      </c>
      <c r="X152" t="s">
        <v>175</v>
      </c>
      <c r="Y152" t="s">
        <v>175</v>
      </c>
      <c r="Z152" t="s">
        <v>175</v>
      </c>
      <c r="AA152" s="6">
        <v>45436</v>
      </c>
      <c r="AB152" t="s">
        <v>176</v>
      </c>
      <c r="AC152" t="s">
        <v>176</v>
      </c>
      <c r="AD152" t="s">
        <v>176</v>
      </c>
      <c r="AE152" s="11">
        <v>45439</v>
      </c>
      <c r="AF152" t="s">
        <v>176</v>
      </c>
      <c r="AG152" t="s">
        <v>176</v>
      </c>
      <c r="AH152" t="s">
        <v>176</v>
      </c>
      <c r="AI152" s="11">
        <v>45441</v>
      </c>
      <c r="AJ152" t="s">
        <v>175</v>
      </c>
      <c r="AK152" t="s">
        <v>175</v>
      </c>
      <c r="AL152" t="s">
        <v>175</v>
      </c>
      <c r="AM152" s="11">
        <v>45443</v>
      </c>
      <c r="AN152" t="s">
        <v>176</v>
      </c>
      <c r="AO152" t="s">
        <v>176</v>
      </c>
      <c r="AP152" t="s">
        <v>176</v>
      </c>
      <c r="AQ152" s="11">
        <v>45446</v>
      </c>
      <c r="AR152" t="s">
        <v>175</v>
      </c>
      <c r="AS152" t="s">
        <v>175</v>
      </c>
      <c r="AT152" t="s">
        <v>175</v>
      </c>
      <c r="AU152" s="11">
        <v>45448</v>
      </c>
      <c r="AV152" t="s">
        <v>176</v>
      </c>
      <c r="AW152" t="s">
        <v>176</v>
      </c>
      <c r="AX152" t="s">
        <v>176</v>
      </c>
      <c r="AY152" s="11">
        <v>45450</v>
      </c>
      <c r="AZ152" t="s">
        <v>176</v>
      </c>
      <c r="BA152" t="s">
        <v>176</v>
      </c>
      <c r="BB152" t="s">
        <v>176</v>
      </c>
      <c r="BC152" s="11">
        <v>45453</v>
      </c>
      <c r="BD152" s="12" t="s">
        <v>176</v>
      </c>
      <c r="BE152" s="12" t="s">
        <v>176</v>
      </c>
      <c r="BF152" s="12" t="s">
        <v>176</v>
      </c>
      <c r="BG152" s="11">
        <v>45455</v>
      </c>
      <c r="BH152" t="s">
        <v>176</v>
      </c>
      <c r="BI152" t="s">
        <v>176</v>
      </c>
      <c r="BJ152" t="s">
        <v>176</v>
      </c>
      <c r="BK152" s="11">
        <v>45457</v>
      </c>
      <c r="BL152" t="s">
        <v>176</v>
      </c>
      <c r="BM152" t="s">
        <v>176</v>
      </c>
      <c r="BN152" t="s">
        <v>176</v>
      </c>
      <c r="BO152" s="11">
        <v>45460</v>
      </c>
      <c r="BP152" t="s">
        <v>176</v>
      </c>
      <c r="BQ152" t="s">
        <v>176</v>
      </c>
      <c r="BR152" t="s">
        <v>176</v>
      </c>
      <c r="BS152" s="11">
        <v>45462</v>
      </c>
      <c r="BT152" t="s">
        <v>176</v>
      </c>
      <c r="BU152" t="s">
        <v>176</v>
      </c>
      <c r="BV152" t="s">
        <v>176</v>
      </c>
      <c r="BW152" s="11">
        <v>45464</v>
      </c>
      <c r="BX152" t="s">
        <v>176</v>
      </c>
      <c r="BY152" t="s">
        <v>176</v>
      </c>
      <c r="BZ152" t="s">
        <v>176</v>
      </c>
      <c r="CA152" s="11">
        <v>45467</v>
      </c>
      <c r="CB152" t="s">
        <v>176</v>
      </c>
      <c r="CC152" t="s">
        <v>176</v>
      </c>
      <c r="CD152" t="s">
        <v>176</v>
      </c>
      <c r="CE152" t="s">
        <v>176</v>
      </c>
      <c r="CF152" s="11">
        <v>45469</v>
      </c>
      <c r="CG152" t="s">
        <v>176</v>
      </c>
      <c r="CH152" t="s">
        <v>176</v>
      </c>
      <c r="CI152" t="s">
        <v>176</v>
      </c>
      <c r="CJ152" t="s">
        <v>176</v>
      </c>
      <c r="CK152" s="11">
        <v>45471</v>
      </c>
      <c r="CL152" t="s">
        <v>176</v>
      </c>
      <c r="CM152" t="s">
        <v>176</v>
      </c>
      <c r="CN152" t="s">
        <v>176</v>
      </c>
      <c r="CO152" t="s">
        <v>176</v>
      </c>
      <c r="CP152" s="11">
        <v>45474</v>
      </c>
      <c r="CQ152" t="s">
        <v>176</v>
      </c>
      <c r="CR152" t="s">
        <v>176</v>
      </c>
      <c r="CS152" t="s">
        <v>176</v>
      </c>
      <c r="CT152" t="s">
        <v>176</v>
      </c>
      <c r="CU152" s="11">
        <v>45476</v>
      </c>
      <c r="CV152" t="s">
        <v>176</v>
      </c>
      <c r="CW152" t="s">
        <v>176</v>
      </c>
      <c r="CX152" t="s">
        <v>176</v>
      </c>
      <c r="CY152" t="s">
        <v>176</v>
      </c>
      <c r="CZ152" s="11">
        <v>45481</v>
      </c>
      <c r="DA152" t="s">
        <v>176</v>
      </c>
      <c r="DB152" t="s">
        <v>176</v>
      </c>
      <c r="DC152" t="s">
        <v>176</v>
      </c>
      <c r="DD152" t="s">
        <v>176</v>
      </c>
      <c r="DE152" s="11">
        <v>45484</v>
      </c>
      <c r="DF152" t="s">
        <v>176</v>
      </c>
      <c r="DG152" t="s">
        <v>176</v>
      </c>
      <c r="DH152" t="s">
        <v>176</v>
      </c>
      <c r="DI152" t="s">
        <v>176</v>
      </c>
      <c r="DJ152" s="11">
        <v>45488</v>
      </c>
      <c r="DK152" t="s">
        <v>176</v>
      </c>
      <c r="DL152" t="s">
        <v>176</v>
      </c>
      <c r="DM152" t="s">
        <v>176</v>
      </c>
      <c r="DN152" t="s">
        <v>176</v>
      </c>
      <c r="DO152" s="11">
        <v>45491</v>
      </c>
      <c r="DP152" t="s">
        <v>176</v>
      </c>
      <c r="DQ152" t="s">
        <v>176</v>
      </c>
      <c r="DR152" t="s">
        <v>176</v>
      </c>
      <c r="DS152" t="s">
        <v>176</v>
      </c>
      <c r="DT152" s="11">
        <v>45495</v>
      </c>
      <c r="DU152" t="s">
        <v>176</v>
      </c>
      <c r="DV152" t="s">
        <v>176</v>
      </c>
      <c r="DW152" t="s">
        <v>176</v>
      </c>
      <c r="DX152" s="11">
        <v>45498</v>
      </c>
      <c r="DY152" t="s">
        <v>176</v>
      </c>
      <c r="DZ152" t="s">
        <v>176</v>
      </c>
      <c r="EA152" t="s">
        <v>176</v>
      </c>
      <c r="EB152" s="11">
        <v>45504</v>
      </c>
      <c r="EC152" s="11" t="s">
        <v>174</v>
      </c>
      <c r="ED152" t="s">
        <v>176</v>
      </c>
      <c r="EE152" t="s">
        <v>176</v>
      </c>
      <c r="EF152" t="s">
        <v>176</v>
      </c>
      <c r="EH152" s="11">
        <v>45511</v>
      </c>
      <c r="EI152" t="s">
        <v>174</v>
      </c>
      <c r="EJ152" t="s">
        <v>176</v>
      </c>
      <c r="EK152" t="s">
        <v>176</v>
      </c>
      <c r="EL152" t="s">
        <v>176</v>
      </c>
      <c r="EM152" s="11">
        <v>45518</v>
      </c>
      <c r="EN152" t="s">
        <v>174</v>
      </c>
      <c r="EO152" t="s">
        <v>176</v>
      </c>
      <c r="EP152" t="s">
        <v>176</v>
      </c>
      <c r="EQ152" t="s">
        <v>176</v>
      </c>
      <c r="ES152" s="11">
        <v>45526</v>
      </c>
      <c r="ET152" t="s">
        <v>174</v>
      </c>
      <c r="EU152" t="s">
        <v>176</v>
      </c>
      <c r="EV152" t="s">
        <v>176</v>
      </c>
      <c r="EW152" t="s">
        <v>176</v>
      </c>
      <c r="EX152" s="11">
        <v>45533</v>
      </c>
      <c r="EY152" t="s">
        <v>174</v>
      </c>
      <c r="EZ152" t="s">
        <v>176</v>
      </c>
      <c r="FA152" t="s">
        <v>176</v>
      </c>
      <c r="FB152" t="s">
        <v>176</v>
      </c>
      <c r="FD152" s="11">
        <v>45539</v>
      </c>
      <c r="FE152" t="s">
        <v>174</v>
      </c>
      <c r="FF152" t="s">
        <v>176</v>
      </c>
      <c r="FG152" t="s">
        <v>176</v>
      </c>
      <c r="FH152" t="s">
        <v>176</v>
      </c>
      <c r="FI152" s="11">
        <v>45547</v>
      </c>
      <c r="FJ152" t="s">
        <v>174</v>
      </c>
      <c r="FK152" t="s">
        <v>176</v>
      </c>
      <c r="FL152" t="s">
        <v>176</v>
      </c>
      <c r="FM152" t="s">
        <v>176</v>
      </c>
    </row>
    <row r="153" spans="1:169" x14ac:dyDescent="0.2">
      <c r="A153" s="3" t="s">
        <v>392</v>
      </c>
      <c r="B153">
        <f>VLOOKUP(A153,'Pot Order'!$A$1:$B$468,2,0)</f>
        <v>152</v>
      </c>
      <c r="C153" s="6">
        <v>45422</v>
      </c>
      <c r="D153" t="s">
        <v>176</v>
      </c>
      <c r="E153" t="s">
        <v>176</v>
      </c>
      <c r="F153" t="s">
        <v>176</v>
      </c>
      <c r="G153" s="6">
        <v>45425</v>
      </c>
      <c r="H153" t="s">
        <v>176</v>
      </c>
      <c r="I153" t="s">
        <v>176</v>
      </c>
      <c r="J153" t="s">
        <v>176</v>
      </c>
      <c r="K153" s="6">
        <v>45427</v>
      </c>
      <c r="L153" t="s">
        <v>175</v>
      </c>
      <c r="M153" t="s">
        <v>175</v>
      </c>
      <c r="N153" t="s">
        <v>175</v>
      </c>
      <c r="O153" s="6">
        <v>45429</v>
      </c>
      <c r="P153" t="s">
        <v>175</v>
      </c>
      <c r="Q153" t="s">
        <v>175</v>
      </c>
      <c r="R153" t="s">
        <v>175</v>
      </c>
      <c r="S153" s="6">
        <v>45432</v>
      </c>
      <c r="T153" t="s">
        <v>176</v>
      </c>
      <c r="U153" t="s">
        <v>176</v>
      </c>
      <c r="V153" t="s">
        <v>176</v>
      </c>
      <c r="W153" s="6">
        <v>45434</v>
      </c>
      <c r="X153" t="s">
        <v>175</v>
      </c>
      <c r="Y153" t="s">
        <v>175</v>
      </c>
      <c r="Z153" t="s">
        <v>175</v>
      </c>
      <c r="AA153" s="6">
        <v>45436</v>
      </c>
      <c r="AB153" t="s">
        <v>176</v>
      </c>
      <c r="AC153" t="s">
        <v>176</v>
      </c>
      <c r="AD153" t="s">
        <v>176</v>
      </c>
      <c r="AE153" s="11">
        <v>45439</v>
      </c>
      <c r="AF153" t="s">
        <v>176</v>
      </c>
      <c r="AG153" t="s">
        <v>176</v>
      </c>
      <c r="AH153" t="s">
        <v>176</v>
      </c>
      <c r="AI153" s="11">
        <v>45441</v>
      </c>
      <c r="AJ153" t="s">
        <v>175</v>
      </c>
      <c r="AK153" t="s">
        <v>175</v>
      </c>
      <c r="AL153" t="s">
        <v>175</v>
      </c>
      <c r="AM153" s="11">
        <v>45443</v>
      </c>
      <c r="AN153" t="s">
        <v>176</v>
      </c>
      <c r="AO153" t="s">
        <v>176</v>
      </c>
      <c r="AP153" t="s">
        <v>176</v>
      </c>
      <c r="AQ153" s="11">
        <v>45446</v>
      </c>
      <c r="AR153" t="s">
        <v>175</v>
      </c>
      <c r="AS153" t="s">
        <v>175</v>
      </c>
      <c r="AT153" t="s">
        <v>175</v>
      </c>
      <c r="AU153" s="11">
        <v>45448</v>
      </c>
      <c r="AV153" t="s">
        <v>176</v>
      </c>
      <c r="AW153" t="s">
        <v>176</v>
      </c>
      <c r="AX153" t="s">
        <v>176</v>
      </c>
      <c r="AY153" s="11">
        <v>45450</v>
      </c>
      <c r="AZ153" t="s">
        <v>176</v>
      </c>
      <c r="BA153" t="s">
        <v>176</v>
      </c>
      <c r="BB153" t="s">
        <v>176</v>
      </c>
      <c r="BC153" s="11">
        <v>45453</v>
      </c>
      <c r="BD153" s="12" t="s">
        <v>176</v>
      </c>
      <c r="BE153" s="12" t="s">
        <v>176</v>
      </c>
      <c r="BF153" s="12" t="s">
        <v>176</v>
      </c>
      <c r="BG153" s="11">
        <v>45455</v>
      </c>
      <c r="BH153" t="s">
        <v>176</v>
      </c>
      <c r="BI153" t="s">
        <v>176</v>
      </c>
      <c r="BJ153" t="s">
        <v>176</v>
      </c>
      <c r="BK153" s="11">
        <v>45457</v>
      </c>
      <c r="BL153" t="s">
        <v>176</v>
      </c>
      <c r="BM153" t="s">
        <v>176</v>
      </c>
      <c r="BN153" t="s">
        <v>176</v>
      </c>
      <c r="BO153" s="11">
        <v>45460</v>
      </c>
      <c r="BP153" t="s">
        <v>176</v>
      </c>
      <c r="BQ153" t="s">
        <v>176</v>
      </c>
      <c r="BR153" t="s">
        <v>176</v>
      </c>
      <c r="BS153" s="11">
        <v>45462</v>
      </c>
      <c r="BT153" t="s">
        <v>176</v>
      </c>
      <c r="BU153" t="s">
        <v>176</v>
      </c>
      <c r="BV153" t="s">
        <v>176</v>
      </c>
      <c r="BW153" s="11">
        <v>45464</v>
      </c>
      <c r="BX153" t="s">
        <v>176</v>
      </c>
      <c r="BY153" t="s">
        <v>176</v>
      </c>
      <c r="BZ153" t="s">
        <v>176</v>
      </c>
      <c r="CA153" s="11">
        <v>45467</v>
      </c>
      <c r="CB153" t="s">
        <v>176</v>
      </c>
      <c r="CC153" t="s">
        <v>176</v>
      </c>
      <c r="CD153" t="s">
        <v>176</v>
      </c>
      <c r="CE153" t="s">
        <v>176</v>
      </c>
      <c r="CF153" s="11">
        <v>45469</v>
      </c>
      <c r="CG153" t="s">
        <v>176</v>
      </c>
      <c r="CH153" t="s">
        <v>176</v>
      </c>
      <c r="CI153" t="s">
        <v>176</v>
      </c>
      <c r="CJ153" t="s">
        <v>176</v>
      </c>
      <c r="CK153" s="11">
        <v>45471</v>
      </c>
      <c r="CL153" t="s">
        <v>176</v>
      </c>
      <c r="CM153" t="s">
        <v>176</v>
      </c>
      <c r="CN153" t="s">
        <v>176</v>
      </c>
      <c r="CO153" t="s">
        <v>176</v>
      </c>
      <c r="CP153" s="11">
        <v>45474</v>
      </c>
      <c r="CQ153" t="s">
        <v>176</v>
      </c>
      <c r="CR153" t="s">
        <v>176</v>
      </c>
      <c r="CS153" t="s">
        <v>176</v>
      </c>
      <c r="CT153" t="s">
        <v>176</v>
      </c>
      <c r="CU153" s="11">
        <v>45476</v>
      </c>
      <c r="CV153" t="s">
        <v>176</v>
      </c>
      <c r="CW153" t="s">
        <v>176</v>
      </c>
      <c r="CX153" t="s">
        <v>176</v>
      </c>
      <c r="CY153" t="s">
        <v>176</v>
      </c>
      <c r="CZ153" s="11">
        <v>45481</v>
      </c>
      <c r="DA153" t="s">
        <v>176</v>
      </c>
      <c r="DB153" t="s">
        <v>176</v>
      </c>
      <c r="DC153" t="s">
        <v>176</v>
      </c>
      <c r="DD153" t="s">
        <v>176</v>
      </c>
      <c r="DE153" s="11">
        <v>45484</v>
      </c>
      <c r="DF153" t="s">
        <v>176</v>
      </c>
      <c r="DG153" t="s">
        <v>176</v>
      </c>
      <c r="DH153" t="s">
        <v>176</v>
      </c>
      <c r="DI153" t="s">
        <v>176</v>
      </c>
      <c r="DJ153" s="11">
        <v>45488</v>
      </c>
      <c r="DK153" t="s">
        <v>176</v>
      </c>
      <c r="DL153" t="s">
        <v>176</v>
      </c>
      <c r="DM153" t="s">
        <v>176</v>
      </c>
      <c r="DN153" t="s">
        <v>176</v>
      </c>
      <c r="DO153" s="11">
        <v>45491</v>
      </c>
      <c r="DP153" t="s">
        <v>176</v>
      </c>
      <c r="DQ153" t="s">
        <v>176</v>
      </c>
      <c r="DR153" t="s">
        <v>176</v>
      </c>
      <c r="DS153" t="s">
        <v>176</v>
      </c>
      <c r="DT153" s="11">
        <v>45495</v>
      </c>
      <c r="DU153" t="s">
        <v>176</v>
      </c>
      <c r="DV153" t="s">
        <v>176</v>
      </c>
      <c r="DW153" t="s">
        <v>176</v>
      </c>
      <c r="DX153" s="11">
        <v>45498</v>
      </c>
      <c r="DY153" t="s">
        <v>176</v>
      </c>
      <c r="DZ153" t="s">
        <v>176</v>
      </c>
      <c r="EA153" t="s">
        <v>176</v>
      </c>
      <c r="EB153" s="11">
        <v>45504</v>
      </c>
      <c r="EC153" s="11" t="s">
        <v>174</v>
      </c>
      <c r="ED153" t="s">
        <v>176</v>
      </c>
      <c r="EE153" t="s">
        <v>176</v>
      </c>
      <c r="EF153" t="s">
        <v>176</v>
      </c>
      <c r="EH153" s="11">
        <v>45511</v>
      </c>
      <c r="EI153" t="s">
        <v>174</v>
      </c>
      <c r="EJ153" t="s">
        <v>176</v>
      </c>
      <c r="EK153" t="s">
        <v>176</v>
      </c>
      <c r="EL153" t="s">
        <v>176</v>
      </c>
      <c r="EM153" s="11">
        <v>45518</v>
      </c>
      <c r="EN153" t="s">
        <v>174</v>
      </c>
      <c r="EO153" t="s">
        <v>176</v>
      </c>
      <c r="EP153" t="s">
        <v>176</v>
      </c>
      <c r="EQ153" t="s">
        <v>176</v>
      </c>
      <c r="ES153" s="11">
        <v>45526</v>
      </c>
      <c r="ET153" t="s">
        <v>174</v>
      </c>
      <c r="EU153" t="s">
        <v>176</v>
      </c>
      <c r="EV153" t="s">
        <v>176</v>
      </c>
      <c r="EW153" t="s">
        <v>176</v>
      </c>
      <c r="EX153" s="11">
        <v>45533</v>
      </c>
      <c r="EY153" t="s">
        <v>174</v>
      </c>
      <c r="EZ153" t="s">
        <v>176</v>
      </c>
      <c r="FA153" t="s">
        <v>176</v>
      </c>
      <c r="FB153" t="s">
        <v>176</v>
      </c>
      <c r="FD153" s="11">
        <v>45539</v>
      </c>
      <c r="FE153" t="s">
        <v>174</v>
      </c>
      <c r="FF153" t="s">
        <v>176</v>
      </c>
      <c r="FG153" t="s">
        <v>176</v>
      </c>
      <c r="FH153" t="s">
        <v>176</v>
      </c>
      <c r="FI153" s="11">
        <v>45547</v>
      </c>
      <c r="FJ153" t="s">
        <v>174</v>
      </c>
      <c r="FK153" t="s">
        <v>176</v>
      </c>
      <c r="FL153" t="s">
        <v>176</v>
      </c>
      <c r="FM153" t="s">
        <v>176</v>
      </c>
    </row>
    <row r="154" spans="1:169" x14ac:dyDescent="0.2">
      <c r="A154" s="3" t="s">
        <v>393</v>
      </c>
      <c r="B154">
        <f>VLOOKUP(A154,'Pot Order'!$A$1:$B$468,2,0)</f>
        <v>153</v>
      </c>
      <c r="C154" s="6">
        <v>45422</v>
      </c>
      <c r="D154" t="s">
        <v>176</v>
      </c>
      <c r="E154" t="s">
        <v>176</v>
      </c>
      <c r="F154" t="s">
        <v>176</v>
      </c>
      <c r="G154" s="6">
        <v>45425</v>
      </c>
      <c r="H154">
        <v>0</v>
      </c>
      <c r="I154">
        <v>0</v>
      </c>
      <c r="J154">
        <v>0</v>
      </c>
      <c r="K154" s="6">
        <v>45427</v>
      </c>
      <c r="L154">
        <v>0</v>
      </c>
      <c r="M154">
        <v>0</v>
      </c>
      <c r="N154">
        <v>0</v>
      </c>
      <c r="O154" s="6">
        <v>45429</v>
      </c>
      <c r="P154">
        <v>1</v>
      </c>
      <c r="Q154">
        <v>0</v>
      </c>
      <c r="R154">
        <v>0</v>
      </c>
      <c r="S154" s="6">
        <v>45432</v>
      </c>
      <c r="T154">
        <v>1</v>
      </c>
      <c r="U154">
        <v>0</v>
      </c>
      <c r="V154">
        <v>0</v>
      </c>
      <c r="W154" s="6">
        <v>45434</v>
      </c>
      <c r="X154">
        <v>1</v>
      </c>
      <c r="Y154">
        <v>0</v>
      </c>
      <c r="Z154">
        <v>0</v>
      </c>
      <c r="AA154" s="6">
        <v>45436</v>
      </c>
      <c r="AB154">
        <v>1</v>
      </c>
      <c r="AC154">
        <v>1</v>
      </c>
      <c r="AD154">
        <v>0</v>
      </c>
      <c r="AE154" s="11">
        <v>45439</v>
      </c>
      <c r="AF154">
        <v>3</v>
      </c>
      <c r="AG154">
        <v>0</v>
      </c>
      <c r="AH154">
        <v>0</v>
      </c>
      <c r="AI154" s="11">
        <v>45441</v>
      </c>
      <c r="AJ154">
        <v>7</v>
      </c>
      <c r="AK154">
        <v>0</v>
      </c>
      <c r="AL154">
        <v>0</v>
      </c>
      <c r="AM154" s="11">
        <v>45443</v>
      </c>
      <c r="AN154">
        <v>2</v>
      </c>
      <c r="AO154">
        <v>4</v>
      </c>
      <c r="AP154">
        <v>0</v>
      </c>
      <c r="AQ154" s="11">
        <v>45446</v>
      </c>
      <c r="AR154">
        <v>4</v>
      </c>
      <c r="AS154">
        <v>4</v>
      </c>
      <c r="AT154">
        <v>0</v>
      </c>
      <c r="AU154" s="11">
        <v>45448</v>
      </c>
      <c r="AV154">
        <v>4</v>
      </c>
      <c r="AW154">
        <v>4</v>
      </c>
      <c r="AX154">
        <v>0</v>
      </c>
      <c r="AY154" s="11">
        <v>45450</v>
      </c>
      <c r="AZ154">
        <v>10</v>
      </c>
      <c r="BA154">
        <v>3</v>
      </c>
      <c r="BB154">
        <v>1</v>
      </c>
      <c r="BC154" s="11">
        <v>45453</v>
      </c>
      <c r="BD154" s="12">
        <v>11</v>
      </c>
      <c r="BE154" s="12">
        <v>3</v>
      </c>
      <c r="BF154" s="12">
        <v>1</v>
      </c>
      <c r="BG154" s="11">
        <v>45455</v>
      </c>
      <c r="BH154">
        <v>12</v>
      </c>
      <c r="BI154">
        <v>1</v>
      </c>
      <c r="BJ154">
        <v>3</v>
      </c>
      <c r="BK154" s="11">
        <v>45457</v>
      </c>
      <c r="BL154">
        <v>15</v>
      </c>
      <c r="BM154">
        <v>2</v>
      </c>
      <c r="BN154">
        <v>4</v>
      </c>
      <c r="BO154" s="11">
        <v>45460</v>
      </c>
      <c r="BP154">
        <v>11</v>
      </c>
      <c r="BQ154">
        <v>4</v>
      </c>
      <c r="BR154">
        <v>4</v>
      </c>
      <c r="BS154" s="11">
        <v>45462</v>
      </c>
      <c r="BT154">
        <v>10</v>
      </c>
      <c r="BU154">
        <v>2</v>
      </c>
      <c r="BV154">
        <v>6</v>
      </c>
      <c r="BW154" s="11">
        <v>45464</v>
      </c>
      <c r="BX154">
        <v>11</v>
      </c>
      <c r="BY154">
        <v>3</v>
      </c>
      <c r="BZ154">
        <v>8</v>
      </c>
      <c r="CA154" s="11">
        <v>45467</v>
      </c>
      <c r="CB154">
        <v>13</v>
      </c>
      <c r="CC154">
        <v>7</v>
      </c>
      <c r="CD154">
        <v>5</v>
      </c>
      <c r="CE154">
        <v>3</v>
      </c>
      <c r="CF154" s="11">
        <v>45469</v>
      </c>
      <c r="CG154">
        <v>25</v>
      </c>
      <c r="CH154">
        <v>7</v>
      </c>
      <c r="CI154">
        <v>9</v>
      </c>
      <c r="CJ154">
        <v>0</v>
      </c>
      <c r="CK154" s="11">
        <v>45471</v>
      </c>
      <c r="CL154">
        <v>19</v>
      </c>
      <c r="CM154">
        <v>5</v>
      </c>
      <c r="CN154">
        <v>9</v>
      </c>
      <c r="CO154">
        <v>2</v>
      </c>
      <c r="CP154" s="11">
        <v>45474</v>
      </c>
      <c r="CQ154">
        <v>28</v>
      </c>
      <c r="CR154">
        <v>1</v>
      </c>
      <c r="CS154">
        <v>15</v>
      </c>
      <c r="CT154">
        <v>1</v>
      </c>
      <c r="CU154" s="11">
        <v>45476</v>
      </c>
      <c r="CV154">
        <v>32</v>
      </c>
      <c r="CW154">
        <v>2</v>
      </c>
      <c r="CX154">
        <v>11</v>
      </c>
      <c r="CY154">
        <v>6</v>
      </c>
      <c r="CZ154" s="11">
        <v>45481</v>
      </c>
      <c r="DA154">
        <v>28</v>
      </c>
      <c r="DB154">
        <v>1</v>
      </c>
      <c r="DC154">
        <v>11</v>
      </c>
      <c r="DD154">
        <v>7</v>
      </c>
      <c r="DE154" s="11">
        <v>45484</v>
      </c>
      <c r="DF154">
        <v>31</v>
      </c>
      <c r="DG154">
        <v>3</v>
      </c>
      <c r="DH154">
        <v>11</v>
      </c>
      <c r="DI154">
        <v>7</v>
      </c>
      <c r="DJ154" s="11">
        <v>45488</v>
      </c>
      <c r="DK154">
        <v>25</v>
      </c>
      <c r="DL154">
        <v>12</v>
      </c>
      <c r="DM154">
        <v>10</v>
      </c>
      <c r="DN154">
        <v>9</v>
      </c>
      <c r="DO154" s="11">
        <v>45491</v>
      </c>
      <c r="DP154">
        <v>42</v>
      </c>
      <c r="DQ154">
        <v>8</v>
      </c>
      <c r="DR154">
        <v>6</v>
      </c>
      <c r="DS154">
        <v>18</v>
      </c>
      <c r="DT154" s="11">
        <v>45495</v>
      </c>
      <c r="DU154">
        <v>13</v>
      </c>
      <c r="DV154">
        <v>8</v>
      </c>
      <c r="DW154">
        <v>19</v>
      </c>
      <c r="DX154" s="11">
        <v>45498</v>
      </c>
      <c r="DY154">
        <v>13</v>
      </c>
      <c r="DZ154">
        <v>10</v>
      </c>
      <c r="EA154">
        <v>21</v>
      </c>
      <c r="EB154" s="11">
        <v>45504</v>
      </c>
      <c r="EC154" s="11" t="s">
        <v>174</v>
      </c>
      <c r="ED154">
        <v>17</v>
      </c>
      <c r="EE154">
        <v>25</v>
      </c>
      <c r="EF154">
        <v>12</v>
      </c>
      <c r="EH154" s="11">
        <v>45511</v>
      </c>
      <c r="EI154" t="s">
        <v>174</v>
      </c>
      <c r="EJ154">
        <v>15</v>
      </c>
      <c r="EK154">
        <v>38</v>
      </c>
      <c r="EL154">
        <v>22</v>
      </c>
      <c r="EM154" s="11">
        <v>45518</v>
      </c>
      <c r="EN154" t="s">
        <v>174</v>
      </c>
      <c r="EO154">
        <v>26</v>
      </c>
      <c r="EP154">
        <v>63</v>
      </c>
      <c r="EQ154">
        <v>21</v>
      </c>
      <c r="ES154" s="11">
        <v>45526</v>
      </c>
      <c r="ET154" t="s">
        <v>174</v>
      </c>
      <c r="EU154">
        <v>29</v>
      </c>
      <c r="EV154">
        <v>89</v>
      </c>
      <c r="EW154">
        <v>27</v>
      </c>
      <c r="EX154" s="11">
        <v>45533</v>
      </c>
      <c r="EY154" t="s">
        <v>174</v>
      </c>
      <c r="EZ154">
        <v>47</v>
      </c>
      <c r="FA154">
        <v>85</v>
      </c>
      <c r="FB154">
        <v>30</v>
      </c>
      <c r="FD154" s="11">
        <v>45539</v>
      </c>
      <c r="FE154" t="s">
        <v>174</v>
      </c>
      <c r="FF154">
        <v>24</v>
      </c>
      <c r="FG154">
        <v>138</v>
      </c>
      <c r="FH154">
        <v>29</v>
      </c>
      <c r="FI154" s="11">
        <v>45547</v>
      </c>
      <c r="FJ154" t="s">
        <v>174</v>
      </c>
      <c r="FK154">
        <v>7</v>
      </c>
      <c r="FL154">
        <v>141</v>
      </c>
      <c r="FM154">
        <v>40</v>
      </c>
    </row>
    <row r="155" spans="1:169" x14ac:dyDescent="0.2">
      <c r="A155" s="3" t="s">
        <v>394</v>
      </c>
      <c r="B155">
        <f>VLOOKUP(A155,'Pot Order'!$A$1:$B$468,2,0)</f>
        <v>154</v>
      </c>
      <c r="C155" s="6">
        <v>45422</v>
      </c>
      <c r="D155" t="s">
        <v>176</v>
      </c>
      <c r="E155" t="s">
        <v>176</v>
      </c>
      <c r="F155" t="s">
        <v>176</v>
      </c>
      <c r="G155" s="6">
        <v>45425</v>
      </c>
      <c r="H155" t="s">
        <v>176</v>
      </c>
      <c r="I155" t="s">
        <v>176</v>
      </c>
      <c r="J155" t="s">
        <v>176</v>
      </c>
      <c r="K155" s="6">
        <v>45427</v>
      </c>
      <c r="L155" t="s">
        <v>175</v>
      </c>
      <c r="M155" t="s">
        <v>175</v>
      </c>
      <c r="N155" t="s">
        <v>175</v>
      </c>
      <c r="O155" s="6">
        <v>45429</v>
      </c>
      <c r="P155" t="s">
        <v>175</v>
      </c>
      <c r="Q155" t="s">
        <v>175</v>
      </c>
      <c r="R155" t="s">
        <v>175</v>
      </c>
      <c r="S155" s="6">
        <v>45432</v>
      </c>
      <c r="T155" t="s">
        <v>176</v>
      </c>
      <c r="U155" t="s">
        <v>176</v>
      </c>
      <c r="V155" t="s">
        <v>176</v>
      </c>
      <c r="W155" s="6">
        <v>45434</v>
      </c>
      <c r="X155" t="s">
        <v>175</v>
      </c>
      <c r="Y155" t="s">
        <v>175</v>
      </c>
      <c r="Z155" t="s">
        <v>175</v>
      </c>
      <c r="AA155" s="6">
        <v>45436</v>
      </c>
      <c r="AB155" t="s">
        <v>176</v>
      </c>
      <c r="AC155" t="s">
        <v>176</v>
      </c>
      <c r="AD155" t="s">
        <v>176</v>
      </c>
      <c r="AE155" s="11">
        <v>45439</v>
      </c>
      <c r="AF155" t="s">
        <v>176</v>
      </c>
      <c r="AG155" t="s">
        <v>176</v>
      </c>
      <c r="AH155" t="s">
        <v>176</v>
      </c>
      <c r="AI155" s="11">
        <v>45441</v>
      </c>
      <c r="AJ155" t="s">
        <v>175</v>
      </c>
      <c r="AK155" t="s">
        <v>175</v>
      </c>
      <c r="AL155" t="s">
        <v>175</v>
      </c>
      <c r="AM155" s="11">
        <v>45443</v>
      </c>
      <c r="AN155" t="s">
        <v>176</v>
      </c>
      <c r="AO155" t="s">
        <v>176</v>
      </c>
      <c r="AP155" t="s">
        <v>176</v>
      </c>
      <c r="AQ155" s="11">
        <v>45446</v>
      </c>
      <c r="AR155" t="s">
        <v>175</v>
      </c>
      <c r="AS155" t="s">
        <v>175</v>
      </c>
      <c r="AT155" t="s">
        <v>175</v>
      </c>
      <c r="AU155" s="11">
        <v>45448</v>
      </c>
      <c r="AV155" t="s">
        <v>176</v>
      </c>
      <c r="AW155" t="s">
        <v>176</v>
      </c>
      <c r="AX155" t="s">
        <v>176</v>
      </c>
      <c r="AY155" s="11">
        <v>45450</v>
      </c>
      <c r="AZ155" t="s">
        <v>176</v>
      </c>
      <c r="BA155" t="s">
        <v>176</v>
      </c>
      <c r="BB155" t="s">
        <v>176</v>
      </c>
      <c r="BC155" s="11">
        <v>45453</v>
      </c>
      <c r="BD155" s="12" t="s">
        <v>176</v>
      </c>
      <c r="BE155" s="12" t="s">
        <v>176</v>
      </c>
      <c r="BF155" s="12" t="s">
        <v>176</v>
      </c>
      <c r="BG155" s="11">
        <v>45455</v>
      </c>
      <c r="BH155" t="s">
        <v>176</v>
      </c>
      <c r="BI155" t="s">
        <v>176</v>
      </c>
      <c r="BJ155" t="s">
        <v>176</v>
      </c>
      <c r="BK155" s="11">
        <v>45457</v>
      </c>
      <c r="BL155" t="s">
        <v>176</v>
      </c>
      <c r="BM155" t="s">
        <v>176</v>
      </c>
      <c r="BN155" t="s">
        <v>176</v>
      </c>
      <c r="BO155" s="11">
        <v>45460</v>
      </c>
      <c r="BP155" t="s">
        <v>176</v>
      </c>
      <c r="BQ155" t="s">
        <v>176</v>
      </c>
      <c r="BR155" t="s">
        <v>176</v>
      </c>
      <c r="BS155" s="11">
        <v>45462</v>
      </c>
      <c r="BT155" t="s">
        <v>176</v>
      </c>
      <c r="BU155" t="s">
        <v>176</v>
      </c>
      <c r="BV155" t="s">
        <v>176</v>
      </c>
      <c r="BW155" s="11">
        <v>45464</v>
      </c>
      <c r="BX155" t="s">
        <v>176</v>
      </c>
      <c r="BY155" t="s">
        <v>176</v>
      </c>
      <c r="BZ155" t="s">
        <v>176</v>
      </c>
      <c r="CA155" s="11">
        <v>45467</v>
      </c>
      <c r="CB155" t="s">
        <v>176</v>
      </c>
      <c r="CC155" t="s">
        <v>176</v>
      </c>
      <c r="CD155" t="s">
        <v>176</v>
      </c>
      <c r="CE155" t="s">
        <v>176</v>
      </c>
      <c r="CF155" s="11">
        <v>45469</v>
      </c>
      <c r="CG155" t="s">
        <v>176</v>
      </c>
      <c r="CH155" t="s">
        <v>176</v>
      </c>
      <c r="CI155" t="s">
        <v>176</v>
      </c>
      <c r="CJ155" t="s">
        <v>176</v>
      </c>
      <c r="CK155" s="11">
        <v>45471</v>
      </c>
      <c r="CL155" t="s">
        <v>176</v>
      </c>
      <c r="CM155" t="s">
        <v>176</v>
      </c>
      <c r="CN155" t="s">
        <v>176</v>
      </c>
      <c r="CO155" t="s">
        <v>176</v>
      </c>
      <c r="CP155" s="11">
        <v>45474</v>
      </c>
      <c r="CQ155" t="s">
        <v>176</v>
      </c>
      <c r="CR155" t="s">
        <v>176</v>
      </c>
      <c r="CS155" t="s">
        <v>176</v>
      </c>
      <c r="CT155" t="s">
        <v>176</v>
      </c>
      <c r="CU155" s="11">
        <v>45476</v>
      </c>
      <c r="CV155" t="s">
        <v>176</v>
      </c>
      <c r="CW155" t="s">
        <v>176</v>
      </c>
      <c r="CX155" t="s">
        <v>176</v>
      </c>
      <c r="CY155" t="s">
        <v>176</v>
      </c>
      <c r="CZ155" s="11">
        <v>45481</v>
      </c>
      <c r="DA155" t="s">
        <v>176</v>
      </c>
      <c r="DB155" t="s">
        <v>176</v>
      </c>
      <c r="DC155" t="s">
        <v>176</v>
      </c>
      <c r="DD155" t="s">
        <v>176</v>
      </c>
      <c r="DE155" s="11">
        <v>45484</v>
      </c>
      <c r="DF155" t="s">
        <v>176</v>
      </c>
      <c r="DG155" t="s">
        <v>176</v>
      </c>
      <c r="DH155" t="s">
        <v>176</v>
      </c>
      <c r="DI155" t="s">
        <v>176</v>
      </c>
      <c r="DJ155" s="11">
        <v>45488</v>
      </c>
      <c r="DK155" t="s">
        <v>176</v>
      </c>
      <c r="DL155" t="s">
        <v>176</v>
      </c>
      <c r="DM155" t="s">
        <v>176</v>
      </c>
      <c r="DN155" t="s">
        <v>176</v>
      </c>
      <c r="DO155" s="11">
        <v>45491</v>
      </c>
      <c r="DP155" t="s">
        <v>176</v>
      </c>
      <c r="DQ155" t="s">
        <v>176</v>
      </c>
      <c r="DR155" t="s">
        <v>176</v>
      </c>
      <c r="DS155" t="s">
        <v>176</v>
      </c>
      <c r="DT155" s="11">
        <v>45495</v>
      </c>
      <c r="DU155" t="s">
        <v>176</v>
      </c>
      <c r="DV155" t="s">
        <v>176</v>
      </c>
      <c r="DW155" t="s">
        <v>176</v>
      </c>
      <c r="DX155" s="11">
        <v>45498</v>
      </c>
      <c r="DY155" t="s">
        <v>176</v>
      </c>
      <c r="DZ155" t="s">
        <v>176</v>
      </c>
      <c r="EA155" t="s">
        <v>176</v>
      </c>
      <c r="EB155" s="11">
        <v>45504</v>
      </c>
      <c r="EC155" s="11" t="s">
        <v>174</v>
      </c>
      <c r="ED155" t="s">
        <v>176</v>
      </c>
      <c r="EE155" t="s">
        <v>176</v>
      </c>
      <c r="EF155" t="s">
        <v>176</v>
      </c>
      <c r="EH155" s="11">
        <v>45511</v>
      </c>
      <c r="EI155" t="s">
        <v>174</v>
      </c>
      <c r="EJ155" t="s">
        <v>176</v>
      </c>
      <c r="EK155" t="s">
        <v>176</v>
      </c>
      <c r="EL155" t="s">
        <v>176</v>
      </c>
      <c r="EM155" s="11">
        <v>45518</v>
      </c>
      <c r="EN155" t="s">
        <v>174</v>
      </c>
      <c r="EO155" t="s">
        <v>176</v>
      </c>
      <c r="EP155" t="s">
        <v>176</v>
      </c>
      <c r="EQ155" t="s">
        <v>176</v>
      </c>
      <c r="ES155" s="11">
        <v>45526</v>
      </c>
      <c r="ET155" t="s">
        <v>174</v>
      </c>
      <c r="EU155" t="s">
        <v>176</v>
      </c>
      <c r="EV155" t="s">
        <v>176</v>
      </c>
      <c r="EW155" t="s">
        <v>176</v>
      </c>
      <c r="EX155" s="11">
        <v>45533</v>
      </c>
      <c r="EY155" t="s">
        <v>174</v>
      </c>
      <c r="EZ155" t="s">
        <v>176</v>
      </c>
      <c r="FA155" t="s">
        <v>176</v>
      </c>
      <c r="FB155" t="s">
        <v>176</v>
      </c>
      <c r="FD155" s="11">
        <v>45539</v>
      </c>
      <c r="FE155" t="s">
        <v>174</v>
      </c>
      <c r="FF155" t="s">
        <v>176</v>
      </c>
      <c r="FG155" t="s">
        <v>176</v>
      </c>
      <c r="FH155" t="s">
        <v>176</v>
      </c>
      <c r="FI155" s="11">
        <v>45547</v>
      </c>
      <c r="FJ155" t="s">
        <v>174</v>
      </c>
      <c r="FK155" t="s">
        <v>176</v>
      </c>
      <c r="FL155" t="s">
        <v>176</v>
      </c>
      <c r="FM155" t="s">
        <v>176</v>
      </c>
    </row>
    <row r="156" spans="1:169" x14ac:dyDescent="0.2">
      <c r="A156" s="3" t="s">
        <v>395</v>
      </c>
      <c r="B156">
        <f>VLOOKUP(A156,'Pot Order'!$A$1:$B$468,2,0)</f>
        <v>155</v>
      </c>
      <c r="C156" s="6">
        <v>45422</v>
      </c>
      <c r="D156" t="s">
        <v>176</v>
      </c>
      <c r="E156" t="s">
        <v>176</v>
      </c>
      <c r="F156" t="s">
        <v>176</v>
      </c>
      <c r="G156" s="6">
        <v>45425</v>
      </c>
      <c r="H156" t="s">
        <v>176</v>
      </c>
      <c r="I156" t="s">
        <v>176</v>
      </c>
      <c r="J156" t="s">
        <v>176</v>
      </c>
      <c r="K156" s="6">
        <v>45427</v>
      </c>
      <c r="L156">
        <v>0</v>
      </c>
      <c r="M156">
        <v>0</v>
      </c>
      <c r="N156">
        <v>0</v>
      </c>
      <c r="O156" s="6">
        <v>45429</v>
      </c>
      <c r="P156" t="s">
        <v>175</v>
      </c>
      <c r="Q156" t="s">
        <v>175</v>
      </c>
      <c r="R156" t="s">
        <v>175</v>
      </c>
      <c r="S156" s="6">
        <v>45432</v>
      </c>
      <c r="T156">
        <v>0</v>
      </c>
      <c r="U156">
        <v>0</v>
      </c>
      <c r="V156">
        <v>0</v>
      </c>
      <c r="W156" s="6">
        <v>45434</v>
      </c>
      <c r="X156">
        <v>0</v>
      </c>
      <c r="Y156">
        <v>0</v>
      </c>
      <c r="Z156">
        <v>0</v>
      </c>
      <c r="AA156" s="6">
        <v>45436</v>
      </c>
      <c r="AB156" t="s">
        <v>176</v>
      </c>
      <c r="AC156" t="s">
        <v>176</v>
      </c>
      <c r="AD156" t="s">
        <v>176</v>
      </c>
      <c r="AE156" s="11">
        <v>45439</v>
      </c>
      <c r="AF156">
        <v>0</v>
      </c>
      <c r="AG156">
        <v>0</v>
      </c>
      <c r="AH156">
        <v>0</v>
      </c>
      <c r="AI156" s="11">
        <v>45441</v>
      </c>
      <c r="AJ156">
        <v>0</v>
      </c>
      <c r="AK156">
        <v>0</v>
      </c>
      <c r="AL156">
        <v>0</v>
      </c>
      <c r="AM156" s="11">
        <v>45443</v>
      </c>
      <c r="AN156" t="s">
        <v>176</v>
      </c>
      <c r="AO156" t="s">
        <v>176</v>
      </c>
      <c r="AP156" t="s">
        <v>176</v>
      </c>
      <c r="AQ156" s="11">
        <v>45446</v>
      </c>
      <c r="AR156" t="s">
        <v>175</v>
      </c>
      <c r="AS156" t="s">
        <v>175</v>
      </c>
      <c r="AT156" t="s">
        <v>175</v>
      </c>
      <c r="AU156" s="11">
        <v>45448</v>
      </c>
      <c r="AV156">
        <v>0</v>
      </c>
      <c r="AW156">
        <v>0</v>
      </c>
      <c r="AX156">
        <v>0</v>
      </c>
      <c r="AY156" s="11">
        <v>45450</v>
      </c>
      <c r="AZ156">
        <v>0</v>
      </c>
      <c r="BA156">
        <v>0</v>
      </c>
      <c r="BB156">
        <v>0</v>
      </c>
      <c r="BC156" s="11">
        <v>45453</v>
      </c>
      <c r="BD156" s="12">
        <v>0</v>
      </c>
      <c r="BE156" s="12">
        <v>0</v>
      </c>
      <c r="BF156" s="12">
        <v>0</v>
      </c>
      <c r="BG156" s="11">
        <v>45455</v>
      </c>
      <c r="BH156">
        <v>0</v>
      </c>
      <c r="BI156">
        <v>0</v>
      </c>
      <c r="BJ156">
        <v>0</v>
      </c>
      <c r="BK156" s="11">
        <v>45457</v>
      </c>
      <c r="BL156">
        <v>0</v>
      </c>
      <c r="BM156">
        <v>0</v>
      </c>
      <c r="BN156">
        <v>0</v>
      </c>
      <c r="BO156" s="11">
        <v>45460</v>
      </c>
      <c r="BP156">
        <v>0</v>
      </c>
      <c r="BQ156">
        <v>0</v>
      </c>
      <c r="BR156">
        <v>0</v>
      </c>
      <c r="BS156" s="11">
        <v>45462</v>
      </c>
      <c r="BT156">
        <v>0</v>
      </c>
      <c r="BU156">
        <v>0</v>
      </c>
      <c r="BV156">
        <v>0</v>
      </c>
      <c r="BW156" s="11">
        <v>45464</v>
      </c>
      <c r="BX156">
        <v>0</v>
      </c>
      <c r="BY156">
        <v>0</v>
      </c>
      <c r="BZ156">
        <v>0</v>
      </c>
      <c r="CA156" s="11">
        <v>45467</v>
      </c>
      <c r="CB156">
        <v>0</v>
      </c>
      <c r="CC156">
        <v>0</v>
      </c>
      <c r="CD156">
        <v>0</v>
      </c>
      <c r="CE156">
        <v>0</v>
      </c>
      <c r="CF156" s="11">
        <v>45469</v>
      </c>
      <c r="CG156">
        <v>0</v>
      </c>
      <c r="CH156">
        <v>0</v>
      </c>
      <c r="CI156">
        <v>0</v>
      </c>
      <c r="CJ156">
        <v>0</v>
      </c>
      <c r="CK156" s="11">
        <v>45471</v>
      </c>
      <c r="CL156">
        <v>0</v>
      </c>
      <c r="CM156">
        <v>0</v>
      </c>
      <c r="CN156">
        <v>0</v>
      </c>
      <c r="CO156">
        <v>0</v>
      </c>
      <c r="CP156" s="11">
        <v>45474</v>
      </c>
      <c r="CQ156">
        <v>0</v>
      </c>
      <c r="CR156">
        <v>0</v>
      </c>
      <c r="CS156">
        <v>0</v>
      </c>
      <c r="CT156">
        <v>0</v>
      </c>
      <c r="CU156" s="11">
        <v>45476</v>
      </c>
      <c r="CV156">
        <v>0</v>
      </c>
      <c r="CW156">
        <v>0</v>
      </c>
      <c r="CX156">
        <v>0</v>
      </c>
      <c r="CY156">
        <v>0</v>
      </c>
      <c r="CZ156" s="11">
        <v>45481</v>
      </c>
      <c r="DA156">
        <v>0</v>
      </c>
      <c r="DB156">
        <v>0</v>
      </c>
      <c r="DC156">
        <v>0</v>
      </c>
      <c r="DD156">
        <v>0</v>
      </c>
      <c r="DE156" s="11">
        <v>45484</v>
      </c>
      <c r="DF156">
        <v>0</v>
      </c>
      <c r="DG156">
        <v>0</v>
      </c>
      <c r="DH156">
        <v>0</v>
      </c>
      <c r="DI156">
        <v>0</v>
      </c>
      <c r="DJ156" s="11">
        <v>45488</v>
      </c>
      <c r="DK156">
        <v>0</v>
      </c>
      <c r="DL156">
        <v>0</v>
      </c>
      <c r="DM156">
        <v>0</v>
      </c>
      <c r="DN156">
        <v>0</v>
      </c>
      <c r="DO156" s="11">
        <v>45491</v>
      </c>
      <c r="DP156">
        <v>0</v>
      </c>
      <c r="DQ156">
        <v>0</v>
      </c>
      <c r="DR156">
        <v>0</v>
      </c>
      <c r="DS156">
        <v>0</v>
      </c>
      <c r="DT156" s="11">
        <v>45495</v>
      </c>
      <c r="DU156">
        <v>0</v>
      </c>
      <c r="DV156">
        <v>0</v>
      </c>
      <c r="DW156">
        <v>0</v>
      </c>
      <c r="DX156" s="11">
        <v>45498</v>
      </c>
      <c r="DY156">
        <v>0</v>
      </c>
      <c r="DZ156">
        <v>0</v>
      </c>
      <c r="EA156">
        <v>0</v>
      </c>
      <c r="EB156" s="11">
        <v>45504</v>
      </c>
      <c r="EC156" s="11" t="s">
        <v>174</v>
      </c>
      <c r="ED156">
        <v>0</v>
      </c>
      <c r="EE156">
        <v>0</v>
      </c>
      <c r="EF156">
        <v>0</v>
      </c>
      <c r="EH156" s="11">
        <v>45511</v>
      </c>
      <c r="EI156" t="s">
        <v>174</v>
      </c>
      <c r="EJ156">
        <v>0</v>
      </c>
      <c r="EK156">
        <v>0</v>
      </c>
      <c r="EL156">
        <v>0</v>
      </c>
      <c r="EM156" s="11">
        <v>45518</v>
      </c>
      <c r="EN156" t="s">
        <v>174</v>
      </c>
      <c r="EO156">
        <v>0</v>
      </c>
      <c r="EP156">
        <v>0</v>
      </c>
      <c r="EQ156">
        <v>0</v>
      </c>
      <c r="ES156" s="11">
        <v>45526</v>
      </c>
      <c r="ET156" t="s">
        <v>174</v>
      </c>
      <c r="EU156">
        <v>0</v>
      </c>
      <c r="EV156">
        <v>0</v>
      </c>
      <c r="EW156">
        <v>0</v>
      </c>
      <c r="EX156" s="11">
        <v>45533</v>
      </c>
      <c r="EY156" t="s">
        <v>174</v>
      </c>
      <c r="EZ156">
        <v>4</v>
      </c>
      <c r="FA156">
        <v>0</v>
      </c>
      <c r="FB156">
        <v>0</v>
      </c>
      <c r="FD156" s="11">
        <v>45539</v>
      </c>
      <c r="FE156" t="s">
        <v>174</v>
      </c>
      <c r="FF156">
        <v>1</v>
      </c>
      <c r="FG156">
        <v>0</v>
      </c>
      <c r="FH156">
        <v>0</v>
      </c>
      <c r="FI156" s="11">
        <v>45547</v>
      </c>
      <c r="FJ156" t="s">
        <v>174</v>
      </c>
      <c r="FK156">
        <v>46</v>
      </c>
      <c r="FL156">
        <v>13</v>
      </c>
      <c r="FM156">
        <v>0</v>
      </c>
    </row>
    <row r="157" spans="1:169" x14ac:dyDescent="0.2">
      <c r="A157" s="3" t="s">
        <v>396</v>
      </c>
      <c r="B157">
        <f>VLOOKUP(A157,'Pot Order'!$A$1:$B$468,2,0)</f>
        <v>156</v>
      </c>
      <c r="C157" s="6">
        <v>45422</v>
      </c>
      <c r="D157" t="s">
        <v>176</v>
      </c>
      <c r="E157" t="s">
        <v>176</v>
      </c>
      <c r="F157" t="s">
        <v>176</v>
      </c>
      <c r="G157" s="6">
        <v>45425</v>
      </c>
      <c r="H157" t="s">
        <v>176</v>
      </c>
      <c r="I157" t="s">
        <v>176</v>
      </c>
      <c r="J157" t="s">
        <v>176</v>
      </c>
      <c r="K157" s="6">
        <v>45427</v>
      </c>
      <c r="L157" t="s">
        <v>175</v>
      </c>
      <c r="M157" t="s">
        <v>175</v>
      </c>
      <c r="N157" t="s">
        <v>175</v>
      </c>
      <c r="O157" s="6">
        <v>45429</v>
      </c>
      <c r="P157" t="s">
        <v>175</v>
      </c>
      <c r="Q157" t="s">
        <v>175</v>
      </c>
      <c r="R157" t="s">
        <v>175</v>
      </c>
      <c r="S157" s="6">
        <v>45432</v>
      </c>
      <c r="T157">
        <v>0</v>
      </c>
      <c r="U157">
        <v>0</v>
      </c>
      <c r="V157">
        <v>0</v>
      </c>
      <c r="W157" s="6">
        <v>45434</v>
      </c>
      <c r="X157" t="s">
        <v>175</v>
      </c>
      <c r="Y157" t="s">
        <v>175</v>
      </c>
      <c r="Z157" t="s">
        <v>175</v>
      </c>
      <c r="AA157" s="6">
        <v>45436</v>
      </c>
      <c r="AB157" t="s">
        <v>176</v>
      </c>
      <c r="AC157" t="s">
        <v>176</v>
      </c>
      <c r="AD157" t="s">
        <v>176</v>
      </c>
      <c r="AE157" s="11">
        <v>45439</v>
      </c>
      <c r="AF157" t="s">
        <v>176</v>
      </c>
      <c r="AG157" t="s">
        <v>176</v>
      </c>
      <c r="AH157" t="s">
        <v>176</v>
      </c>
      <c r="AI157" s="11">
        <v>45441</v>
      </c>
      <c r="AJ157" t="s">
        <v>175</v>
      </c>
      <c r="AK157" t="s">
        <v>175</v>
      </c>
      <c r="AL157" t="s">
        <v>175</v>
      </c>
      <c r="AM157" s="11">
        <v>45443</v>
      </c>
      <c r="AN157" t="s">
        <v>176</v>
      </c>
      <c r="AO157" t="s">
        <v>176</v>
      </c>
      <c r="AP157" t="s">
        <v>176</v>
      </c>
      <c r="AQ157" s="11">
        <v>45446</v>
      </c>
      <c r="AR157" t="s">
        <v>175</v>
      </c>
      <c r="AS157" t="s">
        <v>175</v>
      </c>
      <c r="AT157" t="s">
        <v>175</v>
      </c>
      <c r="AU157" s="11">
        <v>45448</v>
      </c>
      <c r="AV157" t="s">
        <v>176</v>
      </c>
      <c r="AW157" t="s">
        <v>176</v>
      </c>
      <c r="AX157" t="s">
        <v>176</v>
      </c>
      <c r="AY157" s="11">
        <v>45450</v>
      </c>
      <c r="AZ157" t="s">
        <v>176</v>
      </c>
      <c r="BA157" t="s">
        <v>176</v>
      </c>
      <c r="BB157" t="s">
        <v>176</v>
      </c>
      <c r="BC157" s="11">
        <v>45453</v>
      </c>
      <c r="BD157" s="12" t="s">
        <v>176</v>
      </c>
      <c r="BE157" s="12" t="s">
        <v>176</v>
      </c>
      <c r="BF157" s="12" t="s">
        <v>176</v>
      </c>
      <c r="BG157" s="11">
        <v>45455</v>
      </c>
      <c r="BH157" t="s">
        <v>176</v>
      </c>
      <c r="BI157" t="s">
        <v>176</v>
      </c>
      <c r="BJ157" t="s">
        <v>176</v>
      </c>
      <c r="BK157" s="11">
        <v>45457</v>
      </c>
      <c r="BL157" t="s">
        <v>176</v>
      </c>
      <c r="BM157" t="s">
        <v>176</v>
      </c>
      <c r="BN157" t="s">
        <v>176</v>
      </c>
      <c r="BO157" s="11">
        <v>45460</v>
      </c>
      <c r="BP157" t="s">
        <v>176</v>
      </c>
      <c r="BQ157" t="s">
        <v>176</v>
      </c>
      <c r="BR157" t="s">
        <v>176</v>
      </c>
      <c r="BS157" s="11">
        <v>45462</v>
      </c>
      <c r="BT157" t="s">
        <v>176</v>
      </c>
      <c r="BU157" t="s">
        <v>176</v>
      </c>
      <c r="BV157" t="s">
        <v>176</v>
      </c>
      <c r="BW157" s="11">
        <v>45464</v>
      </c>
      <c r="BX157" t="s">
        <v>176</v>
      </c>
      <c r="BY157" t="s">
        <v>176</v>
      </c>
      <c r="BZ157" t="s">
        <v>176</v>
      </c>
      <c r="CA157" s="11">
        <v>45467</v>
      </c>
      <c r="CB157" t="s">
        <v>176</v>
      </c>
      <c r="CC157" t="s">
        <v>176</v>
      </c>
      <c r="CD157" t="s">
        <v>176</v>
      </c>
      <c r="CE157" t="s">
        <v>176</v>
      </c>
      <c r="CF157" s="11">
        <v>45469</v>
      </c>
      <c r="CG157" t="s">
        <v>176</v>
      </c>
      <c r="CH157" t="s">
        <v>176</v>
      </c>
      <c r="CI157" t="s">
        <v>176</v>
      </c>
      <c r="CJ157" t="s">
        <v>176</v>
      </c>
      <c r="CK157" s="11">
        <v>45471</v>
      </c>
      <c r="CL157" t="s">
        <v>176</v>
      </c>
      <c r="CM157" t="s">
        <v>176</v>
      </c>
      <c r="CN157" t="s">
        <v>176</v>
      </c>
      <c r="CO157" t="s">
        <v>176</v>
      </c>
      <c r="CP157" s="11">
        <v>45474</v>
      </c>
      <c r="CQ157" t="s">
        <v>176</v>
      </c>
      <c r="CR157" t="s">
        <v>176</v>
      </c>
      <c r="CS157" t="s">
        <v>176</v>
      </c>
      <c r="CT157" t="s">
        <v>176</v>
      </c>
      <c r="CU157" s="11">
        <v>45476</v>
      </c>
      <c r="CV157" t="s">
        <v>176</v>
      </c>
      <c r="CW157" t="s">
        <v>176</v>
      </c>
      <c r="CX157" t="s">
        <v>176</v>
      </c>
      <c r="CY157" t="s">
        <v>176</v>
      </c>
      <c r="CZ157" s="11">
        <v>45481</v>
      </c>
      <c r="DA157" t="s">
        <v>176</v>
      </c>
      <c r="DB157" t="s">
        <v>176</v>
      </c>
      <c r="DC157" t="s">
        <v>176</v>
      </c>
      <c r="DD157" t="s">
        <v>176</v>
      </c>
      <c r="DE157" s="11">
        <v>45484</v>
      </c>
      <c r="DF157" t="s">
        <v>176</v>
      </c>
      <c r="DG157" t="s">
        <v>176</v>
      </c>
      <c r="DH157" t="s">
        <v>176</v>
      </c>
      <c r="DI157" t="s">
        <v>176</v>
      </c>
      <c r="DJ157" s="11">
        <v>45488</v>
      </c>
      <c r="DK157" t="s">
        <v>176</v>
      </c>
      <c r="DL157" t="s">
        <v>176</v>
      </c>
      <c r="DM157" t="s">
        <v>176</v>
      </c>
      <c r="DN157" t="s">
        <v>176</v>
      </c>
      <c r="DO157" s="11">
        <v>45491</v>
      </c>
      <c r="DP157" t="s">
        <v>175</v>
      </c>
      <c r="DQ157" t="s">
        <v>175</v>
      </c>
      <c r="DR157" t="s">
        <v>175</v>
      </c>
      <c r="DS157" t="s">
        <v>175</v>
      </c>
      <c r="DT157" s="11">
        <v>45495</v>
      </c>
      <c r="DU157" t="s">
        <v>176</v>
      </c>
      <c r="DV157" t="s">
        <v>176</v>
      </c>
      <c r="DW157" t="s">
        <v>176</v>
      </c>
      <c r="DX157" s="11">
        <v>45498</v>
      </c>
      <c r="DY157" t="s">
        <v>176</v>
      </c>
      <c r="DZ157" t="s">
        <v>176</v>
      </c>
      <c r="EA157" t="s">
        <v>176</v>
      </c>
      <c r="EB157" s="11">
        <v>45504</v>
      </c>
      <c r="EC157" s="11" t="s">
        <v>356</v>
      </c>
      <c r="ED157" t="s">
        <v>176</v>
      </c>
      <c r="EE157" t="s">
        <v>176</v>
      </c>
      <c r="EF157" t="s">
        <v>176</v>
      </c>
      <c r="EH157" s="11">
        <v>45511</v>
      </c>
      <c r="EI157" t="s">
        <v>356</v>
      </c>
      <c r="EJ157" t="s">
        <v>176</v>
      </c>
      <c r="EK157" t="s">
        <v>176</v>
      </c>
      <c r="EL157" t="s">
        <v>176</v>
      </c>
      <c r="EM157" s="11">
        <v>45518</v>
      </c>
      <c r="EN157" t="s">
        <v>356</v>
      </c>
      <c r="EO157" t="s">
        <v>176</v>
      </c>
      <c r="EP157" t="s">
        <v>176</v>
      </c>
      <c r="EQ157" t="s">
        <v>176</v>
      </c>
      <c r="ES157" s="11">
        <v>45526</v>
      </c>
      <c r="ET157" t="s">
        <v>356</v>
      </c>
      <c r="EU157" t="s">
        <v>176</v>
      </c>
      <c r="EV157" t="s">
        <v>176</v>
      </c>
      <c r="EW157" t="s">
        <v>176</v>
      </c>
      <c r="EX157" s="11">
        <v>45533</v>
      </c>
      <c r="EY157" t="s">
        <v>356</v>
      </c>
      <c r="EZ157" t="s">
        <v>176</v>
      </c>
      <c r="FA157" t="s">
        <v>176</v>
      </c>
      <c r="FB157" t="s">
        <v>176</v>
      </c>
      <c r="FD157" s="11">
        <v>45539</v>
      </c>
      <c r="FE157" t="s">
        <v>356</v>
      </c>
      <c r="FF157" t="s">
        <v>176</v>
      </c>
      <c r="FG157" t="s">
        <v>176</v>
      </c>
      <c r="FH157" t="s">
        <v>176</v>
      </c>
      <c r="FI157" s="11">
        <v>45547</v>
      </c>
      <c r="FJ157" t="s">
        <v>174</v>
      </c>
      <c r="FK157" t="s">
        <v>176</v>
      </c>
      <c r="FL157" t="s">
        <v>176</v>
      </c>
      <c r="FM157" t="s">
        <v>176</v>
      </c>
    </row>
    <row r="158" spans="1:169" x14ac:dyDescent="0.2">
      <c r="A158" s="3" t="s">
        <v>397</v>
      </c>
      <c r="B158">
        <f>VLOOKUP(A158,'Pot Order'!$A$1:$B$468,2,0)</f>
        <v>157</v>
      </c>
      <c r="C158" s="6">
        <v>45422</v>
      </c>
      <c r="D158" t="s">
        <v>176</v>
      </c>
      <c r="E158" t="s">
        <v>176</v>
      </c>
      <c r="F158" t="s">
        <v>176</v>
      </c>
      <c r="G158" s="6">
        <v>45425</v>
      </c>
      <c r="H158" t="s">
        <v>176</v>
      </c>
      <c r="I158" t="s">
        <v>176</v>
      </c>
      <c r="J158" t="s">
        <v>176</v>
      </c>
      <c r="K158" s="6">
        <v>45427</v>
      </c>
      <c r="L158" t="s">
        <v>175</v>
      </c>
      <c r="M158" t="s">
        <v>175</v>
      </c>
      <c r="N158" t="s">
        <v>175</v>
      </c>
      <c r="O158" s="6">
        <v>45429</v>
      </c>
      <c r="P158" t="s">
        <v>175</v>
      </c>
      <c r="Q158" t="s">
        <v>175</v>
      </c>
      <c r="R158" t="s">
        <v>175</v>
      </c>
      <c r="S158" s="6">
        <v>45432</v>
      </c>
      <c r="T158" t="s">
        <v>176</v>
      </c>
      <c r="U158" t="s">
        <v>176</v>
      </c>
      <c r="V158" t="s">
        <v>176</v>
      </c>
      <c r="W158" s="6">
        <v>45434</v>
      </c>
      <c r="X158" t="s">
        <v>175</v>
      </c>
      <c r="Y158" t="s">
        <v>175</v>
      </c>
      <c r="Z158" t="s">
        <v>175</v>
      </c>
      <c r="AA158" s="6">
        <v>45436</v>
      </c>
      <c r="AB158" t="s">
        <v>176</v>
      </c>
      <c r="AC158" t="s">
        <v>176</v>
      </c>
      <c r="AD158" t="s">
        <v>176</v>
      </c>
      <c r="AE158" s="11">
        <v>45439</v>
      </c>
      <c r="AF158" t="s">
        <v>176</v>
      </c>
      <c r="AG158" t="s">
        <v>176</v>
      </c>
      <c r="AH158" t="s">
        <v>176</v>
      </c>
      <c r="AI158" s="11">
        <v>45441</v>
      </c>
      <c r="AJ158" t="s">
        <v>175</v>
      </c>
      <c r="AK158" t="s">
        <v>175</v>
      </c>
      <c r="AL158" t="s">
        <v>175</v>
      </c>
      <c r="AM158" s="11">
        <v>45443</v>
      </c>
      <c r="AN158" t="s">
        <v>176</v>
      </c>
      <c r="AO158" t="s">
        <v>176</v>
      </c>
      <c r="AP158" t="s">
        <v>176</v>
      </c>
      <c r="AQ158" s="11">
        <v>45446</v>
      </c>
      <c r="AR158" t="s">
        <v>175</v>
      </c>
      <c r="AS158" t="s">
        <v>175</v>
      </c>
      <c r="AT158" t="s">
        <v>175</v>
      </c>
      <c r="AU158" s="11">
        <v>45448</v>
      </c>
      <c r="AV158" t="s">
        <v>176</v>
      </c>
      <c r="AW158" t="s">
        <v>176</v>
      </c>
      <c r="AX158" t="s">
        <v>176</v>
      </c>
      <c r="AY158" s="11">
        <v>45450</v>
      </c>
      <c r="AZ158" t="s">
        <v>176</v>
      </c>
      <c r="BA158" t="s">
        <v>176</v>
      </c>
      <c r="BB158" t="s">
        <v>176</v>
      </c>
      <c r="BC158" s="11">
        <v>45453</v>
      </c>
      <c r="BD158" s="12" t="s">
        <v>176</v>
      </c>
      <c r="BE158" s="12" t="s">
        <v>176</v>
      </c>
      <c r="BF158" s="12" t="s">
        <v>176</v>
      </c>
      <c r="BG158" s="11">
        <v>45455</v>
      </c>
      <c r="BH158" t="s">
        <v>176</v>
      </c>
      <c r="BI158" t="s">
        <v>176</v>
      </c>
      <c r="BJ158" t="s">
        <v>176</v>
      </c>
      <c r="BK158" s="11">
        <v>45457</v>
      </c>
      <c r="BL158" t="s">
        <v>176</v>
      </c>
      <c r="BM158" t="s">
        <v>176</v>
      </c>
      <c r="BN158" t="s">
        <v>176</v>
      </c>
      <c r="BO158" s="11">
        <v>45460</v>
      </c>
      <c r="BP158" t="s">
        <v>176</v>
      </c>
      <c r="BQ158" t="s">
        <v>176</v>
      </c>
      <c r="BR158" t="s">
        <v>176</v>
      </c>
      <c r="BS158" s="11">
        <v>45462</v>
      </c>
      <c r="BT158" t="s">
        <v>176</v>
      </c>
      <c r="BU158" t="s">
        <v>176</v>
      </c>
      <c r="BV158" t="s">
        <v>176</v>
      </c>
      <c r="BW158" s="11">
        <v>45464</v>
      </c>
      <c r="BX158" t="s">
        <v>176</v>
      </c>
      <c r="BY158" t="s">
        <v>176</v>
      </c>
      <c r="BZ158" t="s">
        <v>176</v>
      </c>
      <c r="CA158" s="11">
        <v>45467</v>
      </c>
      <c r="CB158" t="s">
        <v>176</v>
      </c>
      <c r="CC158" t="s">
        <v>176</v>
      </c>
      <c r="CD158" t="s">
        <v>176</v>
      </c>
      <c r="CE158" t="s">
        <v>176</v>
      </c>
      <c r="CF158" s="11">
        <v>45469</v>
      </c>
      <c r="CG158" t="s">
        <v>176</v>
      </c>
      <c r="CH158" t="s">
        <v>176</v>
      </c>
      <c r="CI158" t="s">
        <v>176</v>
      </c>
      <c r="CJ158" t="s">
        <v>176</v>
      </c>
      <c r="CK158" s="11">
        <v>45471</v>
      </c>
      <c r="CL158" t="s">
        <v>176</v>
      </c>
      <c r="CM158" t="s">
        <v>176</v>
      </c>
      <c r="CN158" t="s">
        <v>176</v>
      </c>
      <c r="CO158" t="s">
        <v>176</v>
      </c>
      <c r="CP158" s="11">
        <v>45474</v>
      </c>
      <c r="CQ158" t="s">
        <v>176</v>
      </c>
      <c r="CR158" t="s">
        <v>176</v>
      </c>
      <c r="CS158" t="s">
        <v>176</v>
      </c>
      <c r="CT158" t="s">
        <v>176</v>
      </c>
      <c r="CU158" s="11">
        <v>45476</v>
      </c>
      <c r="CV158" t="s">
        <v>176</v>
      </c>
      <c r="CW158" t="s">
        <v>176</v>
      </c>
      <c r="CX158" t="s">
        <v>176</v>
      </c>
      <c r="CY158" t="s">
        <v>176</v>
      </c>
      <c r="CZ158" s="11">
        <v>45481</v>
      </c>
      <c r="DA158" t="s">
        <v>176</v>
      </c>
      <c r="DB158" t="s">
        <v>176</v>
      </c>
      <c r="DC158" t="s">
        <v>176</v>
      </c>
      <c r="DD158" t="s">
        <v>176</v>
      </c>
      <c r="DE158" s="11">
        <v>45484</v>
      </c>
      <c r="DF158" t="s">
        <v>176</v>
      </c>
      <c r="DG158" t="s">
        <v>176</v>
      </c>
      <c r="DH158" t="s">
        <v>176</v>
      </c>
      <c r="DI158" t="s">
        <v>176</v>
      </c>
      <c r="DJ158" s="11">
        <v>45488</v>
      </c>
      <c r="DK158" t="s">
        <v>176</v>
      </c>
      <c r="DL158" t="s">
        <v>176</v>
      </c>
      <c r="DM158" t="s">
        <v>176</v>
      </c>
      <c r="DN158" t="s">
        <v>176</v>
      </c>
      <c r="DO158" s="11">
        <v>45491</v>
      </c>
      <c r="DP158" t="s">
        <v>176</v>
      </c>
      <c r="DQ158" t="s">
        <v>176</v>
      </c>
      <c r="DR158" t="s">
        <v>176</v>
      </c>
      <c r="DS158" t="s">
        <v>176</v>
      </c>
      <c r="DT158" s="11">
        <v>45495</v>
      </c>
      <c r="DU158" t="s">
        <v>176</v>
      </c>
      <c r="DV158" t="s">
        <v>176</v>
      </c>
      <c r="DW158" t="s">
        <v>176</v>
      </c>
      <c r="DX158" s="11">
        <v>45498</v>
      </c>
      <c r="DY158" t="s">
        <v>176</v>
      </c>
      <c r="DZ158" t="s">
        <v>176</v>
      </c>
      <c r="EA158" t="s">
        <v>176</v>
      </c>
      <c r="EB158" s="11">
        <v>45504</v>
      </c>
      <c r="EC158" s="11" t="s">
        <v>174</v>
      </c>
      <c r="ED158" t="s">
        <v>176</v>
      </c>
      <c r="EE158" t="s">
        <v>176</v>
      </c>
      <c r="EF158" t="s">
        <v>176</v>
      </c>
      <c r="EH158" s="11">
        <v>45511</v>
      </c>
      <c r="EI158" t="s">
        <v>174</v>
      </c>
      <c r="EJ158" t="s">
        <v>176</v>
      </c>
      <c r="EK158" t="s">
        <v>176</v>
      </c>
      <c r="EL158" t="s">
        <v>176</v>
      </c>
      <c r="EM158" s="11">
        <v>45518</v>
      </c>
      <c r="EN158" t="s">
        <v>174</v>
      </c>
      <c r="EO158" t="s">
        <v>176</v>
      </c>
      <c r="EP158" t="s">
        <v>176</v>
      </c>
      <c r="EQ158" t="s">
        <v>176</v>
      </c>
      <c r="ES158" s="11">
        <v>45526</v>
      </c>
      <c r="ET158" t="s">
        <v>174</v>
      </c>
      <c r="EU158" t="s">
        <v>176</v>
      </c>
      <c r="EV158" t="s">
        <v>176</v>
      </c>
      <c r="EW158" t="s">
        <v>176</v>
      </c>
      <c r="EX158" s="11">
        <v>45533</v>
      </c>
      <c r="EY158" t="s">
        <v>174</v>
      </c>
      <c r="EZ158" t="s">
        <v>176</v>
      </c>
      <c r="FA158" t="s">
        <v>176</v>
      </c>
      <c r="FB158" t="s">
        <v>176</v>
      </c>
      <c r="FD158" s="11">
        <v>45539</v>
      </c>
      <c r="FE158" t="s">
        <v>174</v>
      </c>
      <c r="FF158" t="s">
        <v>176</v>
      </c>
      <c r="FG158" t="s">
        <v>176</v>
      </c>
      <c r="FH158" t="s">
        <v>176</v>
      </c>
      <c r="FI158" s="11">
        <v>45547</v>
      </c>
      <c r="FJ158" t="s">
        <v>174</v>
      </c>
      <c r="FK158" t="s">
        <v>176</v>
      </c>
      <c r="FL158" t="s">
        <v>176</v>
      </c>
      <c r="FM158" t="s">
        <v>176</v>
      </c>
    </row>
    <row r="159" spans="1:169" x14ac:dyDescent="0.2">
      <c r="A159" s="3" t="s">
        <v>398</v>
      </c>
      <c r="B159">
        <f>VLOOKUP(A159,'Pot Order'!$A$1:$B$468,2,0)</f>
        <v>158</v>
      </c>
      <c r="C159" s="6">
        <v>45422</v>
      </c>
      <c r="D159" t="s">
        <v>176</v>
      </c>
      <c r="E159" t="s">
        <v>176</v>
      </c>
      <c r="F159" t="s">
        <v>176</v>
      </c>
      <c r="G159" s="6">
        <v>45425</v>
      </c>
      <c r="H159" t="s">
        <v>176</v>
      </c>
      <c r="I159" t="s">
        <v>176</v>
      </c>
      <c r="J159" t="s">
        <v>176</v>
      </c>
      <c r="K159" s="6">
        <v>45427</v>
      </c>
      <c r="L159" t="s">
        <v>175</v>
      </c>
      <c r="M159" t="s">
        <v>175</v>
      </c>
      <c r="N159" t="s">
        <v>175</v>
      </c>
      <c r="O159" s="6">
        <v>45429</v>
      </c>
      <c r="P159" t="s">
        <v>175</v>
      </c>
      <c r="Q159" t="s">
        <v>175</v>
      </c>
      <c r="R159" t="s">
        <v>175</v>
      </c>
      <c r="S159" s="6">
        <v>45432</v>
      </c>
      <c r="T159" t="s">
        <v>176</v>
      </c>
      <c r="U159" t="s">
        <v>176</v>
      </c>
      <c r="V159" t="s">
        <v>176</v>
      </c>
      <c r="W159" s="6">
        <v>45434</v>
      </c>
      <c r="X159" t="s">
        <v>175</v>
      </c>
      <c r="Y159" t="s">
        <v>175</v>
      </c>
      <c r="Z159" t="s">
        <v>175</v>
      </c>
      <c r="AA159" s="6">
        <v>45436</v>
      </c>
      <c r="AB159" t="s">
        <v>176</v>
      </c>
      <c r="AC159" t="s">
        <v>176</v>
      </c>
      <c r="AD159" t="s">
        <v>176</v>
      </c>
      <c r="AE159" s="11">
        <v>45439</v>
      </c>
      <c r="AF159" t="s">
        <v>176</v>
      </c>
      <c r="AG159" t="s">
        <v>176</v>
      </c>
      <c r="AH159" t="s">
        <v>176</v>
      </c>
      <c r="AI159" s="11">
        <v>45441</v>
      </c>
      <c r="AJ159" t="s">
        <v>175</v>
      </c>
      <c r="AK159" t="s">
        <v>175</v>
      </c>
      <c r="AL159" t="s">
        <v>175</v>
      </c>
      <c r="AM159" s="11">
        <v>45443</v>
      </c>
      <c r="AN159" t="s">
        <v>176</v>
      </c>
      <c r="AO159" t="s">
        <v>176</v>
      </c>
      <c r="AP159" t="s">
        <v>176</v>
      </c>
      <c r="AQ159" s="11">
        <v>45446</v>
      </c>
      <c r="AR159" t="s">
        <v>175</v>
      </c>
      <c r="AS159" t="s">
        <v>175</v>
      </c>
      <c r="AT159" t="s">
        <v>175</v>
      </c>
      <c r="AU159" s="11">
        <v>45448</v>
      </c>
      <c r="AV159" t="s">
        <v>176</v>
      </c>
      <c r="AW159" t="s">
        <v>176</v>
      </c>
      <c r="AX159" t="s">
        <v>176</v>
      </c>
      <c r="AY159" s="11">
        <v>45450</v>
      </c>
      <c r="AZ159" t="s">
        <v>176</v>
      </c>
      <c r="BA159" t="s">
        <v>176</v>
      </c>
      <c r="BB159" t="s">
        <v>176</v>
      </c>
      <c r="BC159" s="11">
        <v>45453</v>
      </c>
      <c r="BD159" s="12" t="s">
        <v>176</v>
      </c>
      <c r="BE159" s="12" t="s">
        <v>176</v>
      </c>
      <c r="BF159" s="12" t="s">
        <v>176</v>
      </c>
      <c r="BG159" s="11">
        <v>45455</v>
      </c>
      <c r="BH159" t="s">
        <v>176</v>
      </c>
      <c r="BI159" t="s">
        <v>176</v>
      </c>
      <c r="BJ159" t="s">
        <v>176</v>
      </c>
      <c r="BK159" s="11">
        <v>45457</v>
      </c>
      <c r="BL159" t="s">
        <v>176</v>
      </c>
      <c r="BM159" t="s">
        <v>176</v>
      </c>
      <c r="BN159" t="s">
        <v>176</v>
      </c>
      <c r="BO159" s="11">
        <v>45460</v>
      </c>
      <c r="BP159" t="s">
        <v>176</v>
      </c>
      <c r="BQ159" t="s">
        <v>176</v>
      </c>
      <c r="BR159" t="s">
        <v>176</v>
      </c>
      <c r="BS159" s="11">
        <v>45462</v>
      </c>
      <c r="BT159" t="s">
        <v>176</v>
      </c>
      <c r="BU159" t="s">
        <v>176</v>
      </c>
      <c r="BV159" t="s">
        <v>176</v>
      </c>
      <c r="BW159" s="11">
        <v>45464</v>
      </c>
      <c r="BX159" t="s">
        <v>176</v>
      </c>
      <c r="BY159" t="s">
        <v>176</v>
      </c>
      <c r="BZ159" t="s">
        <v>176</v>
      </c>
      <c r="CA159" s="11">
        <v>45467</v>
      </c>
      <c r="CB159" t="s">
        <v>176</v>
      </c>
      <c r="CC159" t="s">
        <v>176</v>
      </c>
      <c r="CD159" t="s">
        <v>176</v>
      </c>
      <c r="CE159" t="s">
        <v>176</v>
      </c>
      <c r="CF159" s="11">
        <v>45469</v>
      </c>
      <c r="CG159" t="s">
        <v>176</v>
      </c>
      <c r="CH159" t="s">
        <v>176</v>
      </c>
      <c r="CI159" t="s">
        <v>176</v>
      </c>
      <c r="CJ159" t="s">
        <v>176</v>
      </c>
      <c r="CK159" s="11">
        <v>45471</v>
      </c>
      <c r="CL159" t="s">
        <v>176</v>
      </c>
      <c r="CM159" t="s">
        <v>176</v>
      </c>
      <c r="CN159" t="s">
        <v>176</v>
      </c>
      <c r="CO159" t="s">
        <v>176</v>
      </c>
      <c r="CP159" s="11">
        <v>45474</v>
      </c>
      <c r="CQ159" t="s">
        <v>176</v>
      </c>
      <c r="CR159" t="s">
        <v>176</v>
      </c>
      <c r="CS159" t="s">
        <v>176</v>
      </c>
      <c r="CT159" t="s">
        <v>176</v>
      </c>
      <c r="CU159" s="11">
        <v>45476</v>
      </c>
      <c r="CV159" t="s">
        <v>176</v>
      </c>
      <c r="CW159" t="s">
        <v>176</v>
      </c>
      <c r="CX159" t="s">
        <v>176</v>
      </c>
      <c r="CY159" t="s">
        <v>176</v>
      </c>
      <c r="CZ159" s="11">
        <v>45481</v>
      </c>
      <c r="DA159" t="s">
        <v>176</v>
      </c>
      <c r="DB159" t="s">
        <v>176</v>
      </c>
      <c r="DC159" t="s">
        <v>176</v>
      </c>
      <c r="DD159" t="s">
        <v>176</v>
      </c>
      <c r="DE159" s="11">
        <v>45484</v>
      </c>
      <c r="DF159" t="s">
        <v>176</v>
      </c>
      <c r="DG159" t="s">
        <v>176</v>
      </c>
      <c r="DH159" t="s">
        <v>176</v>
      </c>
      <c r="DI159" t="s">
        <v>176</v>
      </c>
      <c r="DJ159" s="11">
        <v>45488</v>
      </c>
      <c r="DK159" t="s">
        <v>176</v>
      </c>
      <c r="DL159" t="s">
        <v>176</v>
      </c>
      <c r="DM159" t="s">
        <v>176</v>
      </c>
      <c r="DN159" t="s">
        <v>176</v>
      </c>
      <c r="DO159" s="11">
        <v>45491</v>
      </c>
      <c r="DP159" t="s">
        <v>176</v>
      </c>
      <c r="DQ159" t="s">
        <v>176</v>
      </c>
      <c r="DR159" t="s">
        <v>176</v>
      </c>
      <c r="DS159" t="s">
        <v>176</v>
      </c>
      <c r="DT159" s="11">
        <v>45495</v>
      </c>
      <c r="DU159" t="s">
        <v>176</v>
      </c>
      <c r="DV159" t="s">
        <v>176</v>
      </c>
      <c r="DW159" t="s">
        <v>176</v>
      </c>
      <c r="DX159" s="11">
        <v>45498</v>
      </c>
      <c r="DY159" t="s">
        <v>176</v>
      </c>
      <c r="DZ159" t="s">
        <v>176</v>
      </c>
      <c r="EA159" t="s">
        <v>176</v>
      </c>
      <c r="EB159" s="11">
        <v>45504</v>
      </c>
      <c r="EC159" s="11" t="s">
        <v>174</v>
      </c>
      <c r="ED159" t="s">
        <v>176</v>
      </c>
      <c r="EE159" t="s">
        <v>176</v>
      </c>
      <c r="EF159" t="s">
        <v>176</v>
      </c>
      <c r="EH159" s="11">
        <v>45511</v>
      </c>
      <c r="EI159" t="s">
        <v>174</v>
      </c>
      <c r="EJ159" t="s">
        <v>176</v>
      </c>
      <c r="EK159" t="s">
        <v>176</v>
      </c>
      <c r="EL159" t="s">
        <v>176</v>
      </c>
      <c r="EM159" s="11">
        <v>45518</v>
      </c>
      <c r="EN159" t="s">
        <v>174</v>
      </c>
      <c r="EO159" t="s">
        <v>176</v>
      </c>
      <c r="EP159" t="s">
        <v>176</v>
      </c>
      <c r="EQ159" t="s">
        <v>176</v>
      </c>
      <c r="ES159" s="11">
        <v>45526</v>
      </c>
      <c r="ET159" t="s">
        <v>174</v>
      </c>
      <c r="EU159" t="s">
        <v>176</v>
      </c>
      <c r="EV159" t="s">
        <v>176</v>
      </c>
      <c r="EW159" t="s">
        <v>176</v>
      </c>
      <c r="EX159" s="11">
        <v>45533</v>
      </c>
      <c r="EY159" t="s">
        <v>174</v>
      </c>
      <c r="EZ159" t="s">
        <v>176</v>
      </c>
      <c r="FA159" t="s">
        <v>176</v>
      </c>
      <c r="FB159" t="s">
        <v>176</v>
      </c>
      <c r="FD159" s="11">
        <v>45539</v>
      </c>
      <c r="FE159" t="s">
        <v>174</v>
      </c>
      <c r="FF159" t="s">
        <v>176</v>
      </c>
      <c r="FG159" t="s">
        <v>176</v>
      </c>
      <c r="FH159" t="s">
        <v>176</v>
      </c>
      <c r="FI159" s="11">
        <v>45547</v>
      </c>
      <c r="FJ159" t="s">
        <v>174</v>
      </c>
      <c r="FK159" t="s">
        <v>176</v>
      </c>
      <c r="FL159" t="s">
        <v>176</v>
      </c>
      <c r="FM159" t="s">
        <v>176</v>
      </c>
    </row>
    <row r="160" spans="1:169" x14ac:dyDescent="0.2">
      <c r="A160" s="3" t="s">
        <v>399</v>
      </c>
      <c r="B160">
        <f>VLOOKUP(A160,'Pot Order'!$A$1:$B$468,2,0)</f>
        <v>159</v>
      </c>
      <c r="C160" s="6">
        <v>45422</v>
      </c>
      <c r="D160" t="s">
        <v>176</v>
      </c>
      <c r="E160" t="s">
        <v>176</v>
      </c>
      <c r="F160" t="s">
        <v>176</v>
      </c>
      <c r="G160" s="6">
        <v>45425</v>
      </c>
      <c r="H160" t="s">
        <v>176</v>
      </c>
      <c r="I160" t="s">
        <v>176</v>
      </c>
      <c r="J160" t="s">
        <v>176</v>
      </c>
      <c r="K160" s="6">
        <v>45427</v>
      </c>
      <c r="L160" t="s">
        <v>175</v>
      </c>
      <c r="M160" t="s">
        <v>175</v>
      </c>
      <c r="N160" t="s">
        <v>175</v>
      </c>
      <c r="O160" s="6">
        <v>45429</v>
      </c>
      <c r="P160" t="s">
        <v>175</v>
      </c>
      <c r="Q160" t="s">
        <v>175</v>
      </c>
      <c r="R160" t="s">
        <v>175</v>
      </c>
      <c r="S160" s="6">
        <v>45432</v>
      </c>
      <c r="T160" t="s">
        <v>176</v>
      </c>
      <c r="U160" t="s">
        <v>176</v>
      </c>
      <c r="V160" t="s">
        <v>176</v>
      </c>
      <c r="W160" s="6">
        <v>45434</v>
      </c>
      <c r="X160" t="s">
        <v>175</v>
      </c>
      <c r="Y160" t="s">
        <v>175</v>
      </c>
      <c r="Z160" t="s">
        <v>175</v>
      </c>
      <c r="AA160" s="6">
        <v>45436</v>
      </c>
      <c r="AB160" t="s">
        <v>176</v>
      </c>
      <c r="AC160" t="s">
        <v>176</v>
      </c>
      <c r="AD160" t="s">
        <v>176</v>
      </c>
      <c r="AE160" s="11">
        <v>45439</v>
      </c>
      <c r="AF160" t="s">
        <v>176</v>
      </c>
      <c r="AG160" t="s">
        <v>176</v>
      </c>
      <c r="AH160" t="s">
        <v>176</v>
      </c>
      <c r="AI160" s="11">
        <v>45441</v>
      </c>
      <c r="AJ160" t="s">
        <v>175</v>
      </c>
      <c r="AK160" t="s">
        <v>175</v>
      </c>
      <c r="AL160" t="s">
        <v>175</v>
      </c>
      <c r="AM160" s="11">
        <v>45443</v>
      </c>
      <c r="AN160" t="s">
        <v>176</v>
      </c>
      <c r="AO160" t="s">
        <v>176</v>
      </c>
      <c r="AP160" t="s">
        <v>176</v>
      </c>
      <c r="AQ160" s="11">
        <v>45446</v>
      </c>
      <c r="AR160" t="s">
        <v>175</v>
      </c>
      <c r="AS160" t="s">
        <v>175</v>
      </c>
      <c r="AT160" t="s">
        <v>175</v>
      </c>
      <c r="AU160" s="11">
        <v>45448</v>
      </c>
      <c r="AV160" t="s">
        <v>176</v>
      </c>
      <c r="AW160" t="s">
        <v>176</v>
      </c>
      <c r="AX160" t="s">
        <v>176</v>
      </c>
      <c r="AY160" s="11">
        <v>45450</v>
      </c>
      <c r="AZ160" t="s">
        <v>176</v>
      </c>
      <c r="BA160" t="s">
        <v>176</v>
      </c>
      <c r="BB160" t="s">
        <v>176</v>
      </c>
      <c r="BC160" s="11">
        <v>45453</v>
      </c>
      <c r="BD160" s="12" t="s">
        <v>176</v>
      </c>
      <c r="BE160" s="12" t="s">
        <v>176</v>
      </c>
      <c r="BF160" s="12" t="s">
        <v>176</v>
      </c>
      <c r="BG160" s="11">
        <v>45455</v>
      </c>
      <c r="BH160" t="s">
        <v>176</v>
      </c>
      <c r="BI160" t="s">
        <v>176</v>
      </c>
      <c r="BJ160" t="s">
        <v>176</v>
      </c>
      <c r="BK160" s="11">
        <v>45457</v>
      </c>
      <c r="BL160" t="s">
        <v>176</v>
      </c>
      <c r="BM160" t="s">
        <v>176</v>
      </c>
      <c r="BN160" t="s">
        <v>176</v>
      </c>
      <c r="BO160" s="11">
        <v>45460</v>
      </c>
      <c r="BP160" t="s">
        <v>176</v>
      </c>
      <c r="BQ160" t="s">
        <v>176</v>
      </c>
      <c r="BR160" t="s">
        <v>176</v>
      </c>
      <c r="BS160" s="11">
        <v>45462</v>
      </c>
      <c r="BT160" t="s">
        <v>176</v>
      </c>
      <c r="BU160" t="s">
        <v>176</v>
      </c>
      <c r="BV160" t="s">
        <v>176</v>
      </c>
      <c r="BW160" s="11">
        <v>45464</v>
      </c>
      <c r="BX160" t="s">
        <v>176</v>
      </c>
      <c r="BY160" t="s">
        <v>176</v>
      </c>
      <c r="BZ160" t="s">
        <v>176</v>
      </c>
      <c r="CA160" s="11">
        <v>45467</v>
      </c>
      <c r="CB160" t="s">
        <v>176</v>
      </c>
      <c r="CC160" t="s">
        <v>176</v>
      </c>
      <c r="CD160" t="s">
        <v>176</v>
      </c>
      <c r="CE160" t="s">
        <v>176</v>
      </c>
      <c r="CF160" s="11">
        <v>45469</v>
      </c>
      <c r="CG160" t="s">
        <v>176</v>
      </c>
      <c r="CH160" t="s">
        <v>176</v>
      </c>
      <c r="CI160" t="s">
        <v>176</v>
      </c>
      <c r="CJ160" t="s">
        <v>176</v>
      </c>
      <c r="CK160" s="11">
        <v>45471</v>
      </c>
      <c r="CL160" t="s">
        <v>176</v>
      </c>
      <c r="CM160" t="s">
        <v>176</v>
      </c>
      <c r="CN160" t="s">
        <v>176</v>
      </c>
      <c r="CO160" t="s">
        <v>176</v>
      </c>
      <c r="CP160" s="11">
        <v>45474</v>
      </c>
      <c r="CQ160" t="s">
        <v>176</v>
      </c>
      <c r="CR160" t="s">
        <v>176</v>
      </c>
      <c r="CS160" t="s">
        <v>176</v>
      </c>
      <c r="CT160" t="s">
        <v>176</v>
      </c>
      <c r="CU160" s="11">
        <v>45476</v>
      </c>
      <c r="CV160" t="s">
        <v>176</v>
      </c>
      <c r="CW160" t="s">
        <v>176</v>
      </c>
      <c r="CX160" t="s">
        <v>176</v>
      </c>
      <c r="CY160" t="s">
        <v>176</v>
      </c>
      <c r="CZ160" s="11">
        <v>45481</v>
      </c>
      <c r="DA160" t="s">
        <v>176</v>
      </c>
      <c r="DB160" t="s">
        <v>176</v>
      </c>
      <c r="DC160" t="s">
        <v>176</v>
      </c>
      <c r="DD160" t="s">
        <v>176</v>
      </c>
      <c r="DE160" s="11">
        <v>45484</v>
      </c>
      <c r="DF160" t="s">
        <v>176</v>
      </c>
      <c r="DG160" t="s">
        <v>176</v>
      </c>
      <c r="DH160" t="s">
        <v>176</v>
      </c>
      <c r="DI160" t="s">
        <v>176</v>
      </c>
      <c r="DJ160" s="11">
        <v>45488</v>
      </c>
      <c r="DK160" t="s">
        <v>176</v>
      </c>
      <c r="DL160" t="s">
        <v>176</v>
      </c>
      <c r="DM160" t="s">
        <v>176</v>
      </c>
      <c r="DN160" t="s">
        <v>176</v>
      </c>
      <c r="DO160" s="11">
        <v>45491</v>
      </c>
      <c r="DP160" t="s">
        <v>176</v>
      </c>
      <c r="DQ160" t="s">
        <v>176</v>
      </c>
      <c r="DR160" t="s">
        <v>176</v>
      </c>
      <c r="DS160" t="s">
        <v>176</v>
      </c>
      <c r="DT160" s="11">
        <v>45495</v>
      </c>
      <c r="DU160" t="s">
        <v>176</v>
      </c>
      <c r="DV160" t="s">
        <v>176</v>
      </c>
      <c r="DW160" t="s">
        <v>176</v>
      </c>
      <c r="DX160" s="11">
        <v>45498</v>
      </c>
      <c r="DY160" t="s">
        <v>176</v>
      </c>
      <c r="DZ160" t="s">
        <v>176</v>
      </c>
      <c r="EA160" t="s">
        <v>176</v>
      </c>
      <c r="EB160" s="11">
        <v>45504</v>
      </c>
      <c r="EC160" s="11" t="s">
        <v>174</v>
      </c>
      <c r="ED160" t="s">
        <v>176</v>
      </c>
      <c r="EE160" t="s">
        <v>176</v>
      </c>
      <c r="EF160" t="s">
        <v>176</v>
      </c>
      <c r="EH160" s="11">
        <v>45511</v>
      </c>
      <c r="EI160" t="s">
        <v>174</v>
      </c>
      <c r="EJ160" t="s">
        <v>176</v>
      </c>
      <c r="EK160" t="s">
        <v>176</v>
      </c>
      <c r="EL160" t="s">
        <v>176</v>
      </c>
      <c r="EM160" s="11">
        <v>45518</v>
      </c>
      <c r="EN160" t="s">
        <v>174</v>
      </c>
      <c r="EO160" t="s">
        <v>176</v>
      </c>
      <c r="EP160" t="s">
        <v>176</v>
      </c>
      <c r="EQ160" t="s">
        <v>176</v>
      </c>
      <c r="ES160" s="11">
        <v>45526</v>
      </c>
      <c r="ET160" t="s">
        <v>174</v>
      </c>
      <c r="EU160" t="s">
        <v>176</v>
      </c>
      <c r="EV160" t="s">
        <v>176</v>
      </c>
      <c r="EW160" t="s">
        <v>176</v>
      </c>
      <c r="EX160" s="11">
        <v>45533</v>
      </c>
      <c r="EY160" t="s">
        <v>174</v>
      </c>
      <c r="EZ160" t="s">
        <v>176</v>
      </c>
      <c r="FA160" t="s">
        <v>176</v>
      </c>
      <c r="FB160" t="s">
        <v>176</v>
      </c>
      <c r="FD160" s="11">
        <v>45539</v>
      </c>
      <c r="FE160" t="s">
        <v>174</v>
      </c>
      <c r="FF160" t="s">
        <v>176</v>
      </c>
      <c r="FG160" t="s">
        <v>176</v>
      </c>
      <c r="FH160" t="s">
        <v>176</v>
      </c>
      <c r="FI160" s="11">
        <v>45547</v>
      </c>
      <c r="FJ160" t="s">
        <v>174</v>
      </c>
      <c r="FK160" t="s">
        <v>176</v>
      </c>
      <c r="FL160" t="s">
        <v>176</v>
      </c>
      <c r="FM160" t="s">
        <v>176</v>
      </c>
    </row>
    <row r="161" spans="1:169" x14ac:dyDescent="0.2">
      <c r="A161" s="3" t="s">
        <v>400</v>
      </c>
      <c r="B161">
        <f>VLOOKUP(A161,'Pot Order'!$A$1:$B$468,2,0)</f>
        <v>160</v>
      </c>
      <c r="C161" s="6">
        <v>45422</v>
      </c>
      <c r="D161" t="s">
        <v>176</v>
      </c>
      <c r="E161" t="s">
        <v>176</v>
      </c>
      <c r="F161" t="s">
        <v>176</v>
      </c>
      <c r="G161" s="6">
        <v>45425</v>
      </c>
      <c r="H161" t="s">
        <v>176</v>
      </c>
      <c r="I161" t="s">
        <v>176</v>
      </c>
      <c r="J161" t="s">
        <v>176</v>
      </c>
      <c r="K161" s="6">
        <v>45427</v>
      </c>
      <c r="L161" t="s">
        <v>175</v>
      </c>
      <c r="M161" t="s">
        <v>175</v>
      </c>
      <c r="N161" t="s">
        <v>175</v>
      </c>
      <c r="O161" s="6">
        <v>45429</v>
      </c>
      <c r="P161" t="s">
        <v>175</v>
      </c>
      <c r="Q161" t="s">
        <v>175</v>
      </c>
      <c r="R161" t="s">
        <v>175</v>
      </c>
      <c r="S161" s="6">
        <v>45432</v>
      </c>
      <c r="T161" t="s">
        <v>176</v>
      </c>
      <c r="U161" t="s">
        <v>176</v>
      </c>
      <c r="V161" t="s">
        <v>176</v>
      </c>
      <c r="W161" s="6">
        <v>45434</v>
      </c>
      <c r="X161" t="s">
        <v>175</v>
      </c>
      <c r="Y161" t="s">
        <v>175</v>
      </c>
      <c r="Z161" t="s">
        <v>175</v>
      </c>
      <c r="AA161" s="6">
        <v>45436</v>
      </c>
      <c r="AB161" t="s">
        <v>176</v>
      </c>
      <c r="AC161" t="s">
        <v>176</v>
      </c>
      <c r="AD161" t="s">
        <v>176</v>
      </c>
      <c r="AE161" s="11">
        <v>45439</v>
      </c>
      <c r="AF161" t="s">
        <v>176</v>
      </c>
      <c r="AG161" t="s">
        <v>176</v>
      </c>
      <c r="AH161" t="s">
        <v>176</v>
      </c>
      <c r="AI161" s="11">
        <v>45441</v>
      </c>
      <c r="AJ161" t="s">
        <v>175</v>
      </c>
      <c r="AK161" t="s">
        <v>175</v>
      </c>
      <c r="AL161" t="s">
        <v>175</v>
      </c>
      <c r="AM161" s="11">
        <v>45443</v>
      </c>
      <c r="AN161" t="s">
        <v>176</v>
      </c>
      <c r="AO161" t="s">
        <v>176</v>
      </c>
      <c r="AP161" t="s">
        <v>176</v>
      </c>
      <c r="AQ161" s="11">
        <v>45446</v>
      </c>
      <c r="AR161" t="s">
        <v>175</v>
      </c>
      <c r="AS161" t="s">
        <v>175</v>
      </c>
      <c r="AT161" t="s">
        <v>175</v>
      </c>
      <c r="AU161" s="11">
        <v>45448</v>
      </c>
      <c r="AV161" t="s">
        <v>176</v>
      </c>
      <c r="AW161" t="s">
        <v>176</v>
      </c>
      <c r="AX161" t="s">
        <v>176</v>
      </c>
      <c r="AY161" s="11">
        <v>45450</v>
      </c>
      <c r="AZ161" t="s">
        <v>176</v>
      </c>
      <c r="BA161" t="s">
        <v>176</v>
      </c>
      <c r="BB161" t="s">
        <v>176</v>
      </c>
      <c r="BC161" s="11">
        <v>45453</v>
      </c>
      <c r="BD161" s="12" t="s">
        <v>176</v>
      </c>
      <c r="BE161" s="12" t="s">
        <v>176</v>
      </c>
      <c r="BF161" s="12" t="s">
        <v>176</v>
      </c>
      <c r="BG161" s="11">
        <v>45455</v>
      </c>
      <c r="BH161" t="s">
        <v>176</v>
      </c>
      <c r="BI161" t="s">
        <v>176</v>
      </c>
      <c r="BJ161" t="s">
        <v>176</v>
      </c>
      <c r="BK161" s="11">
        <v>45457</v>
      </c>
      <c r="BL161" t="s">
        <v>176</v>
      </c>
      <c r="BM161" t="s">
        <v>176</v>
      </c>
      <c r="BN161" t="s">
        <v>176</v>
      </c>
      <c r="BO161" s="11">
        <v>45460</v>
      </c>
      <c r="BP161" t="s">
        <v>176</v>
      </c>
      <c r="BQ161" t="s">
        <v>176</v>
      </c>
      <c r="BR161" t="s">
        <v>176</v>
      </c>
      <c r="BS161" s="11">
        <v>45462</v>
      </c>
      <c r="BT161" t="s">
        <v>176</v>
      </c>
      <c r="BU161" t="s">
        <v>176</v>
      </c>
      <c r="BV161" t="s">
        <v>176</v>
      </c>
      <c r="BW161" s="11">
        <v>45464</v>
      </c>
      <c r="BX161" t="s">
        <v>176</v>
      </c>
      <c r="BY161" t="s">
        <v>176</v>
      </c>
      <c r="BZ161" t="s">
        <v>176</v>
      </c>
      <c r="CA161" s="11">
        <v>45467</v>
      </c>
      <c r="CB161" t="s">
        <v>176</v>
      </c>
      <c r="CC161" t="s">
        <v>176</v>
      </c>
      <c r="CD161" t="s">
        <v>176</v>
      </c>
      <c r="CE161" t="s">
        <v>176</v>
      </c>
      <c r="CF161" s="11">
        <v>45469</v>
      </c>
      <c r="CG161" t="s">
        <v>176</v>
      </c>
      <c r="CH161" t="s">
        <v>176</v>
      </c>
      <c r="CI161" t="s">
        <v>176</v>
      </c>
      <c r="CJ161" t="s">
        <v>176</v>
      </c>
      <c r="CK161" s="11">
        <v>45471</v>
      </c>
      <c r="CL161" t="s">
        <v>176</v>
      </c>
      <c r="CM161" t="s">
        <v>176</v>
      </c>
      <c r="CN161" t="s">
        <v>176</v>
      </c>
      <c r="CO161" t="s">
        <v>176</v>
      </c>
      <c r="CP161" s="11">
        <v>45474</v>
      </c>
      <c r="CQ161" t="s">
        <v>176</v>
      </c>
      <c r="CR161" t="s">
        <v>176</v>
      </c>
      <c r="CS161" t="s">
        <v>176</v>
      </c>
      <c r="CT161" t="s">
        <v>176</v>
      </c>
      <c r="CU161" s="11">
        <v>45476</v>
      </c>
      <c r="CV161" t="s">
        <v>176</v>
      </c>
      <c r="CW161" t="s">
        <v>176</v>
      </c>
      <c r="CX161" t="s">
        <v>176</v>
      </c>
      <c r="CY161" t="s">
        <v>176</v>
      </c>
      <c r="CZ161" s="11">
        <v>45481</v>
      </c>
      <c r="DA161" t="s">
        <v>176</v>
      </c>
      <c r="DB161" t="s">
        <v>176</v>
      </c>
      <c r="DC161" t="s">
        <v>176</v>
      </c>
      <c r="DD161" t="s">
        <v>176</v>
      </c>
      <c r="DE161" s="11">
        <v>45484</v>
      </c>
      <c r="DF161" t="s">
        <v>176</v>
      </c>
      <c r="DG161" t="s">
        <v>176</v>
      </c>
      <c r="DH161" t="s">
        <v>176</v>
      </c>
      <c r="DI161" t="s">
        <v>176</v>
      </c>
      <c r="DJ161" s="11">
        <v>45488</v>
      </c>
      <c r="DK161" t="s">
        <v>176</v>
      </c>
      <c r="DL161" t="s">
        <v>176</v>
      </c>
      <c r="DM161" t="s">
        <v>176</v>
      </c>
      <c r="DN161" t="s">
        <v>176</v>
      </c>
      <c r="DO161" s="11">
        <v>45491</v>
      </c>
      <c r="DP161" t="s">
        <v>176</v>
      </c>
      <c r="DQ161" t="s">
        <v>176</v>
      </c>
      <c r="DR161" t="s">
        <v>176</v>
      </c>
      <c r="DS161" t="s">
        <v>176</v>
      </c>
      <c r="DT161" s="11">
        <v>45495</v>
      </c>
      <c r="DU161" t="s">
        <v>176</v>
      </c>
      <c r="DV161" t="s">
        <v>176</v>
      </c>
      <c r="DW161" t="s">
        <v>176</v>
      </c>
      <c r="DX161" s="11">
        <v>45498</v>
      </c>
      <c r="DY161" t="s">
        <v>176</v>
      </c>
      <c r="DZ161" t="s">
        <v>176</v>
      </c>
      <c r="EA161" t="s">
        <v>176</v>
      </c>
      <c r="EB161" s="11">
        <v>45504</v>
      </c>
      <c r="EC161" s="11" t="s">
        <v>174</v>
      </c>
      <c r="ED161" t="s">
        <v>176</v>
      </c>
      <c r="EE161" t="s">
        <v>176</v>
      </c>
      <c r="EF161" t="s">
        <v>176</v>
      </c>
      <c r="EH161" s="11">
        <v>45511</v>
      </c>
      <c r="EI161" t="s">
        <v>174</v>
      </c>
      <c r="EJ161" t="s">
        <v>176</v>
      </c>
      <c r="EK161" t="s">
        <v>176</v>
      </c>
      <c r="EL161" t="s">
        <v>176</v>
      </c>
      <c r="EM161" s="11">
        <v>45518</v>
      </c>
      <c r="EN161" t="s">
        <v>174</v>
      </c>
      <c r="EO161" t="s">
        <v>176</v>
      </c>
      <c r="EP161" t="s">
        <v>176</v>
      </c>
      <c r="EQ161" t="s">
        <v>176</v>
      </c>
      <c r="ES161" s="11">
        <v>45526</v>
      </c>
      <c r="ET161" t="s">
        <v>174</v>
      </c>
      <c r="EU161" t="s">
        <v>176</v>
      </c>
      <c r="EV161" t="s">
        <v>176</v>
      </c>
      <c r="EW161" t="s">
        <v>176</v>
      </c>
      <c r="EX161" s="11">
        <v>45533</v>
      </c>
      <c r="EY161" t="s">
        <v>174</v>
      </c>
      <c r="EZ161" t="s">
        <v>176</v>
      </c>
      <c r="FA161" t="s">
        <v>176</v>
      </c>
      <c r="FB161" t="s">
        <v>176</v>
      </c>
      <c r="FD161" s="11">
        <v>45539</v>
      </c>
      <c r="FE161" t="s">
        <v>174</v>
      </c>
      <c r="FF161" t="s">
        <v>176</v>
      </c>
      <c r="FG161" t="s">
        <v>176</v>
      </c>
      <c r="FH161" t="s">
        <v>176</v>
      </c>
      <c r="FI161" s="11">
        <v>45547</v>
      </c>
      <c r="FJ161" t="s">
        <v>174</v>
      </c>
      <c r="FK161" t="s">
        <v>176</v>
      </c>
      <c r="FL161" t="s">
        <v>176</v>
      </c>
      <c r="FM161" t="s">
        <v>176</v>
      </c>
    </row>
    <row r="162" spans="1:169" x14ac:dyDescent="0.2">
      <c r="A162" s="3" t="s">
        <v>401</v>
      </c>
      <c r="B162">
        <f>VLOOKUP(A162,'Pot Order'!$A$1:$B$468,2,0)</f>
        <v>161</v>
      </c>
      <c r="C162" s="6">
        <v>45422</v>
      </c>
      <c r="D162" t="s">
        <v>176</v>
      </c>
      <c r="E162" t="s">
        <v>176</v>
      </c>
      <c r="F162" t="s">
        <v>176</v>
      </c>
      <c r="G162" s="6">
        <v>45425</v>
      </c>
      <c r="H162" t="s">
        <v>176</v>
      </c>
      <c r="I162" t="s">
        <v>176</v>
      </c>
      <c r="J162" t="s">
        <v>176</v>
      </c>
      <c r="K162" s="6">
        <v>45427</v>
      </c>
      <c r="L162" t="s">
        <v>175</v>
      </c>
      <c r="M162" t="s">
        <v>175</v>
      </c>
      <c r="N162" t="s">
        <v>175</v>
      </c>
      <c r="O162" s="6">
        <v>45429</v>
      </c>
      <c r="P162" t="s">
        <v>175</v>
      </c>
      <c r="Q162" t="s">
        <v>175</v>
      </c>
      <c r="R162" t="s">
        <v>175</v>
      </c>
      <c r="S162" s="6">
        <v>45432</v>
      </c>
      <c r="T162" t="s">
        <v>176</v>
      </c>
      <c r="U162" t="s">
        <v>176</v>
      </c>
      <c r="V162" t="s">
        <v>176</v>
      </c>
      <c r="W162" s="6">
        <v>45434</v>
      </c>
      <c r="X162" t="s">
        <v>175</v>
      </c>
      <c r="Y162" t="s">
        <v>175</v>
      </c>
      <c r="Z162" t="s">
        <v>175</v>
      </c>
      <c r="AA162" s="6">
        <v>45436</v>
      </c>
      <c r="AB162" t="s">
        <v>176</v>
      </c>
      <c r="AC162" t="s">
        <v>176</v>
      </c>
      <c r="AD162" t="s">
        <v>176</v>
      </c>
      <c r="AE162" s="11">
        <v>45439</v>
      </c>
      <c r="AF162" t="s">
        <v>176</v>
      </c>
      <c r="AG162" t="s">
        <v>176</v>
      </c>
      <c r="AH162" t="s">
        <v>176</v>
      </c>
      <c r="AI162" s="11">
        <v>45441</v>
      </c>
      <c r="AJ162" t="s">
        <v>175</v>
      </c>
      <c r="AK162" t="s">
        <v>175</v>
      </c>
      <c r="AL162" t="s">
        <v>175</v>
      </c>
      <c r="AM162" s="11">
        <v>45443</v>
      </c>
      <c r="AN162" t="s">
        <v>176</v>
      </c>
      <c r="AO162" t="s">
        <v>176</v>
      </c>
      <c r="AP162" t="s">
        <v>176</v>
      </c>
      <c r="AQ162" s="11">
        <v>45446</v>
      </c>
      <c r="AR162" t="s">
        <v>175</v>
      </c>
      <c r="AS162" t="s">
        <v>175</v>
      </c>
      <c r="AT162" t="s">
        <v>175</v>
      </c>
      <c r="AU162" s="11">
        <v>45448</v>
      </c>
      <c r="AV162" t="s">
        <v>176</v>
      </c>
      <c r="AW162" t="s">
        <v>176</v>
      </c>
      <c r="AX162" t="s">
        <v>176</v>
      </c>
      <c r="AY162" s="11">
        <v>45450</v>
      </c>
      <c r="AZ162" t="s">
        <v>176</v>
      </c>
      <c r="BA162" t="s">
        <v>176</v>
      </c>
      <c r="BB162" t="s">
        <v>176</v>
      </c>
      <c r="BC162" s="11">
        <v>45453</v>
      </c>
      <c r="BD162" s="12" t="s">
        <v>176</v>
      </c>
      <c r="BE162" s="12" t="s">
        <v>176</v>
      </c>
      <c r="BF162" s="12" t="s">
        <v>176</v>
      </c>
      <c r="BG162" s="11">
        <v>45455</v>
      </c>
      <c r="BH162" t="s">
        <v>176</v>
      </c>
      <c r="BI162" t="s">
        <v>176</v>
      </c>
      <c r="BJ162" t="s">
        <v>176</v>
      </c>
      <c r="BK162" s="11">
        <v>45457</v>
      </c>
      <c r="BL162" t="s">
        <v>176</v>
      </c>
      <c r="BM162" t="s">
        <v>176</v>
      </c>
      <c r="BN162" t="s">
        <v>176</v>
      </c>
      <c r="BO162" s="11">
        <v>45460</v>
      </c>
      <c r="BP162" t="s">
        <v>176</v>
      </c>
      <c r="BQ162" t="s">
        <v>176</v>
      </c>
      <c r="BR162" t="s">
        <v>176</v>
      </c>
      <c r="BS162" s="11">
        <v>45462</v>
      </c>
      <c r="BT162" t="s">
        <v>176</v>
      </c>
      <c r="BU162" t="s">
        <v>176</v>
      </c>
      <c r="BV162" t="s">
        <v>176</v>
      </c>
      <c r="BW162" s="11">
        <v>45464</v>
      </c>
      <c r="BX162" t="s">
        <v>176</v>
      </c>
      <c r="BY162" t="s">
        <v>176</v>
      </c>
      <c r="BZ162" t="s">
        <v>176</v>
      </c>
      <c r="CA162" s="11">
        <v>45467</v>
      </c>
      <c r="CB162" t="s">
        <v>176</v>
      </c>
      <c r="CC162" t="s">
        <v>176</v>
      </c>
      <c r="CD162" t="s">
        <v>176</v>
      </c>
      <c r="CE162" t="s">
        <v>176</v>
      </c>
      <c r="CF162" s="11">
        <v>45469</v>
      </c>
      <c r="CG162" t="s">
        <v>176</v>
      </c>
      <c r="CH162" t="s">
        <v>176</v>
      </c>
      <c r="CI162" t="s">
        <v>176</v>
      </c>
      <c r="CJ162" t="s">
        <v>176</v>
      </c>
      <c r="CK162" s="11">
        <v>45471</v>
      </c>
      <c r="CL162" t="s">
        <v>176</v>
      </c>
      <c r="CM162" t="s">
        <v>176</v>
      </c>
      <c r="CN162" t="s">
        <v>176</v>
      </c>
      <c r="CO162" t="s">
        <v>176</v>
      </c>
      <c r="CP162" s="11">
        <v>45474</v>
      </c>
      <c r="CQ162" t="s">
        <v>176</v>
      </c>
      <c r="CR162" t="s">
        <v>176</v>
      </c>
      <c r="CS162" t="s">
        <v>176</v>
      </c>
      <c r="CT162" t="s">
        <v>176</v>
      </c>
      <c r="CU162" s="11">
        <v>45476</v>
      </c>
      <c r="CV162" t="s">
        <v>176</v>
      </c>
      <c r="CW162" t="s">
        <v>176</v>
      </c>
      <c r="CX162" t="s">
        <v>176</v>
      </c>
      <c r="CY162" t="s">
        <v>176</v>
      </c>
      <c r="CZ162" s="11">
        <v>45481</v>
      </c>
      <c r="DA162" t="s">
        <v>176</v>
      </c>
      <c r="DB162" t="s">
        <v>176</v>
      </c>
      <c r="DC162" t="s">
        <v>176</v>
      </c>
      <c r="DD162" t="s">
        <v>176</v>
      </c>
      <c r="DE162" s="11">
        <v>45484</v>
      </c>
      <c r="DF162" t="s">
        <v>176</v>
      </c>
      <c r="DG162" t="s">
        <v>176</v>
      </c>
      <c r="DH162" t="s">
        <v>176</v>
      </c>
      <c r="DI162" t="s">
        <v>176</v>
      </c>
      <c r="DJ162" s="11">
        <v>45488</v>
      </c>
      <c r="DK162" t="s">
        <v>176</v>
      </c>
      <c r="DL162" t="s">
        <v>176</v>
      </c>
      <c r="DM162" t="s">
        <v>176</v>
      </c>
      <c r="DN162" t="s">
        <v>176</v>
      </c>
      <c r="DO162" s="11">
        <v>45491</v>
      </c>
      <c r="DP162" t="s">
        <v>176</v>
      </c>
      <c r="DQ162" t="s">
        <v>176</v>
      </c>
      <c r="DR162" t="s">
        <v>176</v>
      </c>
      <c r="DS162" t="s">
        <v>176</v>
      </c>
      <c r="DT162" s="11">
        <v>45495</v>
      </c>
      <c r="DU162" t="s">
        <v>176</v>
      </c>
      <c r="DV162" t="s">
        <v>176</v>
      </c>
      <c r="DW162" t="s">
        <v>176</v>
      </c>
      <c r="DX162" s="11">
        <v>45498</v>
      </c>
      <c r="DY162" t="s">
        <v>176</v>
      </c>
      <c r="DZ162" t="s">
        <v>176</v>
      </c>
      <c r="EA162" t="s">
        <v>176</v>
      </c>
      <c r="EB162" s="11">
        <v>45504</v>
      </c>
      <c r="EC162" s="11" t="s">
        <v>174</v>
      </c>
      <c r="ED162" t="s">
        <v>176</v>
      </c>
      <c r="EE162" t="s">
        <v>176</v>
      </c>
      <c r="EF162" t="s">
        <v>176</v>
      </c>
      <c r="EH162" s="11">
        <v>45511</v>
      </c>
      <c r="EI162" t="s">
        <v>174</v>
      </c>
      <c r="EJ162" t="s">
        <v>176</v>
      </c>
      <c r="EK162" t="s">
        <v>176</v>
      </c>
      <c r="EL162" t="s">
        <v>176</v>
      </c>
      <c r="EM162" s="11">
        <v>45518</v>
      </c>
      <c r="EN162" t="s">
        <v>174</v>
      </c>
      <c r="EO162" t="s">
        <v>176</v>
      </c>
      <c r="EP162" t="s">
        <v>176</v>
      </c>
      <c r="EQ162" t="s">
        <v>176</v>
      </c>
      <c r="ES162" s="11">
        <v>45526</v>
      </c>
      <c r="ET162" t="s">
        <v>174</v>
      </c>
      <c r="EU162" t="s">
        <v>176</v>
      </c>
      <c r="EV162" t="s">
        <v>176</v>
      </c>
      <c r="EW162" t="s">
        <v>176</v>
      </c>
      <c r="EX162" s="11">
        <v>45533</v>
      </c>
      <c r="EY162" t="s">
        <v>174</v>
      </c>
      <c r="EZ162" t="s">
        <v>176</v>
      </c>
      <c r="FA162" t="s">
        <v>176</v>
      </c>
      <c r="FB162" t="s">
        <v>176</v>
      </c>
      <c r="FD162" s="11">
        <v>45539</v>
      </c>
      <c r="FE162" t="s">
        <v>174</v>
      </c>
      <c r="FF162" t="s">
        <v>176</v>
      </c>
      <c r="FG162" t="s">
        <v>176</v>
      </c>
      <c r="FH162" t="s">
        <v>176</v>
      </c>
      <c r="FI162" s="11">
        <v>45547</v>
      </c>
      <c r="FJ162" t="s">
        <v>174</v>
      </c>
      <c r="FK162" t="s">
        <v>176</v>
      </c>
      <c r="FL162" t="s">
        <v>176</v>
      </c>
      <c r="FM162" t="s">
        <v>176</v>
      </c>
    </row>
    <row r="163" spans="1:169" x14ac:dyDescent="0.2">
      <c r="A163" s="3" t="s">
        <v>402</v>
      </c>
      <c r="B163">
        <f>VLOOKUP(A163,'Pot Order'!$A$1:$B$468,2,0)</f>
        <v>162</v>
      </c>
      <c r="C163" s="6">
        <v>45422</v>
      </c>
      <c r="D163" t="s">
        <v>176</v>
      </c>
      <c r="E163" t="s">
        <v>176</v>
      </c>
      <c r="F163" t="s">
        <v>176</v>
      </c>
      <c r="G163" s="6">
        <v>45425</v>
      </c>
      <c r="H163" t="s">
        <v>176</v>
      </c>
      <c r="I163" t="s">
        <v>176</v>
      </c>
      <c r="J163" t="s">
        <v>176</v>
      </c>
      <c r="K163" s="6">
        <v>45427</v>
      </c>
      <c r="L163" t="s">
        <v>175</v>
      </c>
      <c r="M163" t="s">
        <v>175</v>
      </c>
      <c r="N163" t="s">
        <v>175</v>
      </c>
      <c r="O163" s="6">
        <v>45429</v>
      </c>
      <c r="P163" t="s">
        <v>175</v>
      </c>
      <c r="Q163" t="s">
        <v>175</v>
      </c>
      <c r="R163" t="s">
        <v>175</v>
      </c>
      <c r="S163" s="6">
        <v>45432</v>
      </c>
      <c r="T163" t="s">
        <v>176</v>
      </c>
      <c r="U163" t="s">
        <v>176</v>
      </c>
      <c r="V163" t="s">
        <v>176</v>
      </c>
      <c r="W163" s="6">
        <v>45434</v>
      </c>
      <c r="X163" t="s">
        <v>175</v>
      </c>
      <c r="Y163" t="s">
        <v>175</v>
      </c>
      <c r="Z163" t="s">
        <v>175</v>
      </c>
      <c r="AA163" s="6">
        <v>45436</v>
      </c>
      <c r="AB163" t="s">
        <v>176</v>
      </c>
      <c r="AC163" t="s">
        <v>176</v>
      </c>
      <c r="AD163" t="s">
        <v>176</v>
      </c>
      <c r="AE163" s="11">
        <v>45439</v>
      </c>
      <c r="AF163" t="s">
        <v>176</v>
      </c>
      <c r="AG163" t="s">
        <v>176</v>
      </c>
      <c r="AH163" t="s">
        <v>176</v>
      </c>
      <c r="AI163" s="11">
        <v>45441</v>
      </c>
      <c r="AJ163" t="s">
        <v>175</v>
      </c>
      <c r="AK163" t="s">
        <v>175</v>
      </c>
      <c r="AL163" t="s">
        <v>175</v>
      </c>
      <c r="AM163" s="11">
        <v>45443</v>
      </c>
      <c r="AN163" t="s">
        <v>176</v>
      </c>
      <c r="AO163" t="s">
        <v>176</v>
      </c>
      <c r="AP163" t="s">
        <v>176</v>
      </c>
      <c r="AQ163" s="11">
        <v>45446</v>
      </c>
      <c r="AR163" t="s">
        <v>175</v>
      </c>
      <c r="AS163" t="s">
        <v>175</v>
      </c>
      <c r="AT163" t="s">
        <v>175</v>
      </c>
      <c r="AU163" s="11">
        <v>45448</v>
      </c>
      <c r="AV163" t="s">
        <v>176</v>
      </c>
      <c r="AW163" t="s">
        <v>176</v>
      </c>
      <c r="AX163" t="s">
        <v>176</v>
      </c>
      <c r="AY163" s="11">
        <v>45450</v>
      </c>
      <c r="AZ163" t="s">
        <v>176</v>
      </c>
      <c r="BA163" t="s">
        <v>176</v>
      </c>
      <c r="BB163" t="s">
        <v>176</v>
      </c>
      <c r="BC163" s="11">
        <v>45453</v>
      </c>
      <c r="BD163" s="12" t="s">
        <v>176</v>
      </c>
      <c r="BE163" s="12" t="s">
        <v>176</v>
      </c>
      <c r="BF163" s="12" t="s">
        <v>176</v>
      </c>
      <c r="BG163" s="11">
        <v>45455</v>
      </c>
      <c r="BH163" t="s">
        <v>176</v>
      </c>
      <c r="BI163" t="s">
        <v>176</v>
      </c>
      <c r="BJ163" t="s">
        <v>176</v>
      </c>
      <c r="BK163" s="11">
        <v>45457</v>
      </c>
      <c r="BL163" t="s">
        <v>176</v>
      </c>
      <c r="BM163" t="s">
        <v>176</v>
      </c>
      <c r="BN163" t="s">
        <v>176</v>
      </c>
      <c r="BO163" s="11">
        <v>45460</v>
      </c>
      <c r="BP163" t="s">
        <v>176</v>
      </c>
      <c r="BQ163" t="s">
        <v>176</v>
      </c>
      <c r="BR163" t="s">
        <v>176</v>
      </c>
      <c r="BS163" s="11">
        <v>45462</v>
      </c>
      <c r="BT163" t="s">
        <v>176</v>
      </c>
      <c r="BU163" t="s">
        <v>176</v>
      </c>
      <c r="BV163" t="s">
        <v>176</v>
      </c>
      <c r="BW163" s="11">
        <v>45464</v>
      </c>
      <c r="BX163" t="s">
        <v>176</v>
      </c>
      <c r="BY163" t="s">
        <v>176</v>
      </c>
      <c r="BZ163" t="s">
        <v>176</v>
      </c>
      <c r="CA163" s="11">
        <v>45467</v>
      </c>
      <c r="CB163" t="s">
        <v>176</v>
      </c>
      <c r="CC163" t="s">
        <v>176</v>
      </c>
      <c r="CD163" t="s">
        <v>176</v>
      </c>
      <c r="CE163" t="s">
        <v>176</v>
      </c>
      <c r="CF163" s="11">
        <v>45469</v>
      </c>
      <c r="CG163" t="s">
        <v>176</v>
      </c>
      <c r="CH163" t="s">
        <v>176</v>
      </c>
      <c r="CI163" t="s">
        <v>176</v>
      </c>
      <c r="CJ163" t="s">
        <v>176</v>
      </c>
      <c r="CK163" s="11">
        <v>45471</v>
      </c>
      <c r="CL163" t="s">
        <v>176</v>
      </c>
      <c r="CM163" t="s">
        <v>176</v>
      </c>
      <c r="CN163" t="s">
        <v>176</v>
      </c>
      <c r="CO163" t="s">
        <v>176</v>
      </c>
      <c r="CP163" s="11">
        <v>45474</v>
      </c>
      <c r="CQ163" t="s">
        <v>176</v>
      </c>
      <c r="CR163" t="s">
        <v>176</v>
      </c>
      <c r="CS163" t="s">
        <v>176</v>
      </c>
      <c r="CT163" t="s">
        <v>176</v>
      </c>
      <c r="CU163" s="11">
        <v>45476</v>
      </c>
      <c r="CV163" t="s">
        <v>176</v>
      </c>
      <c r="CW163" t="s">
        <v>176</v>
      </c>
      <c r="CX163" t="s">
        <v>176</v>
      </c>
      <c r="CY163" t="s">
        <v>176</v>
      </c>
      <c r="CZ163" s="11">
        <v>45481</v>
      </c>
      <c r="DA163" t="s">
        <v>176</v>
      </c>
      <c r="DB163" t="s">
        <v>176</v>
      </c>
      <c r="DC163" t="s">
        <v>176</v>
      </c>
      <c r="DD163" t="s">
        <v>176</v>
      </c>
      <c r="DE163" s="11">
        <v>45484</v>
      </c>
      <c r="DF163" t="s">
        <v>176</v>
      </c>
      <c r="DG163" t="s">
        <v>176</v>
      </c>
      <c r="DH163" t="s">
        <v>176</v>
      </c>
      <c r="DI163" t="s">
        <v>176</v>
      </c>
      <c r="DJ163" s="11">
        <v>45488</v>
      </c>
      <c r="DK163" t="s">
        <v>176</v>
      </c>
      <c r="DL163" t="s">
        <v>176</v>
      </c>
      <c r="DM163" t="s">
        <v>176</v>
      </c>
      <c r="DN163" t="s">
        <v>176</v>
      </c>
      <c r="DO163" s="11">
        <v>45491</v>
      </c>
      <c r="DP163" t="s">
        <v>176</v>
      </c>
      <c r="DQ163" t="s">
        <v>176</v>
      </c>
      <c r="DR163" t="s">
        <v>176</v>
      </c>
      <c r="DS163" t="s">
        <v>176</v>
      </c>
      <c r="DT163" s="11">
        <v>45495</v>
      </c>
      <c r="DU163" t="s">
        <v>176</v>
      </c>
      <c r="DV163" t="s">
        <v>176</v>
      </c>
      <c r="DW163" t="s">
        <v>176</v>
      </c>
      <c r="DX163" s="11">
        <v>45498</v>
      </c>
      <c r="DY163" t="s">
        <v>176</v>
      </c>
      <c r="DZ163" t="s">
        <v>176</v>
      </c>
      <c r="EA163" t="s">
        <v>176</v>
      </c>
      <c r="EB163" s="11">
        <v>45504</v>
      </c>
      <c r="EC163" s="11" t="s">
        <v>174</v>
      </c>
      <c r="ED163" t="s">
        <v>176</v>
      </c>
      <c r="EE163" t="s">
        <v>176</v>
      </c>
      <c r="EF163" t="s">
        <v>176</v>
      </c>
      <c r="EH163" s="11">
        <v>45511</v>
      </c>
      <c r="EI163" t="s">
        <v>174</v>
      </c>
      <c r="EJ163" t="s">
        <v>176</v>
      </c>
      <c r="EK163" t="s">
        <v>176</v>
      </c>
      <c r="EL163" t="s">
        <v>176</v>
      </c>
      <c r="EM163" s="11">
        <v>45518</v>
      </c>
      <c r="EN163" t="s">
        <v>174</v>
      </c>
      <c r="EO163" t="s">
        <v>176</v>
      </c>
      <c r="EP163" t="s">
        <v>176</v>
      </c>
      <c r="EQ163" t="s">
        <v>176</v>
      </c>
      <c r="ES163" s="11">
        <v>45526</v>
      </c>
      <c r="ET163" t="s">
        <v>174</v>
      </c>
      <c r="EU163" t="s">
        <v>176</v>
      </c>
      <c r="EV163" t="s">
        <v>176</v>
      </c>
      <c r="EW163" t="s">
        <v>176</v>
      </c>
      <c r="EX163" s="11">
        <v>45533</v>
      </c>
      <c r="EY163" t="s">
        <v>174</v>
      </c>
      <c r="EZ163" t="s">
        <v>176</v>
      </c>
      <c r="FA163" t="s">
        <v>176</v>
      </c>
      <c r="FB163" t="s">
        <v>176</v>
      </c>
      <c r="FD163" s="11">
        <v>45539</v>
      </c>
      <c r="FE163" t="s">
        <v>174</v>
      </c>
      <c r="FF163" t="s">
        <v>176</v>
      </c>
      <c r="FG163" t="s">
        <v>176</v>
      </c>
      <c r="FH163" t="s">
        <v>176</v>
      </c>
      <c r="FI163" s="11">
        <v>45547</v>
      </c>
      <c r="FJ163" t="s">
        <v>174</v>
      </c>
      <c r="FK163" t="s">
        <v>176</v>
      </c>
      <c r="FL163" t="s">
        <v>176</v>
      </c>
      <c r="FM163" t="s">
        <v>176</v>
      </c>
    </row>
    <row r="164" spans="1:169" x14ac:dyDescent="0.2">
      <c r="A164" s="3" t="s">
        <v>403</v>
      </c>
      <c r="B164">
        <f>VLOOKUP(A164,'Pot Order'!$A$1:$B$468,2,0)</f>
        <v>163</v>
      </c>
      <c r="C164" s="6">
        <v>45422</v>
      </c>
      <c r="D164" t="s">
        <v>176</v>
      </c>
      <c r="E164" t="s">
        <v>176</v>
      </c>
      <c r="F164" t="s">
        <v>176</v>
      </c>
      <c r="G164" s="6">
        <v>45425</v>
      </c>
      <c r="H164" t="s">
        <v>176</v>
      </c>
      <c r="I164" t="s">
        <v>176</v>
      </c>
      <c r="J164" t="s">
        <v>176</v>
      </c>
      <c r="K164" s="6">
        <v>45427</v>
      </c>
      <c r="L164" t="s">
        <v>175</v>
      </c>
      <c r="M164" t="s">
        <v>175</v>
      </c>
      <c r="N164" t="s">
        <v>175</v>
      </c>
      <c r="O164" s="6">
        <v>45429</v>
      </c>
      <c r="P164" t="s">
        <v>175</v>
      </c>
      <c r="Q164" t="s">
        <v>175</v>
      </c>
      <c r="R164" t="s">
        <v>175</v>
      </c>
      <c r="S164" s="6">
        <v>45432</v>
      </c>
      <c r="T164" t="s">
        <v>176</v>
      </c>
      <c r="U164" t="s">
        <v>176</v>
      </c>
      <c r="V164" t="s">
        <v>176</v>
      </c>
      <c r="W164" s="6">
        <v>45434</v>
      </c>
      <c r="X164" t="s">
        <v>175</v>
      </c>
      <c r="Y164" t="s">
        <v>175</v>
      </c>
      <c r="Z164" t="s">
        <v>175</v>
      </c>
      <c r="AA164" s="6">
        <v>45436</v>
      </c>
      <c r="AB164" t="s">
        <v>176</v>
      </c>
      <c r="AC164" t="s">
        <v>176</v>
      </c>
      <c r="AD164" t="s">
        <v>176</v>
      </c>
      <c r="AE164" s="11">
        <v>45439</v>
      </c>
      <c r="AF164" t="s">
        <v>176</v>
      </c>
      <c r="AG164" t="s">
        <v>176</v>
      </c>
      <c r="AH164" t="s">
        <v>176</v>
      </c>
      <c r="AI164" s="11">
        <v>45441</v>
      </c>
      <c r="AJ164" t="s">
        <v>175</v>
      </c>
      <c r="AK164" t="s">
        <v>175</v>
      </c>
      <c r="AL164" t="s">
        <v>175</v>
      </c>
      <c r="AM164" s="11">
        <v>45443</v>
      </c>
      <c r="AN164" t="s">
        <v>176</v>
      </c>
      <c r="AO164" t="s">
        <v>176</v>
      </c>
      <c r="AP164" t="s">
        <v>176</v>
      </c>
      <c r="AQ164" s="11">
        <v>45446</v>
      </c>
      <c r="AR164" t="s">
        <v>175</v>
      </c>
      <c r="AS164" t="s">
        <v>175</v>
      </c>
      <c r="AT164" t="s">
        <v>175</v>
      </c>
      <c r="AU164" s="11">
        <v>45448</v>
      </c>
      <c r="AV164" t="s">
        <v>176</v>
      </c>
      <c r="AW164" t="s">
        <v>176</v>
      </c>
      <c r="AX164" t="s">
        <v>176</v>
      </c>
      <c r="AY164" s="11">
        <v>45450</v>
      </c>
      <c r="AZ164" t="s">
        <v>176</v>
      </c>
      <c r="BA164" t="s">
        <v>176</v>
      </c>
      <c r="BB164" t="s">
        <v>176</v>
      </c>
      <c r="BC164" s="11">
        <v>45453</v>
      </c>
      <c r="BD164" s="12" t="s">
        <v>176</v>
      </c>
      <c r="BE164" s="12" t="s">
        <v>176</v>
      </c>
      <c r="BF164" s="12" t="s">
        <v>176</v>
      </c>
      <c r="BG164" s="11">
        <v>45455</v>
      </c>
      <c r="BH164" t="s">
        <v>176</v>
      </c>
      <c r="BI164" t="s">
        <v>176</v>
      </c>
      <c r="BJ164" t="s">
        <v>176</v>
      </c>
      <c r="BK164" s="11">
        <v>45457</v>
      </c>
      <c r="BL164" t="s">
        <v>176</v>
      </c>
      <c r="BM164" t="s">
        <v>176</v>
      </c>
      <c r="BN164" t="s">
        <v>176</v>
      </c>
      <c r="BO164" s="11">
        <v>45460</v>
      </c>
      <c r="BP164" t="s">
        <v>176</v>
      </c>
      <c r="BQ164" t="s">
        <v>176</v>
      </c>
      <c r="BR164" t="s">
        <v>176</v>
      </c>
      <c r="BS164" s="11">
        <v>45462</v>
      </c>
      <c r="BT164" t="s">
        <v>176</v>
      </c>
      <c r="BU164" t="s">
        <v>176</v>
      </c>
      <c r="BV164" t="s">
        <v>176</v>
      </c>
      <c r="BW164" s="11">
        <v>45464</v>
      </c>
      <c r="BX164" t="s">
        <v>176</v>
      </c>
      <c r="BY164" t="s">
        <v>176</v>
      </c>
      <c r="BZ164" t="s">
        <v>176</v>
      </c>
      <c r="CA164" s="11">
        <v>45467</v>
      </c>
      <c r="CB164" t="s">
        <v>176</v>
      </c>
      <c r="CC164" t="s">
        <v>176</v>
      </c>
      <c r="CD164" t="s">
        <v>176</v>
      </c>
      <c r="CE164" t="s">
        <v>176</v>
      </c>
      <c r="CF164" s="11">
        <v>45469</v>
      </c>
      <c r="CG164" t="s">
        <v>176</v>
      </c>
      <c r="CH164" t="s">
        <v>176</v>
      </c>
      <c r="CI164" t="s">
        <v>176</v>
      </c>
      <c r="CJ164" t="s">
        <v>176</v>
      </c>
      <c r="CK164" s="11">
        <v>45471</v>
      </c>
      <c r="CL164" t="s">
        <v>176</v>
      </c>
      <c r="CM164" t="s">
        <v>176</v>
      </c>
      <c r="CN164" t="s">
        <v>176</v>
      </c>
      <c r="CO164" t="s">
        <v>176</v>
      </c>
      <c r="CP164" s="11">
        <v>45474</v>
      </c>
      <c r="CQ164" t="s">
        <v>176</v>
      </c>
      <c r="CR164" t="s">
        <v>176</v>
      </c>
      <c r="CS164" t="s">
        <v>176</v>
      </c>
      <c r="CT164" t="s">
        <v>176</v>
      </c>
      <c r="CU164" s="11">
        <v>45476</v>
      </c>
      <c r="CV164" t="s">
        <v>176</v>
      </c>
      <c r="CW164" t="s">
        <v>176</v>
      </c>
      <c r="CX164" t="s">
        <v>176</v>
      </c>
      <c r="CY164" t="s">
        <v>176</v>
      </c>
      <c r="CZ164" s="11">
        <v>45481</v>
      </c>
      <c r="DA164" t="s">
        <v>176</v>
      </c>
      <c r="DB164" t="s">
        <v>176</v>
      </c>
      <c r="DC164" t="s">
        <v>176</v>
      </c>
      <c r="DD164" t="s">
        <v>176</v>
      </c>
      <c r="DE164" s="11">
        <v>45484</v>
      </c>
      <c r="DF164" t="s">
        <v>176</v>
      </c>
      <c r="DG164" t="s">
        <v>176</v>
      </c>
      <c r="DH164" t="s">
        <v>176</v>
      </c>
      <c r="DI164" t="s">
        <v>176</v>
      </c>
      <c r="DJ164" s="11">
        <v>45488</v>
      </c>
      <c r="DK164" t="s">
        <v>176</v>
      </c>
      <c r="DL164" t="s">
        <v>176</v>
      </c>
      <c r="DM164" t="s">
        <v>176</v>
      </c>
      <c r="DN164" t="s">
        <v>176</v>
      </c>
      <c r="DO164" s="11">
        <v>45491</v>
      </c>
      <c r="DP164" t="s">
        <v>176</v>
      </c>
      <c r="DQ164" t="s">
        <v>176</v>
      </c>
      <c r="DR164" t="s">
        <v>176</v>
      </c>
      <c r="DS164" t="s">
        <v>176</v>
      </c>
      <c r="DT164" s="11">
        <v>45495</v>
      </c>
      <c r="DU164" t="s">
        <v>176</v>
      </c>
      <c r="DV164" t="s">
        <v>176</v>
      </c>
      <c r="DW164" t="s">
        <v>176</v>
      </c>
      <c r="DX164" s="11">
        <v>45498</v>
      </c>
      <c r="DY164" t="s">
        <v>176</v>
      </c>
      <c r="DZ164" t="s">
        <v>176</v>
      </c>
      <c r="EA164" t="s">
        <v>176</v>
      </c>
      <c r="EB164" s="11">
        <v>45504</v>
      </c>
      <c r="EC164" s="11" t="s">
        <v>174</v>
      </c>
      <c r="ED164" t="s">
        <v>176</v>
      </c>
      <c r="EE164" t="s">
        <v>176</v>
      </c>
      <c r="EF164" t="s">
        <v>176</v>
      </c>
      <c r="EH164" s="11">
        <v>45511</v>
      </c>
      <c r="EI164" t="s">
        <v>174</v>
      </c>
      <c r="EJ164" t="s">
        <v>176</v>
      </c>
      <c r="EK164" t="s">
        <v>176</v>
      </c>
      <c r="EL164" t="s">
        <v>176</v>
      </c>
      <c r="EM164" s="11">
        <v>45518</v>
      </c>
      <c r="EN164" t="s">
        <v>174</v>
      </c>
      <c r="EO164" t="s">
        <v>176</v>
      </c>
      <c r="EP164" t="s">
        <v>176</v>
      </c>
      <c r="EQ164" t="s">
        <v>176</v>
      </c>
      <c r="ES164" s="11">
        <v>45526</v>
      </c>
      <c r="ET164" t="s">
        <v>174</v>
      </c>
      <c r="EU164" t="s">
        <v>176</v>
      </c>
      <c r="EV164" t="s">
        <v>176</v>
      </c>
      <c r="EW164" t="s">
        <v>176</v>
      </c>
      <c r="EX164" s="11">
        <v>45533</v>
      </c>
      <c r="EY164" t="s">
        <v>174</v>
      </c>
      <c r="EZ164" t="s">
        <v>176</v>
      </c>
      <c r="FA164" t="s">
        <v>176</v>
      </c>
      <c r="FB164" t="s">
        <v>176</v>
      </c>
      <c r="FD164" s="11">
        <v>45539</v>
      </c>
      <c r="FE164" t="s">
        <v>174</v>
      </c>
      <c r="FF164" t="s">
        <v>176</v>
      </c>
      <c r="FG164" t="s">
        <v>176</v>
      </c>
      <c r="FH164" t="s">
        <v>176</v>
      </c>
      <c r="FI164" s="11">
        <v>45547</v>
      </c>
      <c r="FJ164" t="s">
        <v>174</v>
      </c>
      <c r="FK164" t="s">
        <v>176</v>
      </c>
      <c r="FL164" t="s">
        <v>176</v>
      </c>
      <c r="FM164" t="s">
        <v>176</v>
      </c>
    </row>
    <row r="165" spans="1:169" x14ac:dyDescent="0.2">
      <c r="A165" s="3" t="s">
        <v>404</v>
      </c>
      <c r="B165">
        <f>VLOOKUP(A165,'Pot Order'!$A$1:$B$468,2,0)</f>
        <v>164</v>
      </c>
      <c r="C165" s="6">
        <v>45422</v>
      </c>
      <c r="D165" t="s">
        <v>176</v>
      </c>
      <c r="E165" t="s">
        <v>176</v>
      </c>
      <c r="F165" t="s">
        <v>176</v>
      </c>
      <c r="G165" s="6">
        <v>45425</v>
      </c>
      <c r="H165" t="s">
        <v>176</v>
      </c>
      <c r="I165" t="s">
        <v>176</v>
      </c>
      <c r="J165" t="s">
        <v>176</v>
      </c>
      <c r="K165" s="6">
        <v>45427</v>
      </c>
      <c r="L165" t="s">
        <v>175</v>
      </c>
      <c r="M165" t="s">
        <v>175</v>
      </c>
      <c r="N165" t="s">
        <v>175</v>
      </c>
      <c r="O165" s="6">
        <v>45429</v>
      </c>
      <c r="P165" t="s">
        <v>175</v>
      </c>
      <c r="Q165" t="s">
        <v>175</v>
      </c>
      <c r="R165" t="s">
        <v>175</v>
      </c>
      <c r="S165" s="6">
        <v>45432</v>
      </c>
      <c r="T165" t="s">
        <v>176</v>
      </c>
      <c r="U165" t="s">
        <v>176</v>
      </c>
      <c r="V165" t="s">
        <v>176</v>
      </c>
      <c r="W165" s="6">
        <v>45434</v>
      </c>
      <c r="X165" t="s">
        <v>175</v>
      </c>
      <c r="Y165" t="s">
        <v>175</v>
      </c>
      <c r="Z165" t="s">
        <v>175</v>
      </c>
      <c r="AA165" s="6">
        <v>45436</v>
      </c>
      <c r="AB165" t="s">
        <v>176</v>
      </c>
      <c r="AC165" t="s">
        <v>176</v>
      </c>
      <c r="AD165" t="s">
        <v>176</v>
      </c>
      <c r="AE165" s="11">
        <v>45439</v>
      </c>
      <c r="AF165" t="s">
        <v>176</v>
      </c>
      <c r="AG165" t="s">
        <v>176</v>
      </c>
      <c r="AH165" t="s">
        <v>176</v>
      </c>
      <c r="AI165" s="11">
        <v>45441</v>
      </c>
      <c r="AJ165" t="s">
        <v>175</v>
      </c>
      <c r="AK165" t="s">
        <v>175</v>
      </c>
      <c r="AL165" t="s">
        <v>175</v>
      </c>
      <c r="AM165" s="11">
        <v>45443</v>
      </c>
      <c r="AN165" t="s">
        <v>176</v>
      </c>
      <c r="AO165" t="s">
        <v>176</v>
      </c>
      <c r="AP165" t="s">
        <v>176</v>
      </c>
      <c r="AQ165" s="11">
        <v>45446</v>
      </c>
      <c r="AR165" t="s">
        <v>175</v>
      </c>
      <c r="AS165" t="s">
        <v>175</v>
      </c>
      <c r="AT165" t="s">
        <v>175</v>
      </c>
      <c r="AU165" s="11">
        <v>45448</v>
      </c>
      <c r="AV165" t="s">
        <v>176</v>
      </c>
      <c r="AW165" t="s">
        <v>176</v>
      </c>
      <c r="AX165" t="s">
        <v>176</v>
      </c>
      <c r="AY165" s="11">
        <v>45450</v>
      </c>
      <c r="AZ165" t="s">
        <v>176</v>
      </c>
      <c r="BA165" t="s">
        <v>176</v>
      </c>
      <c r="BB165" t="s">
        <v>176</v>
      </c>
      <c r="BC165" s="11">
        <v>45453</v>
      </c>
      <c r="BD165" s="12" t="s">
        <v>176</v>
      </c>
      <c r="BE165" s="12" t="s">
        <v>176</v>
      </c>
      <c r="BF165" s="12" t="s">
        <v>176</v>
      </c>
      <c r="BG165" s="11">
        <v>45455</v>
      </c>
      <c r="BH165" t="s">
        <v>176</v>
      </c>
      <c r="BI165" t="s">
        <v>176</v>
      </c>
      <c r="BJ165" t="s">
        <v>176</v>
      </c>
      <c r="BK165" s="11">
        <v>45457</v>
      </c>
      <c r="BL165" t="s">
        <v>176</v>
      </c>
      <c r="BM165" t="s">
        <v>176</v>
      </c>
      <c r="BN165" t="s">
        <v>176</v>
      </c>
      <c r="BO165" s="11">
        <v>45460</v>
      </c>
      <c r="BP165" t="s">
        <v>176</v>
      </c>
      <c r="BQ165" t="s">
        <v>176</v>
      </c>
      <c r="BR165" t="s">
        <v>176</v>
      </c>
      <c r="BS165" s="11">
        <v>45462</v>
      </c>
      <c r="BT165" t="s">
        <v>176</v>
      </c>
      <c r="BU165" t="s">
        <v>176</v>
      </c>
      <c r="BV165" t="s">
        <v>176</v>
      </c>
      <c r="BW165" s="11">
        <v>45464</v>
      </c>
      <c r="BX165" t="s">
        <v>176</v>
      </c>
      <c r="BY165" t="s">
        <v>176</v>
      </c>
      <c r="BZ165" t="s">
        <v>176</v>
      </c>
      <c r="CA165" s="11">
        <v>45467</v>
      </c>
      <c r="CB165" t="s">
        <v>176</v>
      </c>
      <c r="CC165" t="s">
        <v>176</v>
      </c>
      <c r="CD165" t="s">
        <v>176</v>
      </c>
      <c r="CE165" t="s">
        <v>176</v>
      </c>
      <c r="CF165" s="11">
        <v>45469</v>
      </c>
      <c r="CG165" t="s">
        <v>176</v>
      </c>
      <c r="CH165" t="s">
        <v>176</v>
      </c>
      <c r="CI165" t="s">
        <v>176</v>
      </c>
      <c r="CJ165" t="s">
        <v>176</v>
      </c>
      <c r="CK165" s="11">
        <v>45471</v>
      </c>
      <c r="CL165" t="s">
        <v>176</v>
      </c>
      <c r="CM165" t="s">
        <v>176</v>
      </c>
      <c r="CN165" t="s">
        <v>176</v>
      </c>
      <c r="CO165" t="s">
        <v>176</v>
      </c>
      <c r="CP165" s="11">
        <v>45474</v>
      </c>
      <c r="CQ165" t="s">
        <v>176</v>
      </c>
      <c r="CR165" t="s">
        <v>176</v>
      </c>
      <c r="CS165" t="s">
        <v>176</v>
      </c>
      <c r="CT165" t="s">
        <v>176</v>
      </c>
      <c r="CU165" s="11">
        <v>45476</v>
      </c>
      <c r="CV165">
        <v>0</v>
      </c>
      <c r="CW165">
        <v>0</v>
      </c>
      <c r="CX165">
        <v>0</v>
      </c>
      <c r="CY165">
        <v>0</v>
      </c>
      <c r="CZ165" s="11">
        <v>45481</v>
      </c>
      <c r="DA165">
        <v>0</v>
      </c>
      <c r="DB165">
        <v>0</v>
      </c>
      <c r="DC165">
        <v>0</v>
      </c>
      <c r="DD165">
        <v>0</v>
      </c>
      <c r="DE165" s="11">
        <v>45484</v>
      </c>
      <c r="DF165">
        <v>0</v>
      </c>
      <c r="DG165">
        <v>0</v>
      </c>
      <c r="DH165">
        <v>0</v>
      </c>
      <c r="DI165">
        <v>0</v>
      </c>
      <c r="DJ165" s="11">
        <v>45488</v>
      </c>
      <c r="DK165">
        <v>0</v>
      </c>
      <c r="DL165">
        <v>0</v>
      </c>
      <c r="DM165">
        <v>0</v>
      </c>
      <c r="DN165">
        <v>0</v>
      </c>
      <c r="DO165" s="11">
        <v>45491</v>
      </c>
      <c r="DP165">
        <v>0</v>
      </c>
      <c r="DQ165">
        <v>0</v>
      </c>
      <c r="DR165">
        <v>0</v>
      </c>
      <c r="DS165">
        <v>0</v>
      </c>
      <c r="DT165" s="11">
        <v>45495</v>
      </c>
      <c r="DU165">
        <v>0</v>
      </c>
      <c r="DV165">
        <v>0</v>
      </c>
      <c r="DW165">
        <v>0</v>
      </c>
      <c r="DX165" s="11">
        <v>45498</v>
      </c>
      <c r="DY165">
        <v>0</v>
      </c>
      <c r="DZ165">
        <v>0</v>
      </c>
      <c r="EA165">
        <v>0</v>
      </c>
      <c r="EB165" s="11">
        <v>45504</v>
      </c>
      <c r="EC165" s="11" t="s">
        <v>174</v>
      </c>
      <c r="ED165">
        <v>0</v>
      </c>
      <c r="EE165">
        <v>0</v>
      </c>
      <c r="EF165">
        <v>0</v>
      </c>
      <c r="EH165" s="11">
        <v>45511</v>
      </c>
      <c r="EI165" t="s">
        <v>174</v>
      </c>
      <c r="EJ165">
        <v>0</v>
      </c>
      <c r="EK165">
        <v>0</v>
      </c>
      <c r="EL165">
        <v>0</v>
      </c>
      <c r="EM165" s="11">
        <v>45518</v>
      </c>
      <c r="EN165" t="s">
        <v>174</v>
      </c>
      <c r="EO165">
        <v>1</v>
      </c>
      <c r="EP165">
        <v>0</v>
      </c>
      <c r="EQ165">
        <v>0</v>
      </c>
      <c r="ES165" s="11">
        <v>45526</v>
      </c>
      <c r="ET165" t="s">
        <v>174</v>
      </c>
      <c r="EU165">
        <v>10</v>
      </c>
      <c r="EV165">
        <v>1</v>
      </c>
      <c r="EW165">
        <v>0</v>
      </c>
      <c r="EX165" s="11">
        <v>45533</v>
      </c>
      <c r="EY165" t="s">
        <v>174</v>
      </c>
      <c r="EZ165">
        <v>48</v>
      </c>
      <c r="FA165">
        <v>9</v>
      </c>
      <c r="FB165">
        <v>0</v>
      </c>
      <c r="FD165" s="11">
        <v>45539</v>
      </c>
      <c r="FE165" t="s">
        <v>174</v>
      </c>
      <c r="FF165">
        <v>10</v>
      </c>
      <c r="FG165">
        <v>29</v>
      </c>
      <c r="FH165">
        <v>0</v>
      </c>
      <c r="FI165" s="11">
        <v>45547</v>
      </c>
      <c r="FJ165" t="s">
        <v>174</v>
      </c>
      <c r="FK165">
        <v>30</v>
      </c>
      <c r="FL165">
        <v>71</v>
      </c>
      <c r="FM165">
        <v>0</v>
      </c>
    </row>
    <row r="166" spans="1:169" x14ac:dyDescent="0.2">
      <c r="A166" s="3" t="s">
        <v>405</v>
      </c>
      <c r="B166">
        <f>VLOOKUP(A166,'Pot Order'!$A$1:$B$468,2,0)</f>
        <v>165</v>
      </c>
      <c r="C166" s="6">
        <v>45422</v>
      </c>
      <c r="D166" t="s">
        <v>176</v>
      </c>
      <c r="E166" t="s">
        <v>176</v>
      </c>
      <c r="F166" t="s">
        <v>176</v>
      </c>
      <c r="G166" s="6">
        <v>45425</v>
      </c>
      <c r="H166" t="s">
        <v>176</v>
      </c>
      <c r="I166" t="s">
        <v>176</v>
      </c>
      <c r="J166" t="s">
        <v>176</v>
      </c>
      <c r="K166" s="6">
        <v>45427</v>
      </c>
      <c r="L166" t="s">
        <v>175</v>
      </c>
      <c r="M166" t="s">
        <v>175</v>
      </c>
      <c r="N166" t="s">
        <v>175</v>
      </c>
      <c r="O166" s="6">
        <v>45429</v>
      </c>
      <c r="P166" t="s">
        <v>175</v>
      </c>
      <c r="Q166" t="s">
        <v>175</v>
      </c>
      <c r="R166" t="s">
        <v>175</v>
      </c>
      <c r="S166" s="6">
        <v>45432</v>
      </c>
      <c r="T166" t="s">
        <v>176</v>
      </c>
      <c r="U166" t="s">
        <v>176</v>
      </c>
      <c r="V166" t="s">
        <v>176</v>
      </c>
      <c r="W166" s="6">
        <v>45434</v>
      </c>
      <c r="X166" t="s">
        <v>175</v>
      </c>
      <c r="Y166" t="s">
        <v>175</v>
      </c>
      <c r="Z166" t="s">
        <v>175</v>
      </c>
      <c r="AA166" s="6">
        <v>45436</v>
      </c>
      <c r="AB166" t="s">
        <v>176</v>
      </c>
      <c r="AC166" t="s">
        <v>176</v>
      </c>
      <c r="AD166" t="s">
        <v>176</v>
      </c>
      <c r="AE166" s="11">
        <v>45439</v>
      </c>
      <c r="AF166" t="s">
        <v>176</v>
      </c>
      <c r="AG166" t="s">
        <v>176</v>
      </c>
      <c r="AH166" t="s">
        <v>176</v>
      </c>
      <c r="AI166" s="11">
        <v>45441</v>
      </c>
      <c r="AJ166" t="s">
        <v>175</v>
      </c>
      <c r="AK166" t="s">
        <v>175</v>
      </c>
      <c r="AL166" t="s">
        <v>175</v>
      </c>
      <c r="AM166" s="11">
        <v>45443</v>
      </c>
      <c r="AN166" t="s">
        <v>176</v>
      </c>
      <c r="AO166" t="s">
        <v>176</v>
      </c>
      <c r="AP166" t="s">
        <v>176</v>
      </c>
      <c r="AQ166" s="11">
        <v>45446</v>
      </c>
      <c r="AR166" t="s">
        <v>175</v>
      </c>
      <c r="AS166" t="s">
        <v>175</v>
      </c>
      <c r="AT166" t="s">
        <v>175</v>
      </c>
      <c r="AU166" s="11">
        <v>45448</v>
      </c>
      <c r="AV166" t="s">
        <v>176</v>
      </c>
      <c r="AW166" t="s">
        <v>176</v>
      </c>
      <c r="AX166" t="s">
        <v>176</v>
      </c>
      <c r="AY166" s="11">
        <v>45450</v>
      </c>
      <c r="AZ166" t="s">
        <v>176</v>
      </c>
      <c r="BA166" t="s">
        <v>176</v>
      </c>
      <c r="BB166" t="s">
        <v>176</v>
      </c>
      <c r="BC166" s="11">
        <v>45453</v>
      </c>
      <c r="BD166" s="12" t="s">
        <v>176</v>
      </c>
      <c r="BE166" s="12" t="s">
        <v>176</v>
      </c>
      <c r="BF166" s="12" t="s">
        <v>176</v>
      </c>
      <c r="BG166" s="11">
        <v>45455</v>
      </c>
      <c r="BH166" t="s">
        <v>176</v>
      </c>
      <c r="BI166" t="s">
        <v>176</v>
      </c>
      <c r="BJ166" t="s">
        <v>176</v>
      </c>
      <c r="BK166" s="11">
        <v>45457</v>
      </c>
      <c r="BL166" t="s">
        <v>176</v>
      </c>
      <c r="BM166" t="s">
        <v>176</v>
      </c>
      <c r="BN166" t="s">
        <v>176</v>
      </c>
      <c r="BO166" s="11">
        <v>45460</v>
      </c>
      <c r="BP166" t="s">
        <v>176</v>
      </c>
      <c r="BQ166" t="s">
        <v>176</v>
      </c>
      <c r="BR166" t="s">
        <v>176</v>
      </c>
      <c r="BS166" s="11">
        <v>45462</v>
      </c>
      <c r="BT166" t="s">
        <v>176</v>
      </c>
      <c r="BU166" t="s">
        <v>176</v>
      </c>
      <c r="BV166" t="s">
        <v>176</v>
      </c>
      <c r="BW166" s="11">
        <v>45464</v>
      </c>
      <c r="BX166" t="s">
        <v>176</v>
      </c>
      <c r="BY166" t="s">
        <v>176</v>
      </c>
      <c r="BZ166" t="s">
        <v>176</v>
      </c>
      <c r="CA166" s="11">
        <v>45467</v>
      </c>
      <c r="CB166" t="s">
        <v>176</v>
      </c>
      <c r="CC166" t="s">
        <v>176</v>
      </c>
      <c r="CD166" t="s">
        <v>176</v>
      </c>
      <c r="CE166" t="s">
        <v>176</v>
      </c>
      <c r="CF166" s="11">
        <v>45469</v>
      </c>
      <c r="CG166" t="s">
        <v>176</v>
      </c>
      <c r="CH166" t="s">
        <v>176</v>
      </c>
      <c r="CI166" t="s">
        <v>176</v>
      </c>
      <c r="CJ166" t="s">
        <v>176</v>
      </c>
      <c r="CK166" s="11">
        <v>45471</v>
      </c>
      <c r="CL166" t="s">
        <v>176</v>
      </c>
      <c r="CM166" t="s">
        <v>176</v>
      </c>
      <c r="CN166" t="s">
        <v>176</v>
      </c>
      <c r="CO166" t="s">
        <v>176</v>
      </c>
      <c r="CP166" s="11">
        <v>45474</v>
      </c>
      <c r="CQ166" t="s">
        <v>176</v>
      </c>
      <c r="CR166" t="s">
        <v>176</v>
      </c>
      <c r="CS166" t="s">
        <v>176</v>
      </c>
      <c r="CT166" t="s">
        <v>176</v>
      </c>
      <c r="CU166" s="11">
        <v>45476</v>
      </c>
      <c r="CV166" t="s">
        <v>176</v>
      </c>
      <c r="CW166" t="s">
        <v>176</v>
      </c>
      <c r="CX166" t="s">
        <v>176</v>
      </c>
      <c r="CY166" t="s">
        <v>176</v>
      </c>
      <c r="CZ166" s="11">
        <v>45481</v>
      </c>
      <c r="DA166" t="s">
        <v>176</v>
      </c>
      <c r="DB166" t="s">
        <v>176</v>
      </c>
      <c r="DC166" t="s">
        <v>176</v>
      </c>
      <c r="DD166" t="s">
        <v>176</v>
      </c>
      <c r="DE166" s="11">
        <v>45484</v>
      </c>
      <c r="DF166" t="s">
        <v>176</v>
      </c>
      <c r="DG166" t="s">
        <v>176</v>
      </c>
      <c r="DH166" t="s">
        <v>176</v>
      </c>
      <c r="DI166" t="s">
        <v>176</v>
      </c>
      <c r="DJ166" s="11">
        <v>45488</v>
      </c>
      <c r="DK166" t="s">
        <v>176</v>
      </c>
      <c r="DL166" t="s">
        <v>176</v>
      </c>
      <c r="DM166" t="s">
        <v>176</v>
      </c>
      <c r="DN166" t="s">
        <v>176</v>
      </c>
      <c r="DO166" s="11">
        <v>45491</v>
      </c>
      <c r="DP166" t="s">
        <v>176</v>
      </c>
      <c r="DQ166" t="s">
        <v>176</v>
      </c>
      <c r="DR166" t="s">
        <v>176</v>
      </c>
      <c r="DS166" t="s">
        <v>176</v>
      </c>
      <c r="DT166" s="11">
        <v>45495</v>
      </c>
      <c r="DU166" t="s">
        <v>176</v>
      </c>
      <c r="DV166" t="s">
        <v>176</v>
      </c>
      <c r="DW166" t="s">
        <v>176</v>
      </c>
      <c r="DX166" s="11">
        <v>45498</v>
      </c>
      <c r="DY166" t="s">
        <v>176</v>
      </c>
      <c r="DZ166" t="s">
        <v>176</v>
      </c>
      <c r="EA166" t="s">
        <v>176</v>
      </c>
      <c r="EB166" s="11">
        <v>45504</v>
      </c>
      <c r="EC166" s="11" t="s">
        <v>174</v>
      </c>
      <c r="ED166" t="s">
        <v>176</v>
      </c>
      <c r="EE166" t="s">
        <v>176</v>
      </c>
      <c r="EF166" t="s">
        <v>176</v>
      </c>
      <c r="EH166" s="11">
        <v>45511</v>
      </c>
      <c r="EI166" t="s">
        <v>174</v>
      </c>
      <c r="EJ166" t="s">
        <v>176</v>
      </c>
      <c r="EK166" t="s">
        <v>176</v>
      </c>
      <c r="EL166" t="s">
        <v>176</v>
      </c>
      <c r="EM166" s="11">
        <v>45518</v>
      </c>
      <c r="EN166" t="s">
        <v>174</v>
      </c>
      <c r="EO166" t="s">
        <v>176</v>
      </c>
      <c r="EP166" t="s">
        <v>176</v>
      </c>
      <c r="EQ166" t="s">
        <v>176</v>
      </c>
      <c r="ES166" s="11">
        <v>45526</v>
      </c>
      <c r="ET166" t="s">
        <v>174</v>
      </c>
      <c r="EU166" t="s">
        <v>176</v>
      </c>
      <c r="EV166" t="s">
        <v>176</v>
      </c>
      <c r="EW166" t="s">
        <v>176</v>
      </c>
      <c r="EX166" s="11">
        <v>45533</v>
      </c>
      <c r="EY166" t="s">
        <v>174</v>
      </c>
      <c r="EZ166" t="s">
        <v>176</v>
      </c>
      <c r="FA166" t="s">
        <v>176</v>
      </c>
      <c r="FB166" t="s">
        <v>176</v>
      </c>
      <c r="FD166" s="11">
        <v>45539</v>
      </c>
      <c r="FE166" t="s">
        <v>174</v>
      </c>
      <c r="FF166" t="s">
        <v>176</v>
      </c>
      <c r="FG166" t="s">
        <v>176</v>
      </c>
      <c r="FH166" t="s">
        <v>176</v>
      </c>
      <c r="FI166" s="11">
        <v>45547</v>
      </c>
      <c r="FJ166" t="s">
        <v>174</v>
      </c>
      <c r="FK166" t="s">
        <v>176</v>
      </c>
      <c r="FL166" t="s">
        <v>176</v>
      </c>
      <c r="FM166" t="s">
        <v>176</v>
      </c>
    </row>
    <row r="167" spans="1:169" x14ac:dyDescent="0.2">
      <c r="A167" s="3" t="s">
        <v>406</v>
      </c>
      <c r="B167">
        <f>VLOOKUP(A167,'Pot Order'!$A$1:$B$468,2,0)</f>
        <v>166</v>
      </c>
      <c r="C167" s="6">
        <v>45422</v>
      </c>
      <c r="D167" t="s">
        <v>176</v>
      </c>
      <c r="E167" t="s">
        <v>176</v>
      </c>
      <c r="F167" t="s">
        <v>176</v>
      </c>
      <c r="G167" s="6">
        <v>45425</v>
      </c>
      <c r="H167" t="s">
        <v>176</v>
      </c>
      <c r="I167" t="s">
        <v>176</v>
      </c>
      <c r="J167" t="s">
        <v>176</v>
      </c>
      <c r="K167" s="6">
        <v>45427</v>
      </c>
      <c r="L167">
        <v>0</v>
      </c>
      <c r="M167">
        <v>0</v>
      </c>
      <c r="N167">
        <v>0</v>
      </c>
      <c r="O167" s="6">
        <v>45429</v>
      </c>
      <c r="P167">
        <v>0</v>
      </c>
      <c r="Q167">
        <v>0</v>
      </c>
      <c r="R167">
        <v>0</v>
      </c>
      <c r="S167" s="6">
        <v>45432</v>
      </c>
      <c r="T167">
        <v>0</v>
      </c>
      <c r="U167">
        <v>0</v>
      </c>
      <c r="V167">
        <v>0</v>
      </c>
      <c r="W167" s="6">
        <v>45434</v>
      </c>
      <c r="X167">
        <v>0</v>
      </c>
      <c r="Y167">
        <v>0</v>
      </c>
      <c r="Z167">
        <v>0</v>
      </c>
      <c r="AA167" s="6">
        <v>45436</v>
      </c>
      <c r="AB167">
        <v>0</v>
      </c>
      <c r="AC167">
        <v>0</v>
      </c>
      <c r="AD167">
        <v>0</v>
      </c>
      <c r="AE167" s="11">
        <v>45439</v>
      </c>
      <c r="AF167">
        <v>0</v>
      </c>
      <c r="AG167">
        <v>0</v>
      </c>
      <c r="AH167">
        <v>0</v>
      </c>
      <c r="AI167" s="11">
        <v>45441</v>
      </c>
      <c r="AJ167">
        <v>0</v>
      </c>
      <c r="AK167">
        <v>0</v>
      </c>
      <c r="AL167">
        <v>0</v>
      </c>
      <c r="AM167" s="11">
        <v>45443</v>
      </c>
      <c r="AN167">
        <v>0</v>
      </c>
      <c r="AO167">
        <v>0</v>
      </c>
      <c r="AP167">
        <v>0</v>
      </c>
      <c r="AQ167" s="11">
        <v>45446</v>
      </c>
      <c r="AR167">
        <v>0</v>
      </c>
      <c r="AS167">
        <v>0</v>
      </c>
      <c r="AT167">
        <v>0</v>
      </c>
      <c r="AU167" s="11">
        <v>45448</v>
      </c>
      <c r="AV167">
        <v>0</v>
      </c>
      <c r="AW167">
        <v>0</v>
      </c>
      <c r="AX167">
        <v>0</v>
      </c>
      <c r="AY167" s="11">
        <v>45450</v>
      </c>
      <c r="AZ167">
        <v>0</v>
      </c>
      <c r="BA167">
        <v>0</v>
      </c>
      <c r="BB167">
        <v>0</v>
      </c>
      <c r="BC167" s="11">
        <v>45453</v>
      </c>
      <c r="BD167" s="12">
        <v>0</v>
      </c>
      <c r="BE167" s="12">
        <v>0</v>
      </c>
      <c r="BF167" s="12">
        <v>0</v>
      </c>
      <c r="BG167" s="11">
        <v>45455</v>
      </c>
      <c r="BH167">
        <v>0</v>
      </c>
      <c r="BI167">
        <v>0</v>
      </c>
      <c r="BJ167">
        <v>0</v>
      </c>
      <c r="BK167" s="11">
        <v>45457</v>
      </c>
      <c r="BL167">
        <v>0</v>
      </c>
      <c r="BM167">
        <v>0</v>
      </c>
      <c r="BN167">
        <v>0</v>
      </c>
      <c r="BO167" s="11">
        <v>45460</v>
      </c>
      <c r="BP167">
        <v>0</v>
      </c>
      <c r="BQ167">
        <v>0</v>
      </c>
      <c r="BR167">
        <v>0</v>
      </c>
      <c r="BS167" s="11">
        <v>45462</v>
      </c>
      <c r="BT167">
        <v>0</v>
      </c>
      <c r="BU167">
        <v>0</v>
      </c>
      <c r="BV167">
        <v>0</v>
      </c>
      <c r="BW167" s="11">
        <v>45464</v>
      </c>
      <c r="BX167">
        <v>0</v>
      </c>
      <c r="BY167">
        <v>0</v>
      </c>
      <c r="BZ167">
        <v>0</v>
      </c>
      <c r="CA167" s="11">
        <v>45467</v>
      </c>
      <c r="CB167">
        <v>0</v>
      </c>
      <c r="CC167">
        <v>0</v>
      </c>
      <c r="CD167">
        <v>0</v>
      </c>
      <c r="CE167">
        <v>0</v>
      </c>
      <c r="CF167" s="11">
        <v>45469</v>
      </c>
      <c r="CG167">
        <v>0</v>
      </c>
      <c r="CH167">
        <v>0</v>
      </c>
      <c r="CI167">
        <v>0</v>
      </c>
      <c r="CJ167">
        <v>0</v>
      </c>
      <c r="CK167" s="11">
        <v>45471</v>
      </c>
      <c r="CL167">
        <v>0</v>
      </c>
      <c r="CM167">
        <v>0</v>
      </c>
      <c r="CN167">
        <v>0</v>
      </c>
      <c r="CO167">
        <v>0</v>
      </c>
      <c r="CP167" s="11">
        <v>45474</v>
      </c>
      <c r="CQ167">
        <v>0</v>
      </c>
      <c r="CR167">
        <v>0</v>
      </c>
      <c r="CS167">
        <v>0</v>
      </c>
      <c r="CT167">
        <v>0</v>
      </c>
      <c r="CU167" s="11">
        <v>45476</v>
      </c>
      <c r="CV167">
        <v>0</v>
      </c>
      <c r="CW167">
        <v>0</v>
      </c>
      <c r="CX167">
        <v>0</v>
      </c>
      <c r="CY167">
        <v>0</v>
      </c>
      <c r="CZ167" s="11">
        <v>45481</v>
      </c>
      <c r="DA167">
        <v>0</v>
      </c>
      <c r="DB167">
        <v>0</v>
      </c>
      <c r="DC167">
        <v>0</v>
      </c>
      <c r="DD167">
        <v>0</v>
      </c>
      <c r="DE167" s="11">
        <v>45484</v>
      </c>
      <c r="DF167">
        <v>0</v>
      </c>
      <c r="DG167">
        <v>0</v>
      </c>
      <c r="DH167">
        <v>0</v>
      </c>
      <c r="DI167">
        <v>0</v>
      </c>
      <c r="DJ167" s="11">
        <v>45488</v>
      </c>
      <c r="DK167">
        <v>0</v>
      </c>
      <c r="DL167">
        <v>0</v>
      </c>
      <c r="DM167">
        <v>0</v>
      </c>
      <c r="DN167">
        <v>0</v>
      </c>
      <c r="DO167" s="11">
        <v>45491</v>
      </c>
      <c r="DP167">
        <v>0</v>
      </c>
      <c r="DQ167">
        <v>0</v>
      </c>
      <c r="DR167">
        <v>0</v>
      </c>
      <c r="DS167">
        <v>0</v>
      </c>
      <c r="DT167" s="11">
        <v>45495</v>
      </c>
      <c r="DU167">
        <v>0</v>
      </c>
      <c r="DV167">
        <v>0</v>
      </c>
      <c r="DW167">
        <v>0</v>
      </c>
      <c r="DX167" s="11">
        <v>45498</v>
      </c>
      <c r="DY167">
        <v>0</v>
      </c>
      <c r="DZ167">
        <v>0</v>
      </c>
      <c r="EA167">
        <v>0</v>
      </c>
      <c r="EB167" s="11">
        <v>45504</v>
      </c>
      <c r="EC167" s="11" t="s">
        <v>174</v>
      </c>
      <c r="ED167">
        <v>0</v>
      </c>
      <c r="EE167">
        <v>0</v>
      </c>
      <c r="EF167">
        <v>0</v>
      </c>
      <c r="EH167" s="11">
        <v>45511</v>
      </c>
      <c r="EI167" t="s">
        <v>174</v>
      </c>
      <c r="EJ167">
        <v>0</v>
      </c>
      <c r="EK167">
        <v>0</v>
      </c>
      <c r="EL167">
        <v>0</v>
      </c>
      <c r="EM167" s="11">
        <v>45518</v>
      </c>
      <c r="EN167" t="s">
        <v>174</v>
      </c>
      <c r="EO167">
        <v>0</v>
      </c>
      <c r="EP167">
        <v>0</v>
      </c>
      <c r="EQ167">
        <v>0</v>
      </c>
      <c r="ES167" s="11">
        <v>45526</v>
      </c>
      <c r="ET167" t="s">
        <v>174</v>
      </c>
      <c r="EU167">
        <v>0</v>
      </c>
      <c r="EV167">
        <v>0</v>
      </c>
      <c r="EW167">
        <v>0</v>
      </c>
      <c r="EX167" s="11">
        <v>45533</v>
      </c>
      <c r="EY167" t="s">
        <v>174</v>
      </c>
      <c r="EZ167">
        <v>0</v>
      </c>
      <c r="FA167">
        <v>0</v>
      </c>
      <c r="FB167">
        <v>0</v>
      </c>
      <c r="FD167" s="11">
        <v>45539</v>
      </c>
      <c r="FE167" t="s">
        <v>174</v>
      </c>
      <c r="FF167">
        <v>0</v>
      </c>
      <c r="FG167">
        <v>0</v>
      </c>
      <c r="FH167">
        <v>0</v>
      </c>
      <c r="FI167" s="11">
        <v>45547</v>
      </c>
      <c r="FJ167" t="s">
        <v>174</v>
      </c>
      <c r="FK167">
        <v>51</v>
      </c>
      <c r="FL167">
        <v>19</v>
      </c>
      <c r="FM167">
        <v>0</v>
      </c>
    </row>
    <row r="168" spans="1:169" x14ac:dyDescent="0.2">
      <c r="A168" s="3" t="s">
        <v>407</v>
      </c>
      <c r="B168">
        <f>VLOOKUP(A168,'Pot Order'!$A$1:$B$468,2,0)</f>
        <v>167</v>
      </c>
      <c r="C168" s="6">
        <v>45422</v>
      </c>
      <c r="D168" t="s">
        <v>176</v>
      </c>
      <c r="E168" t="s">
        <v>176</v>
      </c>
      <c r="F168" t="s">
        <v>176</v>
      </c>
      <c r="G168" s="6">
        <v>45425</v>
      </c>
      <c r="H168">
        <v>1</v>
      </c>
      <c r="I168">
        <v>0</v>
      </c>
      <c r="J168">
        <v>0</v>
      </c>
      <c r="K168" s="6">
        <v>45427</v>
      </c>
      <c r="L168">
        <v>0</v>
      </c>
      <c r="M168">
        <v>0</v>
      </c>
      <c r="N168">
        <v>0</v>
      </c>
      <c r="O168" s="6">
        <v>45429</v>
      </c>
      <c r="P168">
        <v>3</v>
      </c>
      <c r="Q168">
        <v>0</v>
      </c>
      <c r="R168">
        <v>0</v>
      </c>
      <c r="S168" s="6">
        <v>45432</v>
      </c>
      <c r="T168">
        <v>8</v>
      </c>
      <c r="U168">
        <v>0</v>
      </c>
      <c r="V168">
        <v>0</v>
      </c>
      <c r="W168" s="6">
        <v>45434</v>
      </c>
      <c r="X168">
        <v>11</v>
      </c>
      <c r="Y168">
        <v>1</v>
      </c>
      <c r="Z168">
        <v>0</v>
      </c>
      <c r="AA168" s="6">
        <v>45436</v>
      </c>
      <c r="AB168">
        <v>2</v>
      </c>
      <c r="AC168">
        <v>8</v>
      </c>
      <c r="AD168">
        <v>0</v>
      </c>
      <c r="AE168" s="11">
        <v>45439</v>
      </c>
      <c r="AF168">
        <v>13</v>
      </c>
      <c r="AG168">
        <v>2</v>
      </c>
      <c r="AH168">
        <v>0</v>
      </c>
      <c r="AI168" s="11">
        <v>45441</v>
      </c>
      <c r="AJ168">
        <v>12</v>
      </c>
      <c r="AK168">
        <v>3</v>
      </c>
      <c r="AL168">
        <v>1</v>
      </c>
      <c r="AM168" s="11">
        <v>45443</v>
      </c>
      <c r="AN168">
        <v>3</v>
      </c>
      <c r="AO168">
        <v>12</v>
      </c>
      <c r="AP168">
        <v>1</v>
      </c>
      <c r="AQ168" s="11">
        <v>45446</v>
      </c>
      <c r="AR168">
        <v>2</v>
      </c>
      <c r="AS168">
        <v>10</v>
      </c>
      <c r="AT168">
        <v>4</v>
      </c>
      <c r="AU168" s="11">
        <v>45448</v>
      </c>
      <c r="AV168">
        <v>2</v>
      </c>
      <c r="AW168">
        <v>9</v>
      </c>
      <c r="AX168">
        <v>5</v>
      </c>
      <c r="AY168" s="11">
        <v>45450</v>
      </c>
      <c r="AZ168">
        <v>4</v>
      </c>
      <c r="BA168">
        <v>6</v>
      </c>
      <c r="BB168">
        <v>8</v>
      </c>
      <c r="BC168" s="11">
        <v>45453</v>
      </c>
      <c r="BD168" s="12">
        <v>9</v>
      </c>
      <c r="BE168" s="12">
        <v>4</v>
      </c>
      <c r="BF168" s="12">
        <v>12</v>
      </c>
      <c r="BG168" s="11">
        <v>45455</v>
      </c>
      <c r="BH168">
        <v>5</v>
      </c>
      <c r="BI168">
        <v>2</v>
      </c>
      <c r="BJ168">
        <v>13</v>
      </c>
      <c r="BK168" s="11">
        <v>45457</v>
      </c>
      <c r="BL168">
        <v>5</v>
      </c>
      <c r="BM168">
        <v>2</v>
      </c>
      <c r="BN168">
        <v>14</v>
      </c>
      <c r="BO168" s="11">
        <v>45460</v>
      </c>
      <c r="BP168">
        <v>10</v>
      </c>
      <c r="BQ168">
        <v>1</v>
      </c>
      <c r="BR168">
        <v>15</v>
      </c>
      <c r="BS168" s="11">
        <v>45462</v>
      </c>
      <c r="BT168">
        <v>8</v>
      </c>
      <c r="BU168">
        <v>1</v>
      </c>
      <c r="BV168">
        <v>15</v>
      </c>
      <c r="BW168" s="11">
        <v>45464</v>
      </c>
      <c r="BX168">
        <v>14</v>
      </c>
      <c r="BY168">
        <v>0</v>
      </c>
      <c r="BZ168">
        <v>16</v>
      </c>
      <c r="CA168" s="11">
        <v>45467</v>
      </c>
      <c r="CB168">
        <v>19</v>
      </c>
      <c r="CC168">
        <v>4</v>
      </c>
      <c r="CD168">
        <v>13</v>
      </c>
      <c r="CE168">
        <v>3</v>
      </c>
      <c r="CF168" s="11">
        <v>45469</v>
      </c>
      <c r="CG168">
        <v>20</v>
      </c>
      <c r="CH168">
        <v>5</v>
      </c>
      <c r="CI168">
        <v>16</v>
      </c>
      <c r="CJ168">
        <v>0</v>
      </c>
      <c r="CK168" s="11">
        <v>45471</v>
      </c>
      <c r="CL168">
        <v>25</v>
      </c>
      <c r="CM168">
        <v>3</v>
      </c>
      <c r="CN168">
        <v>16</v>
      </c>
      <c r="CO168">
        <v>2</v>
      </c>
      <c r="CP168" s="11">
        <v>45474</v>
      </c>
      <c r="CQ168">
        <v>25</v>
      </c>
      <c r="CR168">
        <v>2</v>
      </c>
      <c r="CS168">
        <v>18</v>
      </c>
      <c r="CT168">
        <v>2</v>
      </c>
      <c r="CU168" s="11">
        <v>45476</v>
      </c>
      <c r="CV168">
        <v>12</v>
      </c>
      <c r="CW168">
        <v>6</v>
      </c>
      <c r="CX168">
        <v>7</v>
      </c>
      <c r="CY168">
        <v>15</v>
      </c>
      <c r="CZ168" s="11">
        <v>45481</v>
      </c>
      <c r="DA168">
        <v>20</v>
      </c>
      <c r="DB168">
        <v>7</v>
      </c>
      <c r="DC168">
        <v>9</v>
      </c>
      <c r="DD168">
        <v>14</v>
      </c>
      <c r="DE168" s="11">
        <v>45484</v>
      </c>
      <c r="DF168">
        <v>19</v>
      </c>
      <c r="DG168">
        <v>1</v>
      </c>
      <c r="DH168">
        <v>15</v>
      </c>
      <c r="DI168">
        <v>13</v>
      </c>
      <c r="DJ168" s="11">
        <v>45488</v>
      </c>
      <c r="DK168">
        <v>15</v>
      </c>
      <c r="DL168">
        <v>7</v>
      </c>
      <c r="DM168">
        <v>12</v>
      </c>
      <c r="DN168">
        <v>15</v>
      </c>
      <c r="DO168" s="11">
        <v>45491</v>
      </c>
      <c r="DP168">
        <v>8</v>
      </c>
      <c r="DQ168">
        <v>6</v>
      </c>
      <c r="DR168">
        <v>7</v>
      </c>
      <c r="DS168">
        <v>22</v>
      </c>
      <c r="DT168" s="11">
        <v>45495</v>
      </c>
      <c r="DU168">
        <v>6</v>
      </c>
      <c r="DV168">
        <v>4</v>
      </c>
      <c r="DW168">
        <v>28</v>
      </c>
      <c r="DX168" s="11">
        <v>45498</v>
      </c>
      <c r="DY168">
        <v>7</v>
      </c>
      <c r="DZ168">
        <v>7</v>
      </c>
      <c r="EA168">
        <v>27</v>
      </c>
      <c r="EB168" s="11">
        <v>45504</v>
      </c>
      <c r="EC168" s="11" t="s">
        <v>174</v>
      </c>
      <c r="ED168">
        <v>17</v>
      </c>
      <c r="EE168">
        <v>25</v>
      </c>
      <c r="EF168">
        <v>24</v>
      </c>
      <c r="EH168" s="11">
        <v>45511</v>
      </c>
      <c r="EI168" t="s">
        <v>174</v>
      </c>
      <c r="EJ168">
        <v>12</v>
      </c>
      <c r="EK168">
        <v>25</v>
      </c>
      <c r="EL168">
        <v>28</v>
      </c>
      <c r="EM168" s="11">
        <v>45518</v>
      </c>
      <c r="EN168" t="s">
        <v>174</v>
      </c>
      <c r="EO168">
        <v>18</v>
      </c>
      <c r="EP168">
        <v>40</v>
      </c>
      <c r="EQ168">
        <v>29</v>
      </c>
      <c r="ES168" s="11">
        <v>45526</v>
      </c>
      <c r="ET168" t="s">
        <v>174</v>
      </c>
      <c r="EU168">
        <v>25</v>
      </c>
      <c r="EV168">
        <v>61</v>
      </c>
      <c r="EW168">
        <v>30</v>
      </c>
      <c r="EX168" s="11">
        <v>45533</v>
      </c>
      <c r="EY168" t="s">
        <v>174</v>
      </c>
      <c r="EZ168">
        <v>41</v>
      </c>
      <c r="FA168">
        <v>87</v>
      </c>
      <c r="FB168">
        <v>32</v>
      </c>
      <c r="FD168" s="11">
        <v>45539</v>
      </c>
      <c r="FE168" t="s">
        <v>174</v>
      </c>
      <c r="FF168">
        <v>25</v>
      </c>
      <c r="FG168">
        <v>109</v>
      </c>
      <c r="FH168">
        <v>42</v>
      </c>
      <c r="FI168" s="11">
        <v>45547</v>
      </c>
      <c r="FJ168" t="s">
        <v>174</v>
      </c>
      <c r="FK168">
        <v>12</v>
      </c>
      <c r="FL168">
        <v>117</v>
      </c>
      <c r="FM168">
        <v>55</v>
      </c>
    </row>
    <row r="169" spans="1:169" x14ac:dyDescent="0.2">
      <c r="A169" s="3" t="s">
        <v>408</v>
      </c>
      <c r="B169">
        <f>VLOOKUP(A169,'Pot Order'!$A$1:$B$468,2,0)</f>
        <v>168</v>
      </c>
      <c r="C169" s="6">
        <v>45422</v>
      </c>
      <c r="D169" t="s">
        <v>176</v>
      </c>
      <c r="E169" t="s">
        <v>176</v>
      </c>
      <c r="F169" t="s">
        <v>176</v>
      </c>
      <c r="G169" s="6">
        <v>45425</v>
      </c>
      <c r="H169" t="s">
        <v>176</v>
      </c>
      <c r="I169" t="s">
        <v>176</v>
      </c>
      <c r="J169" t="s">
        <v>176</v>
      </c>
      <c r="K169" s="6">
        <v>45427</v>
      </c>
      <c r="L169" t="s">
        <v>175</v>
      </c>
      <c r="M169" t="s">
        <v>175</v>
      </c>
      <c r="N169" t="s">
        <v>175</v>
      </c>
      <c r="O169" s="6">
        <v>45429</v>
      </c>
      <c r="P169" t="s">
        <v>175</v>
      </c>
      <c r="Q169" t="s">
        <v>175</v>
      </c>
      <c r="R169" t="s">
        <v>175</v>
      </c>
      <c r="S169" s="6">
        <v>45432</v>
      </c>
      <c r="T169" t="s">
        <v>176</v>
      </c>
      <c r="U169" t="s">
        <v>176</v>
      </c>
      <c r="V169" t="s">
        <v>176</v>
      </c>
      <c r="W169" s="6">
        <v>45434</v>
      </c>
      <c r="X169" t="s">
        <v>175</v>
      </c>
      <c r="Y169" t="s">
        <v>175</v>
      </c>
      <c r="Z169" t="s">
        <v>175</v>
      </c>
      <c r="AA169" s="6">
        <v>45436</v>
      </c>
      <c r="AB169" t="s">
        <v>176</v>
      </c>
      <c r="AC169" t="s">
        <v>176</v>
      </c>
      <c r="AD169" t="s">
        <v>176</v>
      </c>
      <c r="AE169" s="11">
        <v>45439</v>
      </c>
      <c r="AF169" t="s">
        <v>176</v>
      </c>
      <c r="AG169" t="s">
        <v>176</v>
      </c>
      <c r="AH169" t="s">
        <v>176</v>
      </c>
      <c r="AI169" s="11">
        <v>45441</v>
      </c>
      <c r="AJ169" t="s">
        <v>175</v>
      </c>
      <c r="AK169" t="s">
        <v>175</v>
      </c>
      <c r="AL169" t="s">
        <v>175</v>
      </c>
      <c r="AM169" s="11">
        <v>45443</v>
      </c>
      <c r="AN169" t="s">
        <v>176</v>
      </c>
      <c r="AO169" t="s">
        <v>176</v>
      </c>
      <c r="AP169" t="s">
        <v>176</v>
      </c>
      <c r="AQ169" s="11">
        <v>45446</v>
      </c>
      <c r="AR169" t="s">
        <v>175</v>
      </c>
      <c r="AS169" t="s">
        <v>175</v>
      </c>
      <c r="AT169" t="s">
        <v>175</v>
      </c>
      <c r="AU169" s="11">
        <v>45448</v>
      </c>
      <c r="AV169" t="s">
        <v>176</v>
      </c>
      <c r="AW169" t="s">
        <v>176</v>
      </c>
      <c r="AX169" t="s">
        <v>176</v>
      </c>
      <c r="AY169" s="11">
        <v>45450</v>
      </c>
      <c r="AZ169" t="s">
        <v>176</v>
      </c>
      <c r="BA169" t="s">
        <v>176</v>
      </c>
      <c r="BB169" t="s">
        <v>176</v>
      </c>
      <c r="BC169" s="11">
        <v>45453</v>
      </c>
      <c r="BD169" s="12" t="s">
        <v>176</v>
      </c>
      <c r="BE169" s="12" t="s">
        <v>176</v>
      </c>
      <c r="BF169" s="12" t="s">
        <v>176</v>
      </c>
      <c r="BG169" s="11">
        <v>45455</v>
      </c>
      <c r="BH169" t="s">
        <v>176</v>
      </c>
      <c r="BI169" t="s">
        <v>176</v>
      </c>
      <c r="BJ169" t="s">
        <v>176</v>
      </c>
      <c r="BK169" s="11">
        <v>45457</v>
      </c>
      <c r="BL169" t="s">
        <v>176</v>
      </c>
      <c r="BM169" t="s">
        <v>176</v>
      </c>
      <c r="BN169" t="s">
        <v>176</v>
      </c>
      <c r="BO169" s="11">
        <v>45460</v>
      </c>
      <c r="BP169" t="s">
        <v>176</v>
      </c>
      <c r="BQ169" t="s">
        <v>176</v>
      </c>
      <c r="BR169" t="s">
        <v>176</v>
      </c>
      <c r="BS169" s="11">
        <v>45462</v>
      </c>
      <c r="BT169" t="s">
        <v>176</v>
      </c>
      <c r="BU169" t="s">
        <v>176</v>
      </c>
      <c r="BV169" t="s">
        <v>176</v>
      </c>
      <c r="BW169" s="11">
        <v>45464</v>
      </c>
      <c r="BX169" t="s">
        <v>176</v>
      </c>
      <c r="BY169" t="s">
        <v>176</v>
      </c>
      <c r="BZ169" t="s">
        <v>176</v>
      </c>
      <c r="CA169" s="11">
        <v>45467</v>
      </c>
      <c r="CB169" t="s">
        <v>176</v>
      </c>
      <c r="CC169" t="s">
        <v>176</v>
      </c>
      <c r="CD169" t="s">
        <v>176</v>
      </c>
      <c r="CE169" t="s">
        <v>176</v>
      </c>
      <c r="CF169" s="11">
        <v>45469</v>
      </c>
      <c r="CG169" t="s">
        <v>176</v>
      </c>
      <c r="CH169" t="s">
        <v>176</v>
      </c>
      <c r="CI169" t="s">
        <v>176</v>
      </c>
      <c r="CJ169" t="s">
        <v>176</v>
      </c>
      <c r="CK169" s="11">
        <v>45471</v>
      </c>
      <c r="CL169" t="s">
        <v>176</v>
      </c>
      <c r="CM169" t="s">
        <v>176</v>
      </c>
      <c r="CN169" t="s">
        <v>176</v>
      </c>
      <c r="CO169" t="s">
        <v>176</v>
      </c>
      <c r="CP169" s="11">
        <v>45474</v>
      </c>
      <c r="CQ169" t="s">
        <v>176</v>
      </c>
      <c r="CR169" t="s">
        <v>176</v>
      </c>
      <c r="CS169" t="s">
        <v>176</v>
      </c>
      <c r="CT169" t="s">
        <v>176</v>
      </c>
      <c r="CU169" s="11">
        <v>45476</v>
      </c>
      <c r="CV169" t="s">
        <v>176</v>
      </c>
      <c r="CW169" t="s">
        <v>176</v>
      </c>
      <c r="CX169" t="s">
        <v>176</v>
      </c>
      <c r="CY169" t="s">
        <v>176</v>
      </c>
      <c r="CZ169" s="11">
        <v>45481</v>
      </c>
      <c r="DA169" t="s">
        <v>176</v>
      </c>
      <c r="DB169" t="s">
        <v>176</v>
      </c>
      <c r="DC169" t="s">
        <v>176</v>
      </c>
      <c r="DD169" t="s">
        <v>176</v>
      </c>
      <c r="DE169" s="11">
        <v>45484</v>
      </c>
      <c r="DF169" t="s">
        <v>176</v>
      </c>
      <c r="DG169" t="s">
        <v>176</v>
      </c>
      <c r="DH169" t="s">
        <v>176</v>
      </c>
      <c r="DI169" t="s">
        <v>176</v>
      </c>
      <c r="DJ169" s="11">
        <v>45488</v>
      </c>
      <c r="DK169" t="s">
        <v>176</v>
      </c>
      <c r="DL169" t="s">
        <v>176</v>
      </c>
      <c r="DM169" t="s">
        <v>176</v>
      </c>
      <c r="DN169" t="s">
        <v>176</v>
      </c>
      <c r="DO169" s="11">
        <v>45491</v>
      </c>
      <c r="DP169" t="s">
        <v>176</v>
      </c>
      <c r="DQ169" t="s">
        <v>176</v>
      </c>
      <c r="DR169" t="s">
        <v>176</v>
      </c>
      <c r="DS169" t="s">
        <v>176</v>
      </c>
      <c r="DT169" s="11">
        <v>45495</v>
      </c>
      <c r="DU169" t="s">
        <v>176</v>
      </c>
      <c r="DV169" t="s">
        <v>176</v>
      </c>
      <c r="DW169" t="s">
        <v>176</v>
      </c>
      <c r="DX169" s="11">
        <v>45498</v>
      </c>
      <c r="DY169" t="s">
        <v>176</v>
      </c>
      <c r="DZ169" t="s">
        <v>176</v>
      </c>
      <c r="EA169" t="s">
        <v>176</v>
      </c>
      <c r="EB169" s="11">
        <v>45504</v>
      </c>
      <c r="EC169" s="11" t="s">
        <v>174</v>
      </c>
      <c r="ED169" t="s">
        <v>176</v>
      </c>
      <c r="EE169" t="s">
        <v>176</v>
      </c>
      <c r="EF169" t="s">
        <v>176</v>
      </c>
      <c r="EH169" s="11">
        <v>45511</v>
      </c>
      <c r="EI169" t="s">
        <v>174</v>
      </c>
      <c r="EJ169" t="s">
        <v>176</v>
      </c>
      <c r="EK169" t="s">
        <v>176</v>
      </c>
      <c r="EL169" t="s">
        <v>176</v>
      </c>
      <c r="EM169" s="11">
        <v>45518</v>
      </c>
      <c r="EN169" t="s">
        <v>174</v>
      </c>
      <c r="EO169" t="s">
        <v>176</v>
      </c>
      <c r="EP169" t="s">
        <v>176</v>
      </c>
      <c r="EQ169" t="s">
        <v>176</v>
      </c>
      <c r="ES169" s="11">
        <v>45526</v>
      </c>
      <c r="ET169" t="s">
        <v>174</v>
      </c>
      <c r="EU169" t="s">
        <v>176</v>
      </c>
      <c r="EV169" t="s">
        <v>176</v>
      </c>
      <c r="EW169" t="s">
        <v>176</v>
      </c>
      <c r="EX169" s="11">
        <v>45533</v>
      </c>
      <c r="EY169" t="s">
        <v>174</v>
      </c>
      <c r="EZ169" t="s">
        <v>176</v>
      </c>
      <c r="FA169" t="s">
        <v>176</v>
      </c>
      <c r="FB169" t="s">
        <v>176</v>
      </c>
      <c r="FD169" s="11">
        <v>45539</v>
      </c>
      <c r="FE169" t="s">
        <v>174</v>
      </c>
      <c r="FF169" t="s">
        <v>176</v>
      </c>
      <c r="FG169" t="s">
        <v>176</v>
      </c>
      <c r="FH169" t="s">
        <v>176</v>
      </c>
      <c r="FI169" s="11">
        <v>45547</v>
      </c>
      <c r="FJ169" t="s">
        <v>174</v>
      </c>
      <c r="FK169" t="s">
        <v>176</v>
      </c>
      <c r="FL169" t="s">
        <v>176</v>
      </c>
      <c r="FM169" t="s">
        <v>176</v>
      </c>
    </row>
    <row r="170" spans="1:169" x14ac:dyDescent="0.2">
      <c r="A170" s="3" t="s">
        <v>409</v>
      </c>
      <c r="B170">
        <f>VLOOKUP(A170,'Pot Order'!$A$1:$B$468,2,0)</f>
        <v>169</v>
      </c>
      <c r="C170" s="6">
        <v>45422</v>
      </c>
      <c r="D170" t="s">
        <v>176</v>
      </c>
      <c r="E170" t="s">
        <v>176</v>
      </c>
      <c r="F170" t="s">
        <v>176</v>
      </c>
      <c r="G170" s="6">
        <v>45425</v>
      </c>
      <c r="H170" t="s">
        <v>176</v>
      </c>
      <c r="I170" t="s">
        <v>176</v>
      </c>
      <c r="J170" t="s">
        <v>176</v>
      </c>
      <c r="K170" s="6">
        <v>45427</v>
      </c>
      <c r="L170">
        <v>0</v>
      </c>
      <c r="M170">
        <v>0</v>
      </c>
      <c r="N170">
        <v>0</v>
      </c>
      <c r="O170" s="6">
        <v>45429</v>
      </c>
      <c r="P170" t="s">
        <v>175</v>
      </c>
      <c r="Q170" t="s">
        <v>175</v>
      </c>
      <c r="R170" t="s">
        <v>175</v>
      </c>
      <c r="S170" s="6">
        <v>45432</v>
      </c>
      <c r="T170" t="s">
        <v>176</v>
      </c>
      <c r="U170" t="s">
        <v>176</v>
      </c>
      <c r="V170" t="s">
        <v>176</v>
      </c>
      <c r="W170" s="6">
        <v>45434</v>
      </c>
      <c r="X170">
        <v>0</v>
      </c>
      <c r="Y170">
        <v>0</v>
      </c>
      <c r="Z170">
        <v>0</v>
      </c>
      <c r="AA170" s="6">
        <v>45436</v>
      </c>
      <c r="AB170">
        <v>0</v>
      </c>
      <c r="AC170">
        <v>0</v>
      </c>
      <c r="AD170">
        <v>0</v>
      </c>
      <c r="AE170" s="11">
        <v>45439</v>
      </c>
      <c r="AF170">
        <v>0</v>
      </c>
      <c r="AG170">
        <v>0</v>
      </c>
      <c r="AH170">
        <v>0</v>
      </c>
      <c r="AI170" s="11">
        <v>45441</v>
      </c>
      <c r="AJ170">
        <v>0</v>
      </c>
      <c r="AK170">
        <v>0</v>
      </c>
      <c r="AL170">
        <v>0</v>
      </c>
      <c r="AM170" s="11">
        <v>45443</v>
      </c>
      <c r="AN170">
        <v>0</v>
      </c>
      <c r="AO170">
        <v>0</v>
      </c>
      <c r="AP170">
        <v>0</v>
      </c>
      <c r="AQ170" s="11">
        <v>45446</v>
      </c>
      <c r="AR170" t="s">
        <v>175</v>
      </c>
      <c r="AS170" t="s">
        <v>175</v>
      </c>
      <c r="AT170" t="s">
        <v>175</v>
      </c>
      <c r="AU170" s="11">
        <v>45448</v>
      </c>
      <c r="AV170">
        <v>0</v>
      </c>
      <c r="AW170">
        <v>0</v>
      </c>
      <c r="AX170">
        <v>0</v>
      </c>
      <c r="AY170" s="11">
        <v>45450</v>
      </c>
      <c r="AZ170">
        <v>0</v>
      </c>
      <c r="BA170">
        <v>0</v>
      </c>
      <c r="BB170">
        <v>0</v>
      </c>
      <c r="BC170" s="11">
        <v>45453</v>
      </c>
      <c r="BD170" s="12">
        <v>0</v>
      </c>
      <c r="BE170" s="12">
        <v>0</v>
      </c>
      <c r="BF170" s="12">
        <v>0</v>
      </c>
      <c r="BG170" s="11">
        <v>45455</v>
      </c>
      <c r="BH170">
        <v>0</v>
      </c>
      <c r="BI170">
        <v>0</v>
      </c>
      <c r="BJ170">
        <v>0</v>
      </c>
      <c r="BK170" s="11">
        <v>45457</v>
      </c>
      <c r="BL170">
        <v>0</v>
      </c>
      <c r="BM170">
        <v>0</v>
      </c>
      <c r="BN170">
        <v>0</v>
      </c>
      <c r="BO170" s="11">
        <v>45460</v>
      </c>
      <c r="BP170">
        <v>0</v>
      </c>
      <c r="BQ170">
        <v>0</v>
      </c>
      <c r="BR170">
        <v>0</v>
      </c>
      <c r="BS170" s="11">
        <v>45462</v>
      </c>
      <c r="BT170">
        <v>0</v>
      </c>
      <c r="BU170">
        <v>0</v>
      </c>
      <c r="BV170">
        <v>0</v>
      </c>
      <c r="BW170" s="11">
        <v>45464</v>
      </c>
      <c r="BX170">
        <v>0</v>
      </c>
      <c r="BY170">
        <v>0</v>
      </c>
      <c r="BZ170">
        <v>0</v>
      </c>
      <c r="CA170" s="11">
        <v>45467</v>
      </c>
      <c r="CB170">
        <v>0</v>
      </c>
      <c r="CC170">
        <v>0</v>
      </c>
      <c r="CD170">
        <v>0</v>
      </c>
      <c r="CE170">
        <v>0</v>
      </c>
      <c r="CF170" s="11">
        <v>45469</v>
      </c>
      <c r="CG170">
        <v>0</v>
      </c>
      <c r="CH170">
        <v>0</v>
      </c>
      <c r="CI170">
        <v>0</v>
      </c>
      <c r="CJ170">
        <v>0</v>
      </c>
      <c r="CK170" s="11">
        <v>45471</v>
      </c>
      <c r="CL170">
        <v>0</v>
      </c>
      <c r="CM170">
        <v>0</v>
      </c>
      <c r="CN170">
        <v>0</v>
      </c>
      <c r="CO170">
        <v>0</v>
      </c>
      <c r="CP170" s="11">
        <v>45474</v>
      </c>
      <c r="CQ170">
        <v>0</v>
      </c>
      <c r="CR170">
        <v>0</v>
      </c>
      <c r="CS170">
        <v>0</v>
      </c>
      <c r="CT170">
        <v>0</v>
      </c>
      <c r="CU170" s="11">
        <v>45476</v>
      </c>
      <c r="CV170">
        <v>0</v>
      </c>
      <c r="CW170">
        <v>0</v>
      </c>
      <c r="CX170">
        <v>0</v>
      </c>
      <c r="CY170">
        <v>0</v>
      </c>
      <c r="CZ170" s="11">
        <v>45481</v>
      </c>
      <c r="DA170">
        <v>0</v>
      </c>
      <c r="DB170">
        <v>0</v>
      </c>
      <c r="DC170">
        <v>0</v>
      </c>
      <c r="DD170">
        <v>0</v>
      </c>
      <c r="DE170" s="11">
        <v>45484</v>
      </c>
      <c r="DF170">
        <v>0</v>
      </c>
      <c r="DG170">
        <v>0</v>
      </c>
      <c r="DH170">
        <v>0</v>
      </c>
      <c r="DI170">
        <v>0</v>
      </c>
      <c r="DJ170" s="11">
        <v>45488</v>
      </c>
      <c r="DK170">
        <v>0</v>
      </c>
      <c r="DL170">
        <v>0</v>
      </c>
      <c r="DM170">
        <v>0</v>
      </c>
      <c r="DN170">
        <v>0</v>
      </c>
      <c r="DO170" s="11">
        <v>45491</v>
      </c>
      <c r="DP170">
        <v>0</v>
      </c>
      <c r="DQ170">
        <v>0</v>
      </c>
      <c r="DR170">
        <v>0</v>
      </c>
      <c r="DS170">
        <v>0</v>
      </c>
      <c r="DT170" s="11">
        <v>45495</v>
      </c>
      <c r="DU170">
        <v>0</v>
      </c>
      <c r="DV170">
        <v>0</v>
      </c>
      <c r="DW170">
        <v>0</v>
      </c>
      <c r="DX170" s="11">
        <v>45498</v>
      </c>
      <c r="DY170">
        <v>0</v>
      </c>
      <c r="DZ170">
        <v>0</v>
      </c>
      <c r="EA170">
        <v>0</v>
      </c>
      <c r="EB170" s="11">
        <v>45504</v>
      </c>
      <c r="EC170" s="11" t="s">
        <v>174</v>
      </c>
      <c r="ED170">
        <v>0</v>
      </c>
      <c r="EE170">
        <v>0</v>
      </c>
      <c r="EF170">
        <v>0</v>
      </c>
      <c r="EH170" s="11">
        <v>45511</v>
      </c>
      <c r="EI170" t="s">
        <v>174</v>
      </c>
      <c r="EJ170">
        <v>0</v>
      </c>
      <c r="EK170">
        <v>0</v>
      </c>
      <c r="EL170">
        <v>0</v>
      </c>
      <c r="EM170" s="11">
        <v>45518</v>
      </c>
      <c r="EN170" t="s">
        <v>174</v>
      </c>
      <c r="EO170">
        <v>0</v>
      </c>
      <c r="EP170">
        <v>0</v>
      </c>
      <c r="EQ170">
        <v>0</v>
      </c>
      <c r="ES170" s="11">
        <v>45526</v>
      </c>
      <c r="ET170" t="s">
        <v>174</v>
      </c>
      <c r="EU170">
        <v>2</v>
      </c>
      <c r="EV170">
        <v>0</v>
      </c>
      <c r="EW170">
        <v>0</v>
      </c>
      <c r="EX170" s="11">
        <v>45533</v>
      </c>
      <c r="EY170" t="s">
        <v>174</v>
      </c>
      <c r="EZ170">
        <v>12</v>
      </c>
      <c r="FA170">
        <v>1</v>
      </c>
      <c r="FB170">
        <v>0</v>
      </c>
      <c r="FD170" s="11">
        <v>45539</v>
      </c>
      <c r="FE170" t="s">
        <v>174</v>
      </c>
      <c r="FF170">
        <v>8</v>
      </c>
      <c r="FG170">
        <v>6</v>
      </c>
      <c r="FH170">
        <v>0</v>
      </c>
      <c r="FI170" s="11">
        <v>45547</v>
      </c>
      <c r="FJ170" t="s">
        <v>174</v>
      </c>
      <c r="FK170">
        <v>28</v>
      </c>
      <c r="FL170">
        <v>27</v>
      </c>
      <c r="FM170">
        <v>0</v>
      </c>
    </row>
    <row r="171" spans="1:169" x14ac:dyDescent="0.2">
      <c r="A171" s="3" t="s">
        <v>413</v>
      </c>
      <c r="B171">
        <f>VLOOKUP(A171,'Pot Order'!$A$1:$B$468,2,0)</f>
        <v>170</v>
      </c>
      <c r="C171" s="6">
        <v>45422</v>
      </c>
      <c r="D171" t="s">
        <v>176</v>
      </c>
      <c r="E171" t="s">
        <v>176</v>
      </c>
      <c r="F171" t="s">
        <v>176</v>
      </c>
      <c r="G171" s="6">
        <v>45425</v>
      </c>
      <c r="H171" t="s">
        <v>176</v>
      </c>
      <c r="I171" t="s">
        <v>176</v>
      </c>
      <c r="J171" t="s">
        <v>176</v>
      </c>
      <c r="K171" s="6">
        <v>45427</v>
      </c>
      <c r="L171" t="s">
        <v>175</v>
      </c>
      <c r="M171" t="s">
        <v>175</v>
      </c>
      <c r="N171" t="s">
        <v>175</v>
      </c>
      <c r="O171" s="6">
        <v>45429</v>
      </c>
      <c r="P171" t="s">
        <v>175</v>
      </c>
      <c r="Q171" t="s">
        <v>175</v>
      </c>
      <c r="R171" t="s">
        <v>175</v>
      </c>
      <c r="S171" s="6">
        <v>45432</v>
      </c>
      <c r="T171" t="s">
        <v>176</v>
      </c>
      <c r="U171" t="s">
        <v>176</v>
      </c>
      <c r="V171" t="s">
        <v>176</v>
      </c>
      <c r="W171" s="6">
        <v>45434</v>
      </c>
      <c r="X171" t="s">
        <v>175</v>
      </c>
      <c r="Y171" t="s">
        <v>175</v>
      </c>
      <c r="Z171" t="s">
        <v>175</v>
      </c>
      <c r="AA171" s="6">
        <v>45436</v>
      </c>
      <c r="AB171" t="s">
        <v>176</v>
      </c>
      <c r="AC171" t="s">
        <v>176</v>
      </c>
      <c r="AD171" t="s">
        <v>176</v>
      </c>
      <c r="AE171" s="11">
        <v>45439</v>
      </c>
      <c r="AF171" t="s">
        <v>176</v>
      </c>
      <c r="AG171" t="s">
        <v>176</v>
      </c>
      <c r="AH171" t="s">
        <v>176</v>
      </c>
      <c r="AI171" s="11">
        <v>45441</v>
      </c>
      <c r="AJ171" t="s">
        <v>175</v>
      </c>
      <c r="AK171" t="s">
        <v>175</v>
      </c>
      <c r="AL171" t="s">
        <v>175</v>
      </c>
      <c r="AM171" s="11">
        <v>45443</v>
      </c>
      <c r="AN171" t="s">
        <v>176</v>
      </c>
      <c r="AO171" t="s">
        <v>176</v>
      </c>
      <c r="AP171" t="s">
        <v>176</v>
      </c>
      <c r="AQ171" s="11">
        <v>45446</v>
      </c>
      <c r="AR171" t="s">
        <v>175</v>
      </c>
      <c r="AS171" t="s">
        <v>175</v>
      </c>
      <c r="AT171" t="s">
        <v>175</v>
      </c>
      <c r="AU171" s="11">
        <v>45448</v>
      </c>
      <c r="AV171" t="s">
        <v>176</v>
      </c>
      <c r="AW171" t="s">
        <v>176</v>
      </c>
      <c r="AX171" t="s">
        <v>176</v>
      </c>
      <c r="AY171" s="11">
        <v>45450</v>
      </c>
      <c r="AZ171" t="s">
        <v>176</v>
      </c>
      <c r="BA171" t="s">
        <v>176</v>
      </c>
      <c r="BB171" t="s">
        <v>176</v>
      </c>
      <c r="BC171" s="11">
        <v>45453</v>
      </c>
      <c r="BD171" s="12" t="s">
        <v>176</v>
      </c>
      <c r="BE171" s="12" t="s">
        <v>176</v>
      </c>
      <c r="BF171" s="12" t="s">
        <v>176</v>
      </c>
      <c r="BG171" s="11">
        <v>45455</v>
      </c>
      <c r="BH171" t="s">
        <v>176</v>
      </c>
      <c r="BI171" t="s">
        <v>176</v>
      </c>
      <c r="BJ171" t="s">
        <v>176</v>
      </c>
      <c r="BK171" s="11">
        <v>45457</v>
      </c>
      <c r="BL171" t="s">
        <v>176</v>
      </c>
      <c r="BM171" t="s">
        <v>176</v>
      </c>
      <c r="BN171" t="s">
        <v>176</v>
      </c>
      <c r="BO171" s="11">
        <v>45460</v>
      </c>
      <c r="BP171" t="s">
        <v>176</v>
      </c>
      <c r="BQ171" t="s">
        <v>176</v>
      </c>
      <c r="BR171" t="s">
        <v>176</v>
      </c>
      <c r="BS171" s="11">
        <v>45462</v>
      </c>
      <c r="BT171" t="s">
        <v>176</v>
      </c>
      <c r="BU171" t="s">
        <v>176</v>
      </c>
      <c r="BV171" t="s">
        <v>176</v>
      </c>
      <c r="BW171" s="11">
        <v>45464</v>
      </c>
      <c r="BX171" t="s">
        <v>176</v>
      </c>
      <c r="BY171" t="s">
        <v>176</v>
      </c>
      <c r="BZ171" t="s">
        <v>176</v>
      </c>
      <c r="CA171" s="11">
        <v>45467</v>
      </c>
      <c r="CB171" t="s">
        <v>176</v>
      </c>
      <c r="CC171" t="s">
        <v>176</v>
      </c>
      <c r="CD171" t="s">
        <v>176</v>
      </c>
      <c r="CE171" t="s">
        <v>176</v>
      </c>
      <c r="CF171" s="11">
        <v>45469</v>
      </c>
      <c r="CG171" t="s">
        <v>176</v>
      </c>
      <c r="CH171" t="s">
        <v>176</v>
      </c>
      <c r="CI171" t="s">
        <v>176</v>
      </c>
      <c r="CJ171" t="s">
        <v>176</v>
      </c>
      <c r="CK171" s="11">
        <v>45471</v>
      </c>
      <c r="CL171" t="s">
        <v>176</v>
      </c>
      <c r="CM171" t="s">
        <v>176</v>
      </c>
      <c r="CN171" t="s">
        <v>176</v>
      </c>
      <c r="CO171" t="s">
        <v>176</v>
      </c>
      <c r="CP171" s="11">
        <v>45474</v>
      </c>
      <c r="CQ171" t="s">
        <v>176</v>
      </c>
      <c r="CR171" t="s">
        <v>176</v>
      </c>
      <c r="CS171" t="s">
        <v>176</v>
      </c>
      <c r="CT171" t="s">
        <v>176</v>
      </c>
      <c r="CU171" s="11">
        <v>45476</v>
      </c>
      <c r="CV171" t="s">
        <v>176</v>
      </c>
      <c r="CW171" t="s">
        <v>176</v>
      </c>
      <c r="CX171" t="s">
        <v>176</v>
      </c>
      <c r="CY171" t="s">
        <v>176</v>
      </c>
      <c r="CZ171" s="11">
        <v>45481</v>
      </c>
      <c r="DA171" t="s">
        <v>176</v>
      </c>
      <c r="DB171" t="s">
        <v>176</v>
      </c>
      <c r="DC171" t="s">
        <v>176</v>
      </c>
      <c r="DD171" t="s">
        <v>176</v>
      </c>
      <c r="DE171" s="11">
        <v>45484</v>
      </c>
      <c r="DF171" t="s">
        <v>176</v>
      </c>
      <c r="DG171" t="s">
        <v>176</v>
      </c>
      <c r="DH171" t="s">
        <v>176</v>
      </c>
      <c r="DI171" t="s">
        <v>176</v>
      </c>
      <c r="DJ171" s="11">
        <v>45488</v>
      </c>
      <c r="DK171" t="s">
        <v>176</v>
      </c>
      <c r="DL171" t="s">
        <v>176</v>
      </c>
      <c r="DM171" t="s">
        <v>176</v>
      </c>
      <c r="DN171" t="s">
        <v>176</v>
      </c>
      <c r="DO171" s="11">
        <v>45491</v>
      </c>
      <c r="DP171" t="s">
        <v>176</v>
      </c>
      <c r="DQ171" t="s">
        <v>176</v>
      </c>
      <c r="DR171" t="s">
        <v>176</v>
      </c>
      <c r="DS171" t="s">
        <v>176</v>
      </c>
      <c r="DT171" s="11">
        <v>45495</v>
      </c>
      <c r="DU171" t="s">
        <v>176</v>
      </c>
      <c r="DV171" t="s">
        <v>176</v>
      </c>
      <c r="DW171" t="s">
        <v>176</v>
      </c>
      <c r="DX171" s="11">
        <v>45498</v>
      </c>
      <c r="DY171" t="s">
        <v>176</v>
      </c>
      <c r="DZ171" t="s">
        <v>176</v>
      </c>
      <c r="EA171" t="s">
        <v>176</v>
      </c>
      <c r="EB171" s="11">
        <v>45504</v>
      </c>
      <c r="EC171" s="11" t="s">
        <v>174</v>
      </c>
      <c r="ED171" t="s">
        <v>176</v>
      </c>
      <c r="EE171" t="s">
        <v>176</v>
      </c>
      <c r="EF171" t="s">
        <v>176</v>
      </c>
      <c r="EH171" s="11">
        <v>45511</v>
      </c>
      <c r="EI171" t="s">
        <v>174</v>
      </c>
      <c r="EJ171" t="s">
        <v>176</v>
      </c>
      <c r="EK171" t="s">
        <v>176</v>
      </c>
      <c r="EL171" t="s">
        <v>176</v>
      </c>
      <c r="EM171" s="11">
        <v>45518</v>
      </c>
      <c r="EN171" t="s">
        <v>174</v>
      </c>
      <c r="EO171" t="s">
        <v>176</v>
      </c>
      <c r="EP171" t="s">
        <v>176</v>
      </c>
      <c r="EQ171" t="s">
        <v>176</v>
      </c>
      <c r="ES171" s="11">
        <v>45526</v>
      </c>
      <c r="ET171" t="s">
        <v>174</v>
      </c>
      <c r="EU171" t="s">
        <v>176</v>
      </c>
      <c r="EV171" t="s">
        <v>176</v>
      </c>
      <c r="EW171" t="s">
        <v>176</v>
      </c>
      <c r="EX171" s="11">
        <v>45533</v>
      </c>
      <c r="EY171" t="s">
        <v>174</v>
      </c>
      <c r="EZ171" t="s">
        <v>176</v>
      </c>
      <c r="FA171" t="s">
        <v>176</v>
      </c>
      <c r="FB171" t="s">
        <v>176</v>
      </c>
      <c r="FD171" s="11">
        <v>45539</v>
      </c>
      <c r="FE171" t="s">
        <v>174</v>
      </c>
      <c r="FF171" t="s">
        <v>176</v>
      </c>
      <c r="FG171" t="s">
        <v>176</v>
      </c>
      <c r="FH171" t="s">
        <v>176</v>
      </c>
      <c r="FI171" s="11">
        <v>45547</v>
      </c>
      <c r="FJ171" t="s">
        <v>174</v>
      </c>
      <c r="FK171" t="s">
        <v>176</v>
      </c>
      <c r="FL171" t="s">
        <v>176</v>
      </c>
      <c r="FM171" t="s">
        <v>176</v>
      </c>
    </row>
    <row r="172" spans="1:169" x14ac:dyDescent="0.2">
      <c r="A172" s="3" t="s">
        <v>414</v>
      </c>
      <c r="B172">
        <f>VLOOKUP(A172,'Pot Order'!$A$1:$B$468,2,0)</f>
        <v>171</v>
      </c>
      <c r="C172" s="6">
        <v>45422</v>
      </c>
      <c r="D172" t="s">
        <v>176</v>
      </c>
      <c r="E172" t="s">
        <v>176</v>
      </c>
      <c r="F172" t="s">
        <v>176</v>
      </c>
      <c r="G172" s="6">
        <v>45425</v>
      </c>
      <c r="H172" t="s">
        <v>176</v>
      </c>
      <c r="I172" t="s">
        <v>176</v>
      </c>
      <c r="J172" t="s">
        <v>176</v>
      </c>
      <c r="K172" s="6">
        <v>45427</v>
      </c>
      <c r="L172" t="s">
        <v>175</v>
      </c>
      <c r="M172" t="s">
        <v>175</v>
      </c>
      <c r="N172" t="s">
        <v>175</v>
      </c>
      <c r="O172" s="6">
        <v>45429</v>
      </c>
      <c r="P172" t="s">
        <v>175</v>
      </c>
      <c r="Q172" t="s">
        <v>175</v>
      </c>
      <c r="R172" t="s">
        <v>175</v>
      </c>
      <c r="S172" s="6">
        <v>45432</v>
      </c>
      <c r="T172" t="s">
        <v>176</v>
      </c>
      <c r="U172" t="s">
        <v>176</v>
      </c>
      <c r="V172" t="s">
        <v>176</v>
      </c>
      <c r="W172" s="6">
        <v>45434</v>
      </c>
      <c r="X172" t="s">
        <v>175</v>
      </c>
      <c r="Y172" t="s">
        <v>175</v>
      </c>
      <c r="Z172" t="s">
        <v>175</v>
      </c>
      <c r="AA172" s="6">
        <v>45436</v>
      </c>
      <c r="AB172" t="s">
        <v>176</v>
      </c>
      <c r="AC172" t="s">
        <v>176</v>
      </c>
      <c r="AD172" t="s">
        <v>176</v>
      </c>
      <c r="AE172" s="11">
        <v>45439</v>
      </c>
      <c r="AF172" t="s">
        <v>176</v>
      </c>
      <c r="AG172" t="s">
        <v>176</v>
      </c>
      <c r="AH172" t="s">
        <v>176</v>
      </c>
      <c r="AI172" s="11">
        <v>45441</v>
      </c>
      <c r="AJ172" t="s">
        <v>175</v>
      </c>
      <c r="AK172" t="s">
        <v>175</v>
      </c>
      <c r="AL172" t="s">
        <v>175</v>
      </c>
      <c r="AM172" s="11">
        <v>45443</v>
      </c>
      <c r="AN172" t="s">
        <v>176</v>
      </c>
      <c r="AO172" t="s">
        <v>176</v>
      </c>
      <c r="AP172" t="s">
        <v>176</v>
      </c>
      <c r="AQ172" s="11">
        <v>45446</v>
      </c>
      <c r="AR172" t="s">
        <v>175</v>
      </c>
      <c r="AS172" t="s">
        <v>175</v>
      </c>
      <c r="AT172" t="s">
        <v>175</v>
      </c>
      <c r="AU172" s="11">
        <v>45448</v>
      </c>
      <c r="AV172" t="s">
        <v>176</v>
      </c>
      <c r="AW172" t="s">
        <v>176</v>
      </c>
      <c r="AX172" t="s">
        <v>176</v>
      </c>
      <c r="AY172" s="11">
        <v>45450</v>
      </c>
      <c r="AZ172" t="s">
        <v>176</v>
      </c>
      <c r="BA172" t="s">
        <v>176</v>
      </c>
      <c r="BB172" t="s">
        <v>176</v>
      </c>
      <c r="BC172" s="11">
        <v>45453</v>
      </c>
      <c r="BD172" s="12" t="s">
        <v>176</v>
      </c>
      <c r="BE172" s="12" t="s">
        <v>176</v>
      </c>
      <c r="BF172" s="12" t="s">
        <v>176</v>
      </c>
      <c r="BG172" s="11">
        <v>45455</v>
      </c>
      <c r="BH172" t="s">
        <v>176</v>
      </c>
      <c r="BI172" t="s">
        <v>176</v>
      </c>
      <c r="BJ172" t="s">
        <v>176</v>
      </c>
      <c r="BK172" s="11">
        <v>45457</v>
      </c>
      <c r="BL172" t="s">
        <v>176</v>
      </c>
      <c r="BM172" t="s">
        <v>176</v>
      </c>
      <c r="BN172" t="s">
        <v>176</v>
      </c>
      <c r="BO172" s="11">
        <v>45460</v>
      </c>
      <c r="BP172" t="s">
        <v>176</v>
      </c>
      <c r="BQ172" t="s">
        <v>176</v>
      </c>
      <c r="BR172" t="s">
        <v>176</v>
      </c>
      <c r="BS172" s="11">
        <v>45462</v>
      </c>
      <c r="BT172" t="s">
        <v>176</v>
      </c>
      <c r="BU172" t="s">
        <v>176</v>
      </c>
      <c r="BV172" t="s">
        <v>176</v>
      </c>
      <c r="BW172" s="11">
        <v>45464</v>
      </c>
      <c r="BX172" t="s">
        <v>176</v>
      </c>
      <c r="BY172" t="s">
        <v>176</v>
      </c>
      <c r="BZ172" t="s">
        <v>176</v>
      </c>
      <c r="CA172" s="11">
        <v>45467</v>
      </c>
      <c r="CB172" t="s">
        <v>176</v>
      </c>
      <c r="CC172" t="s">
        <v>176</v>
      </c>
      <c r="CD172" t="s">
        <v>176</v>
      </c>
      <c r="CE172" t="s">
        <v>176</v>
      </c>
      <c r="CF172" s="11">
        <v>45469</v>
      </c>
      <c r="CG172" t="s">
        <v>176</v>
      </c>
      <c r="CH172" t="s">
        <v>176</v>
      </c>
      <c r="CI172" t="s">
        <v>176</v>
      </c>
      <c r="CJ172" t="s">
        <v>176</v>
      </c>
      <c r="CK172" s="11">
        <v>45471</v>
      </c>
      <c r="CL172" t="s">
        <v>176</v>
      </c>
      <c r="CM172" t="s">
        <v>176</v>
      </c>
      <c r="CN172" t="s">
        <v>176</v>
      </c>
      <c r="CO172" t="s">
        <v>176</v>
      </c>
      <c r="CP172" s="11">
        <v>45474</v>
      </c>
      <c r="CQ172" t="s">
        <v>176</v>
      </c>
      <c r="CR172" t="s">
        <v>176</v>
      </c>
      <c r="CS172" t="s">
        <v>176</v>
      </c>
      <c r="CT172" t="s">
        <v>176</v>
      </c>
      <c r="CU172" s="11">
        <v>45476</v>
      </c>
      <c r="CV172" t="s">
        <v>176</v>
      </c>
      <c r="CW172" t="s">
        <v>176</v>
      </c>
      <c r="CX172" t="s">
        <v>176</v>
      </c>
      <c r="CY172" t="s">
        <v>176</v>
      </c>
      <c r="CZ172" s="11">
        <v>45481</v>
      </c>
      <c r="DA172" t="s">
        <v>176</v>
      </c>
      <c r="DB172" t="s">
        <v>176</v>
      </c>
      <c r="DC172" t="s">
        <v>176</v>
      </c>
      <c r="DD172" t="s">
        <v>176</v>
      </c>
      <c r="DE172" s="11">
        <v>45484</v>
      </c>
      <c r="DF172" t="s">
        <v>176</v>
      </c>
      <c r="DG172" t="s">
        <v>176</v>
      </c>
      <c r="DH172" t="s">
        <v>176</v>
      </c>
      <c r="DI172" t="s">
        <v>176</v>
      </c>
      <c r="DJ172" s="11">
        <v>45488</v>
      </c>
      <c r="DK172" t="s">
        <v>176</v>
      </c>
      <c r="DL172" t="s">
        <v>176</v>
      </c>
      <c r="DM172" t="s">
        <v>176</v>
      </c>
      <c r="DN172" t="s">
        <v>176</v>
      </c>
      <c r="DO172" s="11">
        <v>45491</v>
      </c>
      <c r="DP172" t="s">
        <v>176</v>
      </c>
      <c r="DQ172" t="s">
        <v>176</v>
      </c>
      <c r="DR172" t="s">
        <v>176</v>
      </c>
      <c r="DS172" t="s">
        <v>176</v>
      </c>
      <c r="DT172" s="11">
        <v>45495</v>
      </c>
      <c r="DU172" t="s">
        <v>176</v>
      </c>
      <c r="DV172" t="s">
        <v>176</v>
      </c>
      <c r="DW172" t="s">
        <v>176</v>
      </c>
      <c r="DX172" s="11">
        <v>45498</v>
      </c>
      <c r="DY172" t="s">
        <v>176</v>
      </c>
      <c r="DZ172" t="s">
        <v>176</v>
      </c>
      <c r="EA172" t="s">
        <v>176</v>
      </c>
      <c r="EB172" s="11">
        <v>45504</v>
      </c>
      <c r="EC172" s="11" t="s">
        <v>174</v>
      </c>
      <c r="ED172" t="s">
        <v>176</v>
      </c>
      <c r="EE172" t="s">
        <v>176</v>
      </c>
      <c r="EF172" t="s">
        <v>176</v>
      </c>
      <c r="EH172" s="11">
        <v>45511</v>
      </c>
      <c r="EI172" t="s">
        <v>174</v>
      </c>
      <c r="EJ172" t="s">
        <v>176</v>
      </c>
      <c r="EK172" t="s">
        <v>176</v>
      </c>
      <c r="EL172" t="s">
        <v>176</v>
      </c>
      <c r="EM172" s="11">
        <v>45518</v>
      </c>
      <c r="EN172" t="s">
        <v>174</v>
      </c>
      <c r="EO172" t="s">
        <v>176</v>
      </c>
      <c r="EP172" t="s">
        <v>176</v>
      </c>
      <c r="EQ172" t="s">
        <v>176</v>
      </c>
      <c r="ES172" s="11">
        <v>45526</v>
      </c>
      <c r="ET172" t="s">
        <v>174</v>
      </c>
      <c r="EU172" t="s">
        <v>176</v>
      </c>
      <c r="EV172" t="s">
        <v>176</v>
      </c>
      <c r="EW172" t="s">
        <v>176</v>
      </c>
      <c r="EX172" s="11">
        <v>45533</v>
      </c>
      <c r="EY172" t="s">
        <v>174</v>
      </c>
      <c r="EZ172" t="s">
        <v>176</v>
      </c>
      <c r="FA172" t="s">
        <v>176</v>
      </c>
      <c r="FB172" t="s">
        <v>176</v>
      </c>
      <c r="FD172" s="11">
        <v>45539</v>
      </c>
      <c r="FE172" t="s">
        <v>174</v>
      </c>
      <c r="FF172" t="s">
        <v>176</v>
      </c>
      <c r="FG172" t="s">
        <v>176</v>
      </c>
      <c r="FH172" t="s">
        <v>176</v>
      </c>
      <c r="FI172" s="11">
        <v>45547</v>
      </c>
      <c r="FJ172" t="s">
        <v>174</v>
      </c>
      <c r="FK172" t="s">
        <v>176</v>
      </c>
      <c r="FL172" t="s">
        <v>176</v>
      </c>
      <c r="FM172" t="s">
        <v>176</v>
      </c>
    </row>
    <row r="173" spans="1:169" x14ac:dyDescent="0.2">
      <c r="A173" s="3" t="s">
        <v>415</v>
      </c>
      <c r="B173">
        <f>VLOOKUP(A173,'Pot Order'!$A$1:$B$468,2,0)</f>
        <v>172</v>
      </c>
      <c r="C173" s="6">
        <v>45422</v>
      </c>
      <c r="D173">
        <v>1</v>
      </c>
      <c r="E173">
        <v>0</v>
      </c>
      <c r="F173">
        <v>0</v>
      </c>
      <c r="G173" s="6">
        <v>45425</v>
      </c>
      <c r="H173">
        <v>1</v>
      </c>
      <c r="I173">
        <v>0</v>
      </c>
      <c r="J173">
        <v>0</v>
      </c>
      <c r="K173" s="6">
        <v>45427</v>
      </c>
      <c r="L173">
        <v>2</v>
      </c>
      <c r="M173">
        <v>0</v>
      </c>
      <c r="N173">
        <v>1</v>
      </c>
      <c r="O173" s="6">
        <v>45429</v>
      </c>
      <c r="P173">
        <v>3</v>
      </c>
      <c r="Q173">
        <v>0</v>
      </c>
      <c r="R173">
        <v>0</v>
      </c>
      <c r="S173" s="6">
        <v>45432</v>
      </c>
      <c r="T173">
        <v>2</v>
      </c>
      <c r="U173">
        <v>1</v>
      </c>
      <c r="V173">
        <v>0</v>
      </c>
      <c r="W173" s="6">
        <v>45434</v>
      </c>
      <c r="X173">
        <v>2</v>
      </c>
      <c r="Y173">
        <v>3</v>
      </c>
      <c r="Z173">
        <v>0</v>
      </c>
      <c r="AA173" s="6">
        <v>45436</v>
      </c>
      <c r="AB173">
        <v>4</v>
      </c>
      <c r="AC173">
        <v>3</v>
      </c>
      <c r="AD173">
        <v>0</v>
      </c>
      <c r="AE173" s="11">
        <v>45439</v>
      </c>
      <c r="AF173">
        <v>3</v>
      </c>
      <c r="AG173">
        <v>2</v>
      </c>
      <c r="AH173">
        <v>1</v>
      </c>
      <c r="AI173" s="11">
        <v>45441</v>
      </c>
      <c r="AJ173">
        <v>7</v>
      </c>
      <c r="AK173">
        <v>1</v>
      </c>
      <c r="AL173">
        <v>2</v>
      </c>
      <c r="AM173" s="11">
        <v>45443</v>
      </c>
      <c r="AN173">
        <v>6</v>
      </c>
      <c r="AO173">
        <v>1</v>
      </c>
      <c r="AP173">
        <v>3</v>
      </c>
      <c r="AQ173" s="11">
        <v>45446</v>
      </c>
      <c r="AR173">
        <v>5</v>
      </c>
      <c r="AS173">
        <v>2</v>
      </c>
      <c r="AT173">
        <v>3</v>
      </c>
      <c r="AU173" s="11">
        <v>45448</v>
      </c>
      <c r="AV173">
        <v>5</v>
      </c>
      <c r="AW173">
        <v>2</v>
      </c>
      <c r="AX173">
        <v>3</v>
      </c>
      <c r="AY173" s="11">
        <v>45450</v>
      </c>
      <c r="AZ173">
        <v>5</v>
      </c>
      <c r="BA173">
        <v>1</v>
      </c>
      <c r="BB173">
        <v>4</v>
      </c>
      <c r="BC173" s="11">
        <v>45453</v>
      </c>
      <c r="BD173" s="12">
        <v>2</v>
      </c>
      <c r="BE173" s="12">
        <v>3</v>
      </c>
      <c r="BF173" s="12">
        <v>5</v>
      </c>
      <c r="BG173" s="11">
        <v>45455</v>
      </c>
      <c r="BH173">
        <v>2</v>
      </c>
      <c r="BI173">
        <v>3</v>
      </c>
      <c r="BJ173">
        <v>6</v>
      </c>
      <c r="BK173" s="11">
        <v>45457</v>
      </c>
      <c r="BL173">
        <v>2</v>
      </c>
      <c r="BM173">
        <v>2</v>
      </c>
      <c r="BN173">
        <v>6</v>
      </c>
      <c r="BO173" s="11">
        <v>45460</v>
      </c>
      <c r="BP173">
        <v>3</v>
      </c>
      <c r="BQ173">
        <v>1</v>
      </c>
      <c r="BR173">
        <v>7</v>
      </c>
      <c r="BS173" s="11">
        <v>45462</v>
      </c>
      <c r="BT173">
        <v>3</v>
      </c>
      <c r="BU173">
        <v>0</v>
      </c>
      <c r="BV173">
        <v>8</v>
      </c>
      <c r="BW173" s="11">
        <v>45464</v>
      </c>
      <c r="BX173">
        <v>1</v>
      </c>
      <c r="BY173">
        <v>0</v>
      </c>
      <c r="BZ173">
        <v>8</v>
      </c>
      <c r="CA173" s="11">
        <v>45467</v>
      </c>
      <c r="CB173">
        <v>10</v>
      </c>
      <c r="CC173">
        <v>0</v>
      </c>
      <c r="CD173">
        <v>0</v>
      </c>
      <c r="CE173">
        <v>0</v>
      </c>
      <c r="CF173" s="11">
        <v>45469</v>
      </c>
      <c r="CG173">
        <v>6</v>
      </c>
      <c r="CH173">
        <v>0</v>
      </c>
      <c r="CI173">
        <v>0</v>
      </c>
      <c r="CJ173">
        <v>8</v>
      </c>
      <c r="CK173" s="11">
        <v>45471</v>
      </c>
      <c r="CL173">
        <v>8</v>
      </c>
      <c r="CM173">
        <v>0</v>
      </c>
      <c r="CN173">
        <v>0</v>
      </c>
      <c r="CO173">
        <v>8</v>
      </c>
      <c r="CP173" s="11">
        <v>45474</v>
      </c>
      <c r="CQ173">
        <v>10</v>
      </c>
      <c r="CR173">
        <v>0</v>
      </c>
      <c r="CS173">
        <v>0</v>
      </c>
      <c r="CT173">
        <v>8</v>
      </c>
      <c r="CU173" s="11">
        <v>45476</v>
      </c>
      <c r="CV173">
        <v>8</v>
      </c>
      <c r="CW173">
        <v>0</v>
      </c>
      <c r="CX173">
        <v>0</v>
      </c>
      <c r="CY173">
        <v>8</v>
      </c>
      <c r="CZ173" s="11">
        <v>45481</v>
      </c>
      <c r="DA173">
        <v>8</v>
      </c>
      <c r="DB173">
        <v>3</v>
      </c>
      <c r="DC173">
        <v>0</v>
      </c>
      <c r="DD173">
        <v>7</v>
      </c>
      <c r="DE173" s="11">
        <v>45484</v>
      </c>
      <c r="DF173">
        <v>5</v>
      </c>
      <c r="DG173">
        <v>2</v>
      </c>
      <c r="DH173">
        <v>1</v>
      </c>
      <c r="DI173">
        <v>8</v>
      </c>
      <c r="DJ173" s="11">
        <v>45488</v>
      </c>
      <c r="DK173">
        <v>9</v>
      </c>
      <c r="DL173">
        <v>2</v>
      </c>
      <c r="DM173">
        <v>3</v>
      </c>
      <c r="DN173">
        <v>8</v>
      </c>
      <c r="DO173" s="11">
        <v>45491</v>
      </c>
      <c r="DP173">
        <v>6</v>
      </c>
      <c r="DQ173">
        <v>3</v>
      </c>
      <c r="DR173">
        <v>2</v>
      </c>
      <c r="DS173">
        <v>7</v>
      </c>
      <c r="DT173" s="11">
        <v>45495</v>
      </c>
      <c r="DU173">
        <v>4</v>
      </c>
      <c r="DV173">
        <v>3</v>
      </c>
      <c r="DW173">
        <v>8</v>
      </c>
      <c r="DX173" s="11">
        <v>45498</v>
      </c>
      <c r="DY173">
        <v>3</v>
      </c>
      <c r="DZ173">
        <v>3</v>
      </c>
      <c r="EA173">
        <v>10</v>
      </c>
      <c r="EB173" s="11">
        <v>45504</v>
      </c>
      <c r="EC173" s="11" t="s">
        <v>174</v>
      </c>
      <c r="ED173">
        <v>4</v>
      </c>
      <c r="EE173">
        <v>7</v>
      </c>
      <c r="EF173">
        <v>10</v>
      </c>
      <c r="EH173" s="11">
        <v>45511</v>
      </c>
      <c r="EI173" t="s">
        <v>174</v>
      </c>
      <c r="EJ173">
        <v>1</v>
      </c>
      <c r="EK173">
        <v>7</v>
      </c>
      <c r="EL173">
        <v>11</v>
      </c>
      <c r="EM173" s="11">
        <v>45518</v>
      </c>
      <c r="EN173" t="s">
        <v>174</v>
      </c>
      <c r="EO173">
        <v>2</v>
      </c>
      <c r="EP173">
        <v>12</v>
      </c>
      <c r="EQ173">
        <v>12</v>
      </c>
      <c r="ES173" s="11">
        <v>45526</v>
      </c>
      <c r="ET173" t="s">
        <v>174</v>
      </c>
      <c r="EU173">
        <v>5</v>
      </c>
      <c r="EV173">
        <v>14</v>
      </c>
      <c r="EW173">
        <v>12</v>
      </c>
      <c r="EX173" s="11">
        <v>45533</v>
      </c>
      <c r="EY173" t="s">
        <v>174</v>
      </c>
      <c r="EZ173">
        <v>7</v>
      </c>
      <c r="FA173">
        <v>21</v>
      </c>
      <c r="FB173">
        <v>12</v>
      </c>
      <c r="FD173" s="11">
        <v>45539</v>
      </c>
      <c r="FE173" t="s">
        <v>174</v>
      </c>
      <c r="FF173">
        <v>9</v>
      </c>
      <c r="FG173">
        <v>33</v>
      </c>
      <c r="FH173">
        <v>12</v>
      </c>
      <c r="FI173" s="11">
        <v>45547</v>
      </c>
      <c r="FJ173" t="s">
        <v>174</v>
      </c>
      <c r="FK173">
        <v>5</v>
      </c>
      <c r="FL173">
        <v>42</v>
      </c>
      <c r="FM173">
        <v>14</v>
      </c>
    </row>
    <row r="174" spans="1:169" x14ac:dyDescent="0.2">
      <c r="A174" s="3" t="s">
        <v>416</v>
      </c>
      <c r="B174">
        <f>VLOOKUP(A174,'Pot Order'!$A$1:$B$468,2,0)</f>
        <v>173</v>
      </c>
      <c r="C174" s="6">
        <v>45422</v>
      </c>
      <c r="D174" t="s">
        <v>176</v>
      </c>
      <c r="E174" t="s">
        <v>176</v>
      </c>
      <c r="F174" t="s">
        <v>176</v>
      </c>
      <c r="G174" s="6">
        <v>45425</v>
      </c>
      <c r="H174" t="s">
        <v>176</v>
      </c>
      <c r="I174" t="s">
        <v>176</v>
      </c>
      <c r="J174" t="s">
        <v>176</v>
      </c>
      <c r="K174" s="6">
        <v>45427</v>
      </c>
      <c r="L174" t="s">
        <v>175</v>
      </c>
      <c r="M174" t="s">
        <v>175</v>
      </c>
      <c r="N174" t="s">
        <v>175</v>
      </c>
      <c r="O174" s="6">
        <v>45429</v>
      </c>
      <c r="P174" t="s">
        <v>175</v>
      </c>
      <c r="Q174" t="s">
        <v>175</v>
      </c>
      <c r="R174" t="s">
        <v>175</v>
      </c>
      <c r="S174" s="6">
        <v>45432</v>
      </c>
      <c r="T174" t="s">
        <v>176</v>
      </c>
      <c r="U174" t="s">
        <v>176</v>
      </c>
      <c r="V174" t="s">
        <v>176</v>
      </c>
      <c r="W174" s="6">
        <v>45434</v>
      </c>
      <c r="X174" t="s">
        <v>175</v>
      </c>
      <c r="Y174" t="s">
        <v>175</v>
      </c>
      <c r="Z174" t="s">
        <v>175</v>
      </c>
      <c r="AA174" s="6">
        <v>45436</v>
      </c>
      <c r="AB174" t="s">
        <v>176</v>
      </c>
      <c r="AC174" t="s">
        <v>176</v>
      </c>
      <c r="AD174" t="s">
        <v>176</v>
      </c>
      <c r="AE174" s="11">
        <v>45439</v>
      </c>
      <c r="AF174" t="s">
        <v>176</v>
      </c>
      <c r="AG174" t="s">
        <v>176</v>
      </c>
      <c r="AH174" t="s">
        <v>176</v>
      </c>
      <c r="AI174" s="11">
        <v>45441</v>
      </c>
      <c r="AJ174" t="s">
        <v>175</v>
      </c>
      <c r="AK174" t="s">
        <v>175</v>
      </c>
      <c r="AL174" t="s">
        <v>175</v>
      </c>
      <c r="AM174" s="11">
        <v>45443</v>
      </c>
      <c r="AN174" t="s">
        <v>176</v>
      </c>
      <c r="AO174" t="s">
        <v>176</v>
      </c>
      <c r="AP174" t="s">
        <v>176</v>
      </c>
      <c r="AQ174" s="11">
        <v>45446</v>
      </c>
      <c r="AR174" t="s">
        <v>175</v>
      </c>
      <c r="AS174" t="s">
        <v>175</v>
      </c>
      <c r="AT174" t="s">
        <v>175</v>
      </c>
      <c r="AU174" s="11">
        <v>45448</v>
      </c>
      <c r="AV174" t="s">
        <v>176</v>
      </c>
      <c r="AW174" t="s">
        <v>176</v>
      </c>
      <c r="AX174" t="s">
        <v>176</v>
      </c>
      <c r="AY174" s="11">
        <v>45450</v>
      </c>
      <c r="AZ174" t="s">
        <v>176</v>
      </c>
      <c r="BA174" t="s">
        <v>176</v>
      </c>
      <c r="BB174" t="s">
        <v>176</v>
      </c>
      <c r="BC174" s="11">
        <v>45453</v>
      </c>
      <c r="BD174" s="12" t="s">
        <v>176</v>
      </c>
      <c r="BE174" s="12" t="s">
        <v>176</v>
      </c>
      <c r="BF174" s="12" t="s">
        <v>176</v>
      </c>
      <c r="BG174" s="11">
        <v>45455</v>
      </c>
      <c r="BH174" t="s">
        <v>176</v>
      </c>
      <c r="BI174" t="s">
        <v>176</v>
      </c>
      <c r="BJ174" t="s">
        <v>176</v>
      </c>
      <c r="BK174" s="11">
        <v>45457</v>
      </c>
      <c r="BL174" t="s">
        <v>176</v>
      </c>
      <c r="BM174" t="s">
        <v>176</v>
      </c>
      <c r="BN174" t="s">
        <v>176</v>
      </c>
      <c r="BO174" s="11">
        <v>45460</v>
      </c>
      <c r="BP174" t="s">
        <v>176</v>
      </c>
      <c r="BQ174" t="s">
        <v>176</v>
      </c>
      <c r="BR174" t="s">
        <v>176</v>
      </c>
      <c r="BS174" s="11">
        <v>45462</v>
      </c>
      <c r="BT174" t="s">
        <v>176</v>
      </c>
      <c r="BU174" t="s">
        <v>176</v>
      </c>
      <c r="BV174" t="s">
        <v>176</v>
      </c>
      <c r="BW174" s="11">
        <v>45464</v>
      </c>
      <c r="BX174" t="s">
        <v>176</v>
      </c>
      <c r="BY174" t="s">
        <v>176</v>
      </c>
      <c r="BZ174" t="s">
        <v>176</v>
      </c>
      <c r="CA174" s="11">
        <v>45467</v>
      </c>
      <c r="CB174" t="s">
        <v>176</v>
      </c>
      <c r="CC174" t="s">
        <v>176</v>
      </c>
      <c r="CD174" t="s">
        <v>176</v>
      </c>
      <c r="CE174" t="s">
        <v>176</v>
      </c>
      <c r="CF174" s="11">
        <v>45469</v>
      </c>
      <c r="CG174" t="s">
        <v>176</v>
      </c>
      <c r="CH174" t="s">
        <v>176</v>
      </c>
      <c r="CI174" t="s">
        <v>176</v>
      </c>
      <c r="CJ174" t="s">
        <v>176</v>
      </c>
      <c r="CK174" s="11">
        <v>45471</v>
      </c>
      <c r="CL174" t="s">
        <v>176</v>
      </c>
      <c r="CM174" t="s">
        <v>176</v>
      </c>
      <c r="CN174" t="s">
        <v>176</v>
      </c>
      <c r="CO174" t="s">
        <v>176</v>
      </c>
      <c r="CP174" s="11">
        <v>45474</v>
      </c>
      <c r="CQ174" t="s">
        <v>176</v>
      </c>
      <c r="CR174" t="s">
        <v>176</v>
      </c>
      <c r="CS174" t="s">
        <v>176</v>
      </c>
      <c r="CT174" t="s">
        <v>176</v>
      </c>
      <c r="CU174" s="11">
        <v>45476</v>
      </c>
      <c r="CV174" t="s">
        <v>176</v>
      </c>
      <c r="CW174" t="s">
        <v>176</v>
      </c>
      <c r="CX174" t="s">
        <v>176</v>
      </c>
      <c r="CY174" t="s">
        <v>176</v>
      </c>
      <c r="CZ174" s="11">
        <v>45481</v>
      </c>
      <c r="DA174" t="s">
        <v>176</v>
      </c>
      <c r="DB174" t="s">
        <v>176</v>
      </c>
      <c r="DC174" t="s">
        <v>176</v>
      </c>
      <c r="DD174" t="s">
        <v>176</v>
      </c>
      <c r="DE174" s="11">
        <v>45484</v>
      </c>
      <c r="DF174" t="s">
        <v>176</v>
      </c>
      <c r="DG174" t="s">
        <v>176</v>
      </c>
      <c r="DH174" t="s">
        <v>176</v>
      </c>
      <c r="DI174" t="s">
        <v>176</v>
      </c>
      <c r="DJ174" s="11">
        <v>45488</v>
      </c>
      <c r="DK174" t="s">
        <v>176</v>
      </c>
      <c r="DL174" t="s">
        <v>176</v>
      </c>
      <c r="DM174" t="s">
        <v>176</v>
      </c>
      <c r="DN174" t="s">
        <v>176</v>
      </c>
      <c r="DO174" s="11">
        <v>45491</v>
      </c>
      <c r="DP174" t="s">
        <v>176</v>
      </c>
      <c r="DQ174" t="s">
        <v>176</v>
      </c>
      <c r="DR174" t="s">
        <v>176</v>
      </c>
      <c r="DS174" t="s">
        <v>176</v>
      </c>
      <c r="DT174" s="11">
        <v>45495</v>
      </c>
      <c r="DU174" t="s">
        <v>176</v>
      </c>
      <c r="DV174" t="s">
        <v>176</v>
      </c>
      <c r="DW174" t="s">
        <v>176</v>
      </c>
      <c r="DX174" s="11">
        <v>45498</v>
      </c>
      <c r="DY174" t="s">
        <v>176</v>
      </c>
      <c r="DZ174" t="s">
        <v>176</v>
      </c>
      <c r="EA174" t="s">
        <v>176</v>
      </c>
      <c r="EB174" s="11">
        <v>45504</v>
      </c>
      <c r="EC174" s="11" t="s">
        <v>174</v>
      </c>
      <c r="ED174" t="s">
        <v>176</v>
      </c>
      <c r="EE174" t="s">
        <v>176</v>
      </c>
      <c r="EF174" t="s">
        <v>176</v>
      </c>
      <c r="EH174" s="11">
        <v>45511</v>
      </c>
      <c r="EI174" t="s">
        <v>174</v>
      </c>
      <c r="EJ174" t="s">
        <v>176</v>
      </c>
      <c r="EK174" t="s">
        <v>176</v>
      </c>
      <c r="EL174" t="s">
        <v>176</v>
      </c>
      <c r="EM174" s="11">
        <v>45518</v>
      </c>
      <c r="EN174" t="s">
        <v>174</v>
      </c>
      <c r="EO174" t="s">
        <v>176</v>
      </c>
      <c r="EP174" t="s">
        <v>176</v>
      </c>
      <c r="EQ174" t="s">
        <v>176</v>
      </c>
      <c r="ES174" s="11">
        <v>45526</v>
      </c>
      <c r="ET174" t="s">
        <v>174</v>
      </c>
      <c r="EU174" t="s">
        <v>176</v>
      </c>
      <c r="EV174" t="s">
        <v>176</v>
      </c>
      <c r="EW174" t="s">
        <v>176</v>
      </c>
      <c r="EX174" s="11">
        <v>45533</v>
      </c>
      <c r="EY174" t="s">
        <v>174</v>
      </c>
      <c r="EZ174" t="s">
        <v>176</v>
      </c>
      <c r="FA174" t="s">
        <v>176</v>
      </c>
      <c r="FB174" t="s">
        <v>176</v>
      </c>
      <c r="FD174" s="11">
        <v>45539</v>
      </c>
      <c r="FE174" t="s">
        <v>174</v>
      </c>
      <c r="FF174" t="s">
        <v>176</v>
      </c>
      <c r="FG174" t="s">
        <v>176</v>
      </c>
      <c r="FH174" t="s">
        <v>176</v>
      </c>
      <c r="FI174" s="11">
        <v>45547</v>
      </c>
      <c r="FJ174" t="s">
        <v>174</v>
      </c>
      <c r="FK174" t="s">
        <v>176</v>
      </c>
      <c r="FL174" t="s">
        <v>176</v>
      </c>
      <c r="FM174" t="s">
        <v>176</v>
      </c>
    </row>
    <row r="175" spans="1:169" x14ac:dyDescent="0.2">
      <c r="A175" s="3" t="s">
        <v>417</v>
      </c>
      <c r="B175">
        <f>VLOOKUP(A175,'Pot Order'!$A$1:$B$468,2,0)</f>
        <v>174</v>
      </c>
      <c r="C175" s="6">
        <v>45422</v>
      </c>
      <c r="D175" t="s">
        <v>176</v>
      </c>
      <c r="E175" t="s">
        <v>176</v>
      </c>
      <c r="F175" t="s">
        <v>176</v>
      </c>
      <c r="G175" s="6">
        <v>45425</v>
      </c>
      <c r="H175" t="s">
        <v>176</v>
      </c>
      <c r="I175" t="s">
        <v>176</v>
      </c>
      <c r="J175" t="s">
        <v>176</v>
      </c>
      <c r="K175" s="6">
        <v>45427</v>
      </c>
      <c r="L175" t="s">
        <v>175</v>
      </c>
      <c r="M175" t="s">
        <v>175</v>
      </c>
      <c r="N175" t="s">
        <v>175</v>
      </c>
      <c r="O175" s="6">
        <v>45429</v>
      </c>
      <c r="P175" t="s">
        <v>175</v>
      </c>
      <c r="Q175" t="s">
        <v>175</v>
      </c>
      <c r="R175" t="s">
        <v>175</v>
      </c>
      <c r="S175" s="6">
        <v>45432</v>
      </c>
      <c r="T175" t="s">
        <v>176</v>
      </c>
      <c r="U175" t="s">
        <v>176</v>
      </c>
      <c r="V175" t="s">
        <v>176</v>
      </c>
      <c r="W175" s="6">
        <v>45434</v>
      </c>
      <c r="X175" t="s">
        <v>175</v>
      </c>
      <c r="Y175" t="s">
        <v>175</v>
      </c>
      <c r="Z175" t="s">
        <v>175</v>
      </c>
      <c r="AA175" s="6">
        <v>45436</v>
      </c>
      <c r="AB175" t="s">
        <v>176</v>
      </c>
      <c r="AC175" t="s">
        <v>176</v>
      </c>
      <c r="AD175" t="s">
        <v>176</v>
      </c>
      <c r="AE175" s="11">
        <v>45439</v>
      </c>
      <c r="AF175" t="s">
        <v>176</v>
      </c>
      <c r="AG175" t="s">
        <v>176</v>
      </c>
      <c r="AH175" t="s">
        <v>176</v>
      </c>
      <c r="AI175" s="11">
        <v>45441</v>
      </c>
      <c r="AJ175" t="s">
        <v>175</v>
      </c>
      <c r="AK175" t="s">
        <v>175</v>
      </c>
      <c r="AL175" t="s">
        <v>175</v>
      </c>
      <c r="AM175" s="11">
        <v>45443</v>
      </c>
      <c r="AN175" t="s">
        <v>176</v>
      </c>
      <c r="AO175" t="s">
        <v>176</v>
      </c>
      <c r="AP175" t="s">
        <v>176</v>
      </c>
      <c r="AQ175" s="11">
        <v>45446</v>
      </c>
      <c r="AR175" t="s">
        <v>175</v>
      </c>
      <c r="AS175" t="s">
        <v>175</v>
      </c>
      <c r="AT175" t="s">
        <v>175</v>
      </c>
      <c r="AU175" s="11">
        <v>45448</v>
      </c>
      <c r="AV175">
        <v>0</v>
      </c>
      <c r="AW175">
        <v>0</v>
      </c>
      <c r="AX175">
        <v>0</v>
      </c>
      <c r="AY175" s="11">
        <v>45450</v>
      </c>
      <c r="AZ175">
        <v>0</v>
      </c>
      <c r="BA175">
        <v>0</v>
      </c>
      <c r="BB175">
        <v>0</v>
      </c>
      <c r="BC175" s="11">
        <v>45453</v>
      </c>
      <c r="BD175" s="12" t="s">
        <v>176</v>
      </c>
      <c r="BE175" s="12" t="s">
        <v>176</v>
      </c>
      <c r="BF175" s="12" t="s">
        <v>176</v>
      </c>
      <c r="BG175" s="11">
        <v>45455</v>
      </c>
      <c r="BH175" t="s">
        <v>176</v>
      </c>
      <c r="BI175" t="s">
        <v>176</v>
      </c>
      <c r="BJ175" t="s">
        <v>176</v>
      </c>
      <c r="BK175" s="11">
        <v>45457</v>
      </c>
      <c r="BL175" t="s">
        <v>176</v>
      </c>
      <c r="BM175" t="s">
        <v>176</v>
      </c>
      <c r="BN175" t="s">
        <v>176</v>
      </c>
      <c r="BO175" s="11">
        <v>45460</v>
      </c>
      <c r="BP175" t="s">
        <v>176</v>
      </c>
      <c r="BQ175" t="s">
        <v>176</v>
      </c>
      <c r="BR175" t="s">
        <v>176</v>
      </c>
      <c r="BS175" s="11">
        <v>45462</v>
      </c>
      <c r="BT175" t="s">
        <v>176</v>
      </c>
      <c r="BU175" t="s">
        <v>176</v>
      </c>
      <c r="BV175" t="s">
        <v>176</v>
      </c>
      <c r="BW175" s="11">
        <v>45464</v>
      </c>
      <c r="BX175">
        <v>0</v>
      </c>
      <c r="BY175">
        <v>0</v>
      </c>
      <c r="BZ175">
        <v>0</v>
      </c>
      <c r="CA175" s="11">
        <v>45467</v>
      </c>
      <c r="CB175" t="s">
        <v>176</v>
      </c>
      <c r="CC175" t="s">
        <v>176</v>
      </c>
      <c r="CD175" t="s">
        <v>176</v>
      </c>
      <c r="CE175" t="s">
        <v>176</v>
      </c>
      <c r="CF175" s="11">
        <v>45469</v>
      </c>
      <c r="CG175">
        <v>0</v>
      </c>
      <c r="CH175">
        <v>0</v>
      </c>
      <c r="CI175">
        <v>0</v>
      </c>
      <c r="CJ175">
        <v>0</v>
      </c>
      <c r="CK175" s="11">
        <v>45471</v>
      </c>
      <c r="CL175">
        <v>0</v>
      </c>
      <c r="CM175">
        <v>0</v>
      </c>
      <c r="CN175">
        <v>0</v>
      </c>
      <c r="CO175">
        <v>0</v>
      </c>
      <c r="CP175" s="11">
        <v>45474</v>
      </c>
      <c r="CQ175">
        <v>0</v>
      </c>
      <c r="CR175">
        <v>0</v>
      </c>
      <c r="CS175">
        <v>0</v>
      </c>
      <c r="CT175">
        <v>0</v>
      </c>
      <c r="CU175" s="11">
        <v>45476</v>
      </c>
      <c r="CV175">
        <v>0</v>
      </c>
      <c r="CW175">
        <v>0</v>
      </c>
      <c r="CX175">
        <v>0</v>
      </c>
      <c r="CY175">
        <v>0</v>
      </c>
      <c r="CZ175" s="11">
        <v>45481</v>
      </c>
      <c r="DA175">
        <v>0</v>
      </c>
      <c r="DB175">
        <v>0</v>
      </c>
      <c r="DC175">
        <v>0</v>
      </c>
      <c r="DD175">
        <v>0</v>
      </c>
      <c r="DE175" s="11">
        <v>45484</v>
      </c>
      <c r="DF175">
        <v>0</v>
      </c>
      <c r="DG175">
        <v>0</v>
      </c>
      <c r="DH175">
        <v>0</v>
      </c>
      <c r="DI175">
        <v>0</v>
      </c>
      <c r="DJ175" s="11">
        <v>45488</v>
      </c>
      <c r="DK175">
        <v>0</v>
      </c>
      <c r="DL175">
        <v>0</v>
      </c>
      <c r="DM175">
        <v>0</v>
      </c>
      <c r="DN175">
        <v>0</v>
      </c>
      <c r="DO175" s="11">
        <v>45491</v>
      </c>
      <c r="DP175">
        <v>0</v>
      </c>
      <c r="DQ175">
        <v>0</v>
      </c>
      <c r="DR175">
        <v>0</v>
      </c>
      <c r="DS175">
        <v>0</v>
      </c>
      <c r="DT175" s="11">
        <v>45495</v>
      </c>
      <c r="DU175">
        <v>0</v>
      </c>
      <c r="DV175">
        <v>0</v>
      </c>
      <c r="DW175">
        <v>0</v>
      </c>
      <c r="DX175" s="11">
        <v>45498</v>
      </c>
      <c r="DY175">
        <v>0</v>
      </c>
      <c r="DZ175">
        <v>0</v>
      </c>
      <c r="EA175">
        <v>0</v>
      </c>
      <c r="EB175" s="11">
        <v>45504</v>
      </c>
      <c r="EC175" s="11" t="s">
        <v>174</v>
      </c>
      <c r="ED175">
        <v>0</v>
      </c>
      <c r="EE175">
        <v>0</v>
      </c>
      <c r="EF175">
        <v>0</v>
      </c>
      <c r="EH175" s="11">
        <v>45511</v>
      </c>
      <c r="EI175" t="s">
        <v>174</v>
      </c>
      <c r="EJ175">
        <v>0</v>
      </c>
      <c r="EK175">
        <v>0</v>
      </c>
      <c r="EL175">
        <v>0</v>
      </c>
      <c r="EM175" s="11">
        <v>45518</v>
      </c>
      <c r="EN175" t="s">
        <v>174</v>
      </c>
      <c r="EO175">
        <v>2</v>
      </c>
      <c r="EP175">
        <v>0</v>
      </c>
      <c r="EQ175">
        <v>0</v>
      </c>
      <c r="ES175" s="11">
        <v>45526</v>
      </c>
      <c r="ET175" t="s">
        <v>174</v>
      </c>
      <c r="EU175">
        <v>33</v>
      </c>
      <c r="EV175">
        <v>4</v>
      </c>
      <c r="EW175">
        <v>0</v>
      </c>
      <c r="EX175" s="11">
        <v>45533</v>
      </c>
      <c r="EY175" t="s">
        <v>174</v>
      </c>
      <c r="EZ175">
        <v>69</v>
      </c>
      <c r="FA175">
        <v>26</v>
      </c>
      <c r="FB175">
        <v>0</v>
      </c>
      <c r="FD175" s="11">
        <v>45539</v>
      </c>
      <c r="FE175" t="s">
        <v>174</v>
      </c>
      <c r="FF175">
        <v>28</v>
      </c>
      <c r="FG175">
        <v>47</v>
      </c>
      <c r="FH175">
        <v>0</v>
      </c>
      <c r="FI175" s="11">
        <v>45547</v>
      </c>
      <c r="FJ175" t="s">
        <v>174</v>
      </c>
      <c r="FK175">
        <v>2</v>
      </c>
      <c r="FL175">
        <v>104</v>
      </c>
      <c r="FM175">
        <v>0</v>
      </c>
    </row>
    <row r="176" spans="1:169" x14ac:dyDescent="0.2">
      <c r="A176" s="3" t="s">
        <v>419</v>
      </c>
      <c r="B176">
        <f>VLOOKUP(A176,'Pot Order'!$A$1:$B$468,2,0)</f>
        <v>175</v>
      </c>
      <c r="C176" s="6">
        <v>45422</v>
      </c>
      <c r="D176" t="s">
        <v>176</v>
      </c>
      <c r="E176" t="s">
        <v>176</v>
      </c>
      <c r="F176" t="s">
        <v>176</v>
      </c>
      <c r="G176" s="6">
        <v>45425</v>
      </c>
      <c r="H176" t="s">
        <v>176</v>
      </c>
      <c r="I176" t="s">
        <v>176</v>
      </c>
      <c r="J176" t="s">
        <v>176</v>
      </c>
      <c r="K176" s="6">
        <v>45427</v>
      </c>
      <c r="L176" t="s">
        <v>175</v>
      </c>
      <c r="M176" t="s">
        <v>175</v>
      </c>
      <c r="N176" t="s">
        <v>175</v>
      </c>
      <c r="O176" s="6">
        <v>45429</v>
      </c>
      <c r="P176" t="s">
        <v>175</v>
      </c>
      <c r="Q176" t="s">
        <v>175</v>
      </c>
      <c r="R176" t="s">
        <v>175</v>
      </c>
      <c r="S176" s="6">
        <v>45432</v>
      </c>
      <c r="T176" t="s">
        <v>176</v>
      </c>
      <c r="U176" t="s">
        <v>176</v>
      </c>
      <c r="V176" t="s">
        <v>176</v>
      </c>
      <c r="W176" s="6">
        <v>45434</v>
      </c>
      <c r="X176" t="s">
        <v>175</v>
      </c>
      <c r="Y176" t="s">
        <v>175</v>
      </c>
      <c r="Z176" t="s">
        <v>175</v>
      </c>
      <c r="AA176" s="6">
        <v>45436</v>
      </c>
      <c r="AB176" t="s">
        <v>176</v>
      </c>
      <c r="AC176" t="s">
        <v>176</v>
      </c>
      <c r="AD176" t="s">
        <v>176</v>
      </c>
      <c r="AE176" s="11">
        <v>45439</v>
      </c>
      <c r="AF176" t="s">
        <v>176</v>
      </c>
      <c r="AG176" t="s">
        <v>176</v>
      </c>
      <c r="AH176" t="s">
        <v>176</v>
      </c>
      <c r="AI176" s="11">
        <v>45441</v>
      </c>
      <c r="AJ176" t="s">
        <v>175</v>
      </c>
      <c r="AK176" t="s">
        <v>175</v>
      </c>
      <c r="AL176" t="s">
        <v>175</v>
      </c>
      <c r="AM176" s="11">
        <v>45443</v>
      </c>
      <c r="AN176" t="s">
        <v>176</v>
      </c>
      <c r="AO176" t="s">
        <v>176</v>
      </c>
      <c r="AP176" t="s">
        <v>176</v>
      </c>
      <c r="AQ176" s="11">
        <v>45446</v>
      </c>
      <c r="AR176" t="s">
        <v>175</v>
      </c>
      <c r="AS176" t="s">
        <v>175</v>
      </c>
      <c r="AT176" t="s">
        <v>175</v>
      </c>
      <c r="AU176" s="11">
        <v>45448</v>
      </c>
      <c r="AV176" t="s">
        <v>176</v>
      </c>
      <c r="AW176" t="s">
        <v>176</v>
      </c>
      <c r="AX176" t="s">
        <v>176</v>
      </c>
      <c r="AY176" s="11">
        <v>45450</v>
      </c>
      <c r="AZ176" t="s">
        <v>176</v>
      </c>
      <c r="BA176" t="s">
        <v>176</v>
      </c>
      <c r="BB176" t="s">
        <v>176</v>
      </c>
      <c r="BC176" s="11">
        <v>45453</v>
      </c>
      <c r="BD176" s="12" t="s">
        <v>176</v>
      </c>
      <c r="BE176" s="12" t="s">
        <v>176</v>
      </c>
      <c r="BF176" s="12" t="s">
        <v>176</v>
      </c>
      <c r="BG176" s="11">
        <v>45455</v>
      </c>
      <c r="BH176" t="s">
        <v>176</v>
      </c>
      <c r="BI176" t="s">
        <v>176</v>
      </c>
      <c r="BJ176" t="s">
        <v>176</v>
      </c>
      <c r="BK176" s="11">
        <v>45457</v>
      </c>
      <c r="BL176" t="s">
        <v>176</v>
      </c>
      <c r="BM176" t="s">
        <v>176</v>
      </c>
      <c r="BN176" t="s">
        <v>176</v>
      </c>
      <c r="BO176" s="11">
        <v>45460</v>
      </c>
      <c r="BP176" t="s">
        <v>176</v>
      </c>
      <c r="BQ176" t="s">
        <v>176</v>
      </c>
      <c r="BR176" t="s">
        <v>176</v>
      </c>
      <c r="BS176" s="11">
        <v>45462</v>
      </c>
      <c r="BT176" t="s">
        <v>176</v>
      </c>
      <c r="BU176" t="s">
        <v>176</v>
      </c>
      <c r="BV176" t="s">
        <v>176</v>
      </c>
      <c r="BW176" s="11">
        <v>45464</v>
      </c>
      <c r="BX176" t="s">
        <v>176</v>
      </c>
      <c r="BY176" t="s">
        <v>176</v>
      </c>
      <c r="BZ176" t="s">
        <v>176</v>
      </c>
      <c r="CA176" s="11">
        <v>45467</v>
      </c>
      <c r="CB176" t="s">
        <v>176</v>
      </c>
      <c r="CC176" t="s">
        <v>176</v>
      </c>
      <c r="CD176" t="s">
        <v>176</v>
      </c>
      <c r="CE176" t="s">
        <v>176</v>
      </c>
      <c r="CF176" s="11">
        <v>45469</v>
      </c>
      <c r="CG176" t="s">
        <v>176</v>
      </c>
      <c r="CH176" t="s">
        <v>176</v>
      </c>
      <c r="CI176" t="s">
        <v>176</v>
      </c>
      <c r="CJ176" t="s">
        <v>176</v>
      </c>
      <c r="CK176" s="11">
        <v>45471</v>
      </c>
      <c r="CL176" t="s">
        <v>176</v>
      </c>
      <c r="CM176" t="s">
        <v>176</v>
      </c>
      <c r="CN176" t="s">
        <v>176</v>
      </c>
      <c r="CO176" t="s">
        <v>176</v>
      </c>
      <c r="CP176" s="11">
        <v>45474</v>
      </c>
      <c r="CQ176" t="s">
        <v>176</v>
      </c>
      <c r="CR176" t="s">
        <v>176</v>
      </c>
      <c r="CS176" t="s">
        <v>176</v>
      </c>
      <c r="CT176" t="s">
        <v>176</v>
      </c>
      <c r="CU176" s="11">
        <v>45476</v>
      </c>
      <c r="CV176" t="s">
        <v>176</v>
      </c>
      <c r="CW176" t="s">
        <v>176</v>
      </c>
      <c r="CX176" t="s">
        <v>176</v>
      </c>
      <c r="CY176" t="s">
        <v>176</v>
      </c>
      <c r="CZ176" s="11">
        <v>45481</v>
      </c>
      <c r="DA176" t="s">
        <v>176</v>
      </c>
      <c r="DB176" t="s">
        <v>176</v>
      </c>
      <c r="DC176" t="s">
        <v>176</v>
      </c>
      <c r="DD176" t="s">
        <v>176</v>
      </c>
      <c r="DE176" s="11">
        <v>45484</v>
      </c>
      <c r="DF176" t="s">
        <v>176</v>
      </c>
      <c r="DG176" t="s">
        <v>176</v>
      </c>
      <c r="DH176" t="s">
        <v>176</v>
      </c>
      <c r="DI176" t="s">
        <v>176</v>
      </c>
      <c r="DJ176" s="11">
        <v>45488</v>
      </c>
      <c r="DK176" t="s">
        <v>176</v>
      </c>
      <c r="DL176" t="s">
        <v>176</v>
      </c>
      <c r="DM176" t="s">
        <v>176</v>
      </c>
      <c r="DN176" t="s">
        <v>176</v>
      </c>
      <c r="DO176" s="11">
        <v>45491</v>
      </c>
      <c r="DP176" t="s">
        <v>176</v>
      </c>
      <c r="DQ176" t="s">
        <v>176</v>
      </c>
      <c r="DR176" t="s">
        <v>176</v>
      </c>
      <c r="DS176" t="s">
        <v>176</v>
      </c>
      <c r="DT176" s="11">
        <v>45495</v>
      </c>
      <c r="DU176" t="s">
        <v>176</v>
      </c>
      <c r="DV176" t="s">
        <v>176</v>
      </c>
      <c r="DW176" t="s">
        <v>176</v>
      </c>
      <c r="DX176" s="11">
        <v>45498</v>
      </c>
      <c r="DY176" t="s">
        <v>176</v>
      </c>
      <c r="DZ176" t="s">
        <v>176</v>
      </c>
      <c r="EA176" t="s">
        <v>176</v>
      </c>
      <c r="EB176" s="11">
        <v>45504</v>
      </c>
      <c r="EC176" s="11" t="s">
        <v>174</v>
      </c>
      <c r="ED176" t="s">
        <v>176</v>
      </c>
      <c r="EE176" t="s">
        <v>176</v>
      </c>
      <c r="EF176" t="s">
        <v>176</v>
      </c>
      <c r="EH176" s="11">
        <v>45511</v>
      </c>
      <c r="EI176" t="s">
        <v>174</v>
      </c>
      <c r="EJ176" t="s">
        <v>176</v>
      </c>
      <c r="EK176" t="s">
        <v>176</v>
      </c>
      <c r="EL176" t="s">
        <v>176</v>
      </c>
      <c r="EM176" s="11">
        <v>45518</v>
      </c>
      <c r="EN176" t="s">
        <v>174</v>
      </c>
      <c r="EO176" t="s">
        <v>176</v>
      </c>
      <c r="EP176" t="s">
        <v>176</v>
      </c>
      <c r="EQ176" t="s">
        <v>176</v>
      </c>
      <c r="ES176" s="11">
        <v>45526</v>
      </c>
      <c r="ET176" t="s">
        <v>174</v>
      </c>
      <c r="EU176" t="s">
        <v>176</v>
      </c>
      <c r="EV176" t="s">
        <v>176</v>
      </c>
      <c r="EW176" t="s">
        <v>176</v>
      </c>
      <c r="EX176" s="11">
        <v>45533</v>
      </c>
      <c r="EY176" t="s">
        <v>174</v>
      </c>
      <c r="EZ176" t="s">
        <v>176</v>
      </c>
      <c r="FA176" t="s">
        <v>176</v>
      </c>
      <c r="FB176" t="s">
        <v>176</v>
      </c>
      <c r="FD176" s="11">
        <v>45539</v>
      </c>
      <c r="FE176" t="s">
        <v>174</v>
      </c>
      <c r="FF176" t="s">
        <v>176</v>
      </c>
      <c r="FG176" t="s">
        <v>176</v>
      </c>
      <c r="FH176" t="s">
        <v>176</v>
      </c>
      <c r="FI176" s="11">
        <v>45547</v>
      </c>
      <c r="FJ176" t="s">
        <v>174</v>
      </c>
      <c r="FK176" t="s">
        <v>176</v>
      </c>
      <c r="FL176" t="s">
        <v>176</v>
      </c>
      <c r="FM176" t="s">
        <v>176</v>
      </c>
    </row>
    <row r="177" spans="1:169" x14ac:dyDescent="0.2">
      <c r="A177" s="3" t="s">
        <v>420</v>
      </c>
      <c r="B177">
        <f>VLOOKUP(A177,'Pot Order'!$A$1:$B$468,2,0)</f>
        <v>176</v>
      </c>
      <c r="C177" s="6">
        <v>45422</v>
      </c>
      <c r="D177" t="s">
        <v>176</v>
      </c>
      <c r="E177" t="s">
        <v>176</v>
      </c>
      <c r="F177" t="s">
        <v>176</v>
      </c>
      <c r="G177" s="6">
        <v>45425</v>
      </c>
      <c r="H177">
        <v>1</v>
      </c>
      <c r="I177">
        <v>0</v>
      </c>
      <c r="J177">
        <v>0</v>
      </c>
      <c r="K177" s="6">
        <v>45427</v>
      </c>
      <c r="L177">
        <v>2</v>
      </c>
      <c r="M177">
        <v>0</v>
      </c>
      <c r="N177">
        <v>0</v>
      </c>
      <c r="O177" s="6">
        <v>45429</v>
      </c>
      <c r="P177">
        <v>1</v>
      </c>
      <c r="Q177">
        <v>0</v>
      </c>
      <c r="R177">
        <v>0</v>
      </c>
      <c r="S177" s="6">
        <v>45432</v>
      </c>
      <c r="T177">
        <v>3</v>
      </c>
      <c r="U177">
        <v>0</v>
      </c>
      <c r="V177">
        <v>0</v>
      </c>
      <c r="W177" s="6">
        <v>45434</v>
      </c>
      <c r="X177">
        <v>4</v>
      </c>
      <c r="Y177">
        <v>0</v>
      </c>
      <c r="Z177">
        <v>0</v>
      </c>
      <c r="AA177" s="6">
        <v>45436</v>
      </c>
      <c r="AB177">
        <v>5</v>
      </c>
      <c r="AC177">
        <v>0</v>
      </c>
      <c r="AD177">
        <v>0</v>
      </c>
      <c r="AE177" s="11">
        <v>45439</v>
      </c>
      <c r="AF177">
        <v>2</v>
      </c>
      <c r="AG177">
        <v>1</v>
      </c>
      <c r="AH177">
        <v>0</v>
      </c>
      <c r="AI177" s="11">
        <v>45441</v>
      </c>
      <c r="AJ177">
        <v>8</v>
      </c>
      <c r="AK177">
        <v>1</v>
      </c>
      <c r="AL177">
        <v>0</v>
      </c>
      <c r="AM177" s="11">
        <v>45443</v>
      </c>
      <c r="AN177">
        <v>8</v>
      </c>
      <c r="AO177">
        <v>1</v>
      </c>
      <c r="AP177">
        <v>0</v>
      </c>
      <c r="AQ177" s="11">
        <v>45446</v>
      </c>
      <c r="AR177">
        <v>4</v>
      </c>
      <c r="AS177">
        <v>2</v>
      </c>
      <c r="AT177">
        <v>1</v>
      </c>
      <c r="AU177" s="11">
        <v>45448</v>
      </c>
      <c r="AV177">
        <v>4</v>
      </c>
      <c r="AW177">
        <v>2</v>
      </c>
      <c r="AX177">
        <v>1</v>
      </c>
      <c r="AY177" s="11">
        <v>45450</v>
      </c>
      <c r="AZ177">
        <v>8</v>
      </c>
      <c r="BA177">
        <v>1</v>
      </c>
      <c r="BB177">
        <v>2</v>
      </c>
      <c r="BC177" s="11">
        <v>45453</v>
      </c>
      <c r="BD177" s="12">
        <v>5</v>
      </c>
      <c r="BE177" s="12">
        <v>3</v>
      </c>
      <c r="BF177" s="12">
        <v>3</v>
      </c>
      <c r="BG177" s="11">
        <v>45455</v>
      </c>
      <c r="BH177">
        <v>5</v>
      </c>
      <c r="BI177">
        <v>3</v>
      </c>
      <c r="BJ177">
        <v>3</v>
      </c>
      <c r="BK177" s="11">
        <v>45457</v>
      </c>
      <c r="BL177">
        <v>9</v>
      </c>
      <c r="BM177">
        <v>3</v>
      </c>
      <c r="BN177">
        <v>3</v>
      </c>
      <c r="BO177" s="11">
        <v>45460</v>
      </c>
      <c r="BP177">
        <v>5</v>
      </c>
      <c r="BQ177">
        <v>4</v>
      </c>
      <c r="BR177">
        <v>5</v>
      </c>
      <c r="BS177" s="11">
        <v>45462</v>
      </c>
      <c r="BT177">
        <v>5</v>
      </c>
      <c r="BU177">
        <v>4</v>
      </c>
      <c r="BV177">
        <v>6</v>
      </c>
      <c r="BW177" s="11">
        <v>45464</v>
      </c>
      <c r="BX177">
        <v>5</v>
      </c>
      <c r="BY177">
        <v>3</v>
      </c>
      <c r="BZ177">
        <v>6</v>
      </c>
      <c r="CA177" s="11">
        <v>45467</v>
      </c>
      <c r="CB177">
        <v>6</v>
      </c>
      <c r="CC177">
        <v>2</v>
      </c>
      <c r="CD177">
        <v>9</v>
      </c>
      <c r="CE177">
        <v>0</v>
      </c>
      <c r="CF177" s="11">
        <v>45469</v>
      </c>
      <c r="CG177">
        <v>4</v>
      </c>
      <c r="CH177">
        <v>1</v>
      </c>
      <c r="CI177">
        <v>6</v>
      </c>
      <c r="CJ177">
        <v>4</v>
      </c>
      <c r="CK177" s="11">
        <v>45471</v>
      </c>
      <c r="CL177">
        <v>8</v>
      </c>
      <c r="CM177">
        <v>1</v>
      </c>
      <c r="CN177">
        <v>7</v>
      </c>
      <c r="CO177">
        <v>3</v>
      </c>
      <c r="CP177" s="11">
        <v>45474</v>
      </c>
      <c r="CQ177">
        <v>8</v>
      </c>
      <c r="CR177">
        <v>1</v>
      </c>
      <c r="CS177">
        <v>11</v>
      </c>
      <c r="CT177">
        <v>0</v>
      </c>
      <c r="CU177" s="11">
        <v>45476</v>
      </c>
      <c r="CV177">
        <v>7</v>
      </c>
      <c r="CW177">
        <v>2</v>
      </c>
      <c r="CX177">
        <v>6</v>
      </c>
      <c r="CY177">
        <v>5</v>
      </c>
      <c r="CZ177" s="11">
        <v>45481</v>
      </c>
      <c r="DA177">
        <v>4</v>
      </c>
      <c r="DB177">
        <v>3</v>
      </c>
      <c r="DC177">
        <v>12</v>
      </c>
      <c r="DD177">
        <v>0</v>
      </c>
      <c r="DE177" s="11">
        <v>45484</v>
      </c>
      <c r="DF177">
        <v>7</v>
      </c>
      <c r="DG177">
        <v>1</v>
      </c>
      <c r="DH177">
        <v>7</v>
      </c>
      <c r="DI177">
        <v>6</v>
      </c>
      <c r="DJ177" s="11">
        <v>45488</v>
      </c>
      <c r="DK177">
        <v>6</v>
      </c>
      <c r="DL177">
        <v>4</v>
      </c>
      <c r="DM177">
        <v>10</v>
      </c>
      <c r="DN177">
        <v>5</v>
      </c>
      <c r="DO177" s="11">
        <v>45491</v>
      </c>
      <c r="DP177">
        <v>6</v>
      </c>
      <c r="DQ177">
        <v>0</v>
      </c>
      <c r="DR177">
        <v>3</v>
      </c>
      <c r="DS177">
        <v>12</v>
      </c>
      <c r="DT177" s="11">
        <v>45495</v>
      </c>
      <c r="DU177">
        <v>3</v>
      </c>
      <c r="DV177">
        <v>2</v>
      </c>
      <c r="DW177">
        <v>12</v>
      </c>
      <c r="DX177" s="11">
        <v>45498</v>
      </c>
      <c r="DY177">
        <v>4</v>
      </c>
      <c r="DZ177">
        <v>5</v>
      </c>
      <c r="EA177">
        <v>12</v>
      </c>
      <c r="EB177" s="11">
        <v>45504</v>
      </c>
      <c r="EC177" s="11" t="s">
        <v>174</v>
      </c>
      <c r="ED177">
        <v>3</v>
      </c>
      <c r="EE177">
        <v>11</v>
      </c>
      <c r="EF177">
        <v>12</v>
      </c>
      <c r="EH177" s="11">
        <v>45511</v>
      </c>
      <c r="EI177" t="s">
        <v>174</v>
      </c>
      <c r="EJ177">
        <v>1</v>
      </c>
      <c r="EK177">
        <v>10</v>
      </c>
      <c r="EL177">
        <v>13</v>
      </c>
      <c r="EM177" s="11">
        <v>45518</v>
      </c>
      <c r="EN177" t="s">
        <v>174</v>
      </c>
      <c r="EO177">
        <v>1</v>
      </c>
      <c r="EP177">
        <v>13</v>
      </c>
      <c r="EQ177">
        <v>14</v>
      </c>
      <c r="ES177" s="11">
        <v>45526</v>
      </c>
      <c r="ET177" t="s">
        <v>174</v>
      </c>
      <c r="EU177">
        <v>7</v>
      </c>
      <c r="EV177">
        <v>11</v>
      </c>
      <c r="EW177">
        <v>16</v>
      </c>
      <c r="EX177" s="11">
        <v>45533</v>
      </c>
      <c r="EY177" t="s">
        <v>174</v>
      </c>
      <c r="EZ177">
        <v>23</v>
      </c>
      <c r="FA177">
        <v>14</v>
      </c>
      <c r="FB177">
        <v>20</v>
      </c>
      <c r="FD177" s="11">
        <v>45539</v>
      </c>
      <c r="FE177" t="s">
        <v>174</v>
      </c>
      <c r="FF177">
        <v>13</v>
      </c>
      <c r="FG177">
        <v>26</v>
      </c>
      <c r="FH177">
        <v>22</v>
      </c>
      <c r="FI177" s="11">
        <v>45547</v>
      </c>
      <c r="FJ177" t="s">
        <v>174</v>
      </c>
      <c r="FK177">
        <v>41</v>
      </c>
      <c r="FL177">
        <v>46</v>
      </c>
      <c r="FM177">
        <v>17</v>
      </c>
    </row>
    <row r="178" spans="1:169" x14ac:dyDescent="0.2">
      <c r="A178" s="3" t="s">
        <v>421</v>
      </c>
      <c r="B178">
        <f>VLOOKUP(A178,'Pot Order'!$A$1:$B$468,2,0)</f>
        <v>177</v>
      </c>
      <c r="C178" s="6">
        <v>45422</v>
      </c>
      <c r="D178" t="s">
        <v>176</v>
      </c>
      <c r="E178" t="s">
        <v>176</v>
      </c>
      <c r="F178" t="s">
        <v>176</v>
      </c>
      <c r="G178" s="6">
        <v>45425</v>
      </c>
      <c r="H178" t="s">
        <v>176</v>
      </c>
      <c r="I178" t="s">
        <v>176</v>
      </c>
      <c r="J178" t="s">
        <v>176</v>
      </c>
      <c r="K178" s="6">
        <v>45427</v>
      </c>
      <c r="L178">
        <v>0</v>
      </c>
      <c r="M178">
        <v>0</v>
      </c>
      <c r="N178">
        <v>0</v>
      </c>
      <c r="O178" s="6">
        <v>45429</v>
      </c>
      <c r="P178">
        <v>0</v>
      </c>
      <c r="Q178">
        <v>0</v>
      </c>
      <c r="R178">
        <v>0</v>
      </c>
      <c r="S178" s="6">
        <v>45432</v>
      </c>
      <c r="T178">
        <v>0</v>
      </c>
      <c r="U178">
        <v>0</v>
      </c>
      <c r="V178">
        <v>0</v>
      </c>
      <c r="W178" s="6">
        <v>45434</v>
      </c>
      <c r="X178">
        <v>0</v>
      </c>
      <c r="Y178">
        <v>0</v>
      </c>
      <c r="Z178">
        <v>0</v>
      </c>
      <c r="AA178" s="6">
        <v>45436</v>
      </c>
      <c r="AB178">
        <v>0</v>
      </c>
      <c r="AC178">
        <v>0</v>
      </c>
      <c r="AD178">
        <v>0</v>
      </c>
      <c r="AE178" s="11">
        <v>45439</v>
      </c>
      <c r="AF178">
        <v>0</v>
      </c>
      <c r="AG178">
        <v>0</v>
      </c>
      <c r="AH178">
        <v>0</v>
      </c>
      <c r="AI178" s="11">
        <v>45441</v>
      </c>
      <c r="AJ178">
        <v>0</v>
      </c>
      <c r="AK178">
        <v>0</v>
      </c>
      <c r="AL178">
        <v>0</v>
      </c>
      <c r="AM178" s="11">
        <v>45443</v>
      </c>
      <c r="AN178">
        <v>0</v>
      </c>
      <c r="AO178">
        <v>0</v>
      </c>
      <c r="AP178">
        <v>0</v>
      </c>
      <c r="AQ178" s="11">
        <v>45446</v>
      </c>
      <c r="AR178">
        <v>0</v>
      </c>
      <c r="AS178">
        <v>0</v>
      </c>
      <c r="AT178">
        <v>0</v>
      </c>
      <c r="AU178" s="11">
        <v>45448</v>
      </c>
      <c r="AV178">
        <v>0</v>
      </c>
      <c r="AW178">
        <v>0</v>
      </c>
      <c r="AX178">
        <v>0</v>
      </c>
      <c r="AY178" s="11">
        <v>45450</v>
      </c>
      <c r="AZ178">
        <v>0</v>
      </c>
      <c r="BA178">
        <v>0</v>
      </c>
      <c r="BB178">
        <v>0</v>
      </c>
      <c r="BC178" s="11">
        <v>45453</v>
      </c>
      <c r="BD178" s="12">
        <v>0</v>
      </c>
      <c r="BE178" s="12">
        <v>0</v>
      </c>
      <c r="BF178" s="12">
        <v>0</v>
      </c>
      <c r="BG178" s="11">
        <v>45455</v>
      </c>
      <c r="BH178">
        <v>0</v>
      </c>
      <c r="BI178">
        <v>0</v>
      </c>
      <c r="BJ178">
        <v>0</v>
      </c>
      <c r="BK178" s="11">
        <v>45457</v>
      </c>
      <c r="BL178">
        <v>0</v>
      </c>
      <c r="BM178">
        <v>0</v>
      </c>
      <c r="BN178">
        <v>0</v>
      </c>
      <c r="BO178" s="11">
        <v>45460</v>
      </c>
      <c r="BP178">
        <v>0</v>
      </c>
      <c r="BQ178">
        <v>0</v>
      </c>
      <c r="BR178">
        <v>0</v>
      </c>
      <c r="BS178" s="11">
        <v>45462</v>
      </c>
      <c r="BT178">
        <v>0</v>
      </c>
      <c r="BU178">
        <v>0</v>
      </c>
      <c r="BV178">
        <v>0</v>
      </c>
      <c r="BW178" s="11">
        <v>45464</v>
      </c>
      <c r="BX178">
        <v>0</v>
      </c>
      <c r="BY178">
        <v>0</v>
      </c>
      <c r="BZ178">
        <v>0</v>
      </c>
      <c r="CA178" s="11">
        <v>45467</v>
      </c>
      <c r="CB178">
        <v>0</v>
      </c>
      <c r="CC178">
        <v>0</v>
      </c>
      <c r="CD178">
        <v>0</v>
      </c>
      <c r="CE178">
        <v>0</v>
      </c>
      <c r="CF178" s="11">
        <v>45469</v>
      </c>
      <c r="CG178">
        <v>0</v>
      </c>
      <c r="CH178">
        <v>0</v>
      </c>
      <c r="CI178">
        <v>0</v>
      </c>
      <c r="CJ178">
        <v>0</v>
      </c>
      <c r="CK178" s="11">
        <v>45471</v>
      </c>
      <c r="CL178">
        <v>0</v>
      </c>
      <c r="CM178">
        <v>0</v>
      </c>
      <c r="CN178">
        <v>0</v>
      </c>
      <c r="CO178">
        <v>0</v>
      </c>
      <c r="CP178" s="11">
        <v>45474</v>
      </c>
      <c r="CQ178">
        <v>0</v>
      </c>
      <c r="CR178">
        <v>0</v>
      </c>
      <c r="CS178">
        <v>0</v>
      </c>
      <c r="CT178">
        <v>0</v>
      </c>
      <c r="CU178" s="11">
        <v>45476</v>
      </c>
      <c r="CV178">
        <v>0</v>
      </c>
      <c r="CW178">
        <v>0</v>
      </c>
      <c r="CX178">
        <v>0</v>
      </c>
      <c r="CY178">
        <v>0</v>
      </c>
      <c r="CZ178" s="11">
        <v>45481</v>
      </c>
      <c r="DA178">
        <v>0</v>
      </c>
      <c r="DB178">
        <v>0</v>
      </c>
      <c r="DC178">
        <v>0</v>
      </c>
      <c r="DD178">
        <v>0</v>
      </c>
      <c r="DE178" s="11">
        <v>45484</v>
      </c>
      <c r="DF178">
        <v>0</v>
      </c>
      <c r="DG178">
        <v>0</v>
      </c>
      <c r="DH178">
        <v>0</v>
      </c>
      <c r="DI178">
        <v>0</v>
      </c>
      <c r="DJ178" s="11">
        <v>45488</v>
      </c>
      <c r="DK178">
        <v>0</v>
      </c>
      <c r="DL178">
        <v>0</v>
      </c>
      <c r="DM178">
        <v>0</v>
      </c>
      <c r="DN178">
        <v>0</v>
      </c>
      <c r="DO178" s="11">
        <v>45491</v>
      </c>
      <c r="DP178">
        <v>0</v>
      </c>
      <c r="DQ178">
        <v>0</v>
      </c>
      <c r="DR178">
        <v>0</v>
      </c>
      <c r="DS178">
        <v>0</v>
      </c>
      <c r="DT178" s="11">
        <v>45495</v>
      </c>
      <c r="DU178">
        <v>0</v>
      </c>
      <c r="DV178">
        <v>0</v>
      </c>
      <c r="DW178">
        <v>0</v>
      </c>
      <c r="DX178" s="11">
        <v>45498</v>
      </c>
      <c r="DY178">
        <v>0</v>
      </c>
      <c r="DZ178">
        <v>0</v>
      </c>
      <c r="EA178">
        <v>0</v>
      </c>
      <c r="EB178" s="11">
        <v>45504</v>
      </c>
      <c r="EC178" s="11" t="s">
        <v>174</v>
      </c>
      <c r="ED178">
        <v>1</v>
      </c>
      <c r="EE178">
        <v>0</v>
      </c>
      <c r="EF178">
        <v>0</v>
      </c>
      <c r="EH178" s="11">
        <v>45511</v>
      </c>
      <c r="EI178" t="s">
        <v>174</v>
      </c>
      <c r="EJ178">
        <v>2</v>
      </c>
      <c r="EK178">
        <v>0</v>
      </c>
      <c r="EL178">
        <v>0</v>
      </c>
      <c r="EM178" s="11">
        <v>45518</v>
      </c>
      <c r="EN178" t="s">
        <v>174</v>
      </c>
      <c r="EO178">
        <v>5</v>
      </c>
      <c r="EP178">
        <v>3</v>
      </c>
      <c r="EQ178">
        <v>0</v>
      </c>
      <c r="ES178" s="11">
        <v>45526</v>
      </c>
      <c r="ET178" t="s">
        <v>174</v>
      </c>
      <c r="EU178">
        <v>23</v>
      </c>
      <c r="EV178">
        <v>8</v>
      </c>
      <c r="EW178">
        <v>0</v>
      </c>
      <c r="EX178" s="11">
        <v>45533</v>
      </c>
      <c r="EY178" t="s">
        <v>174</v>
      </c>
      <c r="EZ178">
        <v>22</v>
      </c>
      <c r="FA178">
        <v>22</v>
      </c>
      <c r="FB178">
        <v>0</v>
      </c>
      <c r="FD178" s="11">
        <v>45539</v>
      </c>
      <c r="FE178" t="s">
        <v>174</v>
      </c>
      <c r="FF178">
        <v>12</v>
      </c>
      <c r="FG178">
        <v>45</v>
      </c>
      <c r="FH178">
        <v>0</v>
      </c>
      <c r="FI178" s="11">
        <v>45547</v>
      </c>
      <c r="FJ178" t="s">
        <v>174</v>
      </c>
      <c r="FK178">
        <v>2</v>
      </c>
      <c r="FL178">
        <v>56</v>
      </c>
      <c r="FM178">
        <v>0</v>
      </c>
    </row>
    <row r="179" spans="1:169" x14ac:dyDescent="0.2">
      <c r="A179" s="3" t="s">
        <v>422</v>
      </c>
      <c r="B179">
        <f>VLOOKUP(A179,'Pot Order'!$A$1:$B$468,2,0)</f>
        <v>178</v>
      </c>
      <c r="C179" s="6">
        <v>45422</v>
      </c>
      <c r="D179" t="s">
        <v>176</v>
      </c>
      <c r="E179" t="s">
        <v>176</v>
      </c>
      <c r="F179" t="s">
        <v>176</v>
      </c>
      <c r="G179" s="6">
        <v>45425</v>
      </c>
      <c r="H179" t="s">
        <v>176</v>
      </c>
      <c r="I179" t="s">
        <v>176</v>
      </c>
      <c r="J179" t="s">
        <v>176</v>
      </c>
      <c r="K179" s="6">
        <v>45427</v>
      </c>
      <c r="L179" t="s">
        <v>175</v>
      </c>
      <c r="M179" t="s">
        <v>175</v>
      </c>
      <c r="N179" t="s">
        <v>175</v>
      </c>
      <c r="O179" s="6">
        <v>45429</v>
      </c>
      <c r="P179" t="s">
        <v>175</v>
      </c>
      <c r="Q179" t="s">
        <v>175</v>
      </c>
      <c r="R179" t="s">
        <v>175</v>
      </c>
      <c r="S179" s="6">
        <v>45432</v>
      </c>
      <c r="T179" t="s">
        <v>176</v>
      </c>
      <c r="U179" t="s">
        <v>176</v>
      </c>
      <c r="V179" t="s">
        <v>176</v>
      </c>
      <c r="W179" s="6">
        <v>45434</v>
      </c>
      <c r="X179" t="s">
        <v>175</v>
      </c>
      <c r="Y179" t="s">
        <v>175</v>
      </c>
      <c r="Z179" t="s">
        <v>175</v>
      </c>
      <c r="AA179" s="6">
        <v>45436</v>
      </c>
      <c r="AB179" t="s">
        <v>176</v>
      </c>
      <c r="AC179" t="s">
        <v>176</v>
      </c>
      <c r="AD179" t="s">
        <v>176</v>
      </c>
      <c r="AE179" s="11">
        <v>45439</v>
      </c>
      <c r="AF179" t="s">
        <v>176</v>
      </c>
      <c r="AG179" t="s">
        <v>176</v>
      </c>
      <c r="AH179" t="s">
        <v>176</v>
      </c>
      <c r="AI179" s="11">
        <v>45441</v>
      </c>
      <c r="AJ179" t="s">
        <v>175</v>
      </c>
      <c r="AK179" t="s">
        <v>175</v>
      </c>
      <c r="AL179" t="s">
        <v>175</v>
      </c>
      <c r="AM179" s="11">
        <v>45443</v>
      </c>
      <c r="AN179" t="s">
        <v>176</v>
      </c>
      <c r="AO179" t="s">
        <v>176</v>
      </c>
      <c r="AP179" t="s">
        <v>176</v>
      </c>
      <c r="AQ179" s="11">
        <v>45446</v>
      </c>
      <c r="AR179" t="s">
        <v>175</v>
      </c>
      <c r="AS179" t="s">
        <v>175</v>
      </c>
      <c r="AT179" t="s">
        <v>175</v>
      </c>
      <c r="AU179" s="11">
        <v>45448</v>
      </c>
      <c r="AV179" t="s">
        <v>176</v>
      </c>
      <c r="AW179" t="s">
        <v>176</v>
      </c>
      <c r="AX179" t="s">
        <v>176</v>
      </c>
      <c r="AY179" s="11">
        <v>45450</v>
      </c>
      <c r="AZ179" t="s">
        <v>176</v>
      </c>
      <c r="BA179" t="s">
        <v>176</v>
      </c>
      <c r="BB179" t="s">
        <v>176</v>
      </c>
      <c r="BC179" s="11">
        <v>45453</v>
      </c>
      <c r="BD179" s="12" t="s">
        <v>176</v>
      </c>
      <c r="BE179" s="12" t="s">
        <v>176</v>
      </c>
      <c r="BF179" s="12" t="s">
        <v>176</v>
      </c>
      <c r="BG179" s="11">
        <v>45455</v>
      </c>
      <c r="BH179" t="s">
        <v>176</v>
      </c>
      <c r="BI179" t="s">
        <v>176</v>
      </c>
      <c r="BJ179" t="s">
        <v>176</v>
      </c>
      <c r="BK179" s="11">
        <v>45457</v>
      </c>
      <c r="BL179" t="s">
        <v>176</v>
      </c>
      <c r="BM179" t="s">
        <v>176</v>
      </c>
      <c r="BN179" t="s">
        <v>176</v>
      </c>
      <c r="BO179" s="11">
        <v>45460</v>
      </c>
      <c r="BP179" t="s">
        <v>176</v>
      </c>
      <c r="BQ179" t="s">
        <v>176</v>
      </c>
      <c r="BR179" t="s">
        <v>176</v>
      </c>
      <c r="BS179" s="11">
        <v>45462</v>
      </c>
      <c r="BT179" t="s">
        <v>176</v>
      </c>
      <c r="BU179" t="s">
        <v>176</v>
      </c>
      <c r="BV179" t="s">
        <v>176</v>
      </c>
      <c r="BW179" s="11">
        <v>45464</v>
      </c>
      <c r="BX179" t="s">
        <v>176</v>
      </c>
      <c r="BY179" t="s">
        <v>176</v>
      </c>
      <c r="BZ179" t="s">
        <v>176</v>
      </c>
      <c r="CA179" s="11">
        <v>45467</v>
      </c>
      <c r="CB179" t="s">
        <v>176</v>
      </c>
      <c r="CC179" t="s">
        <v>176</v>
      </c>
      <c r="CD179" t="s">
        <v>176</v>
      </c>
      <c r="CE179" t="s">
        <v>176</v>
      </c>
      <c r="CF179" s="11">
        <v>45469</v>
      </c>
      <c r="CG179" t="s">
        <v>176</v>
      </c>
      <c r="CH179" t="s">
        <v>176</v>
      </c>
      <c r="CI179" t="s">
        <v>176</v>
      </c>
      <c r="CJ179" t="s">
        <v>176</v>
      </c>
      <c r="CK179" s="11">
        <v>45471</v>
      </c>
      <c r="CL179" t="s">
        <v>176</v>
      </c>
      <c r="CM179" t="s">
        <v>176</v>
      </c>
      <c r="CN179" t="s">
        <v>176</v>
      </c>
      <c r="CO179" t="s">
        <v>176</v>
      </c>
      <c r="CP179" s="11">
        <v>45474</v>
      </c>
      <c r="CQ179" t="s">
        <v>176</v>
      </c>
      <c r="CR179" t="s">
        <v>176</v>
      </c>
      <c r="CS179" t="s">
        <v>176</v>
      </c>
      <c r="CT179" t="s">
        <v>176</v>
      </c>
      <c r="CU179" s="11">
        <v>45476</v>
      </c>
      <c r="CV179" t="s">
        <v>176</v>
      </c>
      <c r="CW179" t="s">
        <v>176</v>
      </c>
      <c r="CX179" t="s">
        <v>176</v>
      </c>
      <c r="CY179" t="s">
        <v>176</v>
      </c>
      <c r="CZ179" s="11">
        <v>45481</v>
      </c>
      <c r="DA179" t="s">
        <v>176</v>
      </c>
      <c r="DB179" t="s">
        <v>176</v>
      </c>
      <c r="DC179" t="s">
        <v>176</v>
      </c>
      <c r="DD179" t="s">
        <v>176</v>
      </c>
      <c r="DE179" s="11">
        <v>45484</v>
      </c>
      <c r="DF179" t="s">
        <v>176</v>
      </c>
      <c r="DG179" t="s">
        <v>176</v>
      </c>
      <c r="DH179" t="s">
        <v>176</v>
      </c>
      <c r="DI179" t="s">
        <v>176</v>
      </c>
      <c r="DJ179" s="11">
        <v>45488</v>
      </c>
      <c r="DK179" t="s">
        <v>176</v>
      </c>
      <c r="DL179" t="s">
        <v>176</v>
      </c>
      <c r="DM179" t="s">
        <v>176</v>
      </c>
      <c r="DN179" t="s">
        <v>176</v>
      </c>
      <c r="DO179" s="11">
        <v>45491</v>
      </c>
      <c r="DP179" t="s">
        <v>176</v>
      </c>
      <c r="DQ179" t="s">
        <v>176</v>
      </c>
      <c r="DR179" t="s">
        <v>176</v>
      </c>
      <c r="DS179" t="s">
        <v>176</v>
      </c>
      <c r="DT179" s="11">
        <v>45495</v>
      </c>
      <c r="DU179" t="s">
        <v>176</v>
      </c>
      <c r="DV179" t="s">
        <v>176</v>
      </c>
      <c r="DW179" t="s">
        <v>176</v>
      </c>
      <c r="DX179" s="11">
        <v>45498</v>
      </c>
      <c r="DY179" t="s">
        <v>176</v>
      </c>
      <c r="DZ179" t="s">
        <v>176</v>
      </c>
      <c r="EA179" t="s">
        <v>176</v>
      </c>
      <c r="EB179" s="11">
        <v>45504</v>
      </c>
      <c r="EC179" s="11" t="s">
        <v>174</v>
      </c>
      <c r="ED179" t="s">
        <v>176</v>
      </c>
      <c r="EE179" t="s">
        <v>176</v>
      </c>
      <c r="EF179" t="s">
        <v>176</v>
      </c>
      <c r="EH179" s="11">
        <v>45511</v>
      </c>
      <c r="EI179" t="s">
        <v>174</v>
      </c>
      <c r="EJ179" t="s">
        <v>176</v>
      </c>
      <c r="EK179" t="s">
        <v>176</v>
      </c>
      <c r="EL179" t="s">
        <v>176</v>
      </c>
      <c r="EM179" s="11">
        <v>45518</v>
      </c>
      <c r="EN179" t="s">
        <v>174</v>
      </c>
      <c r="EO179" t="s">
        <v>176</v>
      </c>
      <c r="EP179" t="s">
        <v>176</v>
      </c>
      <c r="EQ179" t="s">
        <v>176</v>
      </c>
      <c r="ES179" s="11">
        <v>45526</v>
      </c>
      <c r="ET179" t="s">
        <v>174</v>
      </c>
      <c r="EU179" t="s">
        <v>176</v>
      </c>
      <c r="EV179" t="s">
        <v>176</v>
      </c>
      <c r="EW179" t="s">
        <v>176</v>
      </c>
      <c r="EX179" s="11">
        <v>45533</v>
      </c>
      <c r="EY179" t="s">
        <v>174</v>
      </c>
      <c r="EZ179" t="s">
        <v>176</v>
      </c>
      <c r="FA179" t="s">
        <v>176</v>
      </c>
      <c r="FB179" t="s">
        <v>176</v>
      </c>
      <c r="FD179" s="11">
        <v>45539</v>
      </c>
      <c r="FE179" t="s">
        <v>174</v>
      </c>
      <c r="FF179" t="s">
        <v>176</v>
      </c>
      <c r="FG179" t="s">
        <v>176</v>
      </c>
      <c r="FH179" t="s">
        <v>176</v>
      </c>
      <c r="FI179" s="11">
        <v>45547</v>
      </c>
      <c r="FJ179" t="s">
        <v>174</v>
      </c>
      <c r="FK179" t="s">
        <v>176</v>
      </c>
      <c r="FL179" t="s">
        <v>176</v>
      </c>
      <c r="FM179" t="s">
        <v>176</v>
      </c>
    </row>
    <row r="180" spans="1:169" x14ac:dyDescent="0.2">
      <c r="A180" s="3" t="s">
        <v>423</v>
      </c>
      <c r="B180">
        <f>VLOOKUP(A180,'Pot Order'!$A$1:$B$468,2,0)</f>
        <v>179</v>
      </c>
      <c r="C180" s="6">
        <v>45422</v>
      </c>
      <c r="D180" t="s">
        <v>176</v>
      </c>
      <c r="E180" t="s">
        <v>176</v>
      </c>
      <c r="F180" t="s">
        <v>176</v>
      </c>
      <c r="G180" s="6">
        <v>45425</v>
      </c>
      <c r="H180" t="s">
        <v>176</v>
      </c>
      <c r="I180" t="s">
        <v>176</v>
      </c>
      <c r="J180" t="s">
        <v>176</v>
      </c>
      <c r="K180" s="6">
        <v>45427</v>
      </c>
      <c r="L180" t="s">
        <v>175</v>
      </c>
      <c r="M180" t="s">
        <v>175</v>
      </c>
      <c r="N180" t="s">
        <v>175</v>
      </c>
      <c r="O180" s="6">
        <v>45429</v>
      </c>
      <c r="P180" t="s">
        <v>175</v>
      </c>
      <c r="Q180" t="s">
        <v>175</v>
      </c>
      <c r="R180" t="s">
        <v>175</v>
      </c>
      <c r="S180" s="6">
        <v>45432</v>
      </c>
      <c r="T180" t="s">
        <v>176</v>
      </c>
      <c r="U180" t="s">
        <v>176</v>
      </c>
      <c r="V180" t="s">
        <v>176</v>
      </c>
      <c r="W180" s="6">
        <v>45434</v>
      </c>
      <c r="X180" t="s">
        <v>175</v>
      </c>
      <c r="Y180" t="s">
        <v>175</v>
      </c>
      <c r="Z180" t="s">
        <v>175</v>
      </c>
      <c r="AA180" s="6">
        <v>45436</v>
      </c>
      <c r="AB180" t="s">
        <v>176</v>
      </c>
      <c r="AC180" t="s">
        <v>176</v>
      </c>
      <c r="AD180" t="s">
        <v>176</v>
      </c>
      <c r="AE180" s="11">
        <v>45439</v>
      </c>
      <c r="AF180" t="s">
        <v>176</v>
      </c>
      <c r="AG180" t="s">
        <v>176</v>
      </c>
      <c r="AH180" t="s">
        <v>176</v>
      </c>
      <c r="AI180" s="11">
        <v>45441</v>
      </c>
      <c r="AJ180" t="s">
        <v>175</v>
      </c>
      <c r="AK180" t="s">
        <v>175</v>
      </c>
      <c r="AL180" t="s">
        <v>175</v>
      </c>
      <c r="AM180" s="11">
        <v>45443</v>
      </c>
      <c r="AN180" t="s">
        <v>176</v>
      </c>
      <c r="AO180" t="s">
        <v>176</v>
      </c>
      <c r="AP180" t="s">
        <v>176</v>
      </c>
      <c r="AQ180" s="11">
        <v>45446</v>
      </c>
      <c r="AR180" t="s">
        <v>175</v>
      </c>
      <c r="AS180" t="s">
        <v>175</v>
      </c>
      <c r="AT180" t="s">
        <v>175</v>
      </c>
      <c r="AU180" s="11">
        <v>45448</v>
      </c>
      <c r="AV180" t="s">
        <v>176</v>
      </c>
      <c r="AW180" t="s">
        <v>176</v>
      </c>
      <c r="AX180" t="s">
        <v>176</v>
      </c>
      <c r="AY180" s="11">
        <v>45450</v>
      </c>
      <c r="AZ180" t="s">
        <v>176</v>
      </c>
      <c r="BA180" t="s">
        <v>176</v>
      </c>
      <c r="BB180" t="s">
        <v>176</v>
      </c>
      <c r="BC180" s="11">
        <v>45453</v>
      </c>
      <c r="BD180" s="12" t="s">
        <v>176</v>
      </c>
      <c r="BE180" s="12" t="s">
        <v>176</v>
      </c>
      <c r="BF180" s="12" t="s">
        <v>176</v>
      </c>
      <c r="BG180" s="11">
        <v>45455</v>
      </c>
      <c r="BH180" t="s">
        <v>176</v>
      </c>
      <c r="BI180" t="s">
        <v>176</v>
      </c>
      <c r="BJ180" t="s">
        <v>176</v>
      </c>
      <c r="BK180" s="11">
        <v>45457</v>
      </c>
      <c r="BL180" t="s">
        <v>176</v>
      </c>
      <c r="BM180" t="s">
        <v>176</v>
      </c>
      <c r="BN180" t="s">
        <v>176</v>
      </c>
      <c r="BO180" s="11">
        <v>45460</v>
      </c>
      <c r="BP180" t="s">
        <v>176</v>
      </c>
      <c r="BQ180" t="s">
        <v>176</v>
      </c>
      <c r="BR180" t="s">
        <v>176</v>
      </c>
      <c r="BS180" s="11">
        <v>45462</v>
      </c>
      <c r="BT180" t="s">
        <v>176</v>
      </c>
      <c r="BU180" t="s">
        <v>176</v>
      </c>
      <c r="BV180" t="s">
        <v>176</v>
      </c>
      <c r="BW180" s="11">
        <v>45464</v>
      </c>
      <c r="BX180" t="s">
        <v>176</v>
      </c>
      <c r="BY180" t="s">
        <v>176</v>
      </c>
      <c r="BZ180" t="s">
        <v>176</v>
      </c>
      <c r="CA180" s="11">
        <v>45467</v>
      </c>
      <c r="CB180" t="s">
        <v>176</v>
      </c>
      <c r="CC180" t="s">
        <v>176</v>
      </c>
      <c r="CD180" t="s">
        <v>176</v>
      </c>
      <c r="CE180" t="s">
        <v>176</v>
      </c>
      <c r="CF180" s="11">
        <v>45469</v>
      </c>
      <c r="CG180" t="s">
        <v>176</v>
      </c>
      <c r="CH180" t="s">
        <v>176</v>
      </c>
      <c r="CI180" t="s">
        <v>176</v>
      </c>
      <c r="CJ180" t="s">
        <v>176</v>
      </c>
      <c r="CK180" s="11">
        <v>45471</v>
      </c>
      <c r="CL180" t="s">
        <v>176</v>
      </c>
      <c r="CM180" t="s">
        <v>176</v>
      </c>
      <c r="CN180" t="s">
        <v>176</v>
      </c>
      <c r="CO180" t="s">
        <v>176</v>
      </c>
      <c r="CP180" s="11">
        <v>45474</v>
      </c>
      <c r="CQ180" t="s">
        <v>176</v>
      </c>
      <c r="CR180" t="s">
        <v>176</v>
      </c>
      <c r="CS180" t="s">
        <v>176</v>
      </c>
      <c r="CT180" t="s">
        <v>176</v>
      </c>
      <c r="CU180" s="11">
        <v>45476</v>
      </c>
      <c r="CV180" t="s">
        <v>176</v>
      </c>
      <c r="CW180" t="s">
        <v>176</v>
      </c>
      <c r="CX180" t="s">
        <v>176</v>
      </c>
      <c r="CY180" t="s">
        <v>176</v>
      </c>
      <c r="CZ180" s="11">
        <v>45481</v>
      </c>
      <c r="DA180" t="s">
        <v>176</v>
      </c>
      <c r="DB180" t="s">
        <v>176</v>
      </c>
      <c r="DC180" t="s">
        <v>176</v>
      </c>
      <c r="DD180" t="s">
        <v>176</v>
      </c>
      <c r="DE180" s="11">
        <v>45484</v>
      </c>
      <c r="DF180" t="s">
        <v>176</v>
      </c>
      <c r="DG180" t="s">
        <v>176</v>
      </c>
      <c r="DH180" t="s">
        <v>176</v>
      </c>
      <c r="DI180" t="s">
        <v>176</v>
      </c>
      <c r="DJ180" s="11">
        <v>45488</v>
      </c>
      <c r="DK180" t="s">
        <v>176</v>
      </c>
      <c r="DL180" t="s">
        <v>176</v>
      </c>
      <c r="DM180" t="s">
        <v>176</v>
      </c>
      <c r="DN180" t="s">
        <v>176</v>
      </c>
      <c r="DO180" s="11">
        <v>45491</v>
      </c>
      <c r="DP180" t="s">
        <v>176</v>
      </c>
      <c r="DQ180" t="s">
        <v>176</v>
      </c>
      <c r="DR180" t="s">
        <v>176</v>
      </c>
      <c r="DS180" t="s">
        <v>176</v>
      </c>
      <c r="DT180" s="11">
        <v>45495</v>
      </c>
      <c r="DU180" t="s">
        <v>176</v>
      </c>
      <c r="DV180" t="s">
        <v>176</v>
      </c>
      <c r="DW180" t="s">
        <v>176</v>
      </c>
      <c r="DX180" s="11">
        <v>45498</v>
      </c>
      <c r="DY180" t="s">
        <v>176</v>
      </c>
      <c r="DZ180" t="s">
        <v>176</v>
      </c>
      <c r="EA180" t="s">
        <v>176</v>
      </c>
      <c r="EB180" s="11">
        <v>45504</v>
      </c>
      <c r="EC180" s="11" t="s">
        <v>174</v>
      </c>
      <c r="ED180" t="s">
        <v>176</v>
      </c>
      <c r="EE180" t="s">
        <v>176</v>
      </c>
      <c r="EF180" t="s">
        <v>176</v>
      </c>
      <c r="EH180" s="11">
        <v>45511</v>
      </c>
      <c r="EI180" t="s">
        <v>174</v>
      </c>
      <c r="EJ180" t="s">
        <v>176</v>
      </c>
      <c r="EK180" t="s">
        <v>176</v>
      </c>
      <c r="EL180" t="s">
        <v>176</v>
      </c>
      <c r="EM180" s="11">
        <v>45518</v>
      </c>
      <c r="EN180" t="s">
        <v>174</v>
      </c>
      <c r="EO180" t="s">
        <v>176</v>
      </c>
      <c r="EP180" t="s">
        <v>176</v>
      </c>
      <c r="EQ180" t="s">
        <v>176</v>
      </c>
      <c r="ES180" s="11">
        <v>45526</v>
      </c>
      <c r="ET180" t="s">
        <v>174</v>
      </c>
      <c r="EU180" t="s">
        <v>176</v>
      </c>
      <c r="EV180" t="s">
        <v>176</v>
      </c>
      <c r="EW180" t="s">
        <v>176</v>
      </c>
      <c r="EX180" s="11">
        <v>45533</v>
      </c>
      <c r="EY180" t="s">
        <v>174</v>
      </c>
      <c r="EZ180" t="s">
        <v>176</v>
      </c>
      <c r="FA180" t="s">
        <v>176</v>
      </c>
      <c r="FB180" t="s">
        <v>176</v>
      </c>
      <c r="FD180" s="11">
        <v>45539</v>
      </c>
      <c r="FE180" t="s">
        <v>174</v>
      </c>
      <c r="FF180" t="s">
        <v>176</v>
      </c>
      <c r="FG180" t="s">
        <v>176</v>
      </c>
      <c r="FH180" t="s">
        <v>176</v>
      </c>
      <c r="FI180" s="11">
        <v>45547</v>
      </c>
      <c r="FJ180" t="s">
        <v>174</v>
      </c>
      <c r="FK180" t="s">
        <v>176</v>
      </c>
      <c r="FL180" t="s">
        <v>176</v>
      </c>
      <c r="FM180" t="s">
        <v>176</v>
      </c>
    </row>
    <row r="181" spans="1:169" x14ac:dyDescent="0.2">
      <c r="A181" s="3" t="s">
        <v>424</v>
      </c>
      <c r="B181">
        <f>VLOOKUP(A181,'Pot Order'!$A$1:$B$468,2,0)</f>
        <v>180</v>
      </c>
      <c r="C181" s="6">
        <v>45422</v>
      </c>
      <c r="D181">
        <v>3</v>
      </c>
      <c r="E181">
        <v>0</v>
      </c>
      <c r="F181">
        <v>0</v>
      </c>
      <c r="G181" s="6">
        <v>45425</v>
      </c>
      <c r="H181">
        <v>4</v>
      </c>
      <c r="I181">
        <v>0</v>
      </c>
      <c r="J181">
        <v>0</v>
      </c>
      <c r="K181" s="6">
        <v>45427</v>
      </c>
      <c r="L181">
        <v>5</v>
      </c>
      <c r="M181">
        <v>1</v>
      </c>
      <c r="N181">
        <v>0</v>
      </c>
      <c r="O181" s="6">
        <v>45429</v>
      </c>
      <c r="P181">
        <v>5</v>
      </c>
      <c r="Q181">
        <v>1</v>
      </c>
      <c r="R181">
        <v>0</v>
      </c>
      <c r="S181" s="6">
        <v>45432</v>
      </c>
      <c r="T181">
        <v>3</v>
      </c>
      <c r="U181">
        <v>3</v>
      </c>
      <c r="V181">
        <v>1</v>
      </c>
      <c r="W181" s="6">
        <v>45434</v>
      </c>
      <c r="X181">
        <v>1</v>
      </c>
      <c r="Y181">
        <v>5</v>
      </c>
      <c r="Z181">
        <v>1</v>
      </c>
      <c r="AA181" s="6">
        <v>45436</v>
      </c>
      <c r="AB181">
        <v>1</v>
      </c>
      <c r="AC181">
        <v>2</v>
      </c>
      <c r="AD181">
        <v>4</v>
      </c>
      <c r="AE181" s="11">
        <v>45439</v>
      </c>
      <c r="AF181">
        <v>1</v>
      </c>
      <c r="AG181">
        <v>1</v>
      </c>
      <c r="AH181">
        <v>5</v>
      </c>
      <c r="AI181" s="11">
        <v>45441</v>
      </c>
      <c r="AJ181">
        <v>3</v>
      </c>
      <c r="AK181">
        <v>2</v>
      </c>
      <c r="AL181">
        <v>6</v>
      </c>
      <c r="AM181" s="11">
        <v>45443</v>
      </c>
      <c r="AN181">
        <v>5</v>
      </c>
      <c r="AO181">
        <v>2</v>
      </c>
      <c r="AP181">
        <v>7</v>
      </c>
      <c r="AQ181" s="11">
        <v>45446</v>
      </c>
      <c r="AR181">
        <v>4</v>
      </c>
      <c r="AS181">
        <v>1</v>
      </c>
      <c r="AT181">
        <v>7</v>
      </c>
      <c r="AU181" s="11">
        <v>45448</v>
      </c>
      <c r="AV181">
        <v>7</v>
      </c>
      <c r="AW181">
        <v>1</v>
      </c>
      <c r="AX181">
        <v>6</v>
      </c>
      <c r="AY181" s="11">
        <v>45450</v>
      </c>
      <c r="AZ181">
        <v>5</v>
      </c>
      <c r="BA181">
        <v>3</v>
      </c>
      <c r="BB181">
        <v>8</v>
      </c>
      <c r="BC181" s="11">
        <v>45453</v>
      </c>
      <c r="BD181" s="12">
        <v>2</v>
      </c>
      <c r="BE181" s="12">
        <v>3</v>
      </c>
      <c r="BF181" s="12">
        <v>10</v>
      </c>
      <c r="BG181" s="11">
        <v>45455</v>
      </c>
      <c r="BH181">
        <v>2</v>
      </c>
      <c r="BI181">
        <v>1</v>
      </c>
      <c r="BJ181">
        <v>14</v>
      </c>
      <c r="BK181" s="11">
        <v>45457</v>
      </c>
      <c r="BL181">
        <v>5</v>
      </c>
      <c r="BM181">
        <v>12</v>
      </c>
      <c r="BN181">
        <v>3</v>
      </c>
      <c r="BO181" s="11">
        <v>45460</v>
      </c>
      <c r="BP181">
        <v>3</v>
      </c>
      <c r="BQ181">
        <v>6</v>
      </c>
      <c r="BR181">
        <v>10</v>
      </c>
      <c r="BS181" s="11">
        <v>45462</v>
      </c>
      <c r="BT181">
        <v>6</v>
      </c>
      <c r="BU181">
        <v>6</v>
      </c>
      <c r="BV181">
        <v>8</v>
      </c>
      <c r="BW181" s="11">
        <v>45464</v>
      </c>
      <c r="BX181">
        <v>1</v>
      </c>
      <c r="BY181">
        <v>1</v>
      </c>
      <c r="BZ181">
        <v>17</v>
      </c>
      <c r="CA181" s="11">
        <v>45467</v>
      </c>
      <c r="CB181">
        <v>6</v>
      </c>
      <c r="CC181">
        <v>4</v>
      </c>
      <c r="CD181">
        <v>1</v>
      </c>
      <c r="CE181">
        <v>12</v>
      </c>
      <c r="CF181" s="11">
        <v>45469</v>
      </c>
      <c r="CG181">
        <v>0</v>
      </c>
      <c r="CH181">
        <v>1</v>
      </c>
      <c r="CI181">
        <v>2</v>
      </c>
      <c r="CJ181">
        <v>17</v>
      </c>
      <c r="CK181" s="11">
        <v>45471</v>
      </c>
      <c r="CL181">
        <v>9</v>
      </c>
      <c r="CM181">
        <v>0</v>
      </c>
      <c r="CN181">
        <v>4</v>
      </c>
      <c r="CO181">
        <v>14</v>
      </c>
      <c r="CP181" s="11">
        <v>45474</v>
      </c>
      <c r="CQ181">
        <v>8</v>
      </c>
      <c r="CR181">
        <v>1</v>
      </c>
      <c r="CS181">
        <v>3</v>
      </c>
      <c r="CT181">
        <v>13</v>
      </c>
      <c r="CU181" s="11">
        <v>45476</v>
      </c>
      <c r="CV181">
        <v>3</v>
      </c>
      <c r="CW181">
        <v>0</v>
      </c>
      <c r="CX181">
        <v>3</v>
      </c>
      <c r="CY181">
        <v>14</v>
      </c>
      <c r="CZ181" s="11">
        <v>45481</v>
      </c>
      <c r="DA181">
        <v>11</v>
      </c>
      <c r="DB181">
        <v>4</v>
      </c>
      <c r="DC181">
        <v>0</v>
      </c>
      <c r="DD181">
        <v>13</v>
      </c>
      <c r="DE181" s="11">
        <v>45484</v>
      </c>
      <c r="DF181">
        <v>8</v>
      </c>
      <c r="DG181">
        <v>0</v>
      </c>
      <c r="DH181">
        <v>4</v>
      </c>
      <c r="DI181">
        <v>13</v>
      </c>
      <c r="DJ181" s="11">
        <v>45488</v>
      </c>
      <c r="DK181">
        <v>5</v>
      </c>
      <c r="DL181">
        <v>2</v>
      </c>
      <c r="DM181">
        <v>4</v>
      </c>
      <c r="DN181">
        <v>16</v>
      </c>
      <c r="DO181" s="11">
        <v>45491</v>
      </c>
      <c r="DP181">
        <v>3</v>
      </c>
      <c r="DQ181">
        <v>3</v>
      </c>
      <c r="DR181">
        <v>0</v>
      </c>
      <c r="DS181">
        <v>16</v>
      </c>
      <c r="DT181" s="11">
        <v>45495</v>
      </c>
      <c r="DU181">
        <v>4</v>
      </c>
      <c r="DV181">
        <v>0</v>
      </c>
      <c r="DW181">
        <v>19</v>
      </c>
      <c r="DX181" s="11">
        <v>45498</v>
      </c>
      <c r="DY181">
        <v>1</v>
      </c>
      <c r="DZ181">
        <v>2</v>
      </c>
      <c r="EA181">
        <v>17</v>
      </c>
      <c r="EB181" s="11">
        <v>45504</v>
      </c>
      <c r="EC181" s="11" t="s">
        <v>174</v>
      </c>
      <c r="ED181">
        <v>0</v>
      </c>
      <c r="EE181">
        <v>3</v>
      </c>
      <c r="EF181">
        <v>17</v>
      </c>
      <c r="EH181" s="11">
        <v>45511</v>
      </c>
      <c r="EI181" t="s">
        <v>174</v>
      </c>
      <c r="EJ181">
        <v>3</v>
      </c>
      <c r="EK181">
        <v>3</v>
      </c>
      <c r="EL181">
        <v>16</v>
      </c>
      <c r="EM181" s="11">
        <v>45518</v>
      </c>
      <c r="EN181" t="s">
        <v>174</v>
      </c>
      <c r="EO181">
        <v>0</v>
      </c>
      <c r="EP181">
        <v>6</v>
      </c>
      <c r="EQ181">
        <v>16</v>
      </c>
      <c r="ES181" s="11">
        <v>45526</v>
      </c>
      <c r="ET181" t="s">
        <v>174</v>
      </c>
      <c r="EU181">
        <v>1</v>
      </c>
      <c r="EV181">
        <v>6</v>
      </c>
      <c r="EW181">
        <v>16</v>
      </c>
      <c r="EX181" s="11">
        <v>45533</v>
      </c>
      <c r="EY181" t="s">
        <v>174</v>
      </c>
      <c r="EZ181">
        <v>0</v>
      </c>
      <c r="FA181">
        <v>7</v>
      </c>
      <c r="FB181">
        <v>16</v>
      </c>
      <c r="FD181" s="11">
        <v>45539</v>
      </c>
      <c r="FE181" t="s">
        <v>174</v>
      </c>
      <c r="FF181">
        <v>1</v>
      </c>
      <c r="FG181">
        <v>7</v>
      </c>
      <c r="FH181">
        <v>20</v>
      </c>
      <c r="FI181" s="11">
        <v>45547</v>
      </c>
      <c r="FJ181" t="s">
        <v>174</v>
      </c>
      <c r="FK181">
        <v>0</v>
      </c>
      <c r="FL181">
        <v>10</v>
      </c>
      <c r="FM181">
        <v>20</v>
      </c>
    </row>
    <row r="182" spans="1:169" x14ac:dyDescent="0.2">
      <c r="A182" s="3" t="s">
        <v>426</v>
      </c>
      <c r="B182">
        <f>VLOOKUP(A182,'Pot Order'!$A$1:$B$468,2,0)</f>
        <v>181</v>
      </c>
      <c r="C182" s="6">
        <v>45422</v>
      </c>
      <c r="D182" t="s">
        <v>176</v>
      </c>
      <c r="E182" t="s">
        <v>176</v>
      </c>
      <c r="F182" t="s">
        <v>176</v>
      </c>
      <c r="G182" s="6">
        <v>45425</v>
      </c>
      <c r="H182">
        <v>1</v>
      </c>
      <c r="I182">
        <v>0</v>
      </c>
      <c r="J182">
        <v>0</v>
      </c>
      <c r="K182" s="6">
        <v>45427</v>
      </c>
      <c r="L182">
        <v>3</v>
      </c>
      <c r="M182">
        <v>0</v>
      </c>
      <c r="N182">
        <v>0</v>
      </c>
      <c r="O182" s="6">
        <v>45429</v>
      </c>
      <c r="P182">
        <v>3</v>
      </c>
      <c r="Q182">
        <v>0</v>
      </c>
      <c r="R182">
        <v>0</v>
      </c>
      <c r="S182" s="6">
        <v>45432</v>
      </c>
      <c r="T182">
        <v>4</v>
      </c>
      <c r="U182">
        <v>1</v>
      </c>
      <c r="V182">
        <v>0</v>
      </c>
      <c r="W182" s="6">
        <v>45434</v>
      </c>
      <c r="X182">
        <v>7</v>
      </c>
      <c r="Y182">
        <v>1</v>
      </c>
      <c r="Z182">
        <v>0</v>
      </c>
      <c r="AA182" s="6">
        <v>45436</v>
      </c>
      <c r="AB182">
        <v>9</v>
      </c>
      <c r="AC182">
        <v>1</v>
      </c>
      <c r="AD182">
        <v>0</v>
      </c>
      <c r="AE182" s="11">
        <v>45439</v>
      </c>
      <c r="AF182">
        <v>8</v>
      </c>
      <c r="AG182">
        <v>2</v>
      </c>
      <c r="AH182">
        <v>1</v>
      </c>
      <c r="AI182" s="11">
        <v>45441</v>
      </c>
      <c r="AJ182">
        <v>12</v>
      </c>
      <c r="AK182">
        <v>3</v>
      </c>
      <c r="AL182">
        <v>2</v>
      </c>
      <c r="AM182" s="11">
        <v>45443</v>
      </c>
      <c r="AN182">
        <v>13</v>
      </c>
      <c r="AO182">
        <v>3</v>
      </c>
      <c r="AP182">
        <v>3</v>
      </c>
      <c r="AQ182" s="11">
        <v>45446</v>
      </c>
      <c r="AR182">
        <v>5</v>
      </c>
      <c r="AS182">
        <v>7</v>
      </c>
      <c r="AT182">
        <v>4</v>
      </c>
      <c r="AU182" s="11">
        <v>45448</v>
      </c>
      <c r="AV182">
        <v>8</v>
      </c>
      <c r="AW182">
        <v>3</v>
      </c>
      <c r="AX182">
        <v>5</v>
      </c>
      <c r="AY182" s="11">
        <v>45450</v>
      </c>
      <c r="AZ182">
        <v>6</v>
      </c>
      <c r="BA182">
        <v>3</v>
      </c>
      <c r="BB182">
        <v>8</v>
      </c>
      <c r="BC182" s="11">
        <v>45453</v>
      </c>
      <c r="BD182" s="12">
        <v>0</v>
      </c>
      <c r="BE182" s="12">
        <v>7</v>
      </c>
      <c r="BF182" s="12">
        <v>10</v>
      </c>
      <c r="BG182" s="11">
        <v>45455</v>
      </c>
      <c r="BH182">
        <v>0</v>
      </c>
      <c r="BI182">
        <v>6</v>
      </c>
      <c r="BJ182">
        <v>11</v>
      </c>
      <c r="BK182" s="11">
        <v>45457</v>
      </c>
      <c r="BL182">
        <v>3</v>
      </c>
      <c r="BM182">
        <v>7</v>
      </c>
      <c r="BN182">
        <v>7</v>
      </c>
      <c r="BO182" s="11">
        <v>45460</v>
      </c>
      <c r="BP182">
        <v>3</v>
      </c>
      <c r="BQ182">
        <v>5</v>
      </c>
      <c r="BR182">
        <v>12</v>
      </c>
      <c r="BS182" s="11">
        <v>45462</v>
      </c>
      <c r="BT182">
        <v>3</v>
      </c>
      <c r="BU182">
        <v>0</v>
      </c>
      <c r="BV182">
        <v>16</v>
      </c>
      <c r="BW182" s="11">
        <v>45464</v>
      </c>
      <c r="BX182">
        <v>2</v>
      </c>
      <c r="BY182">
        <v>0</v>
      </c>
      <c r="BZ182">
        <v>15</v>
      </c>
      <c r="CA182" s="11">
        <v>45467</v>
      </c>
      <c r="CB182">
        <v>13</v>
      </c>
      <c r="CC182">
        <v>0</v>
      </c>
      <c r="CD182">
        <v>13</v>
      </c>
      <c r="CE182">
        <v>4</v>
      </c>
      <c r="CF182" s="11">
        <v>45469</v>
      </c>
      <c r="CG182">
        <v>10</v>
      </c>
      <c r="CH182">
        <v>0</v>
      </c>
      <c r="CI182">
        <v>1</v>
      </c>
      <c r="CJ182">
        <v>16</v>
      </c>
      <c r="CK182" s="11">
        <v>45471</v>
      </c>
      <c r="CL182">
        <v>11</v>
      </c>
      <c r="CM182">
        <v>0</v>
      </c>
      <c r="CN182">
        <v>5</v>
      </c>
      <c r="CO182">
        <v>10</v>
      </c>
      <c r="CP182" s="11">
        <v>45474</v>
      </c>
      <c r="CQ182">
        <v>10</v>
      </c>
      <c r="CR182">
        <v>0</v>
      </c>
      <c r="CS182">
        <v>4</v>
      </c>
      <c r="CT182">
        <v>14</v>
      </c>
      <c r="CU182" s="11">
        <v>45476</v>
      </c>
      <c r="CV182">
        <v>0</v>
      </c>
      <c r="CW182">
        <v>0</v>
      </c>
      <c r="CX182">
        <v>0</v>
      </c>
      <c r="CY182">
        <v>21</v>
      </c>
      <c r="CZ182" s="11">
        <v>45481</v>
      </c>
      <c r="DA182">
        <v>0</v>
      </c>
      <c r="DB182">
        <v>0</v>
      </c>
      <c r="DC182">
        <v>0</v>
      </c>
      <c r="DD182">
        <v>20</v>
      </c>
      <c r="DE182" s="11">
        <v>45484</v>
      </c>
      <c r="DF182">
        <v>0</v>
      </c>
      <c r="DG182">
        <v>0</v>
      </c>
      <c r="DH182">
        <v>0</v>
      </c>
      <c r="DI182">
        <v>20</v>
      </c>
      <c r="DJ182" s="11">
        <v>45488</v>
      </c>
      <c r="DK182">
        <v>0</v>
      </c>
      <c r="DL182">
        <v>0</v>
      </c>
      <c r="DM182">
        <v>0</v>
      </c>
      <c r="DN182">
        <v>20</v>
      </c>
      <c r="DO182" s="11">
        <v>45491</v>
      </c>
      <c r="DP182">
        <v>0</v>
      </c>
      <c r="DQ182">
        <v>0</v>
      </c>
      <c r="DR182">
        <v>0</v>
      </c>
      <c r="DS182">
        <v>20</v>
      </c>
      <c r="DT182" s="11">
        <v>45495</v>
      </c>
      <c r="DU182">
        <v>0</v>
      </c>
      <c r="DV182">
        <v>0</v>
      </c>
      <c r="DW182">
        <v>20</v>
      </c>
      <c r="DX182" s="11">
        <v>45498</v>
      </c>
      <c r="DY182">
        <v>0</v>
      </c>
      <c r="DZ182">
        <v>0</v>
      </c>
      <c r="EA182">
        <v>17</v>
      </c>
      <c r="EB182" s="11">
        <v>45504</v>
      </c>
      <c r="EC182" s="11" t="s">
        <v>174</v>
      </c>
      <c r="ED182">
        <v>1</v>
      </c>
      <c r="EE182">
        <v>0</v>
      </c>
      <c r="EF182">
        <v>17</v>
      </c>
      <c r="EH182" s="11">
        <v>45511</v>
      </c>
      <c r="EI182" t="s">
        <v>174</v>
      </c>
      <c r="EJ182">
        <v>0</v>
      </c>
      <c r="EK182">
        <v>0</v>
      </c>
      <c r="EL182">
        <v>17</v>
      </c>
      <c r="EM182" s="11">
        <v>45518</v>
      </c>
      <c r="EN182" t="s">
        <v>174</v>
      </c>
      <c r="EO182">
        <v>4</v>
      </c>
      <c r="EP182">
        <v>1</v>
      </c>
      <c r="EQ182">
        <v>18</v>
      </c>
      <c r="ES182" s="11">
        <v>45526</v>
      </c>
      <c r="ET182" t="s">
        <v>174</v>
      </c>
      <c r="EU182">
        <v>16</v>
      </c>
      <c r="EV182">
        <v>10</v>
      </c>
      <c r="EW182">
        <v>20</v>
      </c>
      <c r="EX182" s="11">
        <v>45533</v>
      </c>
      <c r="EY182" t="s">
        <v>174</v>
      </c>
      <c r="EZ182">
        <v>26</v>
      </c>
      <c r="FA182">
        <v>21</v>
      </c>
      <c r="FB182">
        <v>20</v>
      </c>
      <c r="FD182" s="11">
        <v>45539</v>
      </c>
      <c r="FE182" t="s">
        <v>174</v>
      </c>
      <c r="FF182">
        <v>14</v>
      </c>
      <c r="FG182">
        <v>57</v>
      </c>
      <c r="FH182">
        <v>23</v>
      </c>
      <c r="FI182" s="11">
        <v>45547</v>
      </c>
      <c r="FJ182" t="s">
        <v>174</v>
      </c>
      <c r="FK182">
        <v>1</v>
      </c>
      <c r="FL182">
        <v>69</v>
      </c>
      <c r="FM182">
        <v>25</v>
      </c>
    </row>
    <row r="183" spans="1:169" x14ac:dyDescent="0.2">
      <c r="A183" s="3" t="s">
        <v>429</v>
      </c>
      <c r="B183">
        <f>VLOOKUP(A183,'Pot Order'!$A$1:$B$468,2,0)</f>
        <v>182</v>
      </c>
      <c r="C183" s="6">
        <v>45422</v>
      </c>
      <c r="D183" t="s">
        <v>176</v>
      </c>
      <c r="E183" t="s">
        <v>176</v>
      </c>
      <c r="F183" t="s">
        <v>176</v>
      </c>
      <c r="G183" s="6">
        <v>45425</v>
      </c>
      <c r="H183" t="s">
        <v>176</v>
      </c>
      <c r="I183" t="s">
        <v>176</v>
      </c>
      <c r="J183" t="s">
        <v>176</v>
      </c>
      <c r="K183" s="6">
        <v>45427</v>
      </c>
      <c r="L183" t="s">
        <v>175</v>
      </c>
      <c r="M183" t="s">
        <v>175</v>
      </c>
      <c r="N183" t="s">
        <v>175</v>
      </c>
      <c r="O183" s="6">
        <v>45429</v>
      </c>
      <c r="P183" t="s">
        <v>175</v>
      </c>
      <c r="Q183" t="s">
        <v>175</v>
      </c>
      <c r="R183" t="s">
        <v>175</v>
      </c>
      <c r="S183" s="6">
        <v>45432</v>
      </c>
      <c r="T183" t="s">
        <v>176</v>
      </c>
      <c r="U183" t="s">
        <v>176</v>
      </c>
      <c r="V183" t="s">
        <v>176</v>
      </c>
      <c r="W183" s="6">
        <v>45434</v>
      </c>
      <c r="X183" t="s">
        <v>175</v>
      </c>
      <c r="Y183" t="s">
        <v>175</v>
      </c>
      <c r="Z183" t="s">
        <v>175</v>
      </c>
      <c r="AA183" s="6">
        <v>45436</v>
      </c>
      <c r="AB183" t="s">
        <v>176</v>
      </c>
      <c r="AC183" t="s">
        <v>176</v>
      </c>
      <c r="AD183" t="s">
        <v>176</v>
      </c>
      <c r="AE183" s="11">
        <v>45439</v>
      </c>
      <c r="AF183" t="s">
        <v>176</v>
      </c>
      <c r="AG183" t="s">
        <v>176</v>
      </c>
      <c r="AH183" t="s">
        <v>176</v>
      </c>
      <c r="AI183" s="11">
        <v>45441</v>
      </c>
      <c r="AJ183" t="s">
        <v>175</v>
      </c>
      <c r="AK183" t="s">
        <v>175</v>
      </c>
      <c r="AL183" t="s">
        <v>175</v>
      </c>
      <c r="AM183" s="11">
        <v>45443</v>
      </c>
      <c r="AN183" t="s">
        <v>176</v>
      </c>
      <c r="AO183" t="s">
        <v>176</v>
      </c>
      <c r="AP183" t="s">
        <v>176</v>
      </c>
      <c r="AQ183" s="11">
        <v>45446</v>
      </c>
      <c r="AR183" t="s">
        <v>175</v>
      </c>
      <c r="AS183" t="s">
        <v>175</v>
      </c>
      <c r="AT183" t="s">
        <v>175</v>
      </c>
      <c r="AU183" s="11">
        <v>45448</v>
      </c>
      <c r="AV183" t="s">
        <v>176</v>
      </c>
      <c r="AW183" t="s">
        <v>176</v>
      </c>
      <c r="AX183" t="s">
        <v>176</v>
      </c>
      <c r="AY183" s="11">
        <v>45450</v>
      </c>
      <c r="AZ183" t="s">
        <v>176</v>
      </c>
      <c r="BA183" t="s">
        <v>176</v>
      </c>
      <c r="BB183" t="s">
        <v>176</v>
      </c>
      <c r="BC183" s="11">
        <v>45453</v>
      </c>
      <c r="BD183" s="12" t="s">
        <v>176</v>
      </c>
      <c r="BE183" s="12" t="s">
        <v>176</v>
      </c>
      <c r="BF183" s="12" t="s">
        <v>176</v>
      </c>
      <c r="BG183" s="11">
        <v>45455</v>
      </c>
      <c r="BH183" t="s">
        <v>176</v>
      </c>
      <c r="BI183" t="s">
        <v>176</v>
      </c>
      <c r="BJ183" t="s">
        <v>176</v>
      </c>
      <c r="BK183" s="11">
        <v>45457</v>
      </c>
      <c r="BL183" t="s">
        <v>176</v>
      </c>
      <c r="BM183" t="s">
        <v>176</v>
      </c>
      <c r="BN183" t="s">
        <v>176</v>
      </c>
      <c r="BO183" s="11">
        <v>45460</v>
      </c>
      <c r="BP183" t="s">
        <v>176</v>
      </c>
      <c r="BQ183" t="s">
        <v>176</v>
      </c>
      <c r="BR183" t="s">
        <v>176</v>
      </c>
      <c r="BS183" s="11">
        <v>45462</v>
      </c>
      <c r="BT183" t="s">
        <v>176</v>
      </c>
      <c r="BU183" t="s">
        <v>176</v>
      </c>
      <c r="BV183" t="s">
        <v>176</v>
      </c>
      <c r="BW183" s="11">
        <v>45464</v>
      </c>
      <c r="BX183" t="s">
        <v>176</v>
      </c>
      <c r="BY183" t="s">
        <v>176</v>
      </c>
      <c r="BZ183" t="s">
        <v>176</v>
      </c>
      <c r="CA183" s="11">
        <v>45467</v>
      </c>
      <c r="CB183" t="s">
        <v>176</v>
      </c>
      <c r="CC183" t="s">
        <v>176</v>
      </c>
      <c r="CD183" t="s">
        <v>176</v>
      </c>
      <c r="CE183" t="s">
        <v>176</v>
      </c>
      <c r="CF183" s="11">
        <v>45469</v>
      </c>
      <c r="CG183" t="s">
        <v>176</v>
      </c>
      <c r="CH183" t="s">
        <v>176</v>
      </c>
      <c r="CI183" t="s">
        <v>176</v>
      </c>
      <c r="CJ183" t="s">
        <v>176</v>
      </c>
      <c r="CK183" s="11">
        <v>45471</v>
      </c>
      <c r="CL183" t="s">
        <v>176</v>
      </c>
      <c r="CM183" t="s">
        <v>176</v>
      </c>
      <c r="CN183" t="s">
        <v>176</v>
      </c>
      <c r="CO183" t="s">
        <v>176</v>
      </c>
      <c r="CP183" s="11">
        <v>45474</v>
      </c>
      <c r="CQ183" t="s">
        <v>176</v>
      </c>
      <c r="CR183" t="s">
        <v>176</v>
      </c>
      <c r="CS183" t="s">
        <v>176</v>
      </c>
      <c r="CT183" t="s">
        <v>176</v>
      </c>
      <c r="CU183" s="11">
        <v>45476</v>
      </c>
      <c r="CV183" t="s">
        <v>176</v>
      </c>
      <c r="CW183" t="s">
        <v>176</v>
      </c>
      <c r="CX183" t="s">
        <v>176</v>
      </c>
      <c r="CY183" t="s">
        <v>176</v>
      </c>
      <c r="CZ183" s="11">
        <v>45481</v>
      </c>
      <c r="DA183" t="s">
        <v>176</v>
      </c>
      <c r="DB183" t="s">
        <v>176</v>
      </c>
      <c r="DC183" t="s">
        <v>176</v>
      </c>
      <c r="DD183" t="s">
        <v>176</v>
      </c>
      <c r="DE183" s="11">
        <v>45484</v>
      </c>
      <c r="DF183" t="s">
        <v>176</v>
      </c>
      <c r="DG183" t="s">
        <v>176</v>
      </c>
      <c r="DH183" t="s">
        <v>176</v>
      </c>
      <c r="DI183" t="s">
        <v>176</v>
      </c>
      <c r="DJ183" s="11">
        <v>45488</v>
      </c>
      <c r="DK183" t="s">
        <v>176</v>
      </c>
      <c r="DL183" t="s">
        <v>176</v>
      </c>
      <c r="DM183" t="s">
        <v>176</v>
      </c>
      <c r="DN183" t="s">
        <v>176</v>
      </c>
      <c r="DO183" s="11">
        <v>45491</v>
      </c>
      <c r="DP183" t="s">
        <v>176</v>
      </c>
      <c r="DQ183" t="s">
        <v>176</v>
      </c>
      <c r="DR183" t="s">
        <v>176</v>
      </c>
      <c r="DS183" t="s">
        <v>176</v>
      </c>
      <c r="DT183" s="11">
        <v>45495</v>
      </c>
      <c r="DU183" t="s">
        <v>176</v>
      </c>
      <c r="DV183" t="s">
        <v>176</v>
      </c>
      <c r="DW183" t="s">
        <v>176</v>
      </c>
      <c r="DX183" s="11">
        <v>45498</v>
      </c>
      <c r="DY183" t="s">
        <v>176</v>
      </c>
      <c r="DZ183" t="s">
        <v>176</v>
      </c>
      <c r="EA183" t="s">
        <v>176</v>
      </c>
      <c r="EB183" s="11">
        <v>45504</v>
      </c>
      <c r="EC183" s="11" t="s">
        <v>174</v>
      </c>
      <c r="ED183" t="s">
        <v>176</v>
      </c>
      <c r="EE183" t="s">
        <v>176</v>
      </c>
      <c r="EF183" t="s">
        <v>176</v>
      </c>
      <c r="EH183" s="11">
        <v>45511</v>
      </c>
      <c r="EI183" t="s">
        <v>174</v>
      </c>
      <c r="EJ183" t="s">
        <v>176</v>
      </c>
      <c r="EK183" t="s">
        <v>176</v>
      </c>
      <c r="EL183" t="s">
        <v>176</v>
      </c>
      <c r="EM183" s="11">
        <v>45518</v>
      </c>
      <c r="EN183" t="s">
        <v>174</v>
      </c>
      <c r="EO183" t="s">
        <v>176</v>
      </c>
      <c r="EP183" t="s">
        <v>176</v>
      </c>
      <c r="EQ183" t="s">
        <v>176</v>
      </c>
      <c r="ES183" s="11">
        <v>45526</v>
      </c>
      <c r="ET183" t="s">
        <v>174</v>
      </c>
      <c r="EU183" t="s">
        <v>176</v>
      </c>
      <c r="EV183" t="s">
        <v>176</v>
      </c>
      <c r="EW183" t="s">
        <v>176</v>
      </c>
      <c r="EX183" s="11">
        <v>45533</v>
      </c>
      <c r="EY183" t="s">
        <v>174</v>
      </c>
      <c r="EZ183" t="s">
        <v>176</v>
      </c>
      <c r="FA183" t="s">
        <v>176</v>
      </c>
      <c r="FB183" t="s">
        <v>176</v>
      </c>
      <c r="FD183" s="11">
        <v>45539</v>
      </c>
      <c r="FE183" t="s">
        <v>174</v>
      </c>
      <c r="FF183" t="s">
        <v>176</v>
      </c>
      <c r="FG183" t="s">
        <v>176</v>
      </c>
      <c r="FH183" t="s">
        <v>176</v>
      </c>
      <c r="FI183" s="11">
        <v>45547</v>
      </c>
      <c r="FJ183" t="s">
        <v>174</v>
      </c>
      <c r="FK183" t="s">
        <v>176</v>
      </c>
      <c r="FL183" t="s">
        <v>176</v>
      </c>
      <c r="FM183" t="s">
        <v>176</v>
      </c>
    </row>
    <row r="184" spans="1:169" x14ac:dyDescent="0.2">
      <c r="A184" s="3" t="s">
        <v>430</v>
      </c>
      <c r="B184">
        <f>VLOOKUP(A184,'Pot Order'!$A$1:$B$468,2,0)</f>
        <v>183</v>
      </c>
      <c r="C184" s="6">
        <v>45422</v>
      </c>
      <c r="D184" t="s">
        <v>176</v>
      </c>
      <c r="E184" t="s">
        <v>176</v>
      </c>
      <c r="F184" t="s">
        <v>176</v>
      </c>
      <c r="G184" s="6">
        <v>45425</v>
      </c>
      <c r="H184" t="s">
        <v>176</v>
      </c>
      <c r="I184" t="s">
        <v>176</v>
      </c>
      <c r="J184" t="s">
        <v>176</v>
      </c>
      <c r="K184" s="6">
        <v>45427</v>
      </c>
      <c r="L184" t="s">
        <v>175</v>
      </c>
      <c r="M184" t="s">
        <v>175</v>
      </c>
      <c r="N184" t="s">
        <v>175</v>
      </c>
      <c r="O184" s="6">
        <v>45429</v>
      </c>
      <c r="P184" t="s">
        <v>175</v>
      </c>
      <c r="Q184" t="s">
        <v>175</v>
      </c>
      <c r="R184" t="s">
        <v>175</v>
      </c>
      <c r="S184" s="6">
        <v>45432</v>
      </c>
      <c r="T184" t="s">
        <v>176</v>
      </c>
      <c r="U184" t="s">
        <v>176</v>
      </c>
      <c r="V184" t="s">
        <v>176</v>
      </c>
      <c r="W184" s="6">
        <v>45434</v>
      </c>
      <c r="X184" t="s">
        <v>175</v>
      </c>
      <c r="Y184" t="s">
        <v>175</v>
      </c>
      <c r="Z184" t="s">
        <v>175</v>
      </c>
      <c r="AA184" s="6">
        <v>45436</v>
      </c>
      <c r="AB184" t="s">
        <v>176</v>
      </c>
      <c r="AC184" t="s">
        <v>176</v>
      </c>
      <c r="AD184" t="s">
        <v>176</v>
      </c>
      <c r="AE184" s="11">
        <v>45439</v>
      </c>
      <c r="AF184" t="s">
        <v>176</v>
      </c>
      <c r="AG184" t="s">
        <v>176</v>
      </c>
      <c r="AH184" t="s">
        <v>176</v>
      </c>
      <c r="AI184" s="11">
        <v>45441</v>
      </c>
      <c r="AJ184" t="s">
        <v>175</v>
      </c>
      <c r="AK184" t="s">
        <v>175</v>
      </c>
      <c r="AL184" t="s">
        <v>175</v>
      </c>
      <c r="AM184" s="11">
        <v>45443</v>
      </c>
      <c r="AN184" t="s">
        <v>176</v>
      </c>
      <c r="AO184" t="s">
        <v>176</v>
      </c>
      <c r="AP184" t="s">
        <v>176</v>
      </c>
      <c r="AQ184" s="11">
        <v>45446</v>
      </c>
      <c r="AR184" t="s">
        <v>175</v>
      </c>
      <c r="AS184" t="s">
        <v>175</v>
      </c>
      <c r="AT184" t="s">
        <v>175</v>
      </c>
      <c r="AU184" s="11">
        <v>45448</v>
      </c>
      <c r="AV184" t="s">
        <v>176</v>
      </c>
      <c r="AW184" t="s">
        <v>176</v>
      </c>
      <c r="AX184" t="s">
        <v>176</v>
      </c>
      <c r="AY184" s="11">
        <v>45450</v>
      </c>
      <c r="AZ184" t="s">
        <v>176</v>
      </c>
      <c r="BA184" t="s">
        <v>176</v>
      </c>
      <c r="BB184" t="s">
        <v>176</v>
      </c>
      <c r="BC184" s="11">
        <v>45453</v>
      </c>
      <c r="BD184" s="12" t="s">
        <v>176</v>
      </c>
      <c r="BE184" s="12" t="s">
        <v>176</v>
      </c>
      <c r="BF184" s="12" t="s">
        <v>176</v>
      </c>
      <c r="BG184" s="11">
        <v>45455</v>
      </c>
      <c r="BH184" t="s">
        <v>176</v>
      </c>
      <c r="BI184" t="s">
        <v>176</v>
      </c>
      <c r="BJ184" t="s">
        <v>176</v>
      </c>
      <c r="BK184" s="11">
        <v>45457</v>
      </c>
      <c r="BL184" t="s">
        <v>176</v>
      </c>
      <c r="BM184" t="s">
        <v>176</v>
      </c>
      <c r="BN184" t="s">
        <v>176</v>
      </c>
      <c r="BO184" s="11">
        <v>45460</v>
      </c>
      <c r="BP184" t="s">
        <v>176</v>
      </c>
      <c r="BQ184" t="s">
        <v>176</v>
      </c>
      <c r="BR184" t="s">
        <v>176</v>
      </c>
      <c r="BS184" s="11">
        <v>45462</v>
      </c>
      <c r="BT184" t="s">
        <v>176</v>
      </c>
      <c r="BU184" t="s">
        <v>176</v>
      </c>
      <c r="BV184" t="s">
        <v>176</v>
      </c>
      <c r="BW184" s="11">
        <v>45464</v>
      </c>
      <c r="BX184" t="s">
        <v>176</v>
      </c>
      <c r="BY184" t="s">
        <v>176</v>
      </c>
      <c r="BZ184" t="s">
        <v>176</v>
      </c>
      <c r="CA184" s="11">
        <v>45467</v>
      </c>
      <c r="CB184" t="s">
        <v>176</v>
      </c>
      <c r="CC184" t="s">
        <v>176</v>
      </c>
      <c r="CD184" t="s">
        <v>176</v>
      </c>
      <c r="CE184" t="s">
        <v>176</v>
      </c>
      <c r="CF184" s="11">
        <v>45469</v>
      </c>
      <c r="CG184" t="s">
        <v>176</v>
      </c>
      <c r="CH184" t="s">
        <v>176</v>
      </c>
      <c r="CI184" t="s">
        <v>176</v>
      </c>
      <c r="CJ184" t="s">
        <v>176</v>
      </c>
      <c r="CK184" s="11">
        <v>45471</v>
      </c>
      <c r="CL184" t="s">
        <v>176</v>
      </c>
      <c r="CM184" t="s">
        <v>176</v>
      </c>
      <c r="CN184" t="s">
        <v>176</v>
      </c>
      <c r="CO184" t="s">
        <v>176</v>
      </c>
      <c r="CP184" s="11">
        <v>45474</v>
      </c>
      <c r="CQ184" t="s">
        <v>176</v>
      </c>
      <c r="CR184" t="s">
        <v>176</v>
      </c>
      <c r="CS184" t="s">
        <v>176</v>
      </c>
      <c r="CT184" t="s">
        <v>176</v>
      </c>
      <c r="CU184" s="11">
        <v>45476</v>
      </c>
      <c r="CV184" t="s">
        <v>176</v>
      </c>
      <c r="CW184" t="s">
        <v>176</v>
      </c>
      <c r="CX184" t="s">
        <v>176</v>
      </c>
      <c r="CY184" t="s">
        <v>176</v>
      </c>
      <c r="CZ184" s="11">
        <v>45481</v>
      </c>
      <c r="DA184" t="s">
        <v>176</v>
      </c>
      <c r="DB184" t="s">
        <v>176</v>
      </c>
      <c r="DC184" t="s">
        <v>176</v>
      </c>
      <c r="DD184" t="s">
        <v>176</v>
      </c>
      <c r="DE184" s="11">
        <v>45484</v>
      </c>
      <c r="DF184" t="s">
        <v>176</v>
      </c>
      <c r="DG184" t="s">
        <v>176</v>
      </c>
      <c r="DH184" t="s">
        <v>176</v>
      </c>
      <c r="DI184" t="s">
        <v>176</v>
      </c>
      <c r="DJ184" s="11">
        <v>45488</v>
      </c>
      <c r="DK184" t="s">
        <v>176</v>
      </c>
      <c r="DL184" t="s">
        <v>176</v>
      </c>
      <c r="DM184" t="s">
        <v>176</v>
      </c>
      <c r="DN184" t="s">
        <v>176</v>
      </c>
      <c r="DO184" s="11">
        <v>45491</v>
      </c>
      <c r="DP184" t="s">
        <v>176</v>
      </c>
      <c r="DQ184" t="s">
        <v>176</v>
      </c>
      <c r="DR184" t="s">
        <v>176</v>
      </c>
      <c r="DS184" t="s">
        <v>176</v>
      </c>
      <c r="DT184" s="11">
        <v>45495</v>
      </c>
      <c r="DU184" t="s">
        <v>176</v>
      </c>
      <c r="DV184" t="s">
        <v>176</v>
      </c>
      <c r="DW184" t="s">
        <v>176</v>
      </c>
      <c r="DX184" s="11">
        <v>45498</v>
      </c>
      <c r="DY184" t="s">
        <v>176</v>
      </c>
      <c r="DZ184" t="s">
        <v>176</v>
      </c>
      <c r="EA184" t="s">
        <v>176</v>
      </c>
      <c r="EB184" s="11">
        <v>45504</v>
      </c>
      <c r="EC184" s="11" t="s">
        <v>174</v>
      </c>
      <c r="ED184" t="s">
        <v>176</v>
      </c>
      <c r="EE184" t="s">
        <v>176</v>
      </c>
      <c r="EF184" t="s">
        <v>176</v>
      </c>
      <c r="EH184" s="11">
        <v>45511</v>
      </c>
      <c r="EI184" t="s">
        <v>174</v>
      </c>
      <c r="EJ184" t="s">
        <v>176</v>
      </c>
      <c r="EK184" t="s">
        <v>176</v>
      </c>
      <c r="EL184" t="s">
        <v>176</v>
      </c>
      <c r="EM184" s="11">
        <v>45518</v>
      </c>
      <c r="EN184" t="s">
        <v>174</v>
      </c>
      <c r="EO184" t="s">
        <v>176</v>
      </c>
      <c r="EP184" t="s">
        <v>176</v>
      </c>
      <c r="EQ184" t="s">
        <v>176</v>
      </c>
      <c r="ES184" s="11">
        <v>45526</v>
      </c>
      <c r="ET184" t="s">
        <v>174</v>
      </c>
      <c r="EU184" t="s">
        <v>176</v>
      </c>
      <c r="EV184" t="s">
        <v>176</v>
      </c>
      <c r="EW184" t="s">
        <v>176</v>
      </c>
      <c r="EX184" s="11">
        <v>45533</v>
      </c>
      <c r="EY184" t="s">
        <v>174</v>
      </c>
      <c r="EZ184" t="s">
        <v>176</v>
      </c>
      <c r="FA184" t="s">
        <v>176</v>
      </c>
      <c r="FB184" t="s">
        <v>176</v>
      </c>
      <c r="FD184" s="11">
        <v>45539</v>
      </c>
      <c r="FE184" t="s">
        <v>174</v>
      </c>
      <c r="FF184" t="s">
        <v>176</v>
      </c>
      <c r="FG184" t="s">
        <v>176</v>
      </c>
      <c r="FH184" t="s">
        <v>176</v>
      </c>
      <c r="FI184" s="11">
        <v>45547</v>
      </c>
      <c r="FJ184" t="s">
        <v>174</v>
      </c>
      <c r="FK184" t="s">
        <v>176</v>
      </c>
      <c r="FL184" t="s">
        <v>176</v>
      </c>
      <c r="FM184" t="s">
        <v>176</v>
      </c>
    </row>
    <row r="185" spans="1:169" x14ac:dyDescent="0.2">
      <c r="A185" s="3" t="s">
        <v>431</v>
      </c>
      <c r="B185">
        <f>VLOOKUP(A185,'Pot Order'!$A$1:$B$468,2,0)</f>
        <v>184</v>
      </c>
      <c r="C185" s="6">
        <v>45422</v>
      </c>
      <c r="D185" t="s">
        <v>176</v>
      </c>
      <c r="E185" t="s">
        <v>176</v>
      </c>
      <c r="F185" t="s">
        <v>176</v>
      </c>
      <c r="G185" s="6">
        <v>45425</v>
      </c>
      <c r="H185" t="s">
        <v>176</v>
      </c>
      <c r="I185" t="s">
        <v>176</v>
      </c>
      <c r="J185" t="s">
        <v>176</v>
      </c>
      <c r="K185" s="6">
        <v>45427</v>
      </c>
      <c r="L185" t="s">
        <v>175</v>
      </c>
      <c r="M185" t="s">
        <v>175</v>
      </c>
      <c r="N185" t="s">
        <v>175</v>
      </c>
      <c r="O185" s="6">
        <v>45429</v>
      </c>
      <c r="P185" t="s">
        <v>175</v>
      </c>
      <c r="Q185" t="s">
        <v>175</v>
      </c>
      <c r="R185" t="s">
        <v>175</v>
      </c>
      <c r="S185" s="6">
        <v>45432</v>
      </c>
      <c r="T185" t="s">
        <v>176</v>
      </c>
      <c r="U185" t="s">
        <v>176</v>
      </c>
      <c r="V185" t="s">
        <v>176</v>
      </c>
      <c r="W185" s="6">
        <v>45434</v>
      </c>
      <c r="X185" t="s">
        <v>175</v>
      </c>
      <c r="Y185" t="s">
        <v>175</v>
      </c>
      <c r="Z185" t="s">
        <v>175</v>
      </c>
      <c r="AA185" s="6">
        <v>45436</v>
      </c>
      <c r="AB185" t="s">
        <v>176</v>
      </c>
      <c r="AC185" t="s">
        <v>176</v>
      </c>
      <c r="AD185" t="s">
        <v>176</v>
      </c>
      <c r="AE185" s="11">
        <v>45439</v>
      </c>
      <c r="AF185" t="s">
        <v>176</v>
      </c>
      <c r="AG185" t="s">
        <v>176</v>
      </c>
      <c r="AH185" t="s">
        <v>176</v>
      </c>
      <c r="AI185" s="11">
        <v>45441</v>
      </c>
      <c r="AJ185" t="s">
        <v>175</v>
      </c>
      <c r="AK185" t="s">
        <v>175</v>
      </c>
      <c r="AL185" t="s">
        <v>175</v>
      </c>
      <c r="AM185" s="11">
        <v>45443</v>
      </c>
      <c r="AN185" t="s">
        <v>176</v>
      </c>
      <c r="AO185" t="s">
        <v>176</v>
      </c>
      <c r="AP185" t="s">
        <v>176</v>
      </c>
      <c r="AQ185" s="11">
        <v>45446</v>
      </c>
      <c r="AR185" t="s">
        <v>175</v>
      </c>
      <c r="AS185" t="s">
        <v>175</v>
      </c>
      <c r="AT185" t="s">
        <v>175</v>
      </c>
      <c r="AU185" s="11">
        <v>45448</v>
      </c>
      <c r="AV185" t="s">
        <v>176</v>
      </c>
      <c r="AW185" t="s">
        <v>176</v>
      </c>
      <c r="AX185" t="s">
        <v>176</v>
      </c>
      <c r="AY185" s="11">
        <v>45450</v>
      </c>
      <c r="AZ185" t="s">
        <v>176</v>
      </c>
      <c r="BA185" t="s">
        <v>176</v>
      </c>
      <c r="BB185" t="s">
        <v>176</v>
      </c>
      <c r="BC185" s="11">
        <v>45453</v>
      </c>
      <c r="BD185" s="12" t="s">
        <v>176</v>
      </c>
      <c r="BE185" s="12" t="s">
        <v>176</v>
      </c>
      <c r="BF185" s="12" t="s">
        <v>176</v>
      </c>
      <c r="BG185" s="11">
        <v>45455</v>
      </c>
      <c r="BH185" t="s">
        <v>176</v>
      </c>
      <c r="BI185" t="s">
        <v>176</v>
      </c>
      <c r="BJ185" t="s">
        <v>176</v>
      </c>
      <c r="BK185" s="11">
        <v>45457</v>
      </c>
      <c r="BL185" t="s">
        <v>176</v>
      </c>
      <c r="BM185" t="s">
        <v>176</v>
      </c>
      <c r="BN185" t="s">
        <v>176</v>
      </c>
      <c r="BO185" s="11">
        <v>45460</v>
      </c>
      <c r="BP185" t="s">
        <v>176</v>
      </c>
      <c r="BQ185" t="s">
        <v>176</v>
      </c>
      <c r="BR185" t="s">
        <v>176</v>
      </c>
      <c r="BS185" s="11">
        <v>45462</v>
      </c>
      <c r="BT185" t="s">
        <v>176</v>
      </c>
      <c r="BU185" t="s">
        <v>176</v>
      </c>
      <c r="BV185" t="s">
        <v>176</v>
      </c>
      <c r="BW185" s="11">
        <v>45464</v>
      </c>
      <c r="BX185" t="s">
        <v>176</v>
      </c>
      <c r="BY185" t="s">
        <v>176</v>
      </c>
      <c r="BZ185" t="s">
        <v>176</v>
      </c>
      <c r="CA185" s="11">
        <v>45467</v>
      </c>
      <c r="CB185" t="s">
        <v>176</v>
      </c>
      <c r="CC185" t="s">
        <v>176</v>
      </c>
      <c r="CD185" t="s">
        <v>176</v>
      </c>
      <c r="CE185" t="s">
        <v>176</v>
      </c>
      <c r="CF185" s="11">
        <v>45469</v>
      </c>
      <c r="CG185" t="s">
        <v>176</v>
      </c>
      <c r="CH185" t="s">
        <v>176</v>
      </c>
      <c r="CI185" t="s">
        <v>176</v>
      </c>
      <c r="CJ185" t="s">
        <v>176</v>
      </c>
      <c r="CK185" s="11">
        <v>45471</v>
      </c>
      <c r="CL185" t="s">
        <v>176</v>
      </c>
      <c r="CM185" t="s">
        <v>176</v>
      </c>
      <c r="CN185" t="s">
        <v>176</v>
      </c>
      <c r="CO185" t="s">
        <v>176</v>
      </c>
      <c r="CP185" s="11">
        <v>45474</v>
      </c>
      <c r="CQ185" t="s">
        <v>176</v>
      </c>
      <c r="CR185" t="s">
        <v>176</v>
      </c>
      <c r="CS185" t="s">
        <v>176</v>
      </c>
      <c r="CT185" t="s">
        <v>176</v>
      </c>
      <c r="CU185" s="11">
        <v>45476</v>
      </c>
      <c r="CV185" t="s">
        <v>176</v>
      </c>
      <c r="CW185" t="s">
        <v>176</v>
      </c>
      <c r="CX185" t="s">
        <v>176</v>
      </c>
      <c r="CY185" t="s">
        <v>176</v>
      </c>
      <c r="CZ185" s="11">
        <v>45481</v>
      </c>
      <c r="DA185" t="s">
        <v>176</v>
      </c>
      <c r="DB185" t="s">
        <v>176</v>
      </c>
      <c r="DC185" t="s">
        <v>176</v>
      </c>
      <c r="DD185" t="s">
        <v>176</v>
      </c>
      <c r="DE185" s="11">
        <v>45484</v>
      </c>
      <c r="DF185" t="s">
        <v>176</v>
      </c>
      <c r="DG185" t="s">
        <v>176</v>
      </c>
      <c r="DH185" t="s">
        <v>176</v>
      </c>
      <c r="DI185" t="s">
        <v>176</v>
      </c>
      <c r="DJ185" s="11">
        <v>45488</v>
      </c>
      <c r="DK185" t="s">
        <v>176</v>
      </c>
      <c r="DL185" t="s">
        <v>176</v>
      </c>
      <c r="DM185" t="s">
        <v>176</v>
      </c>
      <c r="DN185" t="s">
        <v>176</v>
      </c>
      <c r="DO185" s="11">
        <v>45491</v>
      </c>
      <c r="DP185" t="s">
        <v>176</v>
      </c>
      <c r="DQ185" t="s">
        <v>176</v>
      </c>
      <c r="DR185" t="s">
        <v>176</v>
      </c>
      <c r="DS185" t="s">
        <v>176</v>
      </c>
      <c r="DT185" s="11">
        <v>45495</v>
      </c>
      <c r="DU185" t="s">
        <v>176</v>
      </c>
      <c r="DV185" t="s">
        <v>176</v>
      </c>
      <c r="DW185" t="s">
        <v>176</v>
      </c>
      <c r="DX185" s="11">
        <v>45498</v>
      </c>
      <c r="DY185" t="s">
        <v>176</v>
      </c>
      <c r="DZ185" t="s">
        <v>176</v>
      </c>
      <c r="EA185" t="s">
        <v>176</v>
      </c>
      <c r="EB185" s="11">
        <v>45504</v>
      </c>
      <c r="EC185" s="11" t="s">
        <v>174</v>
      </c>
      <c r="ED185" t="s">
        <v>176</v>
      </c>
      <c r="EE185" t="s">
        <v>176</v>
      </c>
      <c r="EF185" t="s">
        <v>176</v>
      </c>
      <c r="EH185" s="11">
        <v>45511</v>
      </c>
      <c r="EI185" t="s">
        <v>174</v>
      </c>
      <c r="EJ185" t="s">
        <v>176</v>
      </c>
      <c r="EK185" t="s">
        <v>176</v>
      </c>
      <c r="EL185" t="s">
        <v>176</v>
      </c>
      <c r="EM185" s="11">
        <v>45518</v>
      </c>
      <c r="EN185" t="s">
        <v>174</v>
      </c>
      <c r="EO185" t="s">
        <v>176</v>
      </c>
      <c r="EP185" t="s">
        <v>176</v>
      </c>
      <c r="EQ185" t="s">
        <v>176</v>
      </c>
      <c r="ES185" s="11">
        <v>45526</v>
      </c>
      <c r="ET185" t="s">
        <v>174</v>
      </c>
      <c r="EU185" t="s">
        <v>176</v>
      </c>
      <c r="EV185" t="s">
        <v>176</v>
      </c>
      <c r="EW185" t="s">
        <v>176</v>
      </c>
      <c r="EX185" s="11">
        <v>45533</v>
      </c>
      <c r="EY185" t="s">
        <v>174</v>
      </c>
      <c r="EZ185" t="s">
        <v>176</v>
      </c>
      <c r="FA185" t="s">
        <v>176</v>
      </c>
      <c r="FB185" t="s">
        <v>176</v>
      </c>
      <c r="FD185" s="11">
        <v>45539</v>
      </c>
      <c r="FE185" t="s">
        <v>174</v>
      </c>
      <c r="FF185" t="s">
        <v>176</v>
      </c>
      <c r="FG185" t="s">
        <v>176</v>
      </c>
      <c r="FH185" t="s">
        <v>176</v>
      </c>
      <c r="FI185" s="11">
        <v>45547</v>
      </c>
      <c r="FJ185" t="s">
        <v>174</v>
      </c>
      <c r="FK185" t="s">
        <v>176</v>
      </c>
      <c r="FL185" t="s">
        <v>176</v>
      </c>
      <c r="FM185" t="s">
        <v>176</v>
      </c>
    </row>
    <row r="186" spans="1:169" x14ac:dyDescent="0.2">
      <c r="A186" s="3" t="s">
        <v>432</v>
      </c>
      <c r="B186">
        <f>VLOOKUP(A186,'Pot Order'!$A$1:$B$468,2,0)</f>
        <v>185</v>
      </c>
      <c r="C186" s="6">
        <v>45422</v>
      </c>
      <c r="D186" t="s">
        <v>176</v>
      </c>
      <c r="E186" t="s">
        <v>176</v>
      </c>
      <c r="F186" t="s">
        <v>176</v>
      </c>
      <c r="G186" s="6">
        <v>45425</v>
      </c>
      <c r="H186" t="s">
        <v>176</v>
      </c>
      <c r="I186" t="s">
        <v>176</v>
      </c>
      <c r="J186" t="s">
        <v>176</v>
      </c>
      <c r="K186" s="6">
        <v>45427</v>
      </c>
      <c r="L186" t="s">
        <v>175</v>
      </c>
      <c r="M186" t="s">
        <v>175</v>
      </c>
      <c r="N186" t="s">
        <v>175</v>
      </c>
      <c r="O186" s="6">
        <v>45429</v>
      </c>
      <c r="P186" t="s">
        <v>175</v>
      </c>
      <c r="Q186" t="s">
        <v>175</v>
      </c>
      <c r="R186" t="s">
        <v>175</v>
      </c>
      <c r="S186" s="6">
        <v>45432</v>
      </c>
      <c r="T186" t="s">
        <v>176</v>
      </c>
      <c r="U186" t="s">
        <v>176</v>
      </c>
      <c r="V186" t="s">
        <v>176</v>
      </c>
      <c r="W186" s="6">
        <v>45434</v>
      </c>
      <c r="X186" t="s">
        <v>175</v>
      </c>
      <c r="Y186" t="s">
        <v>175</v>
      </c>
      <c r="Z186" t="s">
        <v>175</v>
      </c>
      <c r="AA186" s="6">
        <v>45436</v>
      </c>
      <c r="AB186" t="s">
        <v>176</v>
      </c>
      <c r="AC186" t="s">
        <v>176</v>
      </c>
      <c r="AD186" t="s">
        <v>176</v>
      </c>
      <c r="AE186" s="11">
        <v>45439</v>
      </c>
      <c r="AF186" t="s">
        <v>176</v>
      </c>
      <c r="AG186" t="s">
        <v>176</v>
      </c>
      <c r="AH186" t="s">
        <v>176</v>
      </c>
      <c r="AI186" s="11">
        <v>45441</v>
      </c>
      <c r="AJ186" t="s">
        <v>175</v>
      </c>
      <c r="AK186" t="s">
        <v>175</v>
      </c>
      <c r="AL186" t="s">
        <v>175</v>
      </c>
      <c r="AM186" s="11">
        <v>45443</v>
      </c>
      <c r="AN186" t="s">
        <v>176</v>
      </c>
      <c r="AO186" t="s">
        <v>176</v>
      </c>
      <c r="AP186" t="s">
        <v>176</v>
      </c>
      <c r="AQ186" s="11">
        <v>45446</v>
      </c>
      <c r="AR186" t="s">
        <v>175</v>
      </c>
      <c r="AS186" t="s">
        <v>175</v>
      </c>
      <c r="AT186" t="s">
        <v>175</v>
      </c>
      <c r="AU186" s="11">
        <v>45448</v>
      </c>
      <c r="AV186" t="s">
        <v>176</v>
      </c>
      <c r="AW186" t="s">
        <v>176</v>
      </c>
      <c r="AX186" t="s">
        <v>176</v>
      </c>
      <c r="AY186" s="11">
        <v>45450</v>
      </c>
      <c r="AZ186" t="s">
        <v>176</v>
      </c>
      <c r="BA186" t="s">
        <v>176</v>
      </c>
      <c r="BB186" t="s">
        <v>176</v>
      </c>
      <c r="BC186" s="11">
        <v>45453</v>
      </c>
      <c r="BD186" s="12" t="s">
        <v>176</v>
      </c>
      <c r="BE186" s="12" t="s">
        <v>176</v>
      </c>
      <c r="BF186" s="12" t="s">
        <v>176</v>
      </c>
      <c r="BG186" s="11">
        <v>45455</v>
      </c>
      <c r="BH186" t="s">
        <v>176</v>
      </c>
      <c r="BI186" t="s">
        <v>176</v>
      </c>
      <c r="BJ186" t="s">
        <v>176</v>
      </c>
      <c r="BK186" s="11">
        <v>45457</v>
      </c>
      <c r="BL186" t="s">
        <v>176</v>
      </c>
      <c r="BM186" t="s">
        <v>176</v>
      </c>
      <c r="BN186" t="s">
        <v>176</v>
      </c>
      <c r="BO186" s="11">
        <v>45460</v>
      </c>
      <c r="BP186" t="s">
        <v>176</v>
      </c>
      <c r="BQ186" t="s">
        <v>176</v>
      </c>
      <c r="BR186" t="s">
        <v>176</v>
      </c>
      <c r="BS186" s="11">
        <v>45462</v>
      </c>
      <c r="BT186" t="s">
        <v>176</v>
      </c>
      <c r="BU186" t="s">
        <v>176</v>
      </c>
      <c r="BV186" t="s">
        <v>176</v>
      </c>
      <c r="BW186" s="11">
        <v>45464</v>
      </c>
      <c r="BX186" t="s">
        <v>176</v>
      </c>
      <c r="BY186" t="s">
        <v>176</v>
      </c>
      <c r="BZ186" t="s">
        <v>176</v>
      </c>
      <c r="CA186" s="11">
        <v>45467</v>
      </c>
      <c r="CB186" t="s">
        <v>176</v>
      </c>
      <c r="CC186" t="s">
        <v>176</v>
      </c>
      <c r="CD186" t="s">
        <v>176</v>
      </c>
      <c r="CE186" t="s">
        <v>176</v>
      </c>
      <c r="CF186" s="11">
        <v>45469</v>
      </c>
      <c r="CG186" t="s">
        <v>176</v>
      </c>
      <c r="CH186" t="s">
        <v>176</v>
      </c>
      <c r="CI186" t="s">
        <v>176</v>
      </c>
      <c r="CJ186" t="s">
        <v>176</v>
      </c>
      <c r="CK186" s="11">
        <v>45471</v>
      </c>
      <c r="CL186" t="s">
        <v>176</v>
      </c>
      <c r="CM186" t="s">
        <v>176</v>
      </c>
      <c r="CN186" t="s">
        <v>176</v>
      </c>
      <c r="CO186" t="s">
        <v>176</v>
      </c>
      <c r="CP186" s="11">
        <v>45474</v>
      </c>
      <c r="CQ186" t="s">
        <v>176</v>
      </c>
      <c r="CR186" t="s">
        <v>176</v>
      </c>
      <c r="CS186" t="s">
        <v>176</v>
      </c>
      <c r="CT186" t="s">
        <v>176</v>
      </c>
      <c r="CU186" s="11">
        <v>45476</v>
      </c>
      <c r="CV186" t="s">
        <v>176</v>
      </c>
      <c r="CW186" t="s">
        <v>176</v>
      </c>
      <c r="CX186" t="s">
        <v>176</v>
      </c>
      <c r="CY186" t="s">
        <v>176</v>
      </c>
      <c r="CZ186" s="11">
        <v>45481</v>
      </c>
      <c r="DA186" t="s">
        <v>176</v>
      </c>
      <c r="DB186" t="s">
        <v>176</v>
      </c>
      <c r="DC186" t="s">
        <v>176</v>
      </c>
      <c r="DD186" t="s">
        <v>176</v>
      </c>
      <c r="DE186" s="11">
        <v>45484</v>
      </c>
      <c r="DF186" t="s">
        <v>176</v>
      </c>
      <c r="DG186" t="s">
        <v>176</v>
      </c>
      <c r="DH186" t="s">
        <v>176</v>
      </c>
      <c r="DI186" t="s">
        <v>176</v>
      </c>
      <c r="DJ186" s="11">
        <v>45488</v>
      </c>
      <c r="DK186" t="s">
        <v>176</v>
      </c>
      <c r="DL186" t="s">
        <v>176</v>
      </c>
      <c r="DM186" t="s">
        <v>176</v>
      </c>
      <c r="DN186" t="s">
        <v>176</v>
      </c>
      <c r="DO186" s="11">
        <v>45491</v>
      </c>
      <c r="DP186" t="s">
        <v>176</v>
      </c>
      <c r="DQ186" t="s">
        <v>176</v>
      </c>
      <c r="DR186" t="s">
        <v>176</v>
      </c>
      <c r="DS186" t="s">
        <v>176</v>
      </c>
      <c r="DT186" s="11">
        <v>45495</v>
      </c>
      <c r="DU186" t="s">
        <v>176</v>
      </c>
      <c r="DV186" t="s">
        <v>176</v>
      </c>
      <c r="DW186" t="s">
        <v>176</v>
      </c>
      <c r="DX186" s="11">
        <v>45498</v>
      </c>
      <c r="DY186" t="s">
        <v>176</v>
      </c>
      <c r="DZ186" t="s">
        <v>176</v>
      </c>
      <c r="EA186" t="s">
        <v>176</v>
      </c>
      <c r="EB186" s="11">
        <v>45504</v>
      </c>
      <c r="EC186" s="11" t="s">
        <v>174</v>
      </c>
      <c r="ED186" t="s">
        <v>176</v>
      </c>
      <c r="EE186" t="s">
        <v>176</v>
      </c>
      <c r="EF186" t="s">
        <v>176</v>
      </c>
      <c r="EH186" s="11">
        <v>45511</v>
      </c>
      <c r="EI186" t="s">
        <v>174</v>
      </c>
      <c r="EJ186" t="s">
        <v>176</v>
      </c>
      <c r="EK186" t="s">
        <v>176</v>
      </c>
      <c r="EL186" t="s">
        <v>176</v>
      </c>
      <c r="EM186" s="11">
        <v>45518</v>
      </c>
      <c r="EN186" t="s">
        <v>174</v>
      </c>
      <c r="EO186" t="s">
        <v>176</v>
      </c>
      <c r="EP186" t="s">
        <v>176</v>
      </c>
      <c r="EQ186" t="s">
        <v>176</v>
      </c>
      <c r="ES186" s="11">
        <v>45526</v>
      </c>
      <c r="ET186" t="s">
        <v>174</v>
      </c>
      <c r="EU186" t="s">
        <v>176</v>
      </c>
      <c r="EV186" t="s">
        <v>176</v>
      </c>
      <c r="EW186" t="s">
        <v>176</v>
      </c>
      <c r="EX186" s="11">
        <v>45533</v>
      </c>
      <c r="EY186" t="s">
        <v>174</v>
      </c>
      <c r="EZ186" t="s">
        <v>176</v>
      </c>
      <c r="FA186" t="s">
        <v>176</v>
      </c>
      <c r="FB186" t="s">
        <v>176</v>
      </c>
      <c r="FD186" s="11">
        <v>45539</v>
      </c>
      <c r="FE186" t="s">
        <v>174</v>
      </c>
      <c r="FF186" t="s">
        <v>176</v>
      </c>
      <c r="FG186" t="s">
        <v>176</v>
      </c>
      <c r="FH186" t="s">
        <v>176</v>
      </c>
      <c r="FI186" s="11">
        <v>45547</v>
      </c>
      <c r="FJ186" t="s">
        <v>174</v>
      </c>
      <c r="FK186" t="s">
        <v>176</v>
      </c>
      <c r="FL186" t="s">
        <v>176</v>
      </c>
      <c r="FM186" t="s">
        <v>176</v>
      </c>
    </row>
    <row r="187" spans="1:169" x14ac:dyDescent="0.2">
      <c r="A187" s="3" t="s">
        <v>433</v>
      </c>
      <c r="B187">
        <f>VLOOKUP(A187,'Pot Order'!$A$1:$B$468,2,0)</f>
        <v>186</v>
      </c>
      <c r="C187" s="6">
        <v>45422</v>
      </c>
      <c r="D187" t="s">
        <v>176</v>
      </c>
      <c r="E187" t="s">
        <v>176</v>
      </c>
      <c r="F187" t="s">
        <v>176</v>
      </c>
      <c r="G187" s="6">
        <v>45425</v>
      </c>
      <c r="H187" t="s">
        <v>176</v>
      </c>
      <c r="I187" t="s">
        <v>176</v>
      </c>
      <c r="J187" t="s">
        <v>176</v>
      </c>
      <c r="K187" s="6">
        <v>45427</v>
      </c>
      <c r="L187" t="s">
        <v>175</v>
      </c>
      <c r="M187" t="s">
        <v>175</v>
      </c>
      <c r="N187" t="s">
        <v>175</v>
      </c>
      <c r="O187" s="6">
        <v>45429</v>
      </c>
      <c r="P187" t="s">
        <v>175</v>
      </c>
      <c r="Q187" t="s">
        <v>175</v>
      </c>
      <c r="R187" t="s">
        <v>175</v>
      </c>
      <c r="S187" s="6">
        <v>45432</v>
      </c>
      <c r="T187" t="s">
        <v>176</v>
      </c>
      <c r="U187" t="s">
        <v>176</v>
      </c>
      <c r="V187" t="s">
        <v>176</v>
      </c>
      <c r="W187" s="6">
        <v>45434</v>
      </c>
      <c r="X187" t="s">
        <v>175</v>
      </c>
      <c r="Y187" t="s">
        <v>175</v>
      </c>
      <c r="Z187" t="s">
        <v>175</v>
      </c>
      <c r="AA187" s="6">
        <v>45436</v>
      </c>
      <c r="AB187" t="s">
        <v>176</v>
      </c>
      <c r="AC187" t="s">
        <v>176</v>
      </c>
      <c r="AD187" t="s">
        <v>176</v>
      </c>
      <c r="AE187" s="11">
        <v>45439</v>
      </c>
      <c r="AF187" t="s">
        <v>176</v>
      </c>
      <c r="AG187" t="s">
        <v>176</v>
      </c>
      <c r="AH187" t="s">
        <v>176</v>
      </c>
      <c r="AI187" s="11">
        <v>45441</v>
      </c>
      <c r="AJ187" t="s">
        <v>175</v>
      </c>
      <c r="AK187" t="s">
        <v>175</v>
      </c>
      <c r="AL187" t="s">
        <v>175</v>
      </c>
      <c r="AM187" s="11">
        <v>45443</v>
      </c>
      <c r="AN187" t="s">
        <v>176</v>
      </c>
      <c r="AO187" t="s">
        <v>176</v>
      </c>
      <c r="AP187" t="s">
        <v>176</v>
      </c>
      <c r="AQ187" s="11">
        <v>45446</v>
      </c>
      <c r="AR187" t="s">
        <v>175</v>
      </c>
      <c r="AS187" t="s">
        <v>175</v>
      </c>
      <c r="AT187" t="s">
        <v>175</v>
      </c>
      <c r="AU187" s="11">
        <v>45448</v>
      </c>
      <c r="AV187" t="s">
        <v>176</v>
      </c>
      <c r="AW187" t="s">
        <v>176</v>
      </c>
      <c r="AX187" t="s">
        <v>176</v>
      </c>
      <c r="AY187" s="11">
        <v>45450</v>
      </c>
      <c r="AZ187" t="s">
        <v>176</v>
      </c>
      <c r="BA187" t="s">
        <v>176</v>
      </c>
      <c r="BB187" t="s">
        <v>176</v>
      </c>
      <c r="BC187" s="11">
        <v>45453</v>
      </c>
      <c r="BD187" s="12" t="s">
        <v>176</v>
      </c>
      <c r="BE187" s="12" t="s">
        <v>176</v>
      </c>
      <c r="BF187" s="12" t="s">
        <v>176</v>
      </c>
      <c r="BG187" s="11">
        <v>45455</v>
      </c>
      <c r="BH187" t="s">
        <v>176</v>
      </c>
      <c r="BI187" t="s">
        <v>176</v>
      </c>
      <c r="BJ187" t="s">
        <v>176</v>
      </c>
      <c r="BK187" s="11">
        <v>45457</v>
      </c>
      <c r="BL187" t="s">
        <v>176</v>
      </c>
      <c r="BM187" t="s">
        <v>176</v>
      </c>
      <c r="BN187" t="s">
        <v>176</v>
      </c>
      <c r="BO187" s="11">
        <v>45460</v>
      </c>
      <c r="BP187" t="s">
        <v>176</v>
      </c>
      <c r="BQ187" t="s">
        <v>176</v>
      </c>
      <c r="BR187" t="s">
        <v>176</v>
      </c>
      <c r="BS187" s="11">
        <v>45462</v>
      </c>
      <c r="BT187" t="s">
        <v>176</v>
      </c>
      <c r="BU187" t="s">
        <v>176</v>
      </c>
      <c r="BV187" t="s">
        <v>176</v>
      </c>
      <c r="BW187" s="11">
        <v>45464</v>
      </c>
      <c r="BX187" t="s">
        <v>176</v>
      </c>
      <c r="BY187" t="s">
        <v>176</v>
      </c>
      <c r="BZ187" t="s">
        <v>176</v>
      </c>
      <c r="CA187" s="11">
        <v>45467</v>
      </c>
      <c r="CB187" t="s">
        <v>176</v>
      </c>
      <c r="CC187" t="s">
        <v>176</v>
      </c>
      <c r="CD187" t="s">
        <v>176</v>
      </c>
      <c r="CE187" t="s">
        <v>176</v>
      </c>
      <c r="CF187" s="11">
        <v>45469</v>
      </c>
      <c r="CG187" t="s">
        <v>176</v>
      </c>
      <c r="CH187" t="s">
        <v>176</v>
      </c>
      <c r="CI187" t="s">
        <v>176</v>
      </c>
      <c r="CJ187" t="s">
        <v>176</v>
      </c>
      <c r="CK187" s="11">
        <v>45471</v>
      </c>
      <c r="CL187" t="s">
        <v>176</v>
      </c>
      <c r="CM187" t="s">
        <v>176</v>
      </c>
      <c r="CN187" t="s">
        <v>176</v>
      </c>
      <c r="CO187" t="s">
        <v>176</v>
      </c>
      <c r="CP187" s="11">
        <v>45474</v>
      </c>
      <c r="CQ187" t="s">
        <v>176</v>
      </c>
      <c r="CR187" t="s">
        <v>176</v>
      </c>
      <c r="CS187" t="s">
        <v>176</v>
      </c>
      <c r="CT187" t="s">
        <v>176</v>
      </c>
      <c r="CU187" s="11">
        <v>45476</v>
      </c>
      <c r="CV187" t="s">
        <v>176</v>
      </c>
      <c r="CW187" t="s">
        <v>176</v>
      </c>
      <c r="CX187" t="s">
        <v>176</v>
      </c>
      <c r="CY187" t="s">
        <v>176</v>
      </c>
      <c r="CZ187" s="11">
        <v>45481</v>
      </c>
      <c r="DA187" t="s">
        <v>176</v>
      </c>
      <c r="DB187" t="s">
        <v>176</v>
      </c>
      <c r="DC187" t="s">
        <v>176</v>
      </c>
      <c r="DD187" t="s">
        <v>176</v>
      </c>
      <c r="DE187" s="11">
        <v>45484</v>
      </c>
      <c r="DF187" t="s">
        <v>176</v>
      </c>
      <c r="DG187" t="s">
        <v>176</v>
      </c>
      <c r="DH187" t="s">
        <v>176</v>
      </c>
      <c r="DI187" t="s">
        <v>176</v>
      </c>
      <c r="DJ187" s="11">
        <v>45488</v>
      </c>
      <c r="DK187" t="s">
        <v>176</v>
      </c>
      <c r="DL187" t="s">
        <v>176</v>
      </c>
      <c r="DM187" t="s">
        <v>176</v>
      </c>
      <c r="DN187" t="s">
        <v>176</v>
      </c>
      <c r="DO187" s="11">
        <v>45491</v>
      </c>
      <c r="DP187" t="s">
        <v>176</v>
      </c>
      <c r="DQ187" t="s">
        <v>176</v>
      </c>
      <c r="DR187" t="s">
        <v>176</v>
      </c>
      <c r="DS187" t="s">
        <v>176</v>
      </c>
      <c r="DT187" s="11">
        <v>45495</v>
      </c>
      <c r="DU187" t="s">
        <v>176</v>
      </c>
      <c r="DV187" t="s">
        <v>176</v>
      </c>
      <c r="DW187" t="s">
        <v>176</v>
      </c>
      <c r="DX187" s="11">
        <v>45498</v>
      </c>
      <c r="DY187" t="s">
        <v>176</v>
      </c>
      <c r="DZ187" t="s">
        <v>176</v>
      </c>
      <c r="EA187" t="s">
        <v>176</v>
      </c>
      <c r="EB187" s="11">
        <v>45504</v>
      </c>
      <c r="EC187" s="11" t="s">
        <v>174</v>
      </c>
      <c r="ED187" t="s">
        <v>176</v>
      </c>
      <c r="EE187" t="s">
        <v>176</v>
      </c>
      <c r="EF187" t="s">
        <v>176</v>
      </c>
      <c r="EH187" s="11">
        <v>45511</v>
      </c>
      <c r="EI187" t="s">
        <v>174</v>
      </c>
      <c r="EJ187" t="s">
        <v>176</v>
      </c>
      <c r="EK187" t="s">
        <v>176</v>
      </c>
      <c r="EL187" t="s">
        <v>176</v>
      </c>
      <c r="EM187" s="11">
        <v>45518</v>
      </c>
      <c r="EN187" t="s">
        <v>174</v>
      </c>
      <c r="EO187" t="s">
        <v>176</v>
      </c>
      <c r="EP187" t="s">
        <v>176</v>
      </c>
      <c r="EQ187" t="s">
        <v>176</v>
      </c>
      <c r="ES187" s="11">
        <v>45526</v>
      </c>
      <c r="ET187" t="s">
        <v>174</v>
      </c>
      <c r="EU187" t="s">
        <v>176</v>
      </c>
      <c r="EV187" t="s">
        <v>176</v>
      </c>
      <c r="EW187" t="s">
        <v>176</v>
      </c>
      <c r="EX187" s="11">
        <v>45533</v>
      </c>
      <c r="EY187" t="s">
        <v>174</v>
      </c>
      <c r="EZ187" t="s">
        <v>176</v>
      </c>
      <c r="FA187" t="s">
        <v>176</v>
      </c>
      <c r="FB187" t="s">
        <v>176</v>
      </c>
      <c r="FD187" s="11">
        <v>45539</v>
      </c>
      <c r="FE187" t="s">
        <v>174</v>
      </c>
      <c r="FF187" t="s">
        <v>176</v>
      </c>
      <c r="FG187" t="s">
        <v>176</v>
      </c>
      <c r="FH187" t="s">
        <v>176</v>
      </c>
      <c r="FI187" s="11">
        <v>45547</v>
      </c>
      <c r="FJ187" t="s">
        <v>174</v>
      </c>
      <c r="FK187" t="s">
        <v>176</v>
      </c>
      <c r="FL187" t="s">
        <v>176</v>
      </c>
      <c r="FM187" t="s">
        <v>176</v>
      </c>
    </row>
    <row r="188" spans="1:169" x14ac:dyDescent="0.2">
      <c r="A188" s="3" t="s">
        <v>434</v>
      </c>
      <c r="B188">
        <f>VLOOKUP(A188,'Pot Order'!$A$1:$B$468,2,0)</f>
        <v>187</v>
      </c>
      <c r="C188" s="6">
        <v>45422</v>
      </c>
      <c r="D188" t="s">
        <v>176</v>
      </c>
      <c r="E188" t="s">
        <v>176</v>
      </c>
      <c r="F188" t="s">
        <v>176</v>
      </c>
      <c r="G188" s="6">
        <v>45425</v>
      </c>
      <c r="H188" t="s">
        <v>176</v>
      </c>
      <c r="I188" t="s">
        <v>176</v>
      </c>
      <c r="J188" t="s">
        <v>176</v>
      </c>
      <c r="K188" s="6">
        <v>45427</v>
      </c>
      <c r="L188" t="s">
        <v>175</v>
      </c>
      <c r="M188" t="s">
        <v>175</v>
      </c>
      <c r="N188" t="s">
        <v>175</v>
      </c>
      <c r="O188" s="6">
        <v>45429</v>
      </c>
      <c r="P188" t="s">
        <v>175</v>
      </c>
      <c r="Q188" t="s">
        <v>175</v>
      </c>
      <c r="R188" t="s">
        <v>175</v>
      </c>
      <c r="S188" s="6">
        <v>45432</v>
      </c>
      <c r="T188" t="s">
        <v>176</v>
      </c>
      <c r="U188" t="s">
        <v>176</v>
      </c>
      <c r="V188" t="s">
        <v>176</v>
      </c>
      <c r="W188" s="6">
        <v>45434</v>
      </c>
      <c r="X188" t="s">
        <v>175</v>
      </c>
      <c r="Y188" t="s">
        <v>175</v>
      </c>
      <c r="Z188" t="s">
        <v>175</v>
      </c>
      <c r="AA188" s="6">
        <v>45436</v>
      </c>
      <c r="AB188" t="s">
        <v>176</v>
      </c>
      <c r="AC188" t="s">
        <v>176</v>
      </c>
      <c r="AD188" t="s">
        <v>176</v>
      </c>
      <c r="AE188" s="11">
        <v>45439</v>
      </c>
      <c r="AF188" t="s">
        <v>176</v>
      </c>
      <c r="AG188" t="s">
        <v>176</v>
      </c>
      <c r="AH188" t="s">
        <v>176</v>
      </c>
      <c r="AI188" s="11">
        <v>45441</v>
      </c>
      <c r="AJ188" t="s">
        <v>175</v>
      </c>
      <c r="AK188" t="s">
        <v>175</v>
      </c>
      <c r="AL188" t="s">
        <v>175</v>
      </c>
      <c r="AM188" s="11">
        <v>45443</v>
      </c>
      <c r="AN188" t="s">
        <v>176</v>
      </c>
      <c r="AO188" t="s">
        <v>176</v>
      </c>
      <c r="AP188" t="s">
        <v>176</v>
      </c>
      <c r="AQ188" s="11">
        <v>45446</v>
      </c>
      <c r="AR188" t="s">
        <v>175</v>
      </c>
      <c r="AS188" t="s">
        <v>175</v>
      </c>
      <c r="AT188" t="s">
        <v>175</v>
      </c>
      <c r="AU188" s="11">
        <v>45448</v>
      </c>
      <c r="AV188" t="s">
        <v>176</v>
      </c>
      <c r="AW188" t="s">
        <v>176</v>
      </c>
      <c r="AX188" t="s">
        <v>176</v>
      </c>
      <c r="AY188" s="11">
        <v>45450</v>
      </c>
      <c r="AZ188" t="s">
        <v>176</v>
      </c>
      <c r="BA188" t="s">
        <v>176</v>
      </c>
      <c r="BB188" t="s">
        <v>176</v>
      </c>
      <c r="BC188" s="11">
        <v>45453</v>
      </c>
      <c r="BD188" s="12" t="s">
        <v>176</v>
      </c>
      <c r="BE188" s="12" t="s">
        <v>176</v>
      </c>
      <c r="BF188" s="12" t="s">
        <v>176</v>
      </c>
      <c r="BG188" s="11">
        <v>45455</v>
      </c>
      <c r="BH188" t="s">
        <v>176</v>
      </c>
      <c r="BI188" t="s">
        <v>176</v>
      </c>
      <c r="BJ188" t="s">
        <v>176</v>
      </c>
      <c r="BK188" s="11">
        <v>45457</v>
      </c>
      <c r="BL188" t="s">
        <v>176</v>
      </c>
      <c r="BM188" t="s">
        <v>176</v>
      </c>
      <c r="BN188" t="s">
        <v>176</v>
      </c>
      <c r="BO188" s="11">
        <v>45460</v>
      </c>
      <c r="BP188" t="s">
        <v>176</v>
      </c>
      <c r="BQ188" t="s">
        <v>176</v>
      </c>
      <c r="BR188" t="s">
        <v>176</v>
      </c>
      <c r="BS188" s="11">
        <v>45462</v>
      </c>
      <c r="BT188" t="s">
        <v>176</v>
      </c>
      <c r="BU188" t="s">
        <v>176</v>
      </c>
      <c r="BV188" t="s">
        <v>176</v>
      </c>
      <c r="BW188" s="11">
        <v>45464</v>
      </c>
      <c r="BX188">
        <v>0</v>
      </c>
      <c r="BY188">
        <v>0</v>
      </c>
      <c r="BZ188">
        <v>0</v>
      </c>
      <c r="CA188" s="11">
        <v>45467</v>
      </c>
      <c r="CB188">
        <v>0</v>
      </c>
      <c r="CC188">
        <v>0</v>
      </c>
      <c r="CD188">
        <v>0</v>
      </c>
      <c r="CE188">
        <v>0</v>
      </c>
      <c r="CF188" s="11">
        <v>45469</v>
      </c>
      <c r="CG188">
        <v>0</v>
      </c>
      <c r="CH188">
        <v>0</v>
      </c>
      <c r="CI188">
        <v>0</v>
      </c>
      <c r="CJ188">
        <v>0</v>
      </c>
      <c r="CK188" s="11">
        <v>45471</v>
      </c>
      <c r="CL188">
        <v>0</v>
      </c>
      <c r="CM188">
        <v>0</v>
      </c>
      <c r="CN188">
        <v>0</v>
      </c>
      <c r="CO188">
        <v>0</v>
      </c>
      <c r="CP188" s="11">
        <v>45474</v>
      </c>
      <c r="CQ188">
        <v>0</v>
      </c>
      <c r="CR188">
        <v>0</v>
      </c>
      <c r="CS188">
        <v>0</v>
      </c>
      <c r="CT188">
        <v>0</v>
      </c>
      <c r="CU188" s="11">
        <v>45476</v>
      </c>
      <c r="CV188">
        <v>0</v>
      </c>
      <c r="CW188">
        <v>0</v>
      </c>
      <c r="CX188">
        <v>0</v>
      </c>
      <c r="CY188">
        <v>0</v>
      </c>
      <c r="CZ188" s="11">
        <v>45481</v>
      </c>
      <c r="DA188">
        <v>0</v>
      </c>
      <c r="DB188">
        <v>0</v>
      </c>
      <c r="DC188">
        <v>0</v>
      </c>
      <c r="DD188">
        <v>0</v>
      </c>
      <c r="DE188" s="11">
        <v>45484</v>
      </c>
      <c r="DF188">
        <v>0</v>
      </c>
      <c r="DG188">
        <v>0</v>
      </c>
      <c r="DH188">
        <v>0</v>
      </c>
      <c r="DI188">
        <v>0</v>
      </c>
      <c r="DJ188" s="11">
        <v>45488</v>
      </c>
      <c r="DK188">
        <v>0</v>
      </c>
      <c r="DL188">
        <v>0</v>
      </c>
      <c r="DM188">
        <v>0</v>
      </c>
      <c r="DN188">
        <v>0</v>
      </c>
      <c r="DO188" s="11">
        <v>45491</v>
      </c>
      <c r="DP188">
        <v>0</v>
      </c>
      <c r="DQ188">
        <v>0</v>
      </c>
      <c r="DR188">
        <v>0</v>
      </c>
      <c r="DS188">
        <v>0</v>
      </c>
      <c r="DT188" s="11">
        <v>45495</v>
      </c>
      <c r="DU188">
        <v>0</v>
      </c>
      <c r="DV188">
        <v>0</v>
      </c>
      <c r="DW188">
        <v>0</v>
      </c>
      <c r="DX188" s="11">
        <v>45498</v>
      </c>
      <c r="DY188">
        <v>0</v>
      </c>
      <c r="DZ188">
        <v>0</v>
      </c>
      <c r="EA188">
        <v>0</v>
      </c>
      <c r="EB188" s="11">
        <v>45504</v>
      </c>
      <c r="EC188" s="11" t="s">
        <v>174</v>
      </c>
      <c r="ED188">
        <v>0</v>
      </c>
      <c r="EE188">
        <v>0</v>
      </c>
      <c r="EF188">
        <v>0</v>
      </c>
      <c r="EH188" s="11">
        <v>45511</v>
      </c>
      <c r="EI188" t="s">
        <v>174</v>
      </c>
      <c r="EJ188">
        <v>0</v>
      </c>
      <c r="EK188">
        <v>0</v>
      </c>
      <c r="EL188">
        <v>0</v>
      </c>
      <c r="EM188" s="11">
        <v>45518</v>
      </c>
      <c r="EN188" t="s">
        <v>174</v>
      </c>
      <c r="EO188">
        <v>4</v>
      </c>
      <c r="EP188">
        <v>0</v>
      </c>
      <c r="EQ188">
        <v>0</v>
      </c>
      <c r="ES188" s="11">
        <v>45526</v>
      </c>
      <c r="ET188" t="s">
        <v>174</v>
      </c>
      <c r="EU188">
        <v>26</v>
      </c>
      <c r="EV188">
        <v>5</v>
      </c>
      <c r="EW188">
        <v>0</v>
      </c>
      <c r="EX188" s="11">
        <v>45533</v>
      </c>
      <c r="EY188" t="s">
        <v>174</v>
      </c>
      <c r="EZ188">
        <v>15</v>
      </c>
      <c r="FA188">
        <v>16</v>
      </c>
      <c r="FB188">
        <v>0</v>
      </c>
      <c r="FD188" s="11">
        <v>45539</v>
      </c>
      <c r="FE188" t="s">
        <v>174</v>
      </c>
      <c r="FF188">
        <v>16</v>
      </c>
      <c r="FG188">
        <v>41</v>
      </c>
      <c r="FH188">
        <v>0</v>
      </c>
      <c r="FI188" s="11">
        <v>45547</v>
      </c>
      <c r="FJ188" t="s">
        <v>174</v>
      </c>
      <c r="FK188">
        <v>5</v>
      </c>
      <c r="FL188">
        <v>57</v>
      </c>
      <c r="FM188">
        <v>0</v>
      </c>
    </row>
    <row r="189" spans="1:169" x14ac:dyDescent="0.2">
      <c r="A189" s="3" t="s">
        <v>435</v>
      </c>
      <c r="B189">
        <f>VLOOKUP(A189,'Pot Order'!$A$1:$B$468,2,0)</f>
        <v>188</v>
      </c>
      <c r="C189" s="6">
        <v>45422</v>
      </c>
      <c r="D189" t="s">
        <v>176</v>
      </c>
      <c r="E189" t="s">
        <v>176</v>
      </c>
      <c r="F189" t="s">
        <v>176</v>
      </c>
      <c r="G189" s="6">
        <v>45425</v>
      </c>
      <c r="H189">
        <v>0</v>
      </c>
      <c r="I189">
        <v>0</v>
      </c>
      <c r="J189">
        <v>0</v>
      </c>
      <c r="K189" s="6">
        <v>45427</v>
      </c>
      <c r="L189">
        <v>0</v>
      </c>
      <c r="M189">
        <v>0</v>
      </c>
      <c r="N189">
        <v>0</v>
      </c>
      <c r="O189" s="6">
        <v>45429</v>
      </c>
      <c r="P189">
        <v>0</v>
      </c>
      <c r="Q189">
        <v>0</v>
      </c>
      <c r="R189">
        <v>0</v>
      </c>
      <c r="S189" s="6">
        <v>45432</v>
      </c>
      <c r="T189">
        <v>1</v>
      </c>
      <c r="U189">
        <v>0</v>
      </c>
      <c r="V189">
        <v>0</v>
      </c>
      <c r="W189" s="6">
        <v>45434</v>
      </c>
      <c r="X189">
        <v>3</v>
      </c>
      <c r="Y189">
        <v>0</v>
      </c>
      <c r="Z189">
        <v>0</v>
      </c>
      <c r="AA189" s="6">
        <v>45436</v>
      </c>
      <c r="AB189">
        <v>4</v>
      </c>
      <c r="AC189">
        <v>0</v>
      </c>
      <c r="AD189">
        <v>0</v>
      </c>
      <c r="AE189" s="11">
        <v>45439</v>
      </c>
      <c r="AF189">
        <v>4</v>
      </c>
      <c r="AG189">
        <v>0</v>
      </c>
      <c r="AH189">
        <v>0</v>
      </c>
      <c r="AI189" s="11">
        <v>45441</v>
      </c>
      <c r="AJ189">
        <v>7</v>
      </c>
      <c r="AK189">
        <v>0</v>
      </c>
      <c r="AL189">
        <v>0</v>
      </c>
      <c r="AM189" s="11">
        <v>45443</v>
      </c>
      <c r="AN189">
        <v>9</v>
      </c>
      <c r="AO189">
        <v>0</v>
      </c>
      <c r="AP189">
        <v>0</v>
      </c>
      <c r="AQ189" s="11">
        <v>45446</v>
      </c>
      <c r="AR189">
        <v>1</v>
      </c>
      <c r="AS189">
        <v>4</v>
      </c>
      <c r="AT189">
        <v>0</v>
      </c>
      <c r="AU189" s="11">
        <v>45448</v>
      </c>
      <c r="AV189">
        <v>8</v>
      </c>
      <c r="AW189">
        <v>1</v>
      </c>
      <c r="AX189">
        <v>0</v>
      </c>
      <c r="AY189" s="11">
        <v>45450</v>
      </c>
      <c r="AZ189">
        <v>8</v>
      </c>
      <c r="BA189">
        <v>1</v>
      </c>
      <c r="BB189">
        <v>0</v>
      </c>
      <c r="BC189" s="11">
        <v>45453</v>
      </c>
      <c r="BD189" s="12">
        <v>4</v>
      </c>
      <c r="BE189" s="12">
        <v>3</v>
      </c>
      <c r="BF189" s="12">
        <v>1</v>
      </c>
      <c r="BG189" s="11">
        <v>45455</v>
      </c>
      <c r="BH189">
        <v>8</v>
      </c>
      <c r="BI189">
        <v>5</v>
      </c>
      <c r="BJ189">
        <v>1</v>
      </c>
      <c r="BK189" s="11">
        <v>45457</v>
      </c>
      <c r="BL189">
        <v>12</v>
      </c>
      <c r="BM189">
        <v>5</v>
      </c>
      <c r="BN189">
        <v>3</v>
      </c>
      <c r="BO189" s="11">
        <v>45460</v>
      </c>
      <c r="BP189">
        <v>10</v>
      </c>
      <c r="BQ189">
        <v>5</v>
      </c>
      <c r="BR189">
        <v>4</v>
      </c>
      <c r="BS189" s="11">
        <v>45462</v>
      </c>
      <c r="BT189">
        <v>16</v>
      </c>
      <c r="BU189">
        <v>6</v>
      </c>
      <c r="BV189">
        <v>5</v>
      </c>
      <c r="BW189" s="11">
        <v>45464</v>
      </c>
      <c r="BX189">
        <v>15</v>
      </c>
      <c r="BY189">
        <v>3</v>
      </c>
      <c r="BZ189">
        <v>6</v>
      </c>
      <c r="CA189" s="11">
        <v>45467</v>
      </c>
      <c r="CB189">
        <v>15</v>
      </c>
      <c r="CC189">
        <v>9</v>
      </c>
      <c r="CD189">
        <v>8</v>
      </c>
      <c r="CE189">
        <v>0</v>
      </c>
      <c r="CF189" s="11">
        <v>45469</v>
      </c>
      <c r="CG189">
        <v>17</v>
      </c>
      <c r="CH189">
        <v>7</v>
      </c>
      <c r="CI189">
        <v>5</v>
      </c>
      <c r="CJ189">
        <v>4</v>
      </c>
      <c r="CK189" s="11">
        <v>45471</v>
      </c>
      <c r="CL189">
        <v>22</v>
      </c>
      <c r="CM189">
        <v>6</v>
      </c>
      <c r="CN189">
        <v>11</v>
      </c>
      <c r="CO189">
        <v>0</v>
      </c>
      <c r="CP189" s="11">
        <v>45474</v>
      </c>
      <c r="CQ189">
        <v>18</v>
      </c>
      <c r="CR189">
        <v>5</v>
      </c>
      <c r="CS189">
        <v>14</v>
      </c>
      <c r="CT189">
        <v>0</v>
      </c>
      <c r="CU189" s="11">
        <v>45476</v>
      </c>
      <c r="CV189">
        <v>14</v>
      </c>
      <c r="CW189">
        <v>8</v>
      </c>
      <c r="CX189">
        <v>15</v>
      </c>
      <c r="CY189">
        <v>2</v>
      </c>
      <c r="CZ189" s="11">
        <v>45481</v>
      </c>
      <c r="DA189">
        <v>24</v>
      </c>
      <c r="DB189">
        <v>8</v>
      </c>
      <c r="DC189">
        <v>19</v>
      </c>
      <c r="DD189">
        <v>1</v>
      </c>
      <c r="DE189" s="11">
        <v>45484</v>
      </c>
      <c r="DF189">
        <v>16</v>
      </c>
      <c r="DG189">
        <v>5</v>
      </c>
      <c r="DH189">
        <v>19</v>
      </c>
      <c r="DI189">
        <v>5</v>
      </c>
      <c r="DJ189" s="11">
        <v>45488</v>
      </c>
      <c r="DK189">
        <v>17</v>
      </c>
      <c r="DL189">
        <v>9</v>
      </c>
      <c r="DM189">
        <v>24</v>
      </c>
      <c r="DN189">
        <v>5</v>
      </c>
      <c r="DO189" s="11">
        <v>45491</v>
      </c>
      <c r="DP189">
        <v>16</v>
      </c>
      <c r="DQ189">
        <v>7</v>
      </c>
      <c r="DR189">
        <v>7</v>
      </c>
      <c r="DS189">
        <v>20</v>
      </c>
      <c r="DT189" s="11">
        <v>45495</v>
      </c>
      <c r="DU189">
        <v>7</v>
      </c>
      <c r="DV189">
        <v>12</v>
      </c>
      <c r="DW189">
        <v>23</v>
      </c>
      <c r="DX189" s="11">
        <v>45498</v>
      </c>
      <c r="DY189">
        <v>8</v>
      </c>
      <c r="DZ189">
        <v>10</v>
      </c>
      <c r="EA189">
        <v>29</v>
      </c>
      <c r="EB189" s="11">
        <v>45504</v>
      </c>
      <c r="EC189" s="11" t="s">
        <v>174</v>
      </c>
      <c r="ED189">
        <v>5</v>
      </c>
      <c r="EE189">
        <v>21</v>
      </c>
      <c r="EF189">
        <v>28</v>
      </c>
      <c r="EH189" s="11">
        <v>45511</v>
      </c>
      <c r="EI189" t="s">
        <v>174</v>
      </c>
      <c r="EJ189">
        <v>9</v>
      </c>
      <c r="EK189">
        <v>23</v>
      </c>
      <c r="EL189">
        <v>31</v>
      </c>
      <c r="EM189" s="11">
        <v>45518</v>
      </c>
      <c r="EN189" t="s">
        <v>174</v>
      </c>
      <c r="EO189">
        <v>16</v>
      </c>
      <c r="EP189">
        <v>27</v>
      </c>
      <c r="EQ189">
        <v>30</v>
      </c>
      <c r="ES189" s="11">
        <v>45526</v>
      </c>
      <c r="ET189" t="s">
        <v>174</v>
      </c>
      <c r="EU189">
        <v>15</v>
      </c>
      <c r="EV189">
        <v>31</v>
      </c>
      <c r="EW189">
        <v>36</v>
      </c>
      <c r="EX189" s="11">
        <v>45533</v>
      </c>
      <c r="EY189" t="s">
        <v>174</v>
      </c>
      <c r="EZ189">
        <v>26</v>
      </c>
      <c r="FA189">
        <v>61</v>
      </c>
      <c r="FB189">
        <v>37</v>
      </c>
      <c r="FD189" s="11">
        <v>45539</v>
      </c>
      <c r="FE189" t="s">
        <v>174</v>
      </c>
      <c r="FF189">
        <v>18</v>
      </c>
      <c r="FG189">
        <v>78</v>
      </c>
      <c r="FH189">
        <v>37</v>
      </c>
      <c r="FI189" s="11">
        <v>45547</v>
      </c>
      <c r="FJ189" t="s">
        <v>174</v>
      </c>
      <c r="FK189">
        <v>4</v>
      </c>
      <c r="FL189">
        <v>107</v>
      </c>
      <c r="FM189">
        <v>55</v>
      </c>
    </row>
    <row r="190" spans="1:169" x14ac:dyDescent="0.2">
      <c r="A190" s="3" t="s">
        <v>436</v>
      </c>
      <c r="B190">
        <f>VLOOKUP(A190,'Pot Order'!$A$1:$B$468,2,0)</f>
        <v>189</v>
      </c>
      <c r="C190" s="6">
        <v>45422</v>
      </c>
      <c r="D190" t="s">
        <v>176</v>
      </c>
      <c r="E190" t="s">
        <v>176</v>
      </c>
      <c r="F190" t="s">
        <v>176</v>
      </c>
      <c r="G190" s="6">
        <v>45425</v>
      </c>
      <c r="H190" t="s">
        <v>176</v>
      </c>
      <c r="I190" t="s">
        <v>176</v>
      </c>
      <c r="J190" t="s">
        <v>176</v>
      </c>
      <c r="K190" s="6">
        <v>45427</v>
      </c>
      <c r="L190" t="s">
        <v>175</v>
      </c>
      <c r="M190" t="s">
        <v>175</v>
      </c>
      <c r="N190" t="s">
        <v>175</v>
      </c>
      <c r="O190" s="6">
        <v>45429</v>
      </c>
      <c r="P190" t="s">
        <v>175</v>
      </c>
      <c r="Q190" t="s">
        <v>175</v>
      </c>
      <c r="R190" t="s">
        <v>175</v>
      </c>
      <c r="S190" s="6">
        <v>45432</v>
      </c>
      <c r="T190" t="s">
        <v>176</v>
      </c>
      <c r="U190" t="s">
        <v>176</v>
      </c>
      <c r="V190" t="s">
        <v>176</v>
      </c>
      <c r="W190" s="6">
        <v>45434</v>
      </c>
      <c r="X190" t="s">
        <v>175</v>
      </c>
      <c r="Y190" t="s">
        <v>175</v>
      </c>
      <c r="Z190" t="s">
        <v>175</v>
      </c>
      <c r="AA190" s="6">
        <v>45436</v>
      </c>
      <c r="AB190" t="s">
        <v>176</v>
      </c>
      <c r="AC190" t="s">
        <v>176</v>
      </c>
      <c r="AD190" t="s">
        <v>176</v>
      </c>
      <c r="AE190" s="11">
        <v>45439</v>
      </c>
      <c r="AF190" t="s">
        <v>176</v>
      </c>
      <c r="AG190" t="s">
        <v>176</v>
      </c>
      <c r="AH190" t="s">
        <v>176</v>
      </c>
      <c r="AI190" s="11">
        <v>45441</v>
      </c>
      <c r="AJ190" t="s">
        <v>175</v>
      </c>
      <c r="AK190" t="s">
        <v>175</v>
      </c>
      <c r="AL190" t="s">
        <v>175</v>
      </c>
      <c r="AM190" s="11">
        <v>45443</v>
      </c>
      <c r="AN190" t="s">
        <v>176</v>
      </c>
      <c r="AO190" t="s">
        <v>176</v>
      </c>
      <c r="AP190" t="s">
        <v>176</v>
      </c>
      <c r="AQ190" s="11">
        <v>45446</v>
      </c>
      <c r="AR190" t="s">
        <v>175</v>
      </c>
      <c r="AS190" t="s">
        <v>175</v>
      </c>
      <c r="AT190" t="s">
        <v>175</v>
      </c>
      <c r="AU190" s="11">
        <v>45448</v>
      </c>
      <c r="AV190" t="s">
        <v>176</v>
      </c>
      <c r="AW190" t="s">
        <v>176</v>
      </c>
      <c r="AX190" t="s">
        <v>176</v>
      </c>
      <c r="AY190" s="11">
        <v>45450</v>
      </c>
      <c r="AZ190" t="s">
        <v>176</v>
      </c>
      <c r="BA190" t="s">
        <v>176</v>
      </c>
      <c r="BB190" t="s">
        <v>176</v>
      </c>
      <c r="BC190" s="11">
        <v>45453</v>
      </c>
      <c r="BD190" s="12" t="s">
        <v>176</v>
      </c>
      <c r="BE190" s="12" t="s">
        <v>176</v>
      </c>
      <c r="BF190" s="12" t="s">
        <v>176</v>
      </c>
      <c r="BG190" s="11">
        <v>45455</v>
      </c>
      <c r="BH190" t="s">
        <v>176</v>
      </c>
      <c r="BI190" t="s">
        <v>176</v>
      </c>
      <c r="BJ190" t="s">
        <v>176</v>
      </c>
      <c r="BK190" s="11">
        <v>45457</v>
      </c>
      <c r="BL190" t="s">
        <v>176</v>
      </c>
      <c r="BM190" t="s">
        <v>176</v>
      </c>
      <c r="BN190" t="s">
        <v>176</v>
      </c>
      <c r="BO190" s="11">
        <v>45460</v>
      </c>
      <c r="BP190" t="s">
        <v>176</v>
      </c>
      <c r="BQ190" t="s">
        <v>176</v>
      </c>
      <c r="BR190" t="s">
        <v>176</v>
      </c>
      <c r="BS190" s="11">
        <v>45462</v>
      </c>
      <c r="BT190">
        <v>0</v>
      </c>
      <c r="BU190">
        <v>0</v>
      </c>
      <c r="BV190">
        <v>0</v>
      </c>
      <c r="BW190" s="11">
        <v>45464</v>
      </c>
      <c r="BX190">
        <v>0</v>
      </c>
      <c r="BY190">
        <v>0</v>
      </c>
      <c r="BZ190">
        <v>0</v>
      </c>
      <c r="CA190" s="11">
        <v>45467</v>
      </c>
      <c r="CB190">
        <v>0</v>
      </c>
      <c r="CC190">
        <v>0</v>
      </c>
      <c r="CD190">
        <v>0</v>
      </c>
      <c r="CE190">
        <v>0</v>
      </c>
      <c r="CF190" s="11">
        <v>45469</v>
      </c>
      <c r="CG190">
        <v>0</v>
      </c>
      <c r="CH190">
        <v>0</v>
      </c>
      <c r="CI190">
        <v>0</v>
      </c>
      <c r="CJ190">
        <v>0</v>
      </c>
      <c r="CK190" s="11">
        <v>45471</v>
      </c>
      <c r="CL190">
        <v>0</v>
      </c>
      <c r="CM190">
        <v>0</v>
      </c>
      <c r="CN190">
        <v>0</v>
      </c>
      <c r="CO190">
        <v>0</v>
      </c>
      <c r="CP190" s="11">
        <v>45474</v>
      </c>
      <c r="CQ190">
        <v>0</v>
      </c>
      <c r="CR190">
        <v>0</v>
      </c>
      <c r="CS190">
        <v>0</v>
      </c>
      <c r="CT190">
        <v>0</v>
      </c>
      <c r="CU190" s="11">
        <v>45476</v>
      </c>
      <c r="CV190">
        <v>0</v>
      </c>
      <c r="CW190">
        <v>0</v>
      </c>
      <c r="CX190">
        <v>0</v>
      </c>
      <c r="CY190">
        <v>0</v>
      </c>
      <c r="CZ190" s="11">
        <v>45481</v>
      </c>
      <c r="DA190">
        <v>0</v>
      </c>
      <c r="DB190">
        <v>0</v>
      </c>
      <c r="DC190">
        <v>0</v>
      </c>
      <c r="DD190">
        <v>0</v>
      </c>
      <c r="DE190" s="11">
        <v>45484</v>
      </c>
      <c r="DF190">
        <v>0</v>
      </c>
      <c r="DG190">
        <v>0</v>
      </c>
      <c r="DH190">
        <v>0</v>
      </c>
      <c r="DI190">
        <v>0</v>
      </c>
      <c r="DJ190" s="11">
        <v>45488</v>
      </c>
      <c r="DK190">
        <v>0</v>
      </c>
      <c r="DL190">
        <v>0</v>
      </c>
      <c r="DM190">
        <v>0</v>
      </c>
      <c r="DN190">
        <v>0</v>
      </c>
      <c r="DO190" s="11">
        <v>45491</v>
      </c>
      <c r="DP190">
        <v>0</v>
      </c>
      <c r="DQ190">
        <v>0</v>
      </c>
      <c r="DR190">
        <v>0</v>
      </c>
      <c r="DS190">
        <v>0</v>
      </c>
      <c r="DT190" s="11">
        <v>45495</v>
      </c>
      <c r="DU190">
        <v>0</v>
      </c>
      <c r="DV190">
        <v>0</v>
      </c>
      <c r="DW190">
        <v>0</v>
      </c>
      <c r="DX190" s="11">
        <v>45498</v>
      </c>
      <c r="DY190">
        <v>0</v>
      </c>
      <c r="DZ190">
        <v>0</v>
      </c>
      <c r="EA190">
        <v>0</v>
      </c>
      <c r="EB190" s="11">
        <v>45504</v>
      </c>
      <c r="EC190" s="11" t="s">
        <v>174</v>
      </c>
      <c r="ED190">
        <v>0</v>
      </c>
      <c r="EE190">
        <v>0</v>
      </c>
      <c r="EF190">
        <v>0</v>
      </c>
      <c r="EH190" s="11">
        <v>45511</v>
      </c>
      <c r="EI190" t="s">
        <v>174</v>
      </c>
      <c r="EJ190">
        <v>1</v>
      </c>
      <c r="EK190">
        <v>0</v>
      </c>
      <c r="EL190">
        <v>0</v>
      </c>
      <c r="EM190" s="11">
        <v>45518</v>
      </c>
      <c r="EN190" t="s">
        <v>174</v>
      </c>
      <c r="EO190">
        <v>4</v>
      </c>
      <c r="EP190">
        <v>1</v>
      </c>
      <c r="EQ190">
        <v>0</v>
      </c>
      <c r="ES190" s="11">
        <v>45526</v>
      </c>
      <c r="ET190" t="s">
        <v>174</v>
      </c>
      <c r="EU190">
        <v>28</v>
      </c>
      <c r="EV190">
        <v>4</v>
      </c>
      <c r="EW190">
        <v>0</v>
      </c>
      <c r="EX190" s="11">
        <v>45533</v>
      </c>
      <c r="EY190" t="s">
        <v>174</v>
      </c>
      <c r="EZ190">
        <v>24</v>
      </c>
      <c r="FA190">
        <v>14</v>
      </c>
      <c r="FB190">
        <v>0</v>
      </c>
      <c r="FD190" s="11">
        <v>45539</v>
      </c>
      <c r="FE190" t="s">
        <v>174</v>
      </c>
      <c r="FF190">
        <v>22</v>
      </c>
      <c r="FG190">
        <v>58</v>
      </c>
      <c r="FH190">
        <v>0</v>
      </c>
      <c r="FI190" s="11">
        <v>45547</v>
      </c>
      <c r="FJ190" t="s">
        <v>174</v>
      </c>
      <c r="FK190">
        <v>11</v>
      </c>
      <c r="FL190">
        <v>90</v>
      </c>
      <c r="FM190">
        <v>0</v>
      </c>
    </row>
    <row r="191" spans="1:169" x14ac:dyDescent="0.2">
      <c r="A191" s="3" t="s">
        <v>437</v>
      </c>
      <c r="B191">
        <f>VLOOKUP(A191,'Pot Order'!$A$1:$B$468,2,0)</f>
        <v>190</v>
      </c>
      <c r="C191" s="6">
        <v>45422</v>
      </c>
      <c r="D191" t="s">
        <v>176</v>
      </c>
      <c r="E191" t="s">
        <v>176</v>
      </c>
      <c r="F191" t="s">
        <v>176</v>
      </c>
      <c r="G191" s="6">
        <v>45425</v>
      </c>
      <c r="H191">
        <v>1</v>
      </c>
      <c r="I191">
        <v>0</v>
      </c>
      <c r="J191">
        <v>0</v>
      </c>
      <c r="K191" s="6">
        <v>45427</v>
      </c>
      <c r="L191">
        <v>3</v>
      </c>
      <c r="M191">
        <v>0</v>
      </c>
      <c r="N191">
        <v>0</v>
      </c>
      <c r="O191" s="6">
        <v>45429</v>
      </c>
      <c r="P191">
        <v>3</v>
      </c>
      <c r="Q191">
        <v>0</v>
      </c>
      <c r="R191">
        <v>0</v>
      </c>
      <c r="S191" s="6">
        <v>45432</v>
      </c>
      <c r="T191">
        <v>2</v>
      </c>
      <c r="U191">
        <v>1</v>
      </c>
      <c r="V191">
        <v>0</v>
      </c>
      <c r="W191" s="6">
        <v>45434</v>
      </c>
      <c r="X191">
        <v>1</v>
      </c>
      <c r="Y191">
        <v>2</v>
      </c>
      <c r="Z191">
        <v>0</v>
      </c>
      <c r="AA191" s="6">
        <v>45436</v>
      </c>
      <c r="AB191">
        <v>2</v>
      </c>
      <c r="AC191">
        <v>3</v>
      </c>
      <c r="AD191">
        <v>0</v>
      </c>
      <c r="AE191" s="11">
        <v>45439</v>
      </c>
      <c r="AF191">
        <v>2</v>
      </c>
      <c r="AG191">
        <v>2</v>
      </c>
      <c r="AH191">
        <v>1</v>
      </c>
      <c r="AI191" s="11">
        <v>45441</v>
      </c>
      <c r="AJ191">
        <v>3</v>
      </c>
      <c r="AK191">
        <v>1</v>
      </c>
      <c r="AL191">
        <v>2</v>
      </c>
      <c r="AM191" s="11">
        <v>45443</v>
      </c>
      <c r="AN191">
        <v>3</v>
      </c>
      <c r="AO191">
        <v>1</v>
      </c>
      <c r="AP191">
        <v>3</v>
      </c>
      <c r="AQ191" s="11">
        <v>45446</v>
      </c>
      <c r="AR191">
        <v>3</v>
      </c>
      <c r="AS191">
        <v>1</v>
      </c>
      <c r="AT191">
        <v>3</v>
      </c>
      <c r="AU191" s="11">
        <v>45448</v>
      </c>
      <c r="AV191">
        <v>4</v>
      </c>
      <c r="AW191">
        <v>0</v>
      </c>
      <c r="AX191">
        <v>3</v>
      </c>
      <c r="AY191" s="11">
        <v>45450</v>
      </c>
      <c r="AZ191">
        <v>2</v>
      </c>
      <c r="BA191">
        <v>2</v>
      </c>
      <c r="BB191">
        <v>3</v>
      </c>
      <c r="BC191" s="11">
        <v>45453</v>
      </c>
      <c r="BD191" s="12">
        <v>0</v>
      </c>
      <c r="BE191" s="12">
        <v>2</v>
      </c>
      <c r="BF191" s="12">
        <v>4</v>
      </c>
      <c r="BG191" s="11">
        <v>45455</v>
      </c>
      <c r="BH191">
        <v>0</v>
      </c>
      <c r="BI191">
        <v>2</v>
      </c>
      <c r="BJ191">
        <v>5</v>
      </c>
      <c r="BK191" s="11">
        <v>45457</v>
      </c>
      <c r="BL191">
        <v>1</v>
      </c>
      <c r="BM191">
        <v>2</v>
      </c>
      <c r="BN191">
        <v>5</v>
      </c>
      <c r="BO191" s="11">
        <v>45460</v>
      </c>
      <c r="BP191">
        <v>1</v>
      </c>
      <c r="BQ191">
        <v>1</v>
      </c>
      <c r="BR191">
        <v>6</v>
      </c>
      <c r="BS191" s="11">
        <v>45462</v>
      </c>
      <c r="BT191">
        <v>1</v>
      </c>
      <c r="BU191">
        <v>1</v>
      </c>
      <c r="BV191">
        <v>7</v>
      </c>
      <c r="BW191" s="11">
        <v>45464</v>
      </c>
      <c r="BX191">
        <v>0</v>
      </c>
      <c r="BY191">
        <v>0</v>
      </c>
      <c r="BZ191">
        <v>8</v>
      </c>
      <c r="CA191" s="11">
        <v>45467</v>
      </c>
      <c r="CB191">
        <v>0</v>
      </c>
      <c r="CC191">
        <v>0</v>
      </c>
      <c r="CD191">
        <v>4</v>
      </c>
      <c r="CE191">
        <v>3</v>
      </c>
      <c r="CF191" s="11">
        <v>45469</v>
      </c>
      <c r="CG191">
        <v>0</v>
      </c>
      <c r="CH191">
        <v>0</v>
      </c>
      <c r="CI191">
        <v>0</v>
      </c>
      <c r="CJ191">
        <v>7</v>
      </c>
      <c r="CK191" s="11">
        <v>45471</v>
      </c>
      <c r="CL191">
        <v>0</v>
      </c>
      <c r="CM191">
        <v>0</v>
      </c>
      <c r="CN191">
        <v>4</v>
      </c>
      <c r="CO191">
        <v>3</v>
      </c>
      <c r="CP191" s="11">
        <v>45474</v>
      </c>
      <c r="CQ191">
        <v>0</v>
      </c>
      <c r="CR191">
        <v>0</v>
      </c>
      <c r="CS191">
        <v>6</v>
      </c>
      <c r="CT191">
        <v>1</v>
      </c>
      <c r="CU191" s="11">
        <v>45476</v>
      </c>
      <c r="CV191">
        <v>0</v>
      </c>
      <c r="CW191">
        <v>0</v>
      </c>
      <c r="CX191">
        <v>3</v>
      </c>
      <c r="CY191">
        <v>4</v>
      </c>
      <c r="CZ191" s="11">
        <v>45481</v>
      </c>
      <c r="DA191">
        <v>0</v>
      </c>
      <c r="DB191">
        <v>0</v>
      </c>
      <c r="DC191">
        <v>3</v>
      </c>
      <c r="DD191">
        <v>4</v>
      </c>
      <c r="DE191" s="11">
        <v>45484</v>
      </c>
      <c r="DF191">
        <v>0</v>
      </c>
      <c r="DG191">
        <v>0</v>
      </c>
      <c r="DH191">
        <v>0</v>
      </c>
      <c r="DI191">
        <v>7</v>
      </c>
      <c r="DJ191" s="11">
        <v>45488</v>
      </c>
      <c r="DK191">
        <v>1</v>
      </c>
      <c r="DL191">
        <v>0</v>
      </c>
      <c r="DM191">
        <v>0</v>
      </c>
      <c r="DN191">
        <v>7</v>
      </c>
      <c r="DO191" s="11">
        <v>45491</v>
      </c>
      <c r="DP191">
        <v>1</v>
      </c>
      <c r="DQ191">
        <v>0</v>
      </c>
      <c r="DR191">
        <v>0</v>
      </c>
      <c r="DS191">
        <v>7</v>
      </c>
      <c r="DT191" s="11">
        <v>45495</v>
      </c>
      <c r="DU191">
        <v>0</v>
      </c>
      <c r="DV191">
        <v>0</v>
      </c>
      <c r="DW191">
        <v>7</v>
      </c>
      <c r="DX191" s="11">
        <v>45498</v>
      </c>
      <c r="DY191">
        <v>0</v>
      </c>
      <c r="DZ191">
        <v>0</v>
      </c>
      <c r="EA191">
        <v>7</v>
      </c>
      <c r="EB191" s="11">
        <v>45504</v>
      </c>
      <c r="EC191" s="11" t="s">
        <v>174</v>
      </c>
      <c r="ED191">
        <v>0</v>
      </c>
      <c r="EE191">
        <v>0</v>
      </c>
      <c r="EF191">
        <v>7</v>
      </c>
      <c r="EH191" s="11">
        <v>45511</v>
      </c>
      <c r="EI191" t="s">
        <v>174</v>
      </c>
      <c r="EJ191">
        <v>0</v>
      </c>
      <c r="EK191">
        <v>1</v>
      </c>
      <c r="EL191">
        <v>8</v>
      </c>
      <c r="EM191" s="11">
        <v>45518</v>
      </c>
      <c r="EN191" t="s">
        <v>174</v>
      </c>
      <c r="EO191">
        <v>0</v>
      </c>
      <c r="EP191">
        <v>1</v>
      </c>
      <c r="EQ191">
        <v>8</v>
      </c>
      <c r="ES191" s="11">
        <v>45526</v>
      </c>
      <c r="ET191" t="s">
        <v>174</v>
      </c>
      <c r="EU191">
        <v>0</v>
      </c>
      <c r="EV191">
        <v>1</v>
      </c>
      <c r="EW191">
        <v>8</v>
      </c>
      <c r="EX191" s="11">
        <v>45533</v>
      </c>
      <c r="EY191" t="s">
        <v>174</v>
      </c>
      <c r="EZ191">
        <v>0</v>
      </c>
      <c r="FA191">
        <v>1</v>
      </c>
      <c r="FB191">
        <v>8</v>
      </c>
      <c r="FD191" s="11">
        <v>45539</v>
      </c>
      <c r="FE191" t="s">
        <v>174</v>
      </c>
      <c r="FF191">
        <v>0</v>
      </c>
      <c r="FG191">
        <v>1</v>
      </c>
      <c r="FH191">
        <v>8</v>
      </c>
      <c r="FI191" s="11">
        <v>45547</v>
      </c>
      <c r="FJ191" t="s">
        <v>174</v>
      </c>
      <c r="FK191">
        <v>0</v>
      </c>
      <c r="FL191">
        <v>1</v>
      </c>
      <c r="FM191">
        <v>7</v>
      </c>
    </row>
    <row r="192" spans="1:169" x14ac:dyDescent="0.2">
      <c r="A192" s="3" t="s">
        <v>439</v>
      </c>
      <c r="B192">
        <f>VLOOKUP(A192,'Pot Order'!$A$1:$B$468,2,0)</f>
        <v>191</v>
      </c>
      <c r="C192" s="6">
        <v>45422</v>
      </c>
      <c r="D192" t="s">
        <v>176</v>
      </c>
      <c r="E192" t="s">
        <v>176</v>
      </c>
      <c r="F192" t="s">
        <v>176</v>
      </c>
      <c r="G192" s="6">
        <v>45425</v>
      </c>
      <c r="H192" t="s">
        <v>176</v>
      </c>
      <c r="I192" t="s">
        <v>176</v>
      </c>
      <c r="J192" t="s">
        <v>176</v>
      </c>
      <c r="K192" s="6">
        <v>45427</v>
      </c>
      <c r="L192" t="s">
        <v>175</v>
      </c>
      <c r="M192" t="s">
        <v>175</v>
      </c>
      <c r="N192" t="s">
        <v>175</v>
      </c>
      <c r="O192" s="6">
        <v>45429</v>
      </c>
      <c r="P192" t="s">
        <v>175</v>
      </c>
      <c r="Q192" t="s">
        <v>175</v>
      </c>
      <c r="R192" t="s">
        <v>175</v>
      </c>
      <c r="S192" s="6">
        <v>45432</v>
      </c>
      <c r="T192" t="s">
        <v>176</v>
      </c>
      <c r="U192" t="s">
        <v>176</v>
      </c>
      <c r="V192" t="s">
        <v>176</v>
      </c>
      <c r="W192" s="6">
        <v>45434</v>
      </c>
      <c r="X192" t="s">
        <v>175</v>
      </c>
      <c r="Y192" t="s">
        <v>175</v>
      </c>
      <c r="Z192" t="s">
        <v>175</v>
      </c>
      <c r="AA192" s="6">
        <v>45436</v>
      </c>
      <c r="AB192" t="s">
        <v>176</v>
      </c>
      <c r="AC192" t="s">
        <v>176</v>
      </c>
      <c r="AD192" t="s">
        <v>176</v>
      </c>
      <c r="AE192" s="11">
        <v>45439</v>
      </c>
      <c r="AF192" t="s">
        <v>176</v>
      </c>
      <c r="AG192" t="s">
        <v>176</v>
      </c>
      <c r="AH192" t="s">
        <v>176</v>
      </c>
      <c r="AI192" s="11">
        <v>45441</v>
      </c>
      <c r="AJ192" t="s">
        <v>175</v>
      </c>
      <c r="AK192" t="s">
        <v>175</v>
      </c>
      <c r="AL192" t="s">
        <v>175</v>
      </c>
      <c r="AM192" s="11">
        <v>45443</v>
      </c>
      <c r="AN192" t="s">
        <v>176</v>
      </c>
      <c r="AO192" t="s">
        <v>176</v>
      </c>
      <c r="AP192" t="s">
        <v>176</v>
      </c>
      <c r="AQ192" s="11">
        <v>45446</v>
      </c>
      <c r="AR192" t="s">
        <v>175</v>
      </c>
      <c r="AS192" t="s">
        <v>175</v>
      </c>
      <c r="AT192" t="s">
        <v>175</v>
      </c>
      <c r="AU192" s="11">
        <v>45448</v>
      </c>
      <c r="AV192" t="s">
        <v>176</v>
      </c>
      <c r="AW192" t="s">
        <v>176</v>
      </c>
      <c r="AX192" t="s">
        <v>176</v>
      </c>
      <c r="AY192" s="11">
        <v>45450</v>
      </c>
      <c r="AZ192" t="s">
        <v>176</v>
      </c>
      <c r="BA192" t="s">
        <v>176</v>
      </c>
      <c r="BB192" t="s">
        <v>176</v>
      </c>
      <c r="BC192" s="11">
        <v>45453</v>
      </c>
      <c r="BD192" s="12" t="s">
        <v>176</v>
      </c>
      <c r="BE192" s="12" t="s">
        <v>176</v>
      </c>
      <c r="BF192" s="12" t="s">
        <v>176</v>
      </c>
      <c r="BG192" s="11">
        <v>45455</v>
      </c>
      <c r="BH192" t="s">
        <v>176</v>
      </c>
      <c r="BI192" t="s">
        <v>176</v>
      </c>
      <c r="BJ192" t="s">
        <v>176</v>
      </c>
      <c r="BK192" s="11">
        <v>45457</v>
      </c>
      <c r="BL192" t="s">
        <v>176</v>
      </c>
      <c r="BM192" t="s">
        <v>176</v>
      </c>
      <c r="BN192" t="s">
        <v>176</v>
      </c>
      <c r="BO192" s="11">
        <v>45460</v>
      </c>
      <c r="BP192" t="s">
        <v>176</v>
      </c>
      <c r="BQ192" t="s">
        <v>176</v>
      </c>
      <c r="BR192" t="s">
        <v>176</v>
      </c>
      <c r="BS192" s="11">
        <v>45462</v>
      </c>
      <c r="BT192" t="s">
        <v>176</v>
      </c>
      <c r="BU192" t="s">
        <v>176</v>
      </c>
      <c r="BV192" t="s">
        <v>176</v>
      </c>
      <c r="BW192" s="11">
        <v>45464</v>
      </c>
      <c r="BX192" t="s">
        <v>176</v>
      </c>
      <c r="BY192" t="s">
        <v>176</v>
      </c>
      <c r="BZ192" t="s">
        <v>176</v>
      </c>
      <c r="CA192" s="11">
        <v>45467</v>
      </c>
      <c r="CB192" t="s">
        <v>176</v>
      </c>
      <c r="CC192" t="s">
        <v>176</v>
      </c>
      <c r="CD192" t="s">
        <v>176</v>
      </c>
      <c r="CE192" t="s">
        <v>176</v>
      </c>
      <c r="CF192" s="11">
        <v>45469</v>
      </c>
      <c r="CG192" t="s">
        <v>176</v>
      </c>
      <c r="CH192" t="s">
        <v>176</v>
      </c>
      <c r="CI192" t="s">
        <v>176</v>
      </c>
      <c r="CJ192" t="s">
        <v>176</v>
      </c>
      <c r="CK192" s="11">
        <v>45471</v>
      </c>
      <c r="CL192" t="s">
        <v>176</v>
      </c>
      <c r="CM192" t="s">
        <v>176</v>
      </c>
      <c r="CN192" t="s">
        <v>176</v>
      </c>
      <c r="CO192" t="s">
        <v>176</v>
      </c>
      <c r="CP192" s="11">
        <v>45474</v>
      </c>
      <c r="CQ192" t="s">
        <v>176</v>
      </c>
      <c r="CR192" t="s">
        <v>176</v>
      </c>
      <c r="CS192" t="s">
        <v>176</v>
      </c>
      <c r="CT192" t="s">
        <v>176</v>
      </c>
      <c r="CU192" s="11">
        <v>45476</v>
      </c>
      <c r="CV192" t="s">
        <v>176</v>
      </c>
      <c r="CW192" t="s">
        <v>176</v>
      </c>
      <c r="CX192" t="s">
        <v>176</v>
      </c>
      <c r="CY192" t="s">
        <v>176</v>
      </c>
      <c r="CZ192" s="11">
        <v>45481</v>
      </c>
      <c r="DA192" t="s">
        <v>176</v>
      </c>
      <c r="DB192" t="s">
        <v>176</v>
      </c>
      <c r="DC192" t="s">
        <v>176</v>
      </c>
      <c r="DD192" t="s">
        <v>176</v>
      </c>
      <c r="DE192" s="11">
        <v>45484</v>
      </c>
      <c r="DF192" t="s">
        <v>176</v>
      </c>
      <c r="DG192" t="s">
        <v>176</v>
      </c>
      <c r="DH192" t="s">
        <v>176</v>
      </c>
      <c r="DI192" t="s">
        <v>176</v>
      </c>
      <c r="DJ192" s="11">
        <v>45488</v>
      </c>
      <c r="DK192" t="s">
        <v>176</v>
      </c>
      <c r="DL192" t="s">
        <v>176</v>
      </c>
      <c r="DM192" t="s">
        <v>176</v>
      </c>
      <c r="DN192" t="s">
        <v>176</v>
      </c>
      <c r="DO192" s="11">
        <v>45491</v>
      </c>
      <c r="DP192" t="s">
        <v>176</v>
      </c>
      <c r="DQ192" t="s">
        <v>176</v>
      </c>
      <c r="DR192" t="s">
        <v>176</v>
      </c>
      <c r="DS192" t="s">
        <v>176</v>
      </c>
      <c r="DT192" s="11">
        <v>45495</v>
      </c>
      <c r="DU192" t="s">
        <v>176</v>
      </c>
      <c r="DV192" t="s">
        <v>176</v>
      </c>
      <c r="DW192" t="s">
        <v>176</v>
      </c>
      <c r="DX192" s="11">
        <v>45498</v>
      </c>
      <c r="DY192" t="s">
        <v>176</v>
      </c>
      <c r="DZ192" t="s">
        <v>176</v>
      </c>
      <c r="EA192" t="s">
        <v>176</v>
      </c>
      <c r="EB192" s="11">
        <v>45504</v>
      </c>
      <c r="EC192" s="11" t="s">
        <v>174</v>
      </c>
      <c r="ED192" t="s">
        <v>176</v>
      </c>
      <c r="EE192" t="s">
        <v>176</v>
      </c>
      <c r="EF192" t="s">
        <v>176</v>
      </c>
      <c r="EH192" s="11">
        <v>45511</v>
      </c>
      <c r="EI192" t="s">
        <v>174</v>
      </c>
      <c r="EJ192" t="s">
        <v>176</v>
      </c>
      <c r="EK192" t="s">
        <v>176</v>
      </c>
      <c r="EL192" t="s">
        <v>176</v>
      </c>
      <c r="EM192" s="11">
        <v>45518</v>
      </c>
      <c r="EN192" t="s">
        <v>174</v>
      </c>
      <c r="EO192" t="s">
        <v>176</v>
      </c>
      <c r="EP192" t="s">
        <v>176</v>
      </c>
      <c r="EQ192" t="s">
        <v>176</v>
      </c>
      <c r="ES192" s="11">
        <v>45526</v>
      </c>
      <c r="ET192" t="s">
        <v>174</v>
      </c>
      <c r="EU192" t="s">
        <v>176</v>
      </c>
      <c r="EV192" t="s">
        <v>176</v>
      </c>
      <c r="EW192" t="s">
        <v>176</v>
      </c>
      <c r="EX192" s="11">
        <v>45533</v>
      </c>
      <c r="EY192" t="s">
        <v>174</v>
      </c>
      <c r="EZ192" t="s">
        <v>176</v>
      </c>
      <c r="FA192" t="s">
        <v>176</v>
      </c>
      <c r="FB192" t="s">
        <v>176</v>
      </c>
      <c r="FD192" s="11">
        <v>45539</v>
      </c>
      <c r="FE192" t="s">
        <v>174</v>
      </c>
      <c r="FF192" t="s">
        <v>176</v>
      </c>
      <c r="FG192" t="s">
        <v>176</v>
      </c>
      <c r="FH192" t="s">
        <v>176</v>
      </c>
      <c r="FI192" s="11">
        <v>45547</v>
      </c>
      <c r="FJ192" t="s">
        <v>174</v>
      </c>
      <c r="FK192" t="s">
        <v>176</v>
      </c>
      <c r="FL192" t="s">
        <v>176</v>
      </c>
      <c r="FM192" t="s">
        <v>176</v>
      </c>
    </row>
    <row r="193" spans="1:169" x14ac:dyDescent="0.2">
      <c r="A193" s="3" t="s">
        <v>440</v>
      </c>
      <c r="B193">
        <f>VLOOKUP(A193,'Pot Order'!$A$1:$B$468,2,0)</f>
        <v>192</v>
      </c>
      <c r="C193" s="6">
        <v>45422</v>
      </c>
      <c r="D193" t="s">
        <v>176</v>
      </c>
      <c r="E193" t="s">
        <v>176</v>
      </c>
      <c r="F193" t="s">
        <v>176</v>
      </c>
      <c r="G193" s="6">
        <v>45425</v>
      </c>
      <c r="H193" t="s">
        <v>176</v>
      </c>
      <c r="I193" t="s">
        <v>176</v>
      </c>
      <c r="J193" t="s">
        <v>176</v>
      </c>
      <c r="K193" s="6">
        <v>45427</v>
      </c>
      <c r="L193" t="s">
        <v>175</v>
      </c>
      <c r="M193" t="s">
        <v>175</v>
      </c>
      <c r="N193" t="s">
        <v>175</v>
      </c>
      <c r="O193" s="6">
        <v>45429</v>
      </c>
      <c r="P193" t="s">
        <v>175</v>
      </c>
      <c r="Q193" t="s">
        <v>175</v>
      </c>
      <c r="R193" t="s">
        <v>175</v>
      </c>
      <c r="S193" s="6">
        <v>45432</v>
      </c>
      <c r="T193" t="s">
        <v>176</v>
      </c>
      <c r="U193" t="s">
        <v>176</v>
      </c>
      <c r="V193" t="s">
        <v>176</v>
      </c>
      <c r="W193" s="6">
        <v>45434</v>
      </c>
      <c r="X193" t="s">
        <v>175</v>
      </c>
      <c r="Y193" t="s">
        <v>175</v>
      </c>
      <c r="Z193" t="s">
        <v>175</v>
      </c>
      <c r="AA193" s="6">
        <v>45436</v>
      </c>
      <c r="AB193" t="s">
        <v>176</v>
      </c>
      <c r="AC193" t="s">
        <v>176</v>
      </c>
      <c r="AD193" t="s">
        <v>176</v>
      </c>
      <c r="AE193" s="11">
        <v>45439</v>
      </c>
      <c r="AF193" t="s">
        <v>176</v>
      </c>
      <c r="AG193" t="s">
        <v>176</v>
      </c>
      <c r="AH193" t="s">
        <v>176</v>
      </c>
      <c r="AI193" s="11">
        <v>45441</v>
      </c>
      <c r="AJ193" t="s">
        <v>175</v>
      </c>
      <c r="AK193" t="s">
        <v>175</v>
      </c>
      <c r="AL193" t="s">
        <v>175</v>
      </c>
      <c r="AM193" s="11">
        <v>45443</v>
      </c>
      <c r="AN193" t="s">
        <v>176</v>
      </c>
      <c r="AO193" t="s">
        <v>176</v>
      </c>
      <c r="AP193" t="s">
        <v>176</v>
      </c>
      <c r="AQ193" s="11">
        <v>45446</v>
      </c>
      <c r="AR193" t="s">
        <v>175</v>
      </c>
      <c r="AS193" t="s">
        <v>175</v>
      </c>
      <c r="AT193" t="s">
        <v>175</v>
      </c>
      <c r="AU193" s="11">
        <v>45448</v>
      </c>
      <c r="AV193" t="s">
        <v>176</v>
      </c>
      <c r="AW193" t="s">
        <v>176</v>
      </c>
      <c r="AX193" t="s">
        <v>176</v>
      </c>
      <c r="AY193" s="11">
        <v>45450</v>
      </c>
      <c r="AZ193" t="s">
        <v>176</v>
      </c>
      <c r="BA193" t="s">
        <v>176</v>
      </c>
      <c r="BB193" t="s">
        <v>176</v>
      </c>
      <c r="BC193" s="11">
        <v>45453</v>
      </c>
      <c r="BD193" s="12" t="s">
        <v>176</v>
      </c>
      <c r="BE193" s="12" t="s">
        <v>176</v>
      </c>
      <c r="BF193" s="12" t="s">
        <v>176</v>
      </c>
      <c r="BG193" s="11">
        <v>45455</v>
      </c>
      <c r="BH193" t="s">
        <v>176</v>
      </c>
      <c r="BI193" t="s">
        <v>176</v>
      </c>
      <c r="BJ193" t="s">
        <v>176</v>
      </c>
      <c r="BK193" s="11">
        <v>45457</v>
      </c>
      <c r="BL193" t="s">
        <v>176</v>
      </c>
      <c r="BM193" t="s">
        <v>176</v>
      </c>
      <c r="BN193" t="s">
        <v>176</v>
      </c>
      <c r="BO193" s="11">
        <v>45460</v>
      </c>
      <c r="BP193" t="s">
        <v>176</v>
      </c>
      <c r="BQ193" t="s">
        <v>176</v>
      </c>
      <c r="BR193" t="s">
        <v>176</v>
      </c>
      <c r="BS193" s="11">
        <v>45462</v>
      </c>
      <c r="BT193" t="s">
        <v>176</v>
      </c>
      <c r="BU193" t="s">
        <v>176</v>
      </c>
      <c r="BV193" t="s">
        <v>176</v>
      </c>
      <c r="BW193" s="11">
        <v>45464</v>
      </c>
      <c r="BX193" t="s">
        <v>176</v>
      </c>
      <c r="BY193" t="s">
        <v>176</v>
      </c>
      <c r="BZ193" t="s">
        <v>176</v>
      </c>
      <c r="CA193" s="11">
        <v>45467</v>
      </c>
      <c r="CB193" t="s">
        <v>176</v>
      </c>
      <c r="CC193" t="s">
        <v>176</v>
      </c>
      <c r="CD193" t="s">
        <v>176</v>
      </c>
      <c r="CE193" t="s">
        <v>176</v>
      </c>
      <c r="CF193" s="11">
        <v>45469</v>
      </c>
      <c r="CG193" t="s">
        <v>176</v>
      </c>
      <c r="CH193" t="s">
        <v>176</v>
      </c>
      <c r="CI193" t="s">
        <v>176</v>
      </c>
      <c r="CJ193" t="s">
        <v>176</v>
      </c>
      <c r="CK193" s="11">
        <v>45471</v>
      </c>
      <c r="CL193" t="s">
        <v>176</v>
      </c>
      <c r="CM193" t="s">
        <v>176</v>
      </c>
      <c r="CN193" t="s">
        <v>176</v>
      </c>
      <c r="CO193" t="s">
        <v>176</v>
      </c>
      <c r="CP193" s="11">
        <v>45474</v>
      </c>
      <c r="CQ193" t="s">
        <v>176</v>
      </c>
      <c r="CR193" t="s">
        <v>176</v>
      </c>
      <c r="CS193" t="s">
        <v>176</v>
      </c>
      <c r="CT193" t="s">
        <v>176</v>
      </c>
      <c r="CU193" s="11">
        <v>45476</v>
      </c>
      <c r="CV193" t="s">
        <v>176</v>
      </c>
      <c r="CW193" t="s">
        <v>176</v>
      </c>
      <c r="CX193" t="s">
        <v>176</v>
      </c>
      <c r="CY193" t="s">
        <v>176</v>
      </c>
      <c r="CZ193" s="11">
        <v>45481</v>
      </c>
      <c r="DA193" t="s">
        <v>176</v>
      </c>
      <c r="DB193" t="s">
        <v>176</v>
      </c>
      <c r="DC193" t="s">
        <v>176</v>
      </c>
      <c r="DD193" t="s">
        <v>176</v>
      </c>
      <c r="DE193" s="11">
        <v>45484</v>
      </c>
      <c r="DF193" t="s">
        <v>176</v>
      </c>
      <c r="DG193" t="s">
        <v>176</v>
      </c>
      <c r="DH193" t="s">
        <v>176</v>
      </c>
      <c r="DI193" t="s">
        <v>176</v>
      </c>
      <c r="DJ193" s="11">
        <v>45488</v>
      </c>
      <c r="DK193" t="s">
        <v>176</v>
      </c>
      <c r="DL193" t="s">
        <v>176</v>
      </c>
      <c r="DM193" t="s">
        <v>176</v>
      </c>
      <c r="DN193" t="s">
        <v>176</v>
      </c>
      <c r="DO193" s="11">
        <v>45491</v>
      </c>
      <c r="DP193" t="s">
        <v>176</v>
      </c>
      <c r="DQ193" t="s">
        <v>176</v>
      </c>
      <c r="DR193" t="s">
        <v>176</v>
      </c>
      <c r="DS193" t="s">
        <v>176</v>
      </c>
      <c r="DT193" s="11">
        <v>45495</v>
      </c>
      <c r="DU193" t="s">
        <v>176</v>
      </c>
      <c r="DV193" t="s">
        <v>176</v>
      </c>
      <c r="DW193" t="s">
        <v>176</v>
      </c>
      <c r="DX193" s="11">
        <v>45498</v>
      </c>
      <c r="DY193" t="s">
        <v>176</v>
      </c>
      <c r="DZ193" t="s">
        <v>176</v>
      </c>
      <c r="EA193" t="s">
        <v>176</v>
      </c>
      <c r="EB193" s="11">
        <v>45504</v>
      </c>
      <c r="EC193" s="11" t="s">
        <v>174</v>
      </c>
      <c r="ED193" t="s">
        <v>176</v>
      </c>
      <c r="EE193" t="s">
        <v>176</v>
      </c>
      <c r="EF193" t="s">
        <v>176</v>
      </c>
      <c r="EH193" s="11">
        <v>45511</v>
      </c>
      <c r="EI193" t="s">
        <v>174</v>
      </c>
      <c r="EJ193" t="s">
        <v>176</v>
      </c>
      <c r="EK193" t="s">
        <v>176</v>
      </c>
      <c r="EL193" t="s">
        <v>176</v>
      </c>
      <c r="EM193" s="11">
        <v>45518</v>
      </c>
      <c r="EN193" t="s">
        <v>174</v>
      </c>
      <c r="EO193" t="s">
        <v>176</v>
      </c>
      <c r="EP193" t="s">
        <v>176</v>
      </c>
      <c r="EQ193" t="s">
        <v>176</v>
      </c>
      <c r="ES193" s="11">
        <v>45526</v>
      </c>
      <c r="ET193" t="s">
        <v>174</v>
      </c>
      <c r="EU193" t="s">
        <v>176</v>
      </c>
      <c r="EV193" t="s">
        <v>176</v>
      </c>
      <c r="EW193" t="s">
        <v>176</v>
      </c>
      <c r="EX193" s="11">
        <v>45533</v>
      </c>
      <c r="EY193" t="s">
        <v>174</v>
      </c>
      <c r="EZ193" t="s">
        <v>176</v>
      </c>
      <c r="FA193" t="s">
        <v>176</v>
      </c>
      <c r="FB193" t="s">
        <v>176</v>
      </c>
      <c r="FD193" s="11">
        <v>45539</v>
      </c>
      <c r="FE193" t="s">
        <v>174</v>
      </c>
      <c r="FF193" t="s">
        <v>176</v>
      </c>
      <c r="FG193" t="s">
        <v>176</v>
      </c>
      <c r="FH193" t="s">
        <v>176</v>
      </c>
      <c r="FI193" s="11">
        <v>45547</v>
      </c>
      <c r="FJ193" t="s">
        <v>174</v>
      </c>
      <c r="FK193" t="s">
        <v>176</v>
      </c>
      <c r="FL193" t="s">
        <v>176</v>
      </c>
      <c r="FM193" t="s">
        <v>176</v>
      </c>
    </row>
    <row r="194" spans="1:169" x14ac:dyDescent="0.2">
      <c r="A194" s="3" t="s">
        <v>441</v>
      </c>
      <c r="B194">
        <f>VLOOKUP(A194,'Pot Order'!$A$1:$B$468,2,0)</f>
        <v>193</v>
      </c>
      <c r="C194" s="6">
        <v>45422</v>
      </c>
      <c r="D194" t="s">
        <v>176</v>
      </c>
      <c r="E194" t="s">
        <v>176</v>
      </c>
      <c r="F194" t="s">
        <v>176</v>
      </c>
      <c r="G194" s="6">
        <v>45425</v>
      </c>
      <c r="H194" t="s">
        <v>176</v>
      </c>
      <c r="I194" t="s">
        <v>176</v>
      </c>
      <c r="J194" t="s">
        <v>176</v>
      </c>
      <c r="K194" s="6">
        <v>45427</v>
      </c>
      <c r="L194" t="s">
        <v>175</v>
      </c>
      <c r="M194" t="s">
        <v>175</v>
      </c>
      <c r="N194" t="s">
        <v>175</v>
      </c>
      <c r="O194" s="6">
        <v>45429</v>
      </c>
      <c r="P194" t="s">
        <v>175</v>
      </c>
      <c r="Q194" t="s">
        <v>175</v>
      </c>
      <c r="R194" t="s">
        <v>175</v>
      </c>
      <c r="S194" s="6">
        <v>45432</v>
      </c>
      <c r="T194" t="s">
        <v>176</v>
      </c>
      <c r="U194" t="s">
        <v>176</v>
      </c>
      <c r="V194" t="s">
        <v>176</v>
      </c>
      <c r="W194" s="6">
        <v>45434</v>
      </c>
      <c r="X194" t="s">
        <v>175</v>
      </c>
      <c r="Y194" t="s">
        <v>175</v>
      </c>
      <c r="Z194" t="s">
        <v>175</v>
      </c>
      <c r="AA194" s="6">
        <v>45436</v>
      </c>
      <c r="AB194" t="s">
        <v>176</v>
      </c>
      <c r="AC194" t="s">
        <v>176</v>
      </c>
      <c r="AD194" t="s">
        <v>176</v>
      </c>
      <c r="AE194" s="11">
        <v>45439</v>
      </c>
      <c r="AF194" t="s">
        <v>176</v>
      </c>
      <c r="AG194" t="s">
        <v>176</v>
      </c>
      <c r="AH194" t="s">
        <v>176</v>
      </c>
      <c r="AI194" s="11">
        <v>45441</v>
      </c>
      <c r="AJ194" t="s">
        <v>175</v>
      </c>
      <c r="AK194" t="s">
        <v>175</v>
      </c>
      <c r="AL194" t="s">
        <v>175</v>
      </c>
      <c r="AM194" s="11">
        <v>45443</v>
      </c>
      <c r="AN194" t="s">
        <v>176</v>
      </c>
      <c r="AO194" t="s">
        <v>176</v>
      </c>
      <c r="AP194" t="s">
        <v>176</v>
      </c>
      <c r="AQ194" s="11">
        <v>45446</v>
      </c>
      <c r="AR194" t="s">
        <v>175</v>
      </c>
      <c r="AS194" t="s">
        <v>175</v>
      </c>
      <c r="AT194" t="s">
        <v>175</v>
      </c>
      <c r="AU194" s="11">
        <v>45448</v>
      </c>
      <c r="AV194" t="s">
        <v>176</v>
      </c>
      <c r="AW194" t="s">
        <v>176</v>
      </c>
      <c r="AX194" t="s">
        <v>176</v>
      </c>
      <c r="AY194" s="11">
        <v>45450</v>
      </c>
      <c r="AZ194" t="s">
        <v>176</v>
      </c>
      <c r="BA194" t="s">
        <v>176</v>
      </c>
      <c r="BB194" t="s">
        <v>176</v>
      </c>
      <c r="BC194" s="11">
        <v>45453</v>
      </c>
      <c r="BD194" s="12" t="s">
        <v>176</v>
      </c>
      <c r="BE194" s="12" t="s">
        <v>176</v>
      </c>
      <c r="BF194" s="12" t="s">
        <v>176</v>
      </c>
      <c r="BG194" s="11">
        <v>45455</v>
      </c>
      <c r="BH194" t="s">
        <v>176</v>
      </c>
      <c r="BI194" t="s">
        <v>176</v>
      </c>
      <c r="BJ194" t="s">
        <v>176</v>
      </c>
      <c r="BK194" s="11">
        <v>45457</v>
      </c>
      <c r="BL194" t="s">
        <v>176</v>
      </c>
      <c r="BM194" t="s">
        <v>176</v>
      </c>
      <c r="BN194" t="s">
        <v>176</v>
      </c>
      <c r="BO194" s="11">
        <v>45460</v>
      </c>
      <c r="BP194" t="s">
        <v>176</v>
      </c>
      <c r="BQ194" t="s">
        <v>176</v>
      </c>
      <c r="BR194" t="s">
        <v>176</v>
      </c>
      <c r="BS194" s="11">
        <v>45462</v>
      </c>
      <c r="BT194" t="s">
        <v>176</v>
      </c>
      <c r="BU194" t="s">
        <v>176</v>
      </c>
      <c r="BV194" t="s">
        <v>176</v>
      </c>
      <c r="BW194" s="11">
        <v>45464</v>
      </c>
      <c r="BX194" t="s">
        <v>176</v>
      </c>
      <c r="BY194" t="s">
        <v>176</v>
      </c>
      <c r="BZ194" t="s">
        <v>176</v>
      </c>
      <c r="CA194" s="11">
        <v>45467</v>
      </c>
      <c r="CB194" t="s">
        <v>176</v>
      </c>
      <c r="CC194" t="s">
        <v>176</v>
      </c>
      <c r="CD194" t="s">
        <v>176</v>
      </c>
      <c r="CE194" t="s">
        <v>176</v>
      </c>
      <c r="CF194" s="11">
        <v>45469</v>
      </c>
      <c r="CG194" t="s">
        <v>176</v>
      </c>
      <c r="CH194" t="s">
        <v>176</v>
      </c>
      <c r="CI194" t="s">
        <v>176</v>
      </c>
      <c r="CJ194" t="s">
        <v>176</v>
      </c>
      <c r="CK194" s="11">
        <v>45471</v>
      </c>
      <c r="CL194" t="s">
        <v>176</v>
      </c>
      <c r="CM194" t="s">
        <v>176</v>
      </c>
      <c r="CN194" t="s">
        <v>176</v>
      </c>
      <c r="CO194" t="s">
        <v>176</v>
      </c>
      <c r="CP194" s="11">
        <v>45474</v>
      </c>
      <c r="CQ194" t="s">
        <v>176</v>
      </c>
      <c r="CR194" t="s">
        <v>176</v>
      </c>
      <c r="CS194" t="s">
        <v>176</v>
      </c>
      <c r="CT194" t="s">
        <v>176</v>
      </c>
      <c r="CU194" s="11">
        <v>45476</v>
      </c>
      <c r="CV194" t="s">
        <v>176</v>
      </c>
      <c r="CW194" t="s">
        <v>176</v>
      </c>
      <c r="CX194" t="s">
        <v>176</v>
      </c>
      <c r="CY194" t="s">
        <v>176</v>
      </c>
      <c r="CZ194" s="11">
        <v>45481</v>
      </c>
      <c r="DA194" t="s">
        <v>176</v>
      </c>
      <c r="DB194" t="s">
        <v>176</v>
      </c>
      <c r="DC194" t="s">
        <v>176</v>
      </c>
      <c r="DD194" t="s">
        <v>176</v>
      </c>
      <c r="DE194" s="11">
        <v>45484</v>
      </c>
      <c r="DF194" t="s">
        <v>176</v>
      </c>
      <c r="DG194" t="s">
        <v>176</v>
      </c>
      <c r="DH194" t="s">
        <v>176</v>
      </c>
      <c r="DI194" t="s">
        <v>176</v>
      </c>
      <c r="DJ194" s="11">
        <v>45488</v>
      </c>
      <c r="DK194" t="s">
        <v>176</v>
      </c>
      <c r="DL194" t="s">
        <v>176</v>
      </c>
      <c r="DM194" t="s">
        <v>176</v>
      </c>
      <c r="DN194" t="s">
        <v>176</v>
      </c>
      <c r="DO194" s="11">
        <v>45491</v>
      </c>
      <c r="DP194" t="s">
        <v>176</v>
      </c>
      <c r="DQ194" t="s">
        <v>176</v>
      </c>
      <c r="DR194" t="s">
        <v>176</v>
      </c>
      <c r="DS194" t="s">
        <v>176</v>
      </c>
      <c r="DT194" s="11">
        <v>45495</v>
      </c>
      <c r="DU194" t="s">
        <v>176</v>
      </c>
      <c r="DV194" t="s">
        <v>176</v>
      </c>
      <c r="DW194" t="s">
        <v>176</v>
      </c>
      <c r="DX194" s="11">
        <v>45498</v>
      </c>
      <c r="DY194" t="s">
        <v>176</v>
      </c>
      <c r="DZ194" t="s">
        <v>176</v>
      </c>
      <c r="EA194" t="s">
        <v>176</v>
      </c>
      <c r="EB194" s="11">
        <v>45504</v>
      </c>
      <c r="EC194" s="11" t="s">
        <v>174</v>
      </c>
      <c r="ED194" t="s">
        <v>176</v>
      </c>
      <c r="EE194" t="s">
        <v>176</v>
      </c>
      <c r="EF194" t="s">
        <v>176</v>
      </c>
      <c r="EH194" s="11">
        <v>45511</v>
      </c>
      <c r="EI194" t="s">
        <v>174</v>
      </c>
      <c r="EJ194" t="s">
        <v>176</v>
      </c>
      <c r="EK194" t="s">
        <v>176</v>
      </c>
      <c r="EL194" t="s">
        <v>176</v>
      </c>
      <c r="EM194" s="11">
        <v>45518</v>
      </c>
      <c r="EN194" t="s">
        <v>174</v>
      </c>
      <c r="EO194" t="s">
        <v>176</v>
      </c>
      <c r="EP194" t="s">
        <v>176</v>
      </c>
      <c r="EQ194" t="s">
        <v>176</v>
      </c>
      <c r="ES194" s="11">
        <v>45526</v>
      </c>
      <c r="ET194" t="s">
        <v>174</v>
      </c>
      <c r="EU194" t="s">
        <v>176</v>
      </c>
      <c r="EV194" t="s">
        <v>176</v>
      </c>
      <c r="EW194" t="s">
        <v>176</v>
      </c>
      <c r="EX194" s="11">
        <v>45533</v>
      </c>
      <c r="EY194" t="s">
        <v>174</v>
      </c>
      <c r="EZ194" t="s">
        <v>176</v>
      </c>
      <c r="FA194" t="s">
        <v>176</v>
      </c>
      <c r="FB194" t="s">
        <v>176</v>
      </c>
      <c r="FD194" s="11">
        <v>45539</v>
      </c>
      <c r="FE194" t="s">
        <v>174</v>
      </c>
      <c r="FF194" t="s">
        <v>176</v>
      </c>
      <c r="FG194" t="s">
        <v>176</v>
      </c>
      <c r="FH194" t="s">
        <v>176</v>
      </c>
      <c r="FI194" s="11">
        <v>45547</v>
      </c>
      <c r="FJ194" t="s">
        <v>174</v>
      </c>
      <c r="FK194" t="s">
        <v>176</v>
      </c>
      <c r="FL194" t="s">
        <v>176</v>
      </c>
      <c r="FM194" t="s">
        <v>176</v>
      </c>
    </row>
    <row r="195" spans="1:169" x14ac:dyDescent="0.2">
      <c r="A195" s="3" t="s">
        <v>442</v>
      </c>
      <c r="B195">
        <f>VLOOKUP(A195,'Pot Order'!$A$1:$B$468,2,0)</f>
        <v>194</v>
      </c>
      <c r="C195" s="6">
        <v>45422</v>
      </c>
      <c r="D195" t="s">
        <v>176</v>
      </c>
      <c r="E195" t="s">
        <v>176</v>
      </c>
      <c r="F195" t="s">
        <v>176</v>
      </c>
      <c r="G195" s="6">
        <v>45425</v>
      </c>
      <c r="H195" t="s">
        <v>176</v>
      </c>
      <c r="I195" t="s">
        <v>176</v>
      </c>
      <c r="J195" t="s">
        <v>176</v>
      </c>
      <c r="K195" s="6">
        <v>45427</v>
      </c>
      <c r="L195" t="s">
        <v>175</v>
      </c>
      <c r="M195" t="s">
        <v>175</v>
      </c>
      <c r="N195" t="s">
        <v>175</v>
      </c>
      <c r="O195" s="6">
        <v>45429</v>
      </c>
      <c r="P195" t="s">
        <v>175</v>
      </c>
      <c r="Q195" t="s">
        <v>175</v>
      </c>
      <c r="R195" t="s">
        <v>175</v>
      </c>
      <c r="S195" s="6">
        <v>45432</v>
      </c>
      <c r="T195" t="s">
        <v>176</v>
      </c>
      <c r="U195" t="s">
        <v>176</v>
      </c>
      <c r="V195" t="s">
        <v>176</v>
      </c>
      <c r="W195" s="6">
        <v>45434</v>
      </c>
      <c r="X195" t="s">
        <v>175</v>
      </c>
      <c r="Y195" t="s">
        <v>175</v>
      </c>
      <c r="Z195" t="s">
        <v>175</v>
      </c>
      <c r="AA195" s="6">
        <v>45436</v>
      </c>
      <c r="AB195" t="s">
        <v>176</v>
      </c>
      <c r="AC195" t="s">
        <v>176</v>
      </c>
      <c r="AD195" t="s">
        <v>176</v>
      </c>
      <c r="AE195" s="11">
        <v>45439</v>
      </c>
      <c r="AF195" t="s">
        <v>176</v>
      </c>
      <c r="AG195" t="s">
        <v>176</v>
      </c>
      <c r="AH195" t="s">
        <v>176</v>
      </c>
      <c r="AI195" s="11">
        <v>45441</v>
      </c>
      <c r="AJ195" t="s">
        <v>175</v>
      </c>
      <c r="AK195" t="s">
        <v>175</v>
      </c>
      <c r="AL195" t="s">
        <v>175</v>
      </c>
      <c r="AM195" s="11">
        <v>45443</v>
      </c>
      <c r="AN195" t="s">
        <v>176</v>
      </c>
      <c r="AO195" t="s">
        <v>176</v>
      </c>
      <c r="AP195" t="s">
        <v>176</v>
      </c>
      <c r="AQ195" s="11">
        <v>45446</v>
      </c>
      <c r="AR195" t="s">
        <v>175</v>
      </c>
      <c r="AS195" t="s">
        <v>175</v>
      </c>
      <c r="AT195" t="s">
        <v>175</v>
      </c>
      <c r="AU195" s="11">
        <v>45448</v>
      </c>
      <c r="AV195" t="s">
        <v>176</v>
      </c>
      <c r="AW195" t="s">
        <v>176</v>
      </c>
      <c r="AX195" t="s">
        <v>176</v>
      </c>
      <c r="AY195" s="11">
        <v>45450</v>
      </c>
      <c r="AZ195" t="s">
        <v>176</v>
      </c>
      <c r="BA195" t="s">
        <v>176</v>
      </c>
      <c r="BB195" t="s">
        <v>176</v>
      </c>
      <c r="BC195" s="11">
        <v>45453</v>
      </c>
      <c r="BD195" s="12" t="s">
        <v>176</v>
      </c>
      <c r="BE195" s="12" t="s">
        <v>176</v>
      </c>
      <c r="BF195" s="12" t="s">
        <v>176</v>
      </c>
      <c r="BG195" s="11">
        <v>45455</v>
      </c>
      <c r="BH195" t="s">
        <v>176</v>
      </c>
      <c r="BI195" t="s">
        <v>176</v>
      </c>
      <c r="BJ195" t="s">
        <v>176</v>
      </c>
      <c r="BK195" s="11">
        <v>45457</v>
      </c>
      <c r="BL195" t="s">
        <v>176</v>
      </c>
      <c r="BM195" t="s">
        <v>176</v>
      </c>
      <c r="BN195" t="s">
        <v>176</v>
      </c>
      <c r="BO195" s="11">
        <v>45460</v>
      </c>
      <c r="BP195" t="s">
        <v>176</v>
      </c>
      <c r="BQ195" t="s">
        <v>176</v>
      </c>
      <c r="BR195" t="s">
        <v>176</v>
      </c>
      <c r="BS195" s="11">
        <v>45462</v>
      </c>
      <c r="BT195" t="s">
        <v>176</v>
      </c>
      <c r="BU195" t="s">
        <v>176</v>
      </c>
      <c r="BV195" t="s">
        <v>176</v>
      </c>
      <c r="BW195" s="11">
        <v>45464</v>
      </c>
      <c r="BX195" t="s">
        <v>176</v>
      </c>
      <c r="BY195" t="s">
        <v>176</v>
      </c>
      <c r="BZ195" t="s">
        <v>176</v>
      </c>
      <c r="CA195" s="11">
        <v>45467</v>
      </c>
      <c r="CB195" t="s">
        <v>176</v>
      </c>
      <c r="CC195" t="s">
        <v>176</v>
      </c>
      <c r="CD195" t="s">
        <v>176</v>
      </c>
      <c r="CE195" t="s">
        <v>176</v>
      </c>
      <c r="CF195" s="11">
        <v>45469</v>
      </c>
      <c r="CG195" t="s">
        <v>176</v>
      </c>
      <c r="CH195" t="s">
        <v>176</v>
      </c>
      <c r="CI195" t="s">
        <v>176</v>
      </c>
      <c r="CJ195" t="s">
        <v>176</v>
      </c>
      <c r="CK195" s="11">
        <v>45471</v>
      </c>
      <c r="CL195" t="s">
        <v>176</v>
      </c>
      <c r="CM195" t="s">
        <v>176</v>
      </c>
      <c r="CN195" t="s">
        <v>176</v>
      </c>
      <c r="CO195" t="s">
        <v>176</v>
      </c>
      <c r="CP195" s="11">
        <v>45474</v>
      </c>
      <c r="CQ195" t="s">
        <v>176</v>
      </c>
      <c r="CR195" t="s">
        <v>176</v>
      </c>
      <c r="CS195" t="s">
        <v>176</v>
      </c>
      <c r="CT195" t="s">
        <v>176</v>
      </c>
      <c r="CU195" s="11">
        <v>45476</v>
      </c>
      <c r="CV195" t="s">
        <v>176</v>
      </c>
      <c r="CW195" t="s">
        <v>176</v>
      </c>
      <c r="CX195" t="s">
        <v>176</v>
      </c>
      <c r="CY195" t="s">
        <v>176</v>
      </c>
      <c r="CZ195" s="11">
        <v>45481</v>
      </c>
      <c r="DA195" t="s">
        <v>176</v>
      </c>
      <c r="DB195" t="s">
        <v>176</v>
      </c>
      <c r="DC195" t="s">
        <v>176</v>
      </c>
      <c r="DD195" t="s">
        <v>176</v>
      </c>
      <c r="DE195" s="11">
        <v>45484</v>
      </c>
      <c r="DF195" t="s">
        <v>176</v>
      </c>
      <c r="DG195" t="s">
        <v>176</v>
      </c>
      <c r="DH195" t="s">
        <v>176</v>
      </c>
      <c r="DI195" t="s">
        <v>176</v>
      </c>
      <c r="DJ195" s="11">
        <v>45488</v>
      </c>
      <c r="DK195" t="s">
        <v>176</v>
      </c>
      <c r="DL195" t="s">
        <v>176</v>
      </c>
      <c r="DM195" t="s">
        <v>176</v>
      </c>
      <c r="DN195" t="s">
        <v>176</v>
      </c>
      <c r="DO195" s="11">
        <v>45491</v>
      </c>
      <c r="DP195" t="s">
        <v>176</v>
      </c>
      <c r="DQ195" t="s">
        <v>176</v>
      </c>
      <c r="DR195" t="s">
        <v>176</v>
      </c>
      <c r="DS195" t="s">
        <v>176</v>
      </c>
      <c r="DT195" s="11">
        <v>45495</v>
      </c>
      <c r="DU195" t="s">
        <v>176</v>
      </c>
      <c r="DV195" t="s">
        <v>176</v>
      </c>
      <c r="DW195" t="s">
        <v>176</v>
      </c>
      <c r="DX195" s="11">
        <v>45498</v>
      </c>
      <c r="DY195" t="s">
        <v>176</v>
      </c>
      <c r="DZ195" t="s">
        <v>176</v>
      </c>
      <c r="EA195" t="s">
        <v>176</v>
      </c>
      <c r="EB195" s="11">
        <v>45504</v>
      </c>
      <c r="EC195" s="11" t="s">
        <v>174</v>
      </c>
      <c r="ED195" t="s">
        <v>176</v>
      </c>
      <c r="EE195" t="s">
        <v>176</v>
      </c>
      <c r="EF195" t="s">
        <v>176</v>
      </c>
      <c r="EH195" s="11">
        <v>45511</v>
      </c>
      <c r="EI195" t="s">
        <v>174</v>
      </c>
      <c r="EJ195" t="s">
        <v>176</v>
      </c>
      <c r="EK195" t="s">
        <v>176</v>
      </c>
      <c r="EL195" t="s">
        <v>176</v>
      </c>
      <c r="EM195" s="11">
        <v>45518</v>
      </c>
      <c r="EN195" t="s">
        <v>174</v>
      </c>
      <c r="EO195" t="s">
        <v>176</v>
      </c>
      <c r="EP195" t="s">
        <v>176</v>
      </c>
      <c r="EQ195" t="s">
        <v>176</v>
      </c>
      <c r="ES195" s="11">
        <v>45526</v>
      </c>
      <c r="ET195" t="s">
        <v>174</v>
      </c>
      <c r="EU195" t="s">
        <v>176</v>
      </c>
      <c r="EV195" t="s">
        <v>176</v>
      </c>
      <c r="EW195" t="s">
        <v>176</v>
      </c>
      <c r="EX195" s="11">
        <v>45533</v>
      </c>
      <c r="EY195" t="s">
        <v>174</v>
      </c>
      <c r="EZ195" t="s">
        <v>176</v>
      </c>
      <c r="FA195" t="s">
        <v>176</v>
      </c>
      <c r="FB195" t="s">
        <v>176</v>
      </c>
      <c r="FD195" s="11">
        <v>45539</v>
      </c>
      <c r="FE195" t="s">
        <v>174</v>
      </c>
      <c r="FF195" t="s">
        <v>176</v>
      </c>
      <c r="FG195" t="s">
        <v>176</v>
      </c>
      <c r="FH195" t="s">
        <v>176</v>
      </c>
      <c r="FI195" s="11">
        <v>45547</v>
      </c>
      <c r="FJ195" t="s">
        <v>174</v>
      </c>
      <c r="FK195" t="s">
        <v>176</v>
      </c>
      <c r="FL195" t="s">
        <v>176</v>
      </c>
      <c r="FM195" t="s">
        <v>176</v>
      </c>
    </row>
    <row r="196" spans="1:169" x14ac:dyDescent="0.2">
      <c r="A196" s="3" t="s">
        <v>443</v>
      </c>
      <c r="B196">
        <f>VLOOKUP(A196,'Pot Order'!$A$1:$B$468,2,0)</f>
        <v>195</v>
      </c>
      <c r="C196" s="6">
        <v>45422</v>
      </c>
      <c r="D196" t="s">
        <v>176</v>
      </c>
      <c r="E196" t="s">
        <v>176</v>
      </c>
      <c r="F196" t="s">
        <v>176</v>
      </c>
      <c r="G196" s="6">
        <v>45425</v>
      </c>
      <c r="H196">
        <v>1</v>
      </c>
      <c r="I196">
        <v>0</v>
      </c>
      <c r="J196">
        <v>0</v>
      </c>
      <c r="K196" s="6">
        <v>45427</v>
      </c>
      <c r="L196">
        <v>2</v>
      </c>
      <c r="M196">
        <v>0</v>
      </c>
      <c r="N196">
        <v>0</v>
      </c>
      <c r="O196" s="6">
        <v>45429</v>
      </c>
      <c r="P196">
        <v>1</v>
      </c>
      <c r="Q196">
        <v>0</v>
      </c>
      <c r="R196">
        <v>0</v>
      </c>
      <c r="S196" s="6">
        <v>45432</v>
      </c>
      <c r="T196">
        <v>3</v>
      </c>
      <c r="U196">
        <v>0</v>
      </c>
      <c r="V196">
        <v>0</v>
      </c>
      <c r="W196" s="6">
        <v>45434</v>
      </c>
      <c r="X196">
        <v>2</v>
      </c>
      <c r="Y196">
        <v>1</v>
      </c>
      <c r="Z196">
        <v>0</v>
      </c>
      <c r="AA196" s="6">
        <v>45436</v>
      </c>
      <c r="AB196">
        <v>5</v>
      </c>
      <c r="AC196">
        <v>1</v>
      </c>
      <c r="AD196">
        <v>0</v>
      </c>
      <c r="AE196" s="11">
        <v>45439</v>
      </c>
      <c r="AF196">
        <v>5</v>
      </c>
      <c r="AG196">
        <v>2</v>
      </c>
      <c r="AH196">
        <v>0</v>
      </c>
      <c r="AI196" s="11">
        <v>45441</v>
      </c>
      <c r="AJ196">
        <v>6</v>
      </c>
      <c r="AK196">
        <v>3</v>
      </c>
      <c r="AL196">
        <v>1</v>
      </c>
      <c r="AM196" s="11">
        <v>45443</v>
      </c>
      <c r="AN196">
        <v>8</v>
      </c>
      <c r="AO196">
        <v>3</v>
      </c>
      <c r="AP196">
        <v>1</v>
      </c>
      <c r="AQ196" s="11">
        <v>45446</v>
      </c>
      <c r="AR196">
        <v>5</v>
      </c>
      <c r="AS196">
        <v>3</v>
      </c>
      <c r="AT196">
        <v>2</v>
      </c>
      <c r="AU196" s="11">
        <v>45448</v>
      </c>
      <c r="AV196">
        <v>6</v>
      </c>
      <c r="AW196">
        <v>1</v>
      </c>
      <c r="AX196">
        <v>4</v>
      </c>
      <c r="AY196" s="11">
        <v>45450</v>
      </c>
      <c r="AZ196">
        <v>6</v>
      </c>
      <c r="BA196">
        <v>3</v>
      </c>
      <c r="BB196">
        <v>4</v>
      </c>
      <c r="BC196" s="11">
        <v>45453</v>
      </c>
      <c r="BD196" s="12">
        <v>2</v>
      </c>
      <c r="BE196" s="12">
        <v>4</v>
      </c>
      <c r="BF196" s="12">
        <v>6</v>
      </c>
      <c r="BG196" s="11">
        <v>45455</v>
      </c>
      <c r="BH196">
        <v>3</v>
      </c>
      <c r="BI196">
        <v>2</v>
      </c>
      <c r="BJ196">
        <v>8</v>
      </c>
      <c r="BK196" s="11">
        <v>45457</v>
      </c>
      <c r="BL196">
        <v>5</v>
      </c>
      <c r="BM196">
        <v>0</v>
      </c>
      <c r="BN196">
        <v>10</v>
      </c>
      <c r="BO196" s="11">
        <v>45460</v>
      </c>
      <c r="BP196">
        <v>2</v>
      </c>
      <c r="BQ196">
        <v>4</v>
      </c>
      <c r="BR196">
        <v>9</v>
      </c>
      <c r="BS196" s="11">
        <v>45462</v>
      </c>
      <c r="BT196">
        <v>2</v>
      </c>
      <c r="BU196">
        <v>4</v>
      </c>
      <c r="BV196">
        <v>9</v>
      </c>
      <c r="BW196" s="11">
        <v>45464</v>
      </c>
      <c r="BX196">
        <v>2</v>
      </c>
      <c r="BY196">
        <v>0</v>
      </c>
      <c r="BZ196">
        <v>13</v>
      </c>
      <c r="CA196" s="11">
        <v>45467</v>
      </c>
      <c r="CB196">
        <v>4</v>
      </c>
      <c r="CC196">
        <v>1</v>
      </c>
      <c r="CD196">
        <v>6</v>
      </c>
      <c r="CE196">
        <v>7</v>
      </c>
      <c r="CF196" s="11">
        <v>45469</v>
      </c>
      <c r="CG196">
        <v>5</v>
      </c>
      <c r="CH196">
        <v>1</v>
      </c>
      <c r="CI196">
        <v>2</v>
      </c>
      <c r="CJ196">
        <v>11</v>
      </c>
      <c r="CK196" s="11">
        <v>45471</v>
      </c>
      <c r="CL196">
        <v>8</v>
      </c>
      <c r="CM196">
        <v>0</v>
      </c>
      <c r="CN196">
        <v>5</v>
      </c>
      <c r="CO196">
        <v>9</v>
      </c>
      <c r="CP196" s="11">
        <v>45474</v>
      </c>
      <c r="CQ196">
        <v>8</v>
      </c>
      <c r="CR196">
        <v>0</v>
      </c>
      <c r="CS196">
        <v>8</v>
      </c>
      <c r="CT196">
        <v>8</v>
      </c>
      <c r="CU196" s="11">
        <v>45476</v>
      </c>
      <c r="CV196">
        <v>8</v>
      </c>
      <c r="CW196">
        <v>0</v>
      </c>
      <c r="CX196">
        <v>4</v>
      </c>
      <c r="CY196">
        <v>10</v>
      </c>
      <c r="CZ196" s="11">
        <v>45481</v>
      </c>
      <c r="DA196">
        <v>9</v>
      </c>
      <c r="DB196">
        <v>3</v>
      </c>
      <c r="DC196">
        <v>4</v>
      </c>
      <c r="DD196">
        <v>10</v>
      </c>
      <c r="DE196" s="11">
        <v>45484</v>
      </c>
      <c r="DF196">
        <v>6</v>
      </c>
      <c r="DG196">
        <v>2</v>
      </c>
      <c r="DH196">
        <v>5</v>
      </c>
      <c r="DI196">
        <v>9</v>
      </c>
      <c r="DJ196" s="11">
        <v>45488</v>
      </c>
      <c r="DK196">
        <v>10</v>
      </c>
      <c r="DL196">
        <v>2</v>
      </c>
      <c r="DM196">
        <v>6</v>
      </c>
      <c r="DN196">
        <v>10</v>
      </c>
      <c r="DO196" s="11">
        <v>45491</v>
      </c>
      <c r="DP196">
        <v>7</v>
      </c>
      <c r="DQ196">
        <v>3</v>
      </c>
      <c r="DR196">
        <v>7</v>
      </c>
      <c r="DS196">
        <v>8</v>
      </c>
      <c r="DT196" s="11">
        <v>45495</v>
      </c>
      <c r="DU196">
        <v>2</v>
      </c>
      <c r="DV196">
        <v>1</v>
      </c>
      <c r="DW196">
        <v>16</v>
      </c>
      <c r="DX196" s="11">
        <v>45498</v>
      </c>
      <c r="DY196">
        <v>2</v>
      </c>
      <c r="DZ196">
        <v>3</v>
      </c>
      <c r="EA196">
        <v>14</v>
      </c>
      <c r="EB196" s="11">
        <v>45504</v>
      </c>
      <c r="EC196" s="11" t="s">
        <v>174</v>
      </c>
      <c r="ED196">
        <v>2</v>
      </c>
      <c r="EE196">
        <v>11</v>
      </c>
      <c r="EF196">
        <v>14</v>
      </c>
      <c r="EH196" s="11">
        <v>45511</v>
      </c>
      <c r="EI196" t="s">
        <v>174</v>
      </c>
      <c r="EJ196">
        <v>5</v>
      </c>
      <c r="EK196">
        <v>14</v>
      </c>
      <c r="EL196">
        <v>15</v>
      </c>
      <c r="EM196" s="11">
        <v>45518</v>
      </c>
      <c r="EN196" t="s">
        <v>174</v>
      </c>
      <c r="EO196">
        <v>0</v>
      </c>
      <c r="EP196">
        <v>20</v>
      </c>
      <c r="EQ196">
        <v>15</v>
      </c>
      <c r="ES196" s="11">
        <v>45526</v>
      </c>
      <c r="ET196" t="s">
        <v>174</v>
      </c>
      <c r="EU196">
        <v>1</v>
      </c>
      <c r="EV196">
        <v>5</v>
      </c>
      <c r="EW196">
        <v>27</v>
      </c>
      <c r="EX196" s="11">
        <v>45533</v>
      </c>
      <c r="EY196" t="s">
        <v>174</v>
      </c>
      <c r="EZ196">
        <v>6</v>
      </c>
      <c r="FA196">
        <v>20</v>
      </c>
      <c r="FB196">
        <v>18</v>
      </c>
      <c r="FC196" t="s">
        <v>885</v>
      </c>
      <c r="FD196" s="11">
        <v>45539</v>
      </c>
      <c r="FE196" t="s">
        <v>174</v>
      </c>
      <c r="FF196">
        <v>1</v>
      </c>
      <c r="FG196">
        <v>6</v>
      </c>
      <c r="FH196">
        <v>15</v>
      </c>
      <c r="FI196" s="11">
        <v>45547</v>
      </c>
      <c r="FJ196" t="s">
        <v>174</v>
      </c>
      <c r="FK196">
        <v>0</v>
      </c>
      <c r="FL196">
        <v>6</v>
      </c>
      <c r="FM196">
        <v>16</v>
      </c>
    </row>
    <row r="197" spans="1:169" x14ac:dyDescent="0.2">
      <c r="A197" s="3" t="s">
        <v>445</v>
      </c>
      <c r="B197">
        <f>VLOOKUP(A197,'Pot Order'!$A$1:$B$468,2,0)</f>
        <v>196</v>
      </c>
      <c r="C197" s="6">
        <v>45422</v>
      </c>
      <c r="D197" t="s">
        <v>176</v>
      </c>
      <c r="E197" t="s">
        <v>176</v>
      </c>
      <c r="F197" t="s">
        <v>176</v>
      </c>
      <c r="G197" s="6">
        <v>45425</v>
      </c>
      <c r="H197" t="s">
        <v>176</v>
      </c>
      <c r="I197" t="s">
        <v>176</v>
      </c>
      <c r="J197" t="s">
        <v>176</v>
      </c>
      <c r="K197" s="6">
        <v>45427</v>
      </c>
      <c r="L197" t="s">
        <v>175</v>
      </c>
      <c r="M197" t="s">
        <v>175</v>
      </c>
      <c r="N197" t="s">
        <v>175</v>
      </c>
      <c r="O197" s="6">
        <v>45429</v>
      </c>
      <c r="P197" t="s">
        <v>175</v>
      </c>
      <c r="Q197" t="s">
        <v>175</v>
      </c>
      <c r="R197" t="s">
        <v>175</v>
      </c>
      <c r="S197" s="6">
        <v>45432</v>
      </c>
      <c r="T197" t="s">
        <v>176</v>
      </c>
      <c r="U197" t="s">
        <v>176</v>
      </c>
      <c r="V197" t="s">
        <v>176</v>
      </c>
      <c r="W197" s="6">
        <v>45434</v>
      </c>
      <c r="X197" t="s">
        <v>175</v>
      </c>
      <c r="Y197" t="s">
        <v>175</v>
      </c>
      <c r="Z197" t="s">
        <v>175</v>
      </c>
      <c r="AA197" s="6">
        <v>45436</v>
      </c>
      <c r="AB197" t="s">
        <v>176</v>
      </c>
      <c r="AC197" t="s">
        <v>176</v>
      </c>
      <c r="AD197" t="s">
        <v>176</v>
      </c>
      <c r="AE197" s="11">
        <v>45439</v>
      </c>
      <c r="AF197" t="s">
        <v>176</v>
      </c>
      <c r="AG197" t="s">
        <v>176</v>
      </c>
      <c r="AH197" t="s">
        <v>176</v>
      </c>
      <c r="AI197" s="11">
        <v>45441</v>
      </c>
      <c r="AJ197" t="s">
        <v>175</v>
      </c>
      <c r="AK197" t="s">
        <v>175</v>
      </c>
      <c r="AL197" t="s">
        <v>175</v>
      </c>
      <c r="AM197" s="11">
        <v>45443</v>
      </c>
      <c r="AN197" t="s">
        <v>176</v>
      </c>
      <c r="AO197" t="s">
        <v>176</v>
      </c>
      <c r="AP197" t="s">
        <v>176</v>
      </c>
      <c r="AQ197" s="11">
        <v>45446</v>
      </c>
      <c r="AR197" t="s">
        <v>175</v>
      </c>
      <c r="AS197" t="s">
        <v>175</v>
      </c>
      <c r="AT197" t="s">
        <v>175</v>
      </c>
      <c r="AU197" s="11">
        <v>45448</v>
      </c>
      <c r="AV197" t="s">
        <v>176</v>
      </c>
      <c r="AW197" t="s">
        <v>176</v>
      </c>
      <c r="AX197" t="s">
        <v>176</v>
      </c>
      <c r="AY197" s="11">
        <v>45450</v>
      </c>
      <c r="AZ197" t="s">
        <v>176</v>
      </c>
      <c r="BA197" t="s">
        <v>176</v>
      </c>
      <c r="BB197" t="s">
        <v>176</v>
      </c>
      <c r="BC197" s="11">
        <v>45453</v>
      </c>
      <c r="BD197" s="12" t="s">
        <v>176</v>
      </c>
      <c r="BE197" s="12" t="s">
        <v>176</v>
      </c>
      <c r="BF197" s="12" t="s">
        <v>176</v>
      </c>
      <c r="BG197" s="11">
        <v>45455</v>
      </c>
      <c r="BH197" t="s">
        <v>176</v>
      </c>
      <c r="BI197" t="s">
        <v>176</v>
      </c>
      <c r="BJ197" t="s">
        <v>176</v>
      </c>
      <c r="BK197" s="11">
        <v>45457</v>
      </c>
      <c r="BL197" t="s">
        <v>176</v>
      </c>
      <c r="BM197" t="s">
        <v>176</v>
      </c>
      <c r="BN197" t="s">
        <v>176</v>
      </c>
      <c r="BO197" s="11">
        <v>45460</v>
      </c>
      <c r="BP197" t="s">
        <v>176</v>
      </c>
      <c r="BQ197" t="s">
        <v>176</v>
      </c>
      <c r="BR197" t="s">
        <v>176</v>
      </c>
      <c r="BS197" s="11">
        <v>45462</v>
      </c>
      <c r="BT197" t="s">
        <v>176</v>
      </c>
      <c r="BU197" t="s">
        <v>176</v>
      </c>
      <c r="BV197" t="s">
        <v>176</v>
      </c>
      <c r="BW197" s="11">
        <v>45464</v>
      </c>
      <c r="BX197" t="s">
        <v>176</v>
      </c>
      <c r="BY197" t="s">
        <v>176</v>
      </c>
      <c r="BZ197" t="s">
        <v>176</v>
      </c>
      <c r="CA197" s="11">
        <v>45467</v>
      </c>
      <c r="CB197" t="s">
        <v>176</v>
      </c>
      <c r="CC197" t="s">
        <v>176</v>
      </c>
      <c r="CD197" t="s">
        <v>176</v>
      </c>
      <c r="CE197" t="s">
        <v>176</v>
      </c>
      <c r="CF197" s="11">
        <v>45469</v>
      </c>
      <c r="CG197" t="s">
        <v>176</v>
      </c>
      <c r="CH197" t="s">
        <v>176</v>
      </c>
      <c r="CI197" t="s">
        <v>176</v>
      </c>
      <c r="CJ197" t="s">
        <v>176</v>
      </c>
      <c r="CK197" s="11">
        <v>45471</v>
      </c>
      <c r="CL197" t="s">
        <v>176</v>
      </c>
      <c r="CM197" t="s">
        <v>176</v>
      </c>
      <c r="CN197" t="s">
        <v>176</v>
      </c>
      <c r="CO197" t="s">
        <v>176</v>
      </c>
      <c r="CP197" s="11">
        <v>45474</v>
      </c>
      <c r="CQ197" t="s">
        <v>176</v>
      </c>
      <c r="CR197" t="s">
        <v>176</v>
      </c>
      <c r="CS197" t="s">
        <v>176</v>
      </c>
      <c r="CT197" t="s">
        <v>176</v>
      </c>
      <c r="CU197" s="11">
        <v>45476</v>
      </c>
      <c r="CV197" t="s">
        <v>176</v>
      </c>
      <c r="CW197" t="s">
        <v>176</v>
      </c>
      <c r="CX197" t="s">
        <v>176</v>
      </c>
      <c r="CY197" t="s">
        <v>176</v>
      </c>
      <c r="CZ197" s="11">
        <v>45481</v>
      </c>
      <c r="DA197" t="s">
        <v>176</v>
      </c>
      <c r="DB197" t="s">
        <v>176</v>
      </c>
      <c r="DC197" t="s">
        <v>176</v>
      </c>
      <c r="DD197" t="s">
        <v>176</v>
      </c>
      <c r="DE197" s="11">
        <v>45484</v>
      </c>
      <c r="DF197" t="s">
        <v>176</v>
      </c>
      <c r="DG197" t="s">
        <v>176</v>
      </c>
      <c r="DH197" t="s">
        <v>176</v>
      </c>
      <c r="DI197" t="s">
        <v>176</v>
      </c>
      <c r="DJ197" s="11">
        <v>45488</v>
      </c>
      <c r="DK197" t="s">
        <v>176</v>
      </c>
      <c r="DL197" t="s">
        <v>176</v>
      </c>
      <c r="DM197" t="s">
        <v>176</v>
      </c>
      <c r="DN197" t="s">
        <v>176</v>
      </c>
      <c r="DO197" s="11">
        <v>45491</v>
      </c>
      <c r="DP197" t="s">
        <v>176</v>
      </c>
      <c r="DQ197" t="s">
        <v>176</v>
      </c>
      <c r="DR197" t="s">
        <v>176</v>
      </c>
      <c r="DS197" t="s">
        <v>176</v>
      </c>
      <c r="DT197" s="11">
        <v>45495</v>
      </c>
      <c r="DU197" t="s">
        <v>176</v>
      </c>
      <c r="DV197" t="s">
        <v>176</v>
      </c>
      <c r="DW197" t="s">
        <v>176</v>
      </c>
      <c r="DX197" s="11">
        <v>45498</v>
      </c>
      <c r="DY197" t="s">
        <v>176</v>
      </c>
      <c r="DZ197" t="s">
        <v>176</v>
      </c>
      <c r="EA197" t="s">
        <v>176</v>
      </c>
      <c r="EB197" s="11">
        <v>45504</v>
      </c>
      <c r="EC197" s="11" t="s">
        <v>174</v>
      </c>
      <c r="ED197" t="s">
        <v>176</v>
      </c>
      <c r="EE197" t="s">
        <v>176</v>
      </c>
      <c r="EF197" t="s">
        <v>176</v>
      </c>
      <c r="EH197" s="11">
        <v>45511</v>
      </c>
      <c r="EI197" t="s">
        <v>174</v>
      </c>
      <c r="EJ197" t="s">
        <v>176</v>
      </c>
      <c r="EK197" t="s">
        <v>176</v>
      </c>
      <c r="EL197" t="s">
        <v>176</v>
      </c>
      <c r="EM197" s="11">
        <v>45518</v>
      </c>
      <c r="EN197" t="s">
        <v>174</v>
      </c>
      <c r="EO197" t="s">
        <v>176</v>
      </c>
      <c r="EP197" t="s">
        <v>176</v>
      </c>
      <c r="EQ197" t="s">
        <v>176</v>
      </c>
      <c r="ES197" s="11">
        <v>45526</v>
      </c>
      <c r="ET197" t="s">
        <v>174</v>
      </c>
      <c r="EU197" t="s">
        <v>176</v>
      </c>
      <c r="EV197" t="s">
        <v>176</v>
      </c>
      <c r="EW197" t="s">
        <v>176</v>
      </c>
      <c r="EX197" s="11">
        <v>45533</v>
      </c>
      <c r="EY197" t="s">
        <v>174</v>
      </c>
      <c r="EZ197" t="s">
        <v>176</v>
      </c>
      <c r="FA197" t="s">
        <v>176</v>
      </c>
      <c r="FB197" t="s">
        <v>176</v>
      </c>
      <c r="FD197" s="11">
        <v>45539</v>
      </c>
      <c r="FE197" t="s">
        <v>174</v>
      </c>
      <c r="FF197" t="s">
        <v>176</v>
      </c>
      <c r="FG197" t="s">
        <v>176</v>
      </c>
      <c r="FH197" t="s">
        <v>176</v>
      </c>
      <c r="FI197" s="11">
        <v>45547</v>
      </c>
      <c r="FJ197" t="s">
        <v>174</v>
      </c>
      <c r="FK197" t="s">
        <v>176</v>
      </c>
      <c r="FL197" t="s">
        <v>176</v>
      </c>
      <c r="FM197" t="s">
        <v>176</v>
      </c>
    </row>
    <row r="198" spans="1:169" x14ac:dyDescent="0.2">
      <c r="A198" s="3" t="s">
        <v>446</v>
      </c>
      <c r="B198">
        <f>VLOOKUP(A198,'Pot Order'!$A$1:$B$468,2,0)</f>
        <v>197</v>
      </c>
      <c r="C198" s="6">
        <v>45422</v>
      </c>
      <c r="D198" t="s">
        <v>176</v>
      </c>
      <c r="E198" t="s">
        <v>176</v>
      </c>
      <c r="F198" t="s">
        <v>176</v>
      </c>
      <c r="G198" s="6">
        <v>45425</v>
      </c>
      <c r="H198" t="s">
        <v>176</v>
      </c>
      <c r="I198" t="s">
        <v>176</v>
      </c>
      <c r="J198" t="s">
        <v>176</v>
      </c>
      <c r="K198" s="6">
        <v>45427</v>
      </c>
      <c r="L198" t="s">
        <v>175</v>
      </c>
      <c r="M198" t="s">
        <v>175</v>
      </c>
      <c r="N198" t="s">
        <v>175</v>
      </c>
      <c r="O198" s="6">
        <v>45429</v>
      </c>
      <c r="P198" t="s">
        <v>175</v>
      </c>
      <c r="Q198" t="s">
        <v>175</v>
      </c>
      <c r="R198" t="s">
        <v>175</v>
      </c>
      <c r="S198" s="6">
        <v>45432</v>
      </c>
      <c r="T198" t="s">
        <v>176</v>
      </c>
      <c r="U198" t="s">
        <v>176</v>
      </c>
      <c r="V198" t="s">
        <v>176</v>
      </c>
      <c r="W198" s="6">
        <v>45434</v>
      </c>
      <c r="X198" t="s">
        <v>175</v>
      </c>
      <c r="Y198" t="s">
        <v>175</v>
      </c>
      <c r="Z198" t="s">
        <v>175</v>
      </c>
      <c r="AA198" s="6">
        <v>45436</v>
      </c>
      <c r="AB198" t="s">
        <v>176</v>
      </c>
      <c r="AC198" t="s">
        <v>176</v>
      </c>
      <c r="AD198" t="s">
        <v>176</v>
      </c>
      <c r="AE198" s="11">
        <v>45439</v>
      </c>
      <c r="AF198" t="s">
        <v>176</v>
      </c>
      <c r="AG198" t="s">
        <v>176</v>
      </c>
      <c r="AH198" t="s">
        <v>176</v>
      </c>
      <c r="AI198" s="11">
        <v>45441</v>
      </c>
      <c r="AJ198" t="s">
        <v>175</v>
      </c>
      <c r="AK198" t="s">
        <v>175</v>
      </c>
      <c r="AL198" t="s">
        <v>175</v>
      </c>
      <c r="AM198" s="11">
        <v>45443</v>
      </c>
      <c r="AN198" t="s">
        <v>176</v>
      </c>
      <c r="AO198" t="s">
        <v>176</v>
      </c>
      <c r="AP198" t="s">
        <v>176</v>
      </c>
      <c r="AQ198" s="11">
        <v>45446</v>
      </c>
      <c r="AR198" t="s">
        <v>175</v>
      </c>
      <c r="AS198" t="s">
        <v>175</v>
      </c>
      <c r="AT198" t="s">
        <v>175</v>
      </c>
      <c r="AU198" s="11">
        <v>45448</v>
      </c>
      <c r="AV198" t="s">
        <v>176</v>
      </c>
      <c r="AW198" t="s">
        <v>176</v>
      </c>
      <c r="AX198" t="s">
        <v>176</v>
      </c>
      <c r="AY198" s="11">
        <v>45450</v>
      </c>
      <c r="AZ198" t="s">
        <v>176</v>
      </c>
      <c r="BA198" t="s">
        <v>176</v>
      </c>
      <c r="BB198" t="s">
        <v>176</v>
      </c>
      <c r="BC198" s="11">
        <v>45453</v>
      </c>
      <c r="BD198" s="12" t="s">
        <v>176</v>
      </c>
      <c r="BE198" s="12" t="s">
        <v>176</v>
      </c>
      <c r="BF198" s="12" t="s">
        <v>176</v>
      </c>
      <c r="BG198" s="11">
        <v>45455</v>
      </c>
      <c r="BH198" t="s">
        <v>176</v>
      </c>
      <c r="BI198" t="s">
        <v>176</v>
      </c>
      <c r="BJ198" t="s">
        <v>176</v>
      </c>
      <c r="BK198" s="11">
        <v>45457</v>
      </c>
      <c r="BL198" t="s">
        <v>176</v>
      </c>
      <c r="BM198" t="s">
        <v>176</v>
      </c>
      <c r="BN198" t="s">
        <v>176</v>
      </c>
      <c r="BO198" s="11">
        <v>45460</v>
      </c>
      <c r="BP198" t="s">
        <v>176</v>
      </c>
      <c r="BQ198" t="s">
        <v>176</v>
      </c>
      <c r="BR198" t="s">
        <v>176</v>
      </c>
      <c r="BS198" s="11">
        <v>45462</v>
      </c>
      <c r="BT198" t="s">
        <v>176</v>
      </c>
      <c r="BU198" t="s">
        <v>176</v>
      </c>
      <c r="BV198" t="s">
        <v>176</v>
      </c>
      <c r="BW198" s="11">
        <v>45464</v>
      </c>
      <c r="BX198" t="s">
        <v>176</v>
      </c>
      <c r="BY198" t="s">
        <v>176</v>
      </c>
      <c r="BZ198" t="s">
        <v>176</v>
      </c>
      <c r="CA198" s="11">
        <v>45467</v>
      </c>
      <c r="CB198" t="s">
        <v>176</v>
      </c>
      <c r="CC198" t="s">
        <v>176</v>
      </c>
      <c r="CD198" t="s">
        <v>176</v>
      </c>
      <c r="CE198" t="s">
        <v>176</v>
      </c>
      <c r="CF198" s="11">
        <v>45469</v>
      </c>
      <c r="CG198" t="s">
        <v>176</v>
      </c>
      <c r="CH198" t="s">
        <v>176</v>
      </c>
      <c r="CI198" t="s">
        <v>176</v>
      </c>
      <c r="CJ198" t="s">
        <v>176</v>
      </c>
      <c r="CK198" s="11">
        <v>45471</v>
      </c>
      <c r="CL198" t="s">
        <v>176</v>
      </c>
      <c r="CM198" t="s">
        <v>176</v>
      </c>
      <c r="CN198" t="s">
        <v>176</v>
      </c>
      <c r="CO198" t="s">
        <v>176</v>
      </c>
      <c r="CP198" s="11">
        <v>45474</v>
      </c>
      <c r="CQ198" t="s">
        <v>176</v>
      </c>
      <c r="CR198" t="s">
        <v>176</v>
      </c>
      <c r="CS198" t="s">
        <v>176</v>
      </c>
      <c r="CT198" t="s">
        <v>176</v>
      </c>
      <c r="CU198" s="11">
        <v>45476</v>
      </c>
      <c r="CV198" t="s">
        <v>176</v>
      </c>
      <c r="CW198" t="s">
        <v>176</v>
      </c>
      <c r="CX198" t="s">
        <v>176</v>
      </c>
      <c r="CY198" t="s">
        <v>176</v>
      </c>
      <c r="CZ198" s="11">
        <v>45481</v>
      </c>
      <c r="DA198" t="s">
        <v>176</v>
      </c>
      <c r="DB198" t="s">
        <v>176</v>
      </c>
      <c r="DC198" t="s">
        <v>176</v>
      </c>
      <c r="DD198" t="s">
        <v>176</v>
      </c>
      <c r="DE198" s="11">
        <v>45484</v>
      </c>
      <c r="DF198" t="s">
        <v>176</v>
      </c>
      <c r="DG198" t="s">
        <v>176</v>
      </c>
      <c r="DH198" t="s">
        <v>176</v>
      </c>
      <c r="DI198" t="s">
        <v>176</v>
      </c>
      <c r="DJ198" s="11">
        <v>45488</v>
      </c>
      <c r="DK198" t="s">
        <v>176</v>
      </c>
      <c r="DL198" t="s">
        <v>176</v>
      </c>
      <c r="DM198" t="s">
        <v>176</v>
      </c>
      <c r="DN198" t="s">
        <v>176</v>
      </c>
      <c r="DO198" s="11">
        <v>45491</v>
      </c>
      <c r="DP198" t="s">
        <v>176</v>
      </c>
      <c r="DQ198" t="s">
        <v>176</v>
      </c>
      <c r="DR198" t="s">
        <v>176</v>
      </c>
      <c r="DS198" t="s">
        <v>176</v>
      </c>
      <c r="DT198" s="11">
        <v>45495</v>
      </c>
      <c r="DU198" t="s">
        <v>176</v>
      </c>
      <c r="DV198" t="s">
        <v>176</v>
      </c>
      <c r="DW198" t="s">
        <v>176</v>
      </c>
      <c r="DX198" s="11">
        <v>45498</v>
      </c>
      <c r="DY198" t="s">
        <v>176</v>
      </c>
      <c r="DZ198" t="s">
        <v>176</v>
      </c>
      <c r="EA198" t="s">
        <v>176</v>
      </c>
      <c r="EB198" s="11">
        <v>45504</v>
      </c>
      <c r="EC198" s="11" t="s">
        <v>174</v>
      </c>
      <c r="ED198" t="s">
        <v>176</v>
      </c>
      <c r="EE198" t="s">
        <v>176</v>
      </c>
      <c r="EF198" t="s">
        <v>176</v>
      </c>
      <c r="EH198" s="11">
        <v>45511</v>
      </c>
      <c r="EI198" t="s">
        <v>174</v>
      </c>
      <c r="EJ198" t="s">
        <v>176</v>
      </c>
      <c r="EK198" t="s">
        <v>176</v>
      </c>
      <c r="EL198" t="s">
        <v>176</v>
      </c>
      <c r="EM198" s="11">
        <v>45518</v>
      </c>
      <c r="EN198" t="s">
        <v>174</v>
      </c>
      <c r="EO198" t="s">
        <v>176</v>
      </c>
      <c r="EP198" t="s">
        <v>176</v>
      </c>
      <c r="EQ198" t="s">
        <v>176</v>
      </c>
      <c r="ES198" s="11">
        <v>45526</v>
      </c>
      <c r="ET198" t="s">
        <v>174</v>
      </c>
      <c r="EU198" t="s">
        <v>176</v>
      </c>
      <c r="EV198" t="s">
        <v>176</v>
      </c>
      <c r="EW198" t="s">
        <v>176</v>
      </c>
      <c r="EX198" s="11">
        <v>45533</v>
      </c>
      <c r="EY198" t="s">
        <v>174</v>
      </c>
      <c r="EZ198" t="s">
        <v>176</v>
      </c>
      <c r="FA198" t="s">
        <v>176</v>
      </c>
      <c r="FB198" t="s">
        <v>176</v>
      </c>
      <c r="FD198" s="11">
        <v>45539</v>
      </c>
      <c r="FE198" t="s">
        <v>174</v>
      </c>
      <c r="FF198" t="s">
        <v>176</v>
      </c>
      <c r="FG198" t="s">
        <v>176</v>
      </c>
      <c r="FH198" t="s">
        <v>176</v>
      </c>
      <c r="FI198" s="11">
        <v>45547</v>
      </c>
      <c r="FJ198" t="s">
        <v>174</v>
      </c>
      <c r="FK198" t="s">
        <v>176</v>
      </c>
      <c r="FL198" t="s">
        <v>176</v>
      </c>
      <c r="FM198" t="s">
        <v>176</v>
      </c>
    </row>
    <row r="199" spans="1:169" x14ac:dyDescent="0.2">
      <c r="A199" s="3" t="s">
        <v>447</v>
      </c>
      <c r="B199">
        <f>VLOOKUP(A199,'Pot Order'!$A$1:$B$468,2,0)</f>
        <v>198</v>
      </c>
      <c r="C199" s="6">
        <v>45422</v>
      </c>
      <c r="D199" t="s">
        <v>176</v>
      </c>
      <c r="E199" t="s">
        <v>176</v>
      </c>
      <c r="F199" t="s">
        <v>176</v>
      </c>
      <c r="G199" s="6">
        <v>45425</v>
      </c>
      <c r="H199" t="s">
        <v>176</v>
      </c>
      <c r="I199" t="s">
        <v>176</v>
      </c>
      <c r="J199" t="s">
        <v>176</v>
      </c>
      <c r="K199" s="6">
        <v>45427</v>
      </c>
      <c r="L199" t="s">
        <v>175</v>
      </c>
      <c r="M199" t="s">
        <v>175</v>
      </c>
      <c r="N199" t="s">
        <v>175</v>
      </c>
      <c r="O199" s="6">
        <v>45429</v>
      </c>
      <c r="P199" t="s">
        <v>175</v>
      </c>
      <c r="Q199" t="s">
        <v>175</v>
      </c>
      <c r="R199" t="s">
        <v>175</v>
      </c>
      <c r="S199" s="6">
        <v>45432</v>
      </c>
      <c r="T199" t="s">
        <v>176</v>
      </c>
      <c r="U199" t="s">
        <v>176</v>
      </c>
      <c r="V199" t="s">
        <v>176</v>
      </c>
      <c r="W199" s="6">
        <v>45434</v>
      </c>
      <c r="X199">
        <v>0</v>
      </c>
      <c r="Y199">
        <v>0</v>
      </c>
      <c r="Z199">
        <v>0</v>
      </c>
      <c r="AA199" s="6">
        <v>45436</v>
      </c>
      <c r="AB199">
        <v>0</v>
      </c>
      <c r="AC199">
        <v>0</v>
      </c>
      <c r="AD199">
        <v>0</v>
      </c>
      <c r="AE199" s="11">
        <v>45439</v>
      </c>
      <c r="AF199">
        <v>0</v>
      </c>
      <c r="AG199">
        <v>0</v>
      </c>
      <c r="AH199">
        <v>0</v>
      </c>
      <c r="AI199" s="11">
        <v>45441</v>
      </c>
      <c r="AJ199">
        <v>0</v>
      </c>
      <c r="AK199">
        <v>0</v>
      </c>
      <c r="AL199">
        <v>0</v>
      </c>
      <c r="AM199" s="11">
        <v>45443</v>
      </c>
      <c r="AN199">
        <v>0</v>
      </c>
      <c r="AO199">
        <v>0</v>
      </c>
      <c r="AP199">
        <v>0</v>
      </c>
      <c r="AQ199" s="11">
        <v>45446</v>
      </c>
      <c r="AR199" t="s">
        <v>175</v>
      </c>
      <c r="AS199" t="s">
        <v>175</v>
      </c>
      <c r="AT199" t="s">
        <v>175</v>
      </c>
      <c r="AU199" s="11">
        <v>45448</v>
      </c>
      <c r="AV199">
        <v>0</v>
      </c>
      <c r="AW199">
        <v>0</v>
      </c>
      <c r="AX199">
        <v>0</v>
      </c>
      <c r="AY199" s="11">
        <v>45450</v>
      </c>
      <c r="AZ199">
        <v>0</v>
      </c>
      <c r="BA199">
        <v>0</v>
      </c>
      <c r="BB199">
        <v>0</v>
      </c>
      <c r="BC199" s="11">
        <v>45453</v>
      </c>
      <c r="BD199" s="12">
        <v>0</v>
      </c>
      <c r="BE199" s="12">
        <v>0</v>
      </c>
      <c r="BF199" s="12">
        <v>0</v>
      </c>
      <c r="BG199" s="11">
        <v>45455</v>
      </c>
      <c r="BH199" t="s">
        <v>176</v>
      </c>
      <c r="BI199" t="s">
        <v>176</v>
      </c>
      <c r="BJ199" t="s">
        <v>176</v>
      </c>
      <c r="BK199" s="11">
        <v>45457</v>
      </c>
      <c r="BL199" t="s">
        <v>176</v>
      </c>
      <c r="BM199" t="s">
        <v>176</v>
      </c>
      <c r="BN199" t="s">
        <v>176</v>
      </c>
      <c r="BO199" s="11">
        <v>45460</v>
      </c>
      <c r="BP199" t="s">
        <v>176</v>
      </c>
      <c r="BQ199" t="s">
        <v>176</v>
      </c>
      <c r="BR199" t="s">
        <v>176</v>
      </c>
      <c r="BS199" s="11">
        <v>45462</v>
      </c>
      <c r="BT199" t="s">
        <v>176</v>
      </c>
      <c r="BU199" t="s">
        <v>176</v>
      </c>
      <c r="BV199" t="s">
        <v>176</v>
      </c>
      <c r="BW199" s="11">
        <v>45464</v>
      </c>
      <c r="BX199">
        <v>0</v>
      </c>
      <c r="BY199">
        <v>0</v>
      </c>
      <c r="BZ199">
        <v>0</v>
      </c>
      <c r="CA199" s="11">
        <v>45467</v>
      </c>
      <c r="CB199">
        <v>0</v>
      </c>
      <c r="CC199">
        <v>0</v>
      </c>
      <c r="CD199">
        <v>0</v>
      </c>
      <c r="CE199">
        <v>0</v>
      </c>
      <c r="CF199" s="11">
        <v>45469</v>
      </c>
      <c r="CG199">
        <v>0</v>
      </c>
      <c r="CH199">
        <v>0</v>
      </c>
      <c r="CI199">
        <v>0</v>
      </c>
      <c r="CJ199">
        <v>0</v>
      </c>
      <c r="CK199" s="11">
        <v>45471</v>
      </c>
      <c r="CL199">
        <v>0</v>
      </c>
      <c r="CM199">
        <v>0</v>
      </c>
      <c r="CN199">
        <v>0</v>
      </c>
      <c r="CO199">
        <v>0</v>
      </c>
      <c r="CP199" s="11">
        <v>45474</v>
      </c>
      <c r="CQ199">
        <v>0</v>
      </c>
      <c r="CR199">
        <v>0</v>
      </c>
      <c r="CS199">
        <v>0</v>
      </c>
      <c r="CT199">
        <v>0</v>
      </c>
      <c r="CU199" s="11">
        <v>45476</v>
      </c>
      <c r="CV199">
        <v>0</v>
      </c>
      <c r="CW199">
        <v>0</v>
      </c>
      <c r="CX199">
        <v>0</v>
      </c>
      <c r="CY199">
        <v>0</v>
      </c>
      <c r="CZ199" s="11">
        <v>45481</v>
      </c>
      <c r="DA199">
        <v>0</v>
      </c>
      <c r="DB199">
        <v>0</v>
      </c>
      <c r="DC199">
        <v>0</v>
      </c>
      <c r="DD199">
        <v>0</v>
      </c>
      <c r="DE199" s="11">
        <v>45484</v>
      </c>
      <c r="DF199">
        <v>0</v>
      </c>
      <c r="DG199">
        <v>0</v>
      </c>
      <c r="DH199">
        <v>0</v>
      </c>
      <c r="DI199">
        <v>0</v>
      </c>
      <c r="DJ199" s="11">
        <v>45488</v>
      </c>
      <c r="DK199">
        <v>3</v>
      </c>
      <c r="DL199">
        <v>0</v>
      </c>
      <c r="DM199">
        <v>0</v>
      </c>
      <c r="DN199">
        <v>0</v>
      </c>
      <c r="DO199" s="11">
        <v>45491</v>
      </c>
      <c r="DP199">
        <v>3</v>
      </c>
      <c r="DQ199">
        <v>0</v>
      </c>
      <c r="DR199">
        <v>0</v>
      </c>
      <c r="DS199">
        <v>0</v>
      </c>
      <c r="DT199" s="11">
        <v>45495</v>
      </c>
      <c r="DU199">
        <v>0</v>
      </c>
      <c r="DV199">
        <v>0</v>
      </c>
      <c r="DW199">
        <v>0</v>
      </c>
      <c r="DX199" s="11">
        <v>45498</v>
      </c>
      <c r="DY199">
        <v>0</v>
      </c>
      <c r="DZ199">
        <v>0</v>
      </c>
      <c r="EA199">
        <v>0</v>
      </c>
      <c r="EB199" s="11">
        <v>45504</v>
      </c>
      <c r="EC199" s="11" t="s">
        <v>174</v>
      </c>
      <c r="ED199">
        <v>4</v>
      </c>
      <c r="EE199">
        <v>1</v>
      </c>
      <c r="EF199">
        <v>0</v>
      </c>
      <c r="EH199" s="11">
        <v>45511</v>
      </c>
      <c r="EI199" t="s">
        <v>174</v>
      </c>
      <c r="EJ199">
        <v>4</v>
      </c>
      <c r="EK199">
        <v>3</v>
      </c>
      <c r="EL199">
        <v>0</v>
      </c>
      <c r="EM199" s="11">
        <v>45518</v>
      </c>
      <c r="EN199" t="s">
        <v>174</v>
      </c>
      <c r="EO199">
        <v>13</v>
      </c>
      <c r="EP199">
        <v>10</v>
      </c>
      <c r="EQ199">
        <v>0</v>
      </c>
      <c r="ES199" s="11">
        <v>45526</v>
      </c>
      <c r="ET199" t="s">
        <v>174</v>
      </c>
      <c r="EU199">
        <v>25</v>
      </c>
      <c r="EV199">
        <v>17</v>
      </c>
      <c r="EW199">
        <v>4</v>
      </c>
      <c r="EX199" s="11">
        <v>45533</v>
      </c>
      <c r="EY199" t="s">
        <v>174</v>
      </c>
      <c r="EZ199">
        <v>20</v>
      </c>
      <c r="FA199">
        <v>46</v>
      </c>
      <c r="FB199">
        <v>5</v>
      </c>
      <c r="FD199" s="11">
        <v>45539</v>
      </c>
      <c r="FE199" t="s">
        <v>174</v>
      </c>
      <c r="FF199">
        <v>15</v>
      </c>
      <c r="FG199">
        <v>67</v>
      </c>
      <c r="FH199">
        <v>6</v>
      </c>
      <c r="FI199" s="11">
        <v>45547</v>
      </c>
      <c r="FJ199" t="s">
        <v>174</v>
      </c>
      <c r="FK199">
        <v>10</v>
      </c>
      <c r="FL199">
        <v>131</v>
      </c>
      <c r="FM199">
        <v>9</v>
      </c>
    </row>
    <row r="200" spans="1:169" x14ac:dyDescent="0.2">
      <c r="A200" s="3" t="s">
        <v>449</v>
      </c>
      <c r="B200">
        <f>VLOOKUP(A200,'Pot Order'!$A$1:$B$468,2,0)</f>
        <v>199</v>
      </c>
      <c r="C200" s="6">
        <v>45422</v>
      </c>
      <c r="D200" t="s">
        <v>176</v>
      </c>
      <c r="E200" t="s">
        <v>176</v>
      </c>
      <c r="F200" t="s">
        <v>176</v>
      </c>
      <c r="G200" s="6">
        <v>45425</v>
      </c>
      <c r="H200">
        <v>0</v>
      </c>
      <c r="I200">
        <v>0</v>
      </c>
      <c r="J200">
        <v>0</v>
      </c>
      <c r="K200" s="6">
        <v>45427</v>
      </c>
      <c r="L200">
        <v>0</v>
      </c>
      <c r="M200">
        <v>0</v>
      </c>
      <c r="N200">
        <v>0</v>
      </c>
      <c r="O200" s="6">
        <v>45429</v>
      </c>
      <c r="P200">
        <v>0</v>
      </c>
      <c r="Q200">
        <v>0</v>
      </c>
      <c r="R200">
        <v>0</v>
      </c>
      <c r="S200" s="6">
        <v>45432</v>
      </c>
      <c r="T200">
        <v>0</v>
      </c>
      <c r="U200">
        <v>0</v>
      </c>
      <c r="V200">
        <v>0</v>
      </c>
      <c r="W200" s="6">
        <v>45434</v>
      </c>
      <c r="X200">
        <v>0</v>
      </c>
      <c r="Y200">
        <v>0</v>
      </c>
      <c r="Z200">
        <v>0</v>
      </c>
      <c r="AA200" s="6">
        <v>45436</v>
      </c>
      <c r="AB200">
        <v>0</v>
      </c>
      <c r="AC200">
        <v>0</v>
      </c>
      <c r="AD200">
        <v>0</v>
      </c>
      <c r="AE200" s="11">
        <v>45439</v>
      </c>
      <c r="AF200">
        <v>0</v>
      </c>
      <c r="AG200">
        <v>0</v>
      </c>
      <c r="AH200">
        <v>0</v>
      </c>
      <c r="AI200" s="11">
        <v>45441</v>
      </c>
      <c r="AJ200">
        <v>0</v>
      </c>
      <c r="AK200">
        <v>0</v>
      </c>
      <c r="AL200">
        <v>0</v>
      </c>
      <c r="AM200" s="11">
        <v>45443</v>
      </c>
      <c r="AN200">
        <v>0</v>
      </c>
      <c r="AO200">
        <v>0</v>
      </c>
      <c r="AP200">
        <v>0</v>
      </c>
      <c r="AQ200" s="11">
        <v>45446</v>
      </c>
      <c r="AR200">
        <v>0</v>
      </c>
      <c r="AS200">
        <v>0</v>
      </c>
      <c r="AT200">
        <v>0</v>
      </c>
      <c r="AU200" s="11">
        <v>45448</v>
      </c>
      <c r="AV200">
        <v>0</v>
      </c>
      <c r="AW200">
        <v>0</v>
      </c>
      <c r="AX200">
        <v>0</v>
      </c>
      <c r="AY200" s="11">
        <v>45450</v>
      </c>
      <c r="AZ200">
        <v>0</v>
      </c>
      <c r="BA200">
        <v>0</v>
      </c>
      <c r="BB200">
        <v>0</v>
      </c>
      <c r="BC200" s="11">
        <v>45453</v>
      </c>
      <c r="BD200" s="12">
        <v>0</v>
      </c>
      <c r="BE200" s="12">
        <v>0</v>
      </c>
      <c r="BF200" s="12">
        <v>0</v>
      </c>
      <c r="BG200" s="11">
        <v>45455</v>
      </c>
      <c r="BH200">
        <v>0</v>
      </c>
      <c r="BI200">
        <v>0</v>
      </c>
      <c r="BJ200">
        <v>0</v>
      </c>
      <c r="BK200" s="11">
        <v>45457</v>
      </c>
      <c r="BL200">
        <v>0</v>
      </c>
      <c r="BM200">
        <v>0</v>
      </c>
      <c r="BN200">
        <v>0</v>
      </c>
      <c r="BO200" s="11">
        <v>45460</v>
      </c>
      <c r="BP200">
        <v>0</v>
      </c>
      <c r="BQ200">
        <v>0</v>
      </c>
      <c r="BR200">
        <v>0</v>
      </c>
      <c r="BS200" s="11">
        <v>45462</v>
      </c>
      <c r="BT200">
        <v>0</v>
      </c>
      <c r="BU200">
        <v>0</v>
      </c>
      <c r="BV200">
        <v>0</v>
      </c>
      <c r="BW200" s="11">
        <v>45464</v>
      </c>
      <c r="BX200">
        <v>0</v>
      </c>
      <c r="BY200">
        <v>0</v>
      </c>
      <c r="BZ200">
        <v>0</v>
      </c>
      <c r="CA200" s="11">
        <v>45467</v>
      </c>
      <c r="CB200">
        <v>1</v>
      </c>
      <c r="CC200">
        <v>0</v>
      </c>
      <c r="CD200">
        <v>0</v>
      </c>
      <c r="CE200">
        <v>0</v>
      </c>
      <c r="CF200" s="11">
        <v>45469</v>
      </c>
      <c r="CG200">
        <v>3</v>
      </c>
      <c r="CH200">
        <v>0</v>
      </c>
      <c r="CI200">
        <v>0</v>
      </c>
      <c r="CJ200">
        <v>0</v>
      </c>
      <c r="CK200" s="11">
        <v>45471</v>
      </c>
      <c r="CL200">
        <v>4</v>
      </c>
      <c r="CM200">
        <v>0</v>
      </c>
      <c r="CN200">
        <v>0</v>
      </c>
      <c r="CO200">
        <v>0</v>
      </c>
      <c r="CP200" s="11">
        <v>45474</v>
      </c>
      <c r="CQ200">
        <v>2</v>
      </c>
      <c r="CR200">
        <v>0</v>
      </c>
      <c r="CS200">
        <v>0</v>
      </c>
      <c r="CT200">
        <v>0</v>
      </c>
      <c r="CU200" s="11">
        <v>45476</v>
      </c>
      <c r="CV200">
        <v>2</v>
      </c>
      <c r="CW200">
        <v>0</v>
      </c>
      <c r="CX200">
        <v>0</v>
      </c>
      <c r="CY200">
        <v>0</v>
      </c>
      <c r="CZ200" s="11">
        <v>45481</v>
      </c>
      <c r="DA200">
        <v>2</v>
      </c>
      <c r="DB200">
        <v>0</v>
      </c>
      <c r="DC200">
        <v>0</v>
      </c>
      <c r="DD200">
        <v>0</v>
      </c>
      <c r="DE200" s="11">
        <v>45484</v>
      </c>
      <c r="DF200">
        <v>2</v>
      </c>
      <c r="DG200">
        <v>0</v>
      </c>
      <c r="DH200">
        <v>0</v>
      </c>
      <c r="DI200">
        <v>0</v>
      </c>
      <c r="DJ200" s="11">
        <v>45488</v>
      </c>
      <c r="DK200">
        <v>4</v>
      </c>
      <c r="DL200">
        <v>0</v>
      </c>
      <c r="DM200">
        <v>0</v>
      </c>
      <c r="DN200">
        <v>0</v>
      </c>
      <c r="DO200" s="11">
        <v>45491</v>
      </c>
      <c r="DP200">
        <v>3</v>
      </c>
      <c r="DQ200">
        <v>0</v>
      </c>
      <c r="DR200">
        <v>0</v>
      </c>
      <c r="DS200">
        <v>0</v>
      </c>
      <c r="DT200" s="11">
        <v>45495</v>
      </c>
      <c r="DU200">
        <v>0</v>
      </c>
      <c r="DV200">
        <v>0</v>
      </c>
      <c r="DW200">
        <v>0</v>
      </c>
      <c r="DX200" s="11">
        <v>45498</v>
      </c>
      <c r="DY200">
        <v>0</v>
      </c>
      <c r="DZ200">
        <v>0</v>
      </c>
      <c r="EA200">
        <v>0</v>
      </c>
      <c r="EB200" s="11">
        <v>45504</v>
      </c>
      <c r="EC200" s="11" t="s">
        <v>174</v>
      </c>
      <c r="ED200">
        <v>0</v>
      </c>
      <c r="EE200">
        <v>0</v>
      </c>
      <c r="EF200">
        <v>0</v>
      </c>
      <c r="EH200" s="11">
        <v>45511</v>
      </c>
      <c r="EI200" t="s">
        <v>174</v>
      </c>
      <c r="EJ200">
        <v>1</v>
      </c>
      <c r="EK200">
        <v>0</v>
      </c>
      <c r="EL200">
        <v>0</v>
      </c>
      <c r="EM200" s="11">
        <v>45518</v>
      </c>
      <c r="EN200" t="s">
        <v>174</v>
      </c>
      <c r="EO200">
        <v>1</v>
      </c>
      <c r="EP200">
        <v>2</v>
      </c>
      <c r="EQ200">
        <v>0</v>
      </c>
      <c r="ES200" s="11">
        <v>45526</v>
      </c>
      <c r="ET200" t="s">
        <v>174</v>
      </c>
      <c r="EU200">
        <v>0</v>
      </c>
      <c r="EV200">
        <v>2</v>
      </c>
      <c r="EW200">
        <v>0</v>
      </c>
      <c r="EX200" s="11">
        <v>45533</v>
      </c>
      <c r="EY200" t="s">
        <v>174</v>
      </c>
      <c r="EZ200">
        <v>19</v>
      </c>
      <c r="FA200">
        <v>3</v>
      </c>
      <c r="FB200">
        <v>0</v>
      </c>
      <c r="FD200" s="11">
        <v>45539</v>
      </c>
      <c r="FE200" t="s">
        <v>174</v>
      </c>
      <c r="FF200">
        <v>34</v>
      </c>
      <c r="FG200">
        <v>37</v>
      </c>
      <c r="FH200">
        <v>0</v>
      </c>
      <c r="FI200" s="11">
        <v>45547</v>
      </c>
      <c r="FJ200" t="s">
        <v>174</v>
      </c>
      <c r="FK200">
        <v>21</v>
      </c>
      <c r="FL200">
        <v>100</v>
      </c>
      <c r="FM200">
        <v>2</v>
      </c>
    </row>
    <row r="201" spans="1:169" x14ac:dyDescent="0.2">
      <c r="A201" s="3" t="s">
        <v>450</v>
      </c>
      <c r="B201">
        <f>VLOOKUP(A201,'Pot Order'!$A$1:$B$468,2,0)</f>
        <v>200</v>
      </c>
      <c r="C201" s="6">
        <v>45422</v>
      </c>
      <c r="D201" t="s">
        <v>176</v>
      </c>
      <c r="E201" t="s">
        <v>176</v>
      </c>
      <c r="F201" t="s">
        <v>176</v>
      </c>
      <c r="G201" s="6">
        <v>45425</v>
      </c>
      <c r="H201">
        <v>0</v>
      </c>
      <c r="I201">
        <v>0</v>
      </c>
      <c r="J201">
        <v>0</v>
      </c>
      <c r="K201" s="6">
        <v>45427</v>
      </c>
      <c r="L201">
        <v>0</v>
      </c>
      <c r="M201">
        <v>0</v>
      </c>
      <c r="N201">
        <v>0</v>
      </c>
      <c r="O201" s="6">
        <v>45429</v>
      </c>
      <c r="P201">
        <v>0</v>
      </c>
      <c r="Q201">
        <v>0</v>
      </c>
      <c r="R201">
        <v>0</v>
      </c>
      <c r="S201" s="6">
        <v>45432</v>
      </c>
      <c r="T201">
        <v>0</v>
      </c>
      <c r="U201">
        <v>0</v>
      </c>
      <c r="V201">
        <v>0</v>
      </c>
      <c r="W201" s="6">
        <v>45434</v>
      </c>
      <c r="X201">
        <v>0</v>
      </c>
      <c r="Y201">
        <v>0</v>
      </c>
      <c r="Z201">
        <v>0</v>
      </c>
      <c r="AA201" s="6">
        <v>45436</v>
      </c>
      <c r="AB201">
        <v>0</v>
      </c>
      <c r="AC201">
        <v>0</v>
      </c>
      <c r="AD201">
        <v>0</v>
      </c>
      <c r="AE201" s="11">
        <v>45439</v>
      </c>
      <c r="AF201">
        <v>0</v>
      </c>
      <c r="AG201">
        <v>0</v>
      </c>
      <c r="AH201">
        <v>0</v>
      </c>
      <c r="AI201" s="11">
        <v>45441</v>
      </c>
      <c r="AJ201">
        <v>2</v>
      </c>
      <c r="AK201">
        <v>0</v>
      </c>
      <c r="AL201">
        <v>0</v>
      </c>
      <c r="AM201" s="11">
        <v>45443</v>
      </c>
      <c r="AN201">
        <v>3</v>
      </c>
      <c r="AO201">
        <v>0</v>
      </c>
      <c r="AP201">
        <v>0</v>
      </c>
      <c r="AQ201" s="11">
        <v>45446</v>
      </c>
      <c r="AR201">
        <v>1</v>
      </c>
      <c r="AS201">
        <v>0</v>
      </c>
      <c r="AT201">
        <v>0</v>
      </c>
      <c r="AU201" s="11">
        <v>45448</v>
      </c>
      <c r="AV201">
        <v>5</v>
      </c>
      <c r="AW201">
        <v>0</v>
      </c>
      <c r="AX201">
        <v>0</v>
      </c>
      <c r="AY201" s="11">
        <v>45450</v>
      </c>
      <c r="AZ201">
        <v>5</v>
      </c>
      <c r="BA201">
        <v>0</v>
      </c>
      <c r="BB201">
        <v>0</v>
      </c>
      <c r="BC201" s="11">
        <v>45453</v>
      </c>
      <c r="BD201" s="12">
        <v>4</v>
      </c>
      <c r="BE201" s="12">
        <v>0</v>
      </c>
      <c r="BF201" s="12">
        <v>0</v>
      </c>
      <c r="BG201" s="11">
        <v>45455</v>
      </c>
      <c r="BH201">
        <v>4</v>
      </c>
      <c r="BI201">
        <v>1</v>
      </c>
      <c r="BJ201">
        <v>0</v>
      </c>
      <c r="BK201" s="11">
        <v>45457</v>
      </c>
      <c r="BL201">
        <v>8</v>
      </c>
      <c r="BM201">
        <v>1</v>
      </c>
      <c r="BN201">
        <v>0</v>
      </c>
      <c r="BO201" s="11">
        <v>45460</v>
      </c>
      <c r="BP201">
        <v>9</v>
      </c>
      <c r="BQ201">
        <v>1</v>
      </c>
      <c r="BR201">
        <v>0</v>
      </c>
      <c r="BS201" s="11">
        <v>45462</v>
      </c>
      <c r="BT201">
        <v>11</v>
      </c>
      <c r="BU201">
        <v>5</v>
      </c>
      <c r="BV201">
        <v>0</v>
      </c>
      <c r="BW201" s="11">
        <v>45464</v>
      </c>
      <c r="BX201">
        <v>10</v>
      </c>
      <c r="BY201">
        <v>0</v>
      </c>
      <c r="BZ201">
        <v>1</v>
      </c>
      <c r="CA201" s="11">
        <v>45467</v>
      </c>
      <c r="CB201">
        <v>13</v>
      </c>
      <c r="CC201">
        <v>4</v>
      </c>
      <c r="CD201">
        <v>1</v>
      </c>
      <c r="CE201">
        <v>0</v>
      </c>
      <c r="CF201" s="11">
        <v>45469</v>
      </c>
      <c r="CG201">
        <v>16</v>
      </c>
      <c r="CH201">
        <v>3</v>
      </c>
      <c r="CI201">
        <v>2</v>
      </c>
      <c r="CJ201">
        <v>0</v>
      </c>
      <c r="CK201" s="11">
        <v>45471</v>
      </c>
      <c r="CL201">
        <v>21</v>
      </c>
      <c r="CM201">
        <v>3</v>
      </c>
      <c r="CN201">
        <v>3</v>
      </c>
      <c r="CO201">
        <v>9</v>
      </c>
      <c r="CP201" s="11">
        <v>45474</v>
      </c>
      <c r="CQ201">
        <v>21</v>
      </c>
      <c r="CR201">
        <v>1</v>
      </c>
      <c r="CS201">
        <v>5</v>
      </c>
      <c r="CT201">
        <v>0</v>
      </c>
      <c r="CU201" s="11">
        <v>45476</v>
      </c>
      <c r="CV201">
        <v>16</v>
      </c>
      <c r="CW201">
        <v>5</v>
      </c>
      <c r="CX201">
        <v>5</v>
      </c>
      <c r="CY201">
        <v>0</v>
      </c>
      <c r="CZ201" s="11">
        <v>45481</v>
      </c>
      <c r="DA201">
        <v>10</v>
      </c>
      <c r="DB201">
        <v>12</v>
      </c>
      <c r="DC201">
        <v>10</v>
      </c>
      <c r="DD201">
        <v>0</v>
      </c>
      <c r="DE201" s="11">
        <v>45484</v>
      </c>
      <c r="DF201">
        <v>15</v>
      </c>
      <c r="DG201">
        <v>4</v>
      </c>
      <c r="DH201">
        <v>12</v>
      </c>
      <c r="DI201">
        <v>0</v>
      </c>
      <c r="DJ201" s="11">
        <v>45488</v>
      </c>
      <c r="DK201">
        <v>18</v>
      </c>
      <c r="DL201">
        <v>10</v>
      </c>
      <c r="DM201">
        <v>16</v>
      </c>
      <c r="DN201">
        <v>0</v>
      </c>
      <c r="DO201" s="11">
        <v>45491</v>
      </c>
      <c r="DP201">
        <v>17</v>
      </c>
      <c r="DQ201">
        <v>5</v>
      </c>
      <c r="DR201">
        <v>18</v>
      </c>
      <c r="DS201">
        <v>0</v>
      </c>
      <c r="DT201" s="11">
        <v>45495</v>
      </c>
      <c r="DU201">
        <v>8</v>
      </c>
      <c r="DV201">
        <v>9</v>
      </c>
      <c r="DW201">
        <v>12</v>
      </c>
      <c r="DX201" s="11">
        <v>45498</v>
      </c>
      <c r="DY201">
        <v>8</v>
      </c>
      <c r="DZ201">
        <v>9</v>
      </c>
      <c r="EA201">
        <v>15</v>
      </c>
      <c r="EB201" s="11">
        <v>45504</v>
      </c>
      <c r="EC201" s="11" t="s">
        <v>174</v>
      </c>
      <c r="ED201">
        <v>13</v>
      </c>
      <c r="EE201">
        <v>20</v>
      </c>
      <c r="EF201">
        <v>15</v>
      </c>
      <c r="EH201" s="11">
        <v>45511</v>
      </c>
      <c r="EI201" t="s">
        <v>174</v>
      </c>
      <c r="EJ201">
        <v>11</v>
      </c>
      <c r="EK201">
        <v>21</v>
      </c>
      <c r="EL201">
        <v>17</v>
      </c>
      <c r="EM201" s="11">
        <v>45518</v>
      </c>
      <c r="EN201" t="s">
        <v>174</v>
      </c>
      <c r="EO201">
        <v>17</v>
      </c>
      <c r="EP201">
        <v>44</v>
      </c>
      <c r="EQ201">
        <v>18</v>
      </c>
      <c r="ES201" s="11">
        <v>45526</v>
      </c>
      <c r="ET201" t="s">
        <v>174</v>
      </c>
      <c r="EU201">
        <v>18</v>
      </c>
      <c r="EV201">
        <v>17</v>
      </c>
      <c r="EW201">
        <v>49</v>
      </c>
      <c r="EX201" s="11">
        <v>45533</v>
      </c>
      <c r="EY201" t="s">
        <v>174</v>
      </c>
      <c r="EZ201">
        <v>16</v>
      </c>
      <c r="FA201">
        <v>42</v>
      </c>
      <c r="FB201">
        <v>45</v>
      </c>
      <c r="FD201" s="11">
        <v>45539</v>
      </c>
      <c r="FE201" t="s">
        <v>174</v>
      </c>
      <c r="FF201">
        <v>3</v>
      </c>
      <c r="FG201">
        <v>60</v>
      </c>
      <c r="FH201">
        <v>51</v>
      </c>
      <c r="FI201" s="11">
        <v>45547</v>
      </c>
      <c r="FJ201" t="s">
        <v>174</v>
      </c>
      <c r="FK201">
        <v>3</v>
      </c>
      <c r="FL201">
        <v>66</v>
      </c>
      <c r="FM201">
        <v>50</v>
      </c>
    </row>
    <row r="202" spans="1:169" x14ac:dyDescent="0.2">
      <c r="A202" s="3" t="s">
        <v>451</v>
      </c>
      <c r="B202">
        <f>VLOOKUP(A202,'Pot Order'!$A$1:$B$468,2,0)</f>
        <v>201</v>
      </c>
      <c r="C202" s="6">
        <v>45422</v>
      </c>
      <c r="D202" t="s">
        <v>176</v>
      </c>
      <c r="E202" t="s">
        <v>176</v>
      </c>
      <c r="F202" t="s">
        <v>176</v>
      </c>
      <c r="G202" s="6">
        <v>45425</v>
      </c>
      <c r="H202" t="s">
        <v>176</v>
      </c>
      <c r="I202" t="s">
        <v>176</v>
      </c>
      <c r="J202" t="s">
        <v>176</v>
      </c>
      <c r="K202" s="6">
        <v>45427</v>
      </c>
      <c r="L202" t="s">
        <v>175</v>
      </c>
      <c r="M202" t="s">
        <v>175</v>
      </c>
      <c r="N202" t="s">
        <v>175</v>
      </c>
      <c r="O202" s="6">
        <v>45429</v>
      </c>
      <c r="P202" t="s">
        <v>175</v>
      </c>
      <c r="Q202" t="s">
        <v>175</v>
      </c>
      <c r="R202" t="s">
        <v>175</v>
      </c>
      <c r="S202" s="6">
        <v>45432</v>
      </c>
      <c r="T202" t="s">
        <v>176</v>
      </c>
      <c r="U202" t="s">
        <v>176</v>
      </c>
      <c r="V202" t="s">
        <v>176</v>
      </c>
      <c r="W202" s="6">
        <v>45434</v>
      </c>
      <c r="X202">
        <v>0</v>
      </c>
      <c r="Y202">
        <v>0</v>
      </c>
      <c r="Z202">
        <v>0</v>
      </c>
      <c r="AA202" s="6">
        <v>45436</v>
      </c>
      <c r="AB202">
        <v>0</v>
      </c>
      <c r="AC202">
        <v>0</v>
      </c>
      <c r="AD202">
        <v>0</v>
      </c>
      <c r="AE202" s="11">
        <v>45439</v>
      </c>
      <c r="AF202">
        <v>0</v>
      </c>
      <c r="AG202">
        <v>0</v>
      </c>
      <c r="AH202">
        <v>0</v>
      </c>
      <c r="AI202" s="11">
        <v>45441</v>
      </c>
      <c r="AJ202">
        <v>0</v>
      </c>
      <c r="AK202">
        <v>0</v>
      </c>
      <c r="AL202">
        <v>0</v>
      </c>
      <c r="AM202" s="11">
        <v>45443</v>
      </c>
      <c r="AN202">
        <v>0</v>
      </c>
      <c r="AO202">
        <v>0</v>
      </c>
      <c r="AP202">
        <v>0</v>
      </c>
      <c r="AQ202" s="11">
        <v>45446</v>
      </c>
      <c r="AR202" t="s">
        <v>175</v>
      </c>
      <c r="AS202" t="s">
        <v>175</v>
      </c>
      <c r="AT202" t="s">
        <v>175</v>
      </c>
      <c r="AU202" s="11">
        <v>45448</v>
      </c>
      <c r="AV202">
        <v>0</v>
      </c>
      <c r="AW202">
        <v>0</v>
      </c>
      <c r="AX202">
        <v>0</v>
      </c>
      <c r="AY202" s="11">
        <v>45450</v>
      </c>
      <c r="AZ202">
        <v>0</v>
      </c>
      <c r="BA202">
        <v>0</v>
      </c>
      <c r="BB202">
        <v>0</v>
      </c>
      <c r="BC202" s="11">
        <v>45453</v>
      </c>
      <c r="BD202" s="12">
        <v>0</v>
      </c>
      <c r="BE202" s="12">
        <v>0</v>
      </c>
      <c r="BF202" s="12">
        <v>0</v>
      </c>
      <c r="BG202" s="11">
        <v>45455</v>
      </c>
      <c r="BH202">
        <v>0</v>
      </c>
      <c r="BI202">
        <v>0</v>
      </c>
      <c r="BJ202">
        <v>0</v>
      </c>
      <c r="BK202" s="11">
        <v>45457</v>
      </c>
      <c r="BL202">
        <v>0</v>
      </c>
      <c r="BM202">
        <v>0</v>
      </c>
      <c r="BN202">
        <v>0</v>
      </c>
      <c r="BO202" s="11">
        <v>45460</v>
      </c>
      <c r="BP202">
        <v>0</v>
      </c>
      <c r="BQ202">
        <v>0</v>
      </c>
      <c r="BR202">
        <v>0</v>
      </c>
      <c r="BS202" s="11">
        <v>45462</v>
      </c>
      <c r="BT202">
        <v>0</v>
      </c>
      <c r="BU202">
        <v>0</v>
      </c>
      <c r="BV202">
        <v>0</v>
      </c>
      <c r="BW202" s="11">
        <v>45464</v>
      </c>
      <c r="BX202">
        <v>0</v>
      </c>
      <c r="BY202">
        <v>0</v>
      </c>
      <c r="BZ202">
        <v>0</v>
      </c>
      <c r="CA202" s="11">
        <v>45467</v>
      </c>
      <c r="CB202">
        <v>0</v>
      </c>
      <c r="CC202">
        <v>0</v>
      </c>
      <c r="CD202">
        <v>0</v>
      </c>
      <c r="CE202">
        <v>0</v>
      </c>
      <c r="CF202" s="11">
        <v>45469</v>
      </c>
      <c r="CG202">
        <v>0</v>
      </c>
      <c r="CH202">
        <v>0</v>
      </c>
      <c r="CI202">
        <v>0</v>
      </c>
      <c r="CJ202">
        <v>0</v>
      </c>
      <c r="CK202" s="11">
        <v>45471</v>
      </c>
      <c r="CL202">
        <v>0</v>
      </c>
      <c r="CM202">
        <v>0</v>
      </c>
      <c r="CN202">
        <v>0</v>
      </c>
      <c r="CO202">
        <v>0</v>
      </c>
      <c r="CP202" s="11">
        <v>45474</v>
      </c>
      <c r="CQ202">
        <v>0</v>
      </c>
      <c r="CR202">
        <v>0</v>
      </c>
      <c r="CS202">
        <v>0</v>
      </c>
      <c r="CT202">
        <v>0</v>
      </c>
      <c r="CU202" s="11">
        <v>45476</v>
      </c>
      <c r="CV202">
        <v>0</v>
      </c>
      <c r="CW202">
        <v>0</v>
      </c>
      <c r="CX202">
        <v>0</v>
      </c>
      <c r="CY202">
        <v>0</v>
      </c>
      <c r="CZ202" s="11">
        <v>45481</v>
      </c>
      <c r="DA202">
        <v>0</v>
      </c>
      <c r="DB202">
        <v>0</v>
      </c>
      <c r="DC202">
        <v>0</v>
      </c>
      <c r="DD202">
        <v>0</v>
      </c>
      <c r="DE202" s="11">
        <v>45484</v>
      </c>
      <c r="DF202">
        <v>0</v>
      </c>
      <c r="DG202">
        <v>0</v>
      </c>
      <c r="DH202">
        <v>0</v>
      </c>
      <c r="DI202">
        <v>0</v>
      </c>
      <c r="DJ202" s="11">
        <v>45488</v>
      </c>
      <c r="DK202">
        <v>1</v>
      </c>
      <c r="DL202">
        <v>0</v>
      </c>
      <c r="DM202">
        <v>0</v>
      </c>
      <c r="DN202">
        <v>0</v>
      </c>
      <c r="DO202" s="11">
        <v>45491</v>
      </c>
      <c r="DP202">
        <v>1</v>
      </c>
      <c r="DQ202">
        <v>0</v>
      </c>
      <c r="DR202">
        <v>0</v>
      </c>
      <c r="DS202">
        <v>0</v>
      </c>
      <c r="DT202" s="11">
        <v>45495</v>
      </c>
      <c r="DU202">
        <v>0</v>
      </c>
      <c r="DV202">
        <v>0</v>
      </c>
      <c r="DW202">
        <v>0</v>
      </c>
      <c r="DX202" s="11">
        <v>45498</v>
      </c>
      <c r="DY202">
        <v>0</v>
      </c>
      <c r="DZ202">
        <v>0</v>
      </c>
      <c r="EA202">
        <v>0</v>
      </c>
      <c r="EB202" s="11">
        <v>45504</v>
      </c>
      <c r="EC202" s="11" t="s">
        <v>174</v>
      </c>
      <c r="ED202">
        <v>3</v>
      </c>
      <c r="EE202">
        <v>0</v>
      </c>
      <c r="EF202">
        <v>0</v>
      </c>
      <c r="EH202" s="11">
        <v>45511</v>
      </c>
      <c r="EI202" t="s">
        <v>174</v>
      </c>
      <c r="EJ202">
        <v>2</v>
      </c>
      <c r="EK202">
        <v>2</v>
      </c>
      <c r="EL202">
        <v>0</v>
      </c>
      <c r="EM202" s="11">
        <v>45518</v>
      </c>
      <c r="EN202" t="s">
        <v>174</v>
      </c>
      <c r="EO202">
        <v>22</v>
      </c>
      <c r="EP202">
        <v>10</v>
      </c>
      <c r="EQ202">
        <v>0</v>
      </c>
      <c r="ES202" s="11">
        <v>45526</v>
      </c>
      <c r="ET202" t="s">
        <v>174</v>
      </c>
      <c r="EU202">
        <v>47</v>
      </c>
      <c r="EV202">
        <v>17</v>
      </c>
      <c r="EW202">
        <v>6</v>
      </c>
      <c r="EX202" s="11">
        <v>45533</v>
      </c>
      <c r="EY202" t="s">
        <v>174</v>
      </c>
      <c r="EZ202">
        <v>26</v>
      </c>
      <c r="FA202">
        <v>91</v>
      </c>
      <c r="FB202">
        <v>7</v>
      </c>
      <c r="FD202" s="11">
        <v>45539</v>
      </c>
      <c r="FE202" t="s">
        <v>174</v>
      </c>
      <c r="FF202">
        <v>12</v>
      </c>
      <c r="FG202">
        <v>113</v>
      </c>
      <c r="FH202">
        <v>8</v>
      </c>
      <c r="FI202" s="11">
        <v>45547</v>
      </c>
      <c r="FJ202" t="s">
        <v>174</v>
      </c>
      <c r="FK202">
        <v>1</v>
      </c>
      <c r="FL202">
        <v>137</v>
      </c>
      <c r="FM202">
        <v>6</v>
      </c>
    </row>
    <row r="203" spans="1:169" x14ac:dyDescent="0.2">
      <c r="A203" s="3" t="s">
        <v>453</v>
      </c>
      <c r="B203">
        <f>VLOOKUP(A203,'Pot Order'!$A$1:$B$468,2,0)</f>
        <v>202</v>
      </c>
      <c r="C203" s="6">
        <v>45422</v>
      </c>
      <c r="D203" t="s">
        <v>176</v>
      </c>
      <c r="E203" t="s">
        <v>176</v>
      </c>
      <c r="F203" t="s">
        <v>176</v>
      </c>
      <c r="G203" s="6">
        <v>45425</v>
      </c>
      <c r="H203">
        <v>1</v>
      </c>
      <c r="I203">
        <v>0</v>
      </c>
      <c r="J203">
        <v>0</v>
      </c>
      <c r="K203" s="6">
        <v>45427</v>
      </c>
      <c r="L203">
        <v>1</v>
      </c>
      <c r="M203">
        <v>0</v>
      </c>
      <c r="N203">
        <v>0</v>
      </c>
      <c r="O203" s="6">
        <v>45429</v>
      </c>
      <c r="P203">
        <v>1</v>
      </c>
      <c r="Q203">
        <v>0</v>
      </c>
      <c r="R203">
        <v>0</v>
      </c>
      <c r="S203" s="6">
        <v>45432</v>
      </c>
      <c r="T203">
        <v>2</v>
      </c>
      <c r="U203">
        <v>0</v>
      </c>
      <c r="V203">
        <v>0</v>
      </c>
      <c r="W203" s="6">
        <v>45434</v>
      </c>
      <c r="X203">
        <v>3</v>
      </c>
      <c r="Y203">
        <v>0</v>
      </c>
      <c r="Z203">
        <v>0</v>
      </c>
      <c r="AA203" s="6">
        <v>45436</v>
      </c>
      <c r="AB203">
        <v>2</v>
      </c>
      <c r="AC203">
        <v>1</v>
      </c>
      <c r="AD203">
        <v>0</v>
      </c>
      <c r="AE203" s="11">
        <v>45439</v>
      </c>
      <c r="AF203">
        <v>3</v>
      </c>
      <c r="AG203">
        <v>2</v>
      </c>
      <c r="AH203">
        <v>0</v>
      </c>
      <c r="AI203" s="11">
        <v>45441</v>
      </c>
      <c r="AJ203">
        <v>2</v>
      </c>
      <c r="AK203">
        <v>2</v>
      </c>
      <c r="AL203">
        <v>1</v>
      </c>
      <c r="AM203" s="11">
        <v>45443</v>
      </c>
      <c r="AN203">
        <v>2</v>
      </c>
      <c r="AO203">
        <v>2</v>
      </c>
      <c r="AP203">
        <v>1</v>
      </c>
      <c r="AQ203" s="11">
        <v>45446</v>
      </c>
      <c r="AR203">
        <v>2</v>
      </c>
      <c r="AS203">
        <v>2</v>
      </c>
      <c r="AT203">
        <v>2</v>
      </c>
      <c r="AU203" s="11">
        <v>45448</v>
      </c>
      <c r="AV203">
        <v>3</v>
      </c>
      <c r="AW203">
        <v>2</v>
      </c>
      <c r="AX203">
        <v>2</v>
      </c>
      <c r="AY203" s="11">
        <v>45450</v>
      </c>
      <c r="AZ203">
        <v>2</v>
      </c>
      <c r="BA203">
        <v>1</v>
      </c>
      <c r="BB203">
        <v>3</v>
      </c>
      <c r="BC203" s="11">
        <v>45453</v>
      </c>
      <c r="BD203" s="12">
        <v>1</v>
      </c>
      <c r="BE203" s="12">
        <v>2</v>
      </c>
      <c r="BF203" s="12">
        <v>4</v>
      </c>
      <c r="BG203" s="11">
        <v>45455</v>
      </c>
      <c r="BH203">
        <v>2</v>
      </c>
      <c r="BI203">
        <v>1</v>
      </c>
      <c r="BJ203">
        <v>4</v>
      </c>
      <c r="BK203" s="11">
        <v>45457</v>
      </c>
      <c r="BL203">
        <v>0</v>
      </c>
      <c r="BM203">
        <v>2</v>
      </c>
      <c r="BN203">
        <v>5</v>
      </c>
      <c r="BO203" s="11">
        <v>45460</v>
      </c>
      <c r="BP203">
        <v>1</v>
      </c>
      <c r="BQ203">
        <v>1</v>
      </c>
      <c r="BR203">
        <v>6</v>
      </c>
      <c r="BS203" s="11">
        <v>45462</v>
      </c>
      <c r="BT203">
        <v>2</v>
      </c>
      <c r="BU203">
        <v>1</v>
      </c>
      <c r="BV203">
        <v>6</v>
      </c>
      <c r="BW203" s="11">
        <v>45464</v>
      </c>
      <c r="BX203">
        <v>0</v>
      </c>
      <c r="BY203">
        <v>0</v>
      </c>
      <c r="BZ203">
        <v>7</v>
      </c>
      <c r="CA203" s="11">
        <v>45467</v>
      </c>
      <c r="CB203">
        <v>1</v>
      </c>
      <c r="CC203">
        <v>0</v>
      </c>
      <c r="CD203">
        <v>5</v>
      </c>
      <c r="CE203">
        <v>2</v>
      </c>
      <c r="CF203" s="11">
        <v>45469</v>
      </c>
      <c r="CG203">
        <v>3</v>
      </c>
      <c r="CH203">
        <v>0</v>
      </c>
      <c r="CI203">
        <v>1</v>
      </c>
      <c r="CJ203">
        <v>5</v>
      </c>
      <c r="CK203" s="11">
        <v>45471</v>
      </c>
      <c r="CL203">
        <v>3</v>
      </c>
      <c r="CM203">
        <v>0</v>
      </c>
      <c r="CN203">
        <v>5</v>
      </c>
      <c r="CO203">
        <v>2</v>
      </c>
      <c r="CP203" s="11">
        <v>45474</v>
      </c>
      <c r="CQ203">
        <v>3</v>
      </c>
      <c r="CR203">
        <v>0</v>
      </c>
      <c r="CS203">
        <v>6</v>
      </c>
      <c r="CT203">
        <v>1</v>
      </c>
      <c r="CU203" s="11">
        <v>45476</v>
      </c>
      <c r="CV203">
        <v>4</v>
      </c>
      <c r="CW203">
        <v>0</v>
      </c>
      <c r="CX203">
        <v>3</v>
      </c>
      <c r="CY203">
        <v>4</v>
      </c>
      <c r="CZ203" s="11">
        <v>45481</v>
      </c>
      <c r="DA203">
        <v>5</v>
      </c>
      <c r="DB203">
        <v>1</v>
      </c>
      <c r="DC203">
        <v>4</v>
      </c>
      <c r="DD203">
        <v>3</v>
      </c>
      <c r="DE203" s="11">
        <v>45484</v>
      </c>
      <c r="DF203">
        <v>2</v>
      </c>
      <c r="DG203">
        <v>1</v>
      </c>
      <c r="DH203">
        <v>2</v>
      </c>
      <c r="DI203">
        <v>5</v>
      </c>
      <c r="DJ203" s="11">
        <v>45488</v>
      </c>
      <c r="DK203">
        <v>5</v>
      </c>
      <c r="DL203">
        <v>0</v>
      </c>
      <c r="DM203">
        <v>3</v>
      </c>
      <c r="DN203">
        <v>5</v>
      </c>
      <c r="DO203" s="11">
        <v>45491</v>
      </c>
      <c r="DP203">
        <v>4</v>
      </c>
      <c r="DQ203">
        <v>0</v>
      </c>
      <c r="DR203">
        <v>3</v>
      </c>
      <c r="DS203">
        <v>5</v>
      </c>
      <c r="DT203" s="11">
        <v>45495</v>
      </c>
      <c r="DU203">
        <v>2</v>
      </c>
      <c r="DV203">
        <v>0</v>
      </c>
      <c r="DW203">
        <v>8</v>
      </c>
      <c r="DX203" s="11">
        <v>45498</v>
      </c>
      <c r="DY203">
        <v>2</v>
      </c>
      <c r="DZ203">
        <v>0</v>
      </c>
      <c r="EA203">
        <v>8</v>
      </c>
      <c r="EB203" s="11">
        <v>45504</v>
      </c>
      <c r="EC203" s="11" t="s">
        <v>174</v>
      </c>
      <c r="ED203">
        <v>0</v>
      </c>
      <c r="EE203">
        <v>2</v>
      </c>
      <c r="EF203">
        <v>8</v>
      </c>
      <c r="EH203" s="11">
        <v>45511</v>
      </c>
      <c r="EI203" t="s">
        <v>174</v>
      </c>
      <c r="EJ203">
        <v>0</v>
      </c>
      <c r="EK203">
        <v>3</v>
      </c>
      <c r="EL203">
        <v>7</v>
      </c>
      <c r="EM203" s="11">
        <v>45518</v>
      </c>
      <c r="EN203" t="s">
        <v>174</v>
      </c>
      <c r="EO203">
        <v>2</v>
      </c>
      <c r="EP203">
        <v>5</v>
      </c>
      <c r="EQ203">
        <v>7</v>
      </c>
      <c r="ES203" s="11">
        <v>45526</v>
      </c>
      <c r="ET203" t="s">
        <v>174</v>
      </c>
      <c r="EU203">
        <v>2</v>
      </c>
      <c r="EV203">
        <v>3</v>
      </c>
      <c r="EW203">
        <v>10</v>
      </c>
      <c r="EX203" s="11">
        <v>45533</v>
      </c>
      <c r="EY203" t="s">
        <v>174</v>
      </c>
      <c r="EZ203">
        <v>4</v>
      </c>
      <c r="FA203">
        <v>8</v>
      </c>
      <c r="FB203">
        <v>10</v>
      </c>
      <c r="FD203" s="11">
        <v>45539</v>
      </c>
      <c r="FE203" t="s">
        <v>174</v>
      </c>
      <c r="FF203">
        <v>12</v>
      </c>
      <c r="FG203">
        <v>13</v>
      </c>
      <c r="FH203">
        <v>10</v>
      </c>
      <c r="FI203" s="11">
        <v>45547</v>
      </c>
      <c r="FJ203" t="s">
        <v>174</v>
      </c>
      <c r="FK203">
        <v>3</v>
      </c>
      <c r="FL203">
        <v>23</v>
      </c>
      <c r="FM203">
        <v>9</v>
      </c>
    </row>
    <row r="204" spans="1:169" x14ac:dyDescent="0.2">
      <c r="A204" s="3" t="s">
        <v>454</v>
      </c>
      <c r="B204">
        <f>VLOOKUP(A204,'Pot Order'!$A$1:$B$468,2,0)</f>
        <v>203</v>
      </c>
      <c r="C204" s="6">
        <v>45422</v>
      </c>
      <c r="D204" t="s">
        <v>176</v>
      </c>
      <c r="E204" t="s">
        <v>176</v>
      </c>
      <c r="F204" t="s">
        <v>176</v>
      </c>
      <c r="G204" s="6">
        <v>45425</v>
      </c>
      <c r="H204" t="s">
        <v>176</v>
      </c>
      <c r="I204" t="s">
        <v>176</v>
      </c>
      <c r="J204" t="s">
        <v>176</v>
      </c>
      <c r="K204" s="6">
        <v>45427</v>
      </c>
      <c r="L204" t="s">
        <v>175</v>
      </c>
      <c r="M204" t="s">
        <v>175</v>
      </c>
      <c r="N204" t="s">
        <v>175</v>
      </c>
      <c r="O204" s="6">
        <v>45429</v>
      </c>
      <c r="P204" t="s">
        <v>175</v>
      </c>
      <c r="Q204" t="s">
        <v>175</v>
      </c>
      <c r="R204" t="s">
        <v>175</v>
      </c>
      <c r="S204" s="6">
        <v>45432</v>
      </c>
      <c r="T204" t="s">
        <v>176</v>
      </c>
      <c r="U204" t="s">
        <v>176</v>
      </c>
      <c r="V204" t="s">
        <v>176</v>
      </c>
      <c r="W204" s="6">
        <v>45434</v>
      </c>
      <c r="X204" t="s">
        <v>175</v>
      </c>
      <c r="Y204" t="s">
        <v>175</v>
      </c>
      <c r="Z204" t="s">
        <v>175</v>
      </c>
      <c r="AA204" s="6">
        <v>45436</v>
      </c>
      <c r="AB204" t="s">
        <v>176</v>
      </c>
      <c r="AC204" t="s">
        <v>176</v>
      </c>
      <c r="AD204" t="s">
        <v>176</v>
      </c>
      <c r="AE204" s="11">
        <v>45439</v>
      </c>
      <c r="AF204" t="s">
        <v>176</v>
      </c>
      <c r="AG204" t="s">
        <v>176</v>
      </c>
      <c r="AH204" t="s">
        <v>176</v>
      </c>
      <c r="AI204" s="11">
        <v>45441</v>
      </c>
      <c r="AJ204" t="s">
        <v>175</v>
      </c>
      <c r="AK204" t="s">
        <v>175</v>
      </c>
      <c r="AL204" t="s">
        <v>175</v>
      </c>
      <c r="AM204" s="11">
        <v>45443</v>
      </c>
      <c r="AN204" t="s">
        <v>176</v>
      </c>
      <c r="AO204" t="s">
        <v>176</v>
      </c>
      <c r="AP204" t="s">
        <v>176</v>
      </c>
      <c r="AQ204" s="11">
        <v>45446</v>
      </c>
      <c r="AR204" t="s">
        <v>175</v>
      </c>
      <c r="AS204" t="s">
        <v>175</v>
      </c>
      <c r="AT204" t="s">
        <v>175</v>
      </c>
      <c r="AU204" s="11">
        <v>45448</v>
      </c>
      <c r="AV204" t="s">
        <v>176</v>
      </c>
      <c r="AW204" t="s">
        <v>176</v>
      </c>
      <c r="AX204" t="s">
        <v>176</v>
      </c>
      <c r="AY204" s="11">
        <v>45450</v>
      </c>
      <c r="AZ204" t="s">
        <v>176</v>
      </c>
      <c r="BA204" t="s">
        <v>176</v>
      </c>
      <c r="BB204" t="s">
        <v>176</v>
      </c>
      <c r="BC204" s="11">
        <v>45453</v>
      </c>
      <c r="BD204" s="12" t="s">
        <v>176</v>
      </c>
      <c r="BE204" s="12" t="s">
        <v>176</v>
      </c>
      <c r="BF204" s="12" t="s">
        <v>176</v>
      </c>
      <c r="BG204" s="11">
        <v>45455</v>
      </c>
      <c r="BH204" t="s">
        <v>176</v>
      </c>
      <c r="BI204" t="s">
        <v>176</v>
      </c>
      <c r="BJ204" t="s">
        <v>176</v>
      </c>
      <c r="BK204" s="11">
        <v>45457</v>
      </c>
      <c r="BL204" t="s">
        <v>176</v>
      </c>
      <c r="BM204" t="s">
        <v>176</v>
      </c>
      <c r="BN204" t="s">
        <v>176</v>
      </c>
      <c r="BO204" s="11">
        <v>45460</v>
      </c>
      <c r="BP204" t="s">
        <v>176</v>
      </c>
      <c r="BQ204" t="s">
        <v>176</v>
      </c>
      <c r="BR204" t="s">
        <v>176</v>
      </c>
      <c r="BS204" s="11">
        <v>45462</v>
      </c>
      <c r="BT204" t="s">
        <v>176</v>
      </c>
      <c r="BU204" t="s">
        <v>176</v>
      </c>
      <c r="BV204" t="s">
        <v>176</v>
      </c>
      <c r="BW204" s="11">
        <v>45464</v>
      </c>
      <c r="BX204" t="s">
        <v>176</v>
      </c>
      <c r="BY204" t="s">
        <v>176</v>
      </c>
      <c r="BZ204" t="s">
        <v>176</v>
      </c>
      <c r="CA204" s="11">
        <v>45467</v>
      </c>
      <c r="CB204" t="s">
        <v>176</v>
      </c>
      <c r="CC204" t="s">
        <v>176</v>
      </c>
      <c r="CD204" t="s">
        <v>176</v>
      </c>
      <c r="CE204" t="s">
        <v>176</v>
      </c>
      <c r="CF204" s="11">
        <v>45469</v>
      </c>
      <c r="CG204" t="s">
        <v>176</v>
      </c>
      <c r="CH204" t="s">
        <v>176</v>
      </c>
      <c r="CI204" t="s">
        <v>176</v>
      </c>
      <c r="CJ204" t="s">
        <v>176</v>
      </c>
      <c r="CK204" s="11">
        <v>45471</v>
      </c>
      <c r="CL204" t="s">
        <v>176</v>
      </c>
      <c r="CM204" t="s">
        <v>176</v>
      </c>
      <c r="CN204" t="s">
        <v>176</v>
      </c>
      <c r="CO204" t="s">
        <v>176</v>
      </c>
      <c r="CP204" s="11">
        <v>45474</v>
      </c>
      <c r="CQ204" t="s">
        <v>176</v>
      </c>
      <c r="CR204" t="s">
        <v>176</v>
      </c>
      <c r="CS204" t="s">
        <v>176</v>
      </c>
      <c r="CT204" t="s">
        <v>176</v>
      </c>
      <c r="CU204" s="11">
        <v>45476</v>
      </c>
      <c r="CV204" t="s">
        <v>176</v>
      </c>
      <c r="CW204" t="s">
        <v>176</v>
      </c>
      <c r="CX204" t="s">
        <v>176</v>
      </c>
      <c r="CY204" t="s">
        <v>176</v>
      </c>
      <c r="CZ204" s="11">
        <v>45481</v>
      </c>
      <c r="DA204" t="s">
        <v>176</v>
      </c>
      <c r="DB204" t="s">
        <v>176</v>
      </c>
      <c r="DC204" t="s">
        <v>176</v>
      </c>
      <c r="DD204" t="s">
        <v>176</v>
      </c>
      <c r="DE204" s="11">
        <v>45484</v>
      </c>
      <c r="DF204" t="s">
        <v>176</v>
      </c>
      <c r="DG204" t="s">
        <v>176</v>
      </c>
      <c r="DH204" t="s">
        <v>176</v>
      </c>
      <c r="DI204" t="s">
        <v>176</v>
      </c>
      <c r="DJ204" s="11">
        <v>45488</v>
      </c>
      <c r="DK204" t="s">
        <v>176</v>
      </c>
      <c r="DL204" t="s">
        <v>176</v>
      </c>
      <c r="DM204" t="s">
        <v>176</v>
      </c>
      <c r="DN204" t="s">
        <v>176</v>
      </c>
      <c r="DO204" s="11">
        <v>45491</v>
      </c>
      <c r="DP204" t="s">
        <v>176</v>
      </c>
      <c r="DQ204" t="s">
        <v>176</v>
      </c>
      <c r="DR204" t="s">
        <v>176</v>
      </c>
      <c r="DS204" t="s">
        <v>176</v>
      </c>
      <c r="DT204" s="11">
        <v>45495</v>
      </c>
      <c r="DU204" t="s">
        <v>176</v>
      </c>
      <c r="DV204" t="s">
        <v>176</v>
      </c>
      <c r="DW204" t="s">
        <v>176</v>
      </c>
      <c r="DX204" s="11">
        <v>45498</v>
      </c>
      <c r="DY204" t="s">
        <v>176</v>
      </c>
      <c r="DZ204" t="s">
        <v>176</v>
      </c>
      <c r="EA204" t="s">
        <v>176</v>
      </c>
      <c r="EB204" s="11">
        <v>45504</v>
      </c>
      <c r="EC204" s="11" t="s">
        <v>174</v>
      </c>
      <c r="ED204" t="s">
        <v>176</v>
      </c>
      <c r="EE204" t="s">
        <v>176</v>
      </c>
      <c r="EF204" t="s">
        <v>176</v>
      </c>
      <c r="EH204" s="11">
        <v>45511</v>
      </c>
      <c r="EI204" t="s">
        <v>174</v>
      </c>
      <c r="EJ204" t="s">
        <v>176</v>
      </c>
      <c r="EK204" t="s">
        <v>176</v>
      </c>
      <c r="EL204" t="s">
        <v>176</v>
      </c>
      <c r="EM204" s="11">
        <v>45518</v>
      </c>
      <c r="EN204" t="s">
        <v>174</v>
      </c>
      <c r="EO204" t="s">
        <v>176</v>
      </c>
      <c r="EP204" t="s">
        <v>176</v>
      </c>
      <c r="EQ204" t="s">
        <v>176</v>
      </c>
      <c r="ES204" s="11">
        <v>45526</v>
      </c>
      <c r="ET204" t="s">
        <v>174</v>
      </c>
      <c r="EU204" t="s">
        <v>176</v>
      </c>
      <c r="EV204" t="s">
        <v>176</v>
      </c>
      <c r="EW204" t="s">
        <v>176</v>
      </c>
      <c r="EX204" s="11">
        <v>45533</v>
      </c>
      <c r="EY204" t="s">
        <v>174</v>
      </c>
      <c r="EZ204" t="s">
        <v>176</v>
      </c>
      <c r="FA204" t="s">
        <v>176</v>
      </c>
      <c r="FB204" t="s">
        <v>176</v>
      </c>
      <c r="FD204" s="11">
        <v>45539</v>
      </c>
      <c r="FE204" t="s">
        <v>174</v>
      </c>
      <c r="FF204" t="s">
        <v>176</v>
      </c>
      <c r="FG204" t="s">
        <v>176</v>
      </c>
      <c r="FH204" t="s">
        <v>176</v>
      </c>
      <c r="FI204" s="11">
        <v>45547</v>
      </c>
      <c r="FJ204" t="s">
        <v>174</v>
      </c>
      <c r="FK204" t="s">
        <v>176</v>
      </c>
      <c r="FL204" t="s">
        <v>176</v>
      </c>
      <c r="FM204" t="s">
        <v>176</v>
      </c>
    </row>
    <row r="205" spans="1:169" x14ac:dyDescent="0.2">
      <c r="A205" s="3" t="s">
        <v>455</v>
      </c>
      <c r="B205">
        <f>VLOOKUP(A205,'Pot Order'!$A$1:$B$468,2,0)</f>
        <v>204</v>
      </c>
      <c r="C205" s="6">
        <v>45422</v>
      </c>
      <c r="D205" t="s">
        <v>176</v>
      </c>
      <c r="E205" t="s">
        <v>176</v>
      </c>
      <c r="F205" t="s">
        <v>176</v>
      </c>
      <c r="G205" s="6">
        <v>45425</v>
      </c>
      <c r="H205" t="s">
        <v>176</v>
      </c>
      <c r="I205" t="s">
        <v>176</v>
      </c>
      <c r="J205" t="s">
        <v>176</v>
      </c>
      <c r="K205" s="6">
        <v>45427</v>
      </c>
      <c r="L205" t="s">
        <v>175</v>
      </c>
      <c r="M205" t="s">
        <v>175</v>
      </c>
      <c r="N205" t="s">
        <v>175</v>
      </c>
      <c r="O205" s="6">
        <v>45429</v>
      </c>
      <c r="P205" t="s">
        <v>175</v>
      </c>
      <c r="Q205" t="s">
        <v>175</v>
      </c>
      <c r="R205" t="s">
        <v>175</v>
      </c>
      <c r="S205" s="6">
        <v>45432</v>
      </c>
      <c r="T205" t="s">
        <v>176</v>
      </c>
      <c r="U205" t="s">
        <v>176</v>
      </c>
      <c r="V205" t="s">
        <v>176</v>
      </c>
      <c r="W205" s="6">
        <v>45434</v>
      </c>
      <c r="X205" t="s">
        <v>175</v>
      </c>
      <c r="Y205" t="s">
        <v>175</v>
      </c>
      <c r="Z205" t="s">
        <v>175</v>
      </c>
      <c r="AA205" s="6">
        <v>45436</v>
      </c>
      <c r="AB205" t="s">
        <v>176</v>
      </c>
      <c r="AC205" t="s">
        <v>176</v>
      </c>
      <c r="AD205" t="s">
        <v>176</v>
      </c>
      <c r="AE205" s="11">
        <v>45439</v>
      </c>
      <c r="AF205" t="s">
        <v>176</v>
      </c>
      <c r="AG205" t="s">
        <v>176</v>
      </c>
      <c r="AH205" t="s">
        <v>176</v>
      </c>
      <c r="AI205" s="11">
        <v>45441</v>
      </c>
      <c r="AJ205" t="s">
        <v>175</v>
      </c>
      <c r="AK205" t="s">
        <v>175</v>
      </c>
      <c r="AL205" t="s">
        <v>175</v>
      </c>
      <c r="AM205" s="11">
        <v>45443</v>
      </c>
      <c r="AN205" t="s">
        <v>176</v>
      </c>
      <c r="AO205" t="s">
        <v>176</v>
      </c>
      <c r="AP205" t="s">
        <v>176</v>
      </c>
      <c r="AQ205" s="11">
        <v>45446</v>
      </c>
      <c r="AR205" t="s">
        <v>175</v>
      </c>
      <c r="AS205" t="s">
        <v>175</v>
      </c>
      <c r="AT205" t="s">
        <v>175</v>
      </c>
      <c r="AU205" s="11">
        <v>45448</v>
      </c>
      <c r="AV205" t="s">
        <v>176</v>
      </c>
      <c r="AW205" t="s">
        <v>176</v>
      </c>
      <c r="AX205" t="s">
        <v>176</v>
      </c>
      <c r="AY205" s="11">
        <v>45450</v>
      </c>
      <c r="AZ205" t="s">
        <v>176</v>
      </c>
      <c r="BA205" t="s">
        <v>176</v>
      </c>
      <c r="BB205" t="s">
        <v>176</v>
      </c>
      <c r="BC205" s="11">
        <v>45453</v>
      </c>
      <c r="BD205" s="12" t="s">
        <v>176</v>
      </c>
      <c r="BE205" s="12" t="s">
        <v>176</v>
      </c>
      <c r="BF205" s="12" t="s">
        <v>176</v>
      </c>
      <c r="BG205" s="11">
        <v>45455</v>
      </c>
      <c r="BH205" t="s">
        <v>176</v>
      </c>
      <c r="BI205" t="s">
        <v>176</v>
      </c>
      <c r="BJ205" t="s">
        <v>176</v>
      </c>
      <c r="BK205" s="11">
        <v>45457</v>
      </c>
      <c r="BL205" t="s">
        <v>176</v>
      </c>
      <c r="BM205" t="s">
        <v>176</v>
      </c>
      <c r="BN205" t="s">
        <v>176</v>
      </c>
      <c r="BO205" s="11">
        <v>45460</v>
      </c>
      <c r="BP205" t="s">
        <v>176</v>
      </c>
      <c r="BQ205" t="s">
        <v>176</v>
      </c>
      <c r="BR205" t="s">
        <v>176</v>
      </c>
      <c r="BS205" s="11">
        <v>45462</v>
      </c>
      <c r="BT205" t="s">
        <v>176</v>
      </c>
      <c r="BU205" t="s">
        <v>176</v>
      </c>
      <c r="BV205" t="s">
        <v>176</v>
      </c>
      <c r="BW205" s="11">
        <v>45464</v>
      </c>
      <c r="BX205" t="s">
        <v>176</v>
      </c>
      <c r="BY205" t="s">
        <v>176</v>
      </c>
      <c r="BZ205" t="s">
        <v>176</v>
      </c>
      <c r="CA205" s="11">
        <v>45467</v>
      </c>
      <c r="CB205" t="s">
        <v>176</v>
      </c>
      <c r="CC205" t="s">
        <v>176</v>
      </c>
      <c r="CD205" t="s">
        <v>176</v>
      </c>
      <c r="CE205" t="s">
        <v>176</v>
      </c>
      <c r="CF205" s="11">
        <v>45469</v>
      </c>
      <c r="CG205" t="s">
        <v>176</v>
      </c>
      <c r="CH205" t="s">
        <v>176</v>
      </c>
      <c r="CI205" t="s">
        <v>176</v>
      </c>
      <c r="CJ205" t="s">
        <v>176</v>
      </c>
      <c r="CK205" s="11">
        <v>45471</v>
      </c>
      <c r="CL205" t="s">
        <v>176</v>
      </c>
      <c r="CM205" t="s">
        <v>176</v>
      </c>
      <c r="CN205" t="s">
        <v>176</v>
      </c>
      <c r="CO205" t="s">
        <v>176</v>
      </c>
      <c r="CP205" s="11">
        <v>45474</v>
      </c>
      <c r="CQ205" t="s">
        <v>176</v>
      </c>
      <c r="CR205" t="s">
        <v>176</v>
      </c>
      <c r="CS205" t="s">
        <v>176</v>
      </c>
      <c r="CT205" t="s">
        <v>176</v>
      </c>
      <c r="CU205" s="11">
        <v>45476</v>
      </c>
      <c r="CV205" t="s">
        <v>176</v>
      </c>
      <c r="CW205" t="s">
        <v>176</v>
      </c>
      <c r="CX205" t="s">
        <v>176</v>
      </c>
      <c r="CY205" t="s">
        <v>176</v>
      </c>
      <c r="CZ205" s="11">
        <v>45481</v>
      </c>
      <c r="DA205" t="s">
        <v>176</v>
      </c>
      <c r="DB205" t="s">
        <v>176</v>
      </c>
      <c r="DC205" t="s">
        <v>176</v>
      </c>
      <c r="DD205" t="s">
        <v>176</v>
      </c>
      <c r="DE205" s="11">
        <v>45484</v>
      </c>
      <c r="DF205" t="s">
        <v>176</v>
      </c>
      <c r="DG205" t="s">
        <v>176</v>
      </c>
      <c r="DH205" t="s">
        <v>176</v>
      </c>
      <c r="DI205" t="s">
        <v>176</v>
      </c>
      <c r="DJ205" s="11">
        <v>45488</v>
      </c>
      <c r="DK205" t="s">
        <v>176</v>
      </c>
      <c r="DL205" t="s">
        <v>176</v>
      </c>
      <c r="DM205" t="s">
        <v>176</v>
      </c>
      <c r="DN205" t="s">
        <v>176</v>
      </c>
      <c r="DO205" s="11">
        <v>45491</v>
      </c>
      <c r="DP205" t="s">
        <v>176</v>
      </c>
      <c r="DQ205" t="s">
        <v>176</v>
      </c>
      <c r="DR205" t="s">
        <v>176</v>
      </c>
      <c r="DS205" t="s">
        <v>176</v>
      </c>
      <c r="DT205" s="11">
        <v>45495</v>
      </c>
      <c r="DU205" t="s">
        <v>176</v>
      </c>
      <c r="DV205" t="s">
        <v>176</v>
      </c>
      <c r="DW205" t="s">
        <v>176</v>
      </c>
      <c r="DX205" s="11">
        <v>45498</v>
      </c>
      <c r="DY205" t="s">
        <v>176</v>
      </c>
      <c r="DZ205" t="s">
        <v>176</v>
      </c>
      <c r="EA205" t="s">
        <v>176</v>
      </c>
      <c r="EB205" s="11">
        <v>45504</v>
      </c>
      <c r="EC205" s="11" t="s">
        <v>174</v>
      </c>
      <c r="ED205" t="s">
        <v>176</v>
      </c>
      <c r="EE205" t="s">
        <v>176</v>
      </c>
      <c r="EF205" t="s">
        <v>176</v>
      </c>
      <c r="EH205" s="11">
        <v>45511</v>
      </c>
      <c r="EI205" t="s">
        <v>174</v>
      </c>
      <c r="EJ205" t="s">
        <v>176</v>
      </c>
      <c r="EK205" t="s">
        <v>176</v>
      </c>
      <c r="EL205" t="s">
        <v>176</v>
      </c>
      <c r="EM205" s="11">
        <v>45518</v>
      </c>
      <c r="EN205" t="s">
        <v>174</v>
      </c>
      <c r="EO205" t="s">
        <v>176</v>
      </c>
      <c r="EP205" t="s">
        <v>176</v>
      </c>
      <c r="EQ205" t="s">
        <v>176</v>
      </c>
      <c r="ES205" s="11">
        <v>45526</v>
      </c>
      <c r="ET205" t="s">
        <v>174</v>
      </c>
      <c r="EU205" t="s">
        <v>176</v>
      </c>
      <c r="EV205" t="s">
        <v>176</v>
      </c>
      <c r="EW205" t="s">
        <v>176</v>
      </c>
      <c r="EX205" s="11">
        <v>45533</v>
      </c>
      <c r="EY205" t="s">
        <v>174</v>
      </c>
      <c r="EZ205" t="s">
        <v>176</v>
      </c>
      <c r="FA205" t="s">
        <v>176</v>
      </c>
      <c r="FB205" t="s">
        <v>176</v>
      </c>
      <c r="FD205" s="11">
        <v>45539</v>
      </c>
      <c r="FE205" t="s">
        <v>174</v>
      </c>
      <c r="FF205" t="s">
        <v>176</v>
      </c>
      <c r="FG205" t="s">
        <v>176</v>
      </c>
      <c r="FH205" t="s">
        <v>176</v>
      </c>
      <c r="FI205" s="11">
        <v>45547</v>
      </c>
      <c r="FJ205" t="s">
        <v>174</v>
      </c>
      <c r="FK205" t="s">
        <v>176</v>
      </c>
      <c r="FL205" t="s">
        <v>176</v>
      </c>
      <c r="FM205" t="s">
        <v>176</v>
      </c>
    </row>
    <row r="206" spans="1:169" x14ac:dyDescent="0.2">
      <c r="A206" s="3" t="s">
        <v>456</v>
      </c>
      <c r="B206">
        <f>VLOOKUP(A206,'Pot Order'!$A$1:$B$468,2,0)</f>
        <v>205</v>
      </c>
      <c r="C206" s="6">
        <v>45422</v>
      </c>
      <c r="D206" t="s">
        <v>176</v>
      </c>
      <c r="E206" t="s">
        <v>176</v>
      </c>
      <c r="F206" t="s">
        <v>176</v>
      </c>
      <c r="G206" s="6">
        <v>45425</v>
      </c>
      <c r="H206" t="s">
        <v>176</v>
      </c>
      <c r="I206" t="s">
        <v>176</v>
      </c>
      <c r="J206" t="s">
        <v>176</v>
      </c>
      <c r="K206" s="6">
        <v>45427</v>
      </c>
      <c r="L206" t="s">
        <v>175</v>
      </c>
      <c r="M206" t="s">
        <v>175</v>
      </c>
      <c r="N206" t="s">
        <v>175</v>
      </c>
      <c r="O206" s="6">
        <v>45429</v>
      </c>
      <c r="P206" t="s">
        <v>175</v>
      </c>
      <c r="Q206" t="s">
        <v>175</v>
      </c>
      <c r="R206" t="s">
        <v>175</v>
      </c>
      <c r="S206" s="6">
        <v>45432</v>
      </c>
      <c r="T206" t="s">
        <v>176</v>
      </c>
      <c r="U206" t="s">
        <v>176</v>
      </c>
      <c r="V206" t="s">
        <v>176</v>
      </c>
      <c r="W206" s="6">
        <v>45434</v>
      </c>
      <c r="X206" t="s">
        <v>175</v>
      </c>
      <c r="Y206" t="s">
        <v>175</v>
      </c>
      <c r="Z206" t="s">
        <v>175</v>
      </c>
      <c r="AA206" s="6">
        <v>45436</v>
      </c>
      <c r="AB206" t="s">
        <v>176</v>
      </c>
      <c r="AC206" t="s">
        <v>176</v>
      </c>
      <c r="AD206" t="s">
        <v>176</v>
      </c>
      <c r="AE206" s="11">
        <v>45439</v>
      </c>
      <c r="AF206" t="s">
        <v>176</v>
      </c>
      <c r="AG206" t="s">
        <v>176</v>
      </c>
      <c r="AH206" t="s">
        <v>176</v>
      </c>
      <c r="AI206" s="11">
        <v>45441</v>
      </c>
      <c r="AJ206" t="s">
        <v>175</v>
      </c>
      <c r="AK206" t="s">
        <v>175</v>
      </c>
      <c r="AL206" t="s">
        <v>175</v>
      </c>
      <c r="AM206" s="11">
        <v>45443</v>
      </c>
      <c r="AN206" t="s">
        <v>176</v>
      </c>
      <c r="AO206" t="s">
        <v>176</v>
      </c>
      <c r="AP206" t="s">
        <v>176</v>
      </c>
      <c r="AQ206" s="11">
        <v>45446</v>
      </c>
      <c r="AR206" t="s">
        <v>175</v>
      </c>
      <c r="AS206" t="s">
        <v>175</v>
      </c>
      <c r="AT206" t="s">
        <v>175</v>
      </c>
      <c r="AU206" s="11">
        <v>45448</v>
      </c>
      <c r="AV206" t="s">
        <v>176</v>
      </c>
      <c r="AW206" t="s">
        <v>176</v>
      </c>
      <c r="AX206" t="s">
        <v>176</v>
      </c>
      <c r="AY206" s="11">
        <v>45450</v>
      </c>
      <c r="AZ206" t="s">
        <v>176</v>
      </c>
      <c r="BA206" t="s">
        <v>176</v>
      </c>
      <c r="BB206" t="s">
        <v>176</v>
      </c>
      <c r="BC206" s="11">
        <v>45453</v>
      </c>
      <c r="BD206" s="12" t="s">
        <v>176</v>
      </c>
      <c r="BE206" s="12" t="s">
        <v>176</v>
      </c>
      <c r="BF206" s="12" t="s">
        <v>176</v>
      </c>
      <c r="BG206" s="11">
        <v>45455</v>
      </c>
      <c r="BH206" t="s">
        <v>176</v>
      </c>
      <c r="BI206" t="s">
        <v>176</v>
      </c>
      <c r="BJ206" t="s">
        <v>176</v>
      </c>
      <c r="BK206" s="11">
        <v>45457</v>
      </c>
      <c r="BL206" t="s">
        <v>176</v>
      </c>
      <c r="BM206" t="s">
        <v>176</v>
      </c>
      <c r="BN206" t="s">
        <v>176</v>
      </c>
      <c r="BO206" s="11">
        <v>45460</v>
      </c>
      <c r="BP206" t="s">
        <v>176</v>
      </c>
      <c r="BQ206" t="s">
        <v>176</v>
      </c>
      <c r="BR206" t="s">
        <v>176</v>
      </c>
      <c r="BS206" s="11">
        <v>45462</v>
      </c>
      <c r="BT206" t="s">
        <v>176</v>
      </c>
      <c r="BU206" t="s">
        <v>176</v>
      </c>
      <c r="BV206" t="s">
        <v>176</v>
      </c>
      <c r="BW206" s="11">
        <v>45464</v>
      </c>
      <c r="BX206" t="s">
        <v>176</v>
      </c>
      <c r="BY206" t="s">
        <v>176</v>
      </c>
      <c r="BZ206" t="s">
        <v>176</v>
      </c>
      <c r="CA206" s="11">
        <v>45467</v>
      </c>
      <c r="CB206" t="s">
        <v>176</v>
      </c>
      <c r="CC206" t="s">
        <v>176</v>
      </c>
      <c r="CD206" t="s">
        <v>176</v>
      </c>
      <c r="CE206" t="s">
        <v>176</v>
      </c>
      <c r="CF206" s="11">
        <v>45469</v>
      </c>
      <c r="CG206" t="s">
        <v>176</v>
      </c>
      <c r="CH206" t="s">
        <v>176</v>
      </c>
      <c r="CI206" t="s">
        <v>176</v>
      </c>
      <c r="CJ206" t="s">
        <v>176</v>
      </c>
      <c r="CK206" s="11">
        <v>45471</v>
      </c>
      <c r="CL206" t="s">
        <v>176</v>
      </c>
      <c r="CM206" t="s">
        <v>176</v>
      </c>
      <c r="CN206" t="s">
        <v>176</v>
      </c>
      <c r="CO206" t="s">
        <v>176</v>
      </c>
      <c r="CP206" s="11">
        <v>45474</v>
      </c>
      <c r="CQ206" t="s">
        <v>176</v>
      </c>
      <c r="CR206" t="s">
        <v>176</v>
      </c>
      <c r="CS206" t="s">
        <v>176</v>
      </c>
      <c r="CT206" t="s">
        <v>176</v>
      </c>
      <c r="CU206" s="11">
        <v>45476</v>
      </c>
      <c r="CV206" t="s">
        <v>176</v>
      </c>
      <c r="CW206" t="s">
        <v>176</v>
      </c>
      <c r="CX206" t="s">
        <v>176</v>
      </c>
      <c r="CY206" t="s">
        <v>176</v>
      </c>
      <c r="CZ206" s="11">
        <v>45481</v>
      </c>
      <c r="DA206" t="s">
        <v>176</v>
      </c>
      <c r="DB206" t="s">
        <v>176</v>
      </c>
      <c r="DC206" t="s">
        <v>176</v>
      </c>
      <c r="DD206" t="s">
        <v>176</v>
      </c>
      <c r="DE206" s="11">
        <v>45484</v>
      </c>
      <c r="DF206" t="s">
        <v>176</v>
      </c>
      <c r="DG206" t="s">
        <v>176</v>
      </c>
      <c r="DH206" t="s">
        <v>176</v>
      </c>
      <c r="DI206" t="s">
        <v>176</v>
      </c>
      <c r="DJ206" s="11">
        <v>45488</v>
      </c>
      <c r="DK206" t="s">
        <v>176</v>
      </c>
      <c r="DL206" t="s">
        <v>176</v>
      </c>
      <c r="DM206" t="s">
        <v>176</v>
      </c>
      <c r="DN206" t="s">
        <v>176</v>
      </c>
      <c r="DO206" s="11">
        <v>45491</v>
      </c>
      <c r="DP206" t="s">
        <v>176</v>
      </c>
      <c r="DQ206" t="s">
        <v>176</v>
      </c>
      <c r="DR206" t="s">
        <v>176</v>
      </c>
      <c r="DS206" t="s">
        <v>176</v>
      </c>
      <c r="DT206" s="11">
        <v>45495</v>
      </c>
      <c r="DU206" t="s">
        <v>176</v>
      </c>
      <c r="DV206" t="s">
        <v>176</v>
      </c>
      <c r="DW206" t="s">
        <v>176</v>
      </c>
      <c r="DX206" s="11">
        <v>45498</v>
      </c>
      <c r="DY206" t="s">
        <v>176</v>
      </c>
      <c r="DZ206" t="s">
        <v>176</v>
      </c>
      <c r="EA206" t="s">
        <v>176</v>
      </c>
      <c r="EB206" s="11">
        <v>45504</v>
      </c>
      <c r="EC206" s="11" t="s">
        <v>174</v>
      </c>
      <c r="ED206" t="s">
        <v>176</v>
      </c>
      <c r="EE206" t="s">
        <v>176</v>
      </c>
      <c r="EF206" t="s">
        <v>176</v>
      </c>
      <c r="EH206" s="11">
        <v>45511</v>
      </c>
      <c r="EI206" t="s">
        <v>174</v>
      </c>
      <c r="EJ206" t="s">
        <v>176</v>
      </c>
      <c r="EK206" t="s">
        <v>176</v>
      </c>
      <c r="EL206" t="s">
        <v>176</v>
      </c>
      <c r="EM206" s="11">
        <v>45518</v>
      </c>
      <c r="EN206" t="s">
        <v>174</v>
      </c>
      <c r="EO206" t="s">
        <v>176</v>
      </c>
      <c r="EP206" t="s">
        <v>176</v>
      </c>
      <c r="EQ206" t="s">
        <v>176</v>
      </c>
      <c r="ES206" s="11">
        <v>45526</v>
      </c>
      <c r="ET206" t="s">
        <v>174</v>
      </c>
      <c r="EU206" t="s">
        <v>176</v>
      </c>
      <c r="EV206" t="s">
        <v>176</v>
      </c>
      <c r="EW206" t="s">
        <v>176</v>
      </c>
      <c r="EX206" s="11">
        <v>45533</v>
      </c>
      <c r="EY206" t="s">
        <v>174</v>
      </c>
      <c r="EZ206" t="s">
        <v>176</v>
      </c>
      <c r="FA206" t="s">
        <v>176</v>
      </c>
      <c r="FB206" t="s">
        <v>176</v>
      </c>
      <c r="FD206" s="11">
        <v>45539</v>
      </c>
      <c r="FE206" t="s">
        <v>174</v>
      </c>
      <c r="FF206" t="s">
        <v>176</v>
      </c>
      <c r="FG206" t="s">
        <v>176</v>
      </c>
      <c r="FH206" t="s">
        <v>176</v>
      </c>
      <c r="FI206" s="11">
        <v>45547</v>
      </c>
      <c r="FJ206" t="s">
        <v>174</v>
      </c>
      <c r="FK206" t="s">
        <v>176</v>
      </c>
      <c r="FL206" t="s">
        <v>176</v>
      </c>
      <c r="FM206" t="s">
        <v>176</v>
      </c>
    </row>
    <row r="207" spans="1:169" x14ac:dyDescent="0.2">
      <c r="A207" s="3" t="s">
        <v>457</v>
      </c>
      <c r="B207">
        <f>VLOOKUP(A207,'Pot Order'!$A$1:$B$468,2,0)</f>
        <v>206</v>
      </c>
      <c r="C207" s="6">
        <v>45422</v>
      </c>
      <c r="D207" t="s">
        <v>176</v>
      </c>
      <c r="E207" t="s">
        <v>176</v>
      </c>
      <c r="F207" t="s">
        <v>176</v>
      </c>
      <c r="G207" s="6">
        <v>45425</v>
      </c>
      <c r="H207" t="s">
        <v>176</v>
      </c>
      <c r="I207" t="s">
        <v>176</v>
      </c>
      <c r="J207" t="s">
        <v>176</v>
      </c>
      <c r="K207" s="6">
        <v>45427</v>
      </c>
      <c r="L207" t="s">
        <v>175</v>
      </c>
      <c r="M207" t="s">
        <v>175</v>
      </c>
      <c r="N207" t="s">
        <v>175</v>
      </c>
      <c r="O207" s="6">
        <v>45429</v>
      </c>
      <c r="P207" t="s">
        <v>175</v>
      </c>
      <c r="Q207" t="s">
        <v>175</v>
      </c>
      <c r="R207" t="s">
        <v>175</v>
      </c>
      <c r="S207" s="6">
        <v>45432</v>
      </c>
      <c r="T207" t="s">
        <v>176</v>
      </c>
      <c r="U207" t="s">
        <v>176</v>
      </c>
      <c r="V207" t="s">
        <v>176</v>
      </c>
      <c r="W207" s="6">
        <v>45434</v>
      </c>
      <c r="X207" t="s">
        <v>175</v>
      </c>
      <c r="Y207" t="s">
        <v>175</v>
      </c>
      <c r="Z207" t="s">
        <v>175</v>
      </c>
      <c r="AA207" s="6">
        <v>45436</v>
      </c>
      <c r="AB207" t="s">
        <v>176</v>
      </c>
      <c r="AC207" t="s">
        <v>176</v>
      </c>
      <c r="AD207" t="s">
        <v>176</v>
      </c>
      <c r="AE207" s="11">
        <v>45439</v>
      </c>
      <c r="AF207" t="s">
        <v>176</v>
      </c>
      <c r="AG207" t="s">
        <v>176</v>
      </c>
      <c r="AH207" t="s">
        <v>176</v>
      </c>
      <c r="AI207" s="11">
        <v>45441</v>
      </c>
      <c r="AJ207" t="s">
        <v>175</v>
      </c>
      <c r="AK207" t="s">
        <v>175</v>
      </c>
      <c r="AL207" t="s">
        <v>175</v>
      </c>
      <c r="AM207" s="11">
        <v>45443</v>
      </c>
      <c r="AN207" t="s">
        <v>176</v>
      </c>
      <c r="AO207" t="s">
        <v>176</v>
      </c>
      <c r="AP207" t="s">
        <v>176</v>
      </c>
      <c r="AQ207" s="11">
        <v>45446</v>
      </c>
      <c r="AR207" t="s">
        <v>175</v>
      </c>
      <c r="AS207" t="s">
        <v>175</v>
      </c>
      <c r="AT207" t="s">
        <v>175</v>
      </c>
      <c r="AU207" s="11">
        <v>45448</v>
      </c>
      <c r="AV207" t="s">
        <v>176</v>
      </c>
      <c r="AW207" t="s">
        <v>176</v>
      </c>
      <c r="AX207" t="s">
        <v>176</v>
      </c>
      <c r="AY207" s="11">
        <v>45450</v>
      </c>
      <c r="AZ207" t="s">
        <v>176</v>
      </c>
      <c r="BA207" t="s">
        <v>176</v>
      </c>
      <c r="BB207" t="s">
        <v>176</v>
      </c>
      <c r="BC207" s="11">
        <v>45453</v>
      </c>
      <c r="BD207" s="12" t="s">
        <v>176</v>
      </c>
      <c r="BE207" s="12" t="s">
        <v>176</v>
      </c>
      <c r="BF207" s="12" t="s">
        <v>176</v>
      </c>
      <c r="BG207" s="11">
        <v>45455</v>
      </c>
      <c r="BH207" t="s">
        <v>176</v>
      </c>
      <c r="BI207" t="s">
        <v>176</v>
      </c>
      <c r="BJ207" t="s">
        <v>176</v>
      </c>
      <c r="BK207" s="11">
        <v>45457</v>
      </c>
      <c r="BL207" t="s">
        <v>176</v>
      </c>
      <c r="BM207" t="s">
        <v>176</v>
      </c>
      <c r="BN207" t="s">
        <v>176</v>
      </c>
      <c r="BO207" s="11">
        <v>45460</v>
      </c>
      <c r="BP207" t="s">
        <v>176</v>
      </c>
      <c r="BQ207" t="s">
        <v>176</v>
      </c>
      <c r="BR207" t="s">
        <v>176</v>
      </c>
      <c r="BS207" s="11">
        <v>45462</v>
      </c>
      <c r="BT207" t="s">
        <v>176</v>
      </c>
      <c r="BU207" t="s">
        <v>176</v>
      </c>
      <c r="BV207" t="s">
        <v>176</v>
      </c>
      <c r="BW207" s="11">
        <v>45464</v>
      </c>
      <c r="BX207" t="s">
        <v>176</v>
      </c>
      <c r="BY207" t="s">
        <v>176</v>
      </c>
      <c r="BZ207" t="s">
        <v>176</v>
      </c>
      <c r="CA207" s="11">
        <v>45467</v>
      </c>
      <c r="CB207" t="s">
        <v>176</v>
      </c>
      <c r="CC207" t="s">
        <v>176</v>
      </c>
      <c r="CD207" t="s">
        <v>176</v>
      </c>
      <c r="CE207" t="s">
        <v>176</v>
      </c>
      <c r="CF207" s="11">
        <v>45469</v>
      </c>
      <c r="CG207" t="s">
        <v>176</v>
      </c>
      <c r="CH207" t="s">
        <v>176</v>
      </c>
      <c r="CI207" t="s">
        <v>176</v>
      </c>
      <c r="CJ207" t="s">
        <v>176</v>
      </c>
      <c r="CK207" s="11">
        <v>45471</v>
      </c>
      <c r="CL207" t="s">
        <v>176</v>
      </c>
      <c r="CM207" t="s">
        <v>176</v>
      </c>
      <c r="CN207" t="s">
        <v>176</v>
      </c>
      <c r="CO207" t="s">
        <v>176</v>
      </c>
      <c r="CP207" s="11">
        <v>45474</v>
      </c>
      <c r="CQ207" t="s">
        <v>176</v>
      </c>
      <c r="CR207" t="s">
        <v>176</v>
      </c>
      <c r="CS207" t="s">
        <v>176</v>
      </c>
      <c r="CT207" t="s">
        <v>176</v>
      </c>
      <c r="CU207" s="11">
        <v>45476</v>
      </c>
      <c r="CV207" t="s">
        <v>176</v>
      </c>
      <c r="CW207" t="s">
        <v>176</v>
      </c>
      <c r="CX207" t="s">
        <v>176</v>
      </c>
      <c r="CY207" t="s">
        <v>176</v>
      </c>
      <c r="CZ207" s="11">
        <v>45481</v>
      </c>
      <c r="DA207" t="s">
        <v>176</v>
      </c>
      <c r="DB207" t="s">
        <v>176</v>
      </c>
      <c r="DC207" t="s">
        <v>176</v>
      </c>
      <c r="DD207" t="s">
        <v>176</v>
      </c>
      <c r="DE207" s="11">
        <v>45484</v>
      </c>
      <c r="DF207" t="s">
        <v>176</v>
      </c>
      <c r="DG207" t="s">
        <v>176</v>
      </c>
      <c r="DH207" t="s">
        <v>176</v>
      </c>
      <c r="DI207" t="s">
        <v>176</v>
      </c>
      <c r="DJ207" s="11">
        <v>45488</v>
      </c>
      <c r="DK207" t="s">
        <v>176</v>
      </c>
      <c r="DL207" t="s">
        <v>176</v>
      </c>
      <c r="DM207" t="s">
        <v>176</v>
      </c>
      <c r="DN207" t="s">
        <v>176</v>
      </c>
      <c r="DO207" s="11">
        <v>45491</v>
      </c>
      <c r="DP207" t="s">
        <v>176</v>
      </c>
      <c r="DQ207" t="s">
        <v>176</v>
      </c>
      <c r="DR207" t="s">
        <v>176</v>
      </c>
      <c r="DS207" t="s">
        <v>176</v>
      </c>
      <c r="DT207" s="11">
        <v>45495</v>
      </c>
      <c r="DU207" t="s">
        <v>176</v>
      </c>
      <c r="DV207" t="s">
        <v>176</v>
      </c>
      <c r="DW207" t="s">
        <v>176</v>
      </c>
      <c r="DX207" s="11">
        <v>45498</v>
      </c>
      <c r="DY207" t="s">
        <v>176</v>
      </c>
      <c r="DZ207" t="s">
        <v>176</v>
      </c>
      <c r="EA207" t="s">
        <v>176</v>
      </c>
      <c r="EB207" s="11">
        <v>45504</v>
      </c>
      <c r="EC207" s="11" t="s">
        <v>174</v>
      </c>
      <c r="ED207" t="s">
        <v>176</v>
      </c>
      <c r="EE207" t="s">
        <v>176</v>
      </c>
      <c r="EF207" t="s">
        <v>176</v>
      </c>
      <c r="EH207" s="11">
        <v>45511</v>
      </c>
      <c r="EI207" t="s">
        <v>174</v>
      </c>
      <c r="EJ207" t="s">
        <v>176</v>
      </c>
      <c r="EK207" t="s">
        <v>176</v>
      </c>
      <c r="EL207" t="s">
        <v>176</v>
      </c>
      <c r="EM207" s="11">
        <v>45518</v>
      </c>
      <c r="EN207" t="s">
        <v>174</v>
      </c>
      <c r="EO207" t="s">
        <v>176</v>
      </c>
      <c r="EP207" t="s">
        <v>176</v>
      </c>
      <c r="EQ207" t="s">
        <v>176</v>
      </c>
      <c r="ES207" s="11">
        <v>45526</v>
      </c>
      <c r="ET207" t="s">
        <v>174</v>
      </c>
      <c r="EU207" t="s">
        <v>176</v>
      </c>
      <c r="EV207" t="s">
        <v>176</v>
      </c>
      <c r="EW207" t="s">
        <v>176</v>
      </c>
      <c r="EX207" s="11">
        <v>45533</v>
      </c>
      <c r="EY207" t="s">
        <v>174</v>
      </c>
      <c r="EZ207" t="s">
        <v>176</v>
      </c>
      <c r="FA207" t="s">
        <v>176</v>
      </c>
      <c r="FB207" t="s">
        <v>176</v>
      </c>
      <c r="FD207" s="11">
        <v>45539</v>
      </c>
      <c r="FE207" t="s">
        <v>174</v>
      </c>
      <c r="FF207" t="s">
        <v>176</v>
      </c>
      <c r="FG207" t="s">
        <v>176</v>
      </c>
      <c r="FH207" t="s">
        <v>176</v>
      </c>
      <c r="FI207" s="11">
        <v>45547</v>
      </c>
      <c r="FJ207" t="s">
        <v>174</v>
      </c>
      <c r="FK207" t="s">
        <v>176</v>
      </c>
      <c r="FL207" t="s">
        <v>176</v>
      </c>
      <c r="FM207" t="s">
        <v>176</v>
      </c>
    </row>
    <row r="208" spans="1:169" x14ac:dyDescent="0.2">
      <c r="A208" s="3" t="s">
        <v>458</v>
      </c>
      <c r="B208">
        <f>VLOOKUP(A208,'Pot Order'!$A$1:$B$468,2,0)</f>
        <v>207</v>
      </c>
      <c r="C208" s="6">
        <v>45422</v>
      </c>
      <c r="D208" t="s">
        <v>176</v>
      </c>
      <c r="E208" t="s">
        <v>176</v>
      </c>
      <c r="F208" t="s">
        <v>176</v>
      </c>
      <c r="G208" s="6">
        <v>45425</v>
      </c>
      <c r="H208" t="s">
        <v>176</v>
      </c>
      <c r="I208" t="s">
        <v>176</v>
      </c>
      <c r="J208" t="s">
        <v>176</v>
      </c>
      <c r="K208" s="6">
        <v>45427</v>
      </c>
      <c r="L208" t="s">
        <v>175</v>
      </c>
      <c r="M208" t="s">
        <v>175</v>
      </c>
      <c r="N208" t="s">
        <v>175</v>
      </c>
      <c r="O208" s="6">
        <v>45429</v>
      </c>
      <c r="P208" t="s">
        <v>175</v>
      </c>
      <c r="Q208" t="s">
        <v>175</v>
      </c>
      <c r="R208" t="s">
        <v>175</v>
      </c>
      <c r="S208" s="6">
        <v>45432</v>
      </c>
      <c r="T208" t="s">
        <v>176</v>
      </c>
      <c r="U208" t="s">
        <v>176</v>
      </c>
      <c r="V208" t="s">
        <v>176</v>
      </c>
      <c r="W208" s="6">
        <v>45434</v>
      </c>
      <c r="X208" t="s">
        <v>175</v>
      </c>
      <c r="Y208" t="s">
        <v>175</v>
      </c>
      <c r="Z208" t="s">
        <v>175</v>
      </c>
      <c r="AA208" s="6">
        <v>45436</v>
      </c>
      <c r="AB208" t="s">
        <v>176</v>
      </c>
      <c r="AC208" t="s">
        <v>176</v>
      </c>
      <c r="AD208" t="s">
        <v>176</v>
      </c>
      <c r="AE208" s="11">
        <v>45439</v>
      </c>
      <c r="AF208" t="s">
        <v>176</v>
      </c>
      <c r="AG208" t="s">
        <v>176</v>
      </c>
      <c r="AH208" t="s">
        <v>176</v>
      </c>
      <c r="AI208" s="11">
        <v>45441</v>
      </c>
      <c r="AJ208" t="s">
        <v>175</v>
      </c>
      <c r="AK208" t="s">
        <v>175</v>
      </c>
      <c r="AL208" t="s">
        <v>175</v>
      </c>
      <c r="AM208" s="11">
        <v>45443</v>
      </c>
      <c r="AN208" t="s">
        <v>176</v>
      </c>
      <c r="AO208" t="s">
        <v>176</v>
      </c>
      <c r="AP208" t="s">
        <v>176</v>
      </c>
      <c r="AQ208" s="11">
        <v>45446</v>
      </c>
      <c r="AR208" t="s">
        <v>175</v>
      </c>
      <c r="AS208" t="s">
        <v>175</v>
      </c>
      <c r="AT208" t="s">
        <v>175</v>
      </c>
      <c r="AU208" s="11">
        <v>45448</v>
      </c>
      <c r="AV208" t="s">
        <v>176</v>
      </c>
      <c r="AW208" t="s">
        <v>176</v>
      </c>
      <c r="AX208" t="s">
        <v>176</v>
      </c>
      <c r="AY208" s="11">
        <v>45450</v>
      </c>
      <c r="AZ208" t="s">
        <v>176</v>
      </c>
      <c r="BA208" t="s">
        <v>176</v>
      </c>
      <c r="BB208" t="s">
        <v>176</v>
      </c>
      <c r="BC208" s="11">
        <v>45453</v>
      </c>
      <c r="BD208" s="12" t="s">
        <v>176</v>
      </c>
      <c r="BE208" s="12" t="s">
        <v>176</v>
      </c>
      <c r="BF208" s="12" t="s">
        <v>176</v>
      </c>
      <c r="BG208" s="11">
        <v>45455</v>
      </c>
      <c r="BH208" t="s">
        <v>176</v>
      </c>
      <c r="BI208" t="s">
        <v>176</v>
      </c>
      <c r="BJ208" t="s">
        <v>176</v>
      </c>
      <c r="BK208" s="11">
        <v>45457</v>
      </c>
      <c r="BL208" t="s">
        <v>176</v>
      </c>
      <c r="BM208" t="s">
        <v>176</v>
      </c>
      <c r="BN208" t="s">
        <v>176</v>
      </c>
      <c r="BO208" s="11">
        <v>45460</v>
      </c>
      <c r="BP208" t="s">
        <v>176</v>
      </c>
      <c r="BQ208" t="s">
        <v>176</v>
      </c>
      <c r="BR208" t="s">
        <v>176</v>
      </c>
      <c r="BS208" s="11">
        <v>45462</v>
      </c>
      <c r="BT208" t="s">
        <v>176</v>
      </c>
      <c r="BU208" t="s">
        <v>176</v>
      </c>
      <c r="BV208" t="s">
        <v>176</v>
      </c>
      <c r="BW208" s="11">
        <v>45464</v>
      </c>
      <c r="BX208" t="s">
        <v>176</v>
      </c>
      <c r="BY208" t="s">
        <v>176</v>
      </c>
      <c r="BZ208" t="s">
        <v>176</v>
      </c>
      <c r="CA208" s="11">
        <v>45467</v>
      </c>
      <c r="CB208" t="s">
        <v>176</v>
      </c>
      <c r="CC208" t="s">
        <v>176</v>
      </c>
      <c r="CD208" t="s">
        <v>176</v>
      </c>
      <c r="CE208" t="s">
        <v>176</v>
      </c>
      <c r="CF208" s="11">
        <v>45469</v>
      </c>
      <c r="CG208" t="s">
        <v>176</v>
      </c>
      <c r="CH208" t="s">
        <v>176</v>
      </c>
      <c r="CI208" t="s">
        <v>176</v>
      </c>
      <c r="CJ208" t="s">
        <v>176</v>
      </c>
      <c r="CK208" s="11">
        <v>45471</v>
      </c>
      <c r="CL208" t="s">
        <v>176</v>
      </c>
      <c r="CM208" t="s">
        <v>176</v>
      </c>
      <c r="CN208" t="s">
        <v>176</v>
      </c>
      <c r="CO208" t="s">
        <v>176</v>
      </c>
      <c r="CP208" s="11">
        <v>45474</v>
      </c>
      <c r="CQ208" t="s">
        <v>176</v>
      </c>
      <c r="CR208" t="s">
        <v>176</v>
      </c>
      <c r="CS208" t="s">
        <v>176</v>
      </c>
      <c r="CT208" t="s">
        <v>176</v>
      </c>
      <c r="CU208" s="11">
        <v>45476</v>
      </c>
      <c r="CV208" t="s">
        <v>176</v>
      </c>
      <c r="CW208" t="s">
        <v>176</v>
      </c>
      <c r="CX208" t="s">
        <v>176</v>
      </c>
      <c r="CY208" t="s">
        <v>176</v>
      </c>
      <c r="CZ208" s="11">
        <v>45481</v>
      </c>
      <c r="DA208" t="s">
        <v>176</v>
      </c>
      <c r="DB208" t="s">
        <v>176</v>
      </c>
      <c r="DC208" t="s">
        <v>176</v>
      </c>
      <c r="DD208" t="s">
        <v>176</v>
      </c>
      <c r="DE208" s="11">
        <v>45484</v>
      </c>
      <c r="DF208" t="s">
        <v>176</v>
      </c>
      <c r="DG208" t="s">
        <v>176</v>
      </c>
      <c r="DH208" t="s">
        <v>176</v>
      </c>
      <c r="DI208" t="s">
        <v>176</v>
      </c>
      <c r="DJ208" s="11">
        <v>45488</v>
      </c>
      <c r="DK208" t="s">
        <v>176</v>
      </c>
      <c r="DL208" t="s">
        <v>176</v>
      </c>
      <c r="DM208" t="s">
        <v>176</v>
      </c>
      <c r="DN208" t="s">
        <v>176</v>
      </c>
      <c r="DO208" s="11">
        <v>45491</v>
      </c>
      <c r="DP208" t="s">
        <v>176</v>
      </c>
      <c r="DQ208" t="s">
        <v>176</v>
      </c>
      <c r="DR208" t="s">
        <v>176</v>
      </c>
      <c r="DS208" t="s">
        <v>176</v>
      </c>
      <c r="DT208" s="11">
        <v>45495</v>
      </c>
      <c r="DU208" t="s">
        <v>176</v>
      </c>
      <c r="DV208" t="s">
        <v>176</v>
      </c>
      <c r="DW208" t="s">
        <v>176</v>
      </c>
      <c r="DX208" s="11">
        <v>45498</v>
      </c>
      <c r="DY208" t="s">
        <v>176</v>
      </c>
      <c r="DZ208" t="s">
        <v>176</v>
      </c>
      <c r="EA208" t="s">
        <v>176</v>
      </c>
      <c r="EB208" s="11">
        <v>45504</v>
      </c>
      <c r="EC208" s="11" t="s">
        <v>174</v>
      </c>
      <c r="ED208" t="s">
        <v>176</v>
      </c>
      <c r="EE208" t="s">
        <v>176</v>
      </c>
      <c r="EF208" t="s">
        <v>176</v>
      </c>
      <c r="EH208" s="11">
        <v>45511</v>
      </c>
      <c r="EI208" t="s">
        <v>174</v>
      </c>
      <c r="EJ208" t="s">
        <v>176</v>
      </c>
      <c r="EK208" t="s">
        <v>176</v>
      </c>
      <c r="EL208" t="s">
        <v>176</v>
      </c>
      <c r="EM208" s="11">
        <v>45518</v>
      </c>
      <c r="EN208" t="s">
        <v>174</v>
      </c>
      <c r="EO208" t="s">
        <v>176</v>
      </c>
      <c r="EP208" t="s">
        <v>176</v>
      </c>
      <c r="EQ208" t="s">
        <v>176</v>
      </c>
      <c r="ES208" s="11">
        <v>45526</v>
      </c>
      <c r="ET208" t="s">
        <v>174</v>
      </c>
      <c r="EU208" t="s">
        <v>176</v>
      </c>
      <c r="EV208" t="s">
        <v>176</v>
      </c>
      <c r="EW208" t="s">
        <v>176</v>
      </c>
      <c r="EX208" s="11">
        <v>45533</v>
      </c>
      <c r="EY208" t="s">
        <v>174</v>
      </c>
      <c r="EZ208" t="s">
        <v>176</v>
      </c>
      <c r="FA208" t="s">
        <v>176</v>
      </c>
      <c r="FB208" t="s">
        <v>176</v>
      </c>
      <c r="FD208" s="11">
        <v>45539</v>
      </c>
      <c r="FE208" t="s">
        <v>174</v>
      </c>
      <c r="FF208" t="s">
        <v>176</v>
      </c>
      <c r="FG208" t="s">
        <v>176</v>
      </c>
      <c r="FH208" t="s">
        <v>176</v>
      </c>
      <c r="FI208" s="11">
        <v>45547</v>
      </c>
      <c r="FJ208" t="s">
        <v>174</v>
      </c>
      <c r="FK208" t="s">
        <v>176</v>
      </c>
      <c r="FL208" t="s">
        <v>176</v>
      </c>
      <c r="FM208" t="s">
        <v>176</v>
      </c>
    </row>
    <row r="209" spans="1:169" x14ac:dyDescent="0.2">
      <c r="A209" s="3" t="s">
        <v>459</v>
      </c>
      <c r="B209">
        <f>VLOOKUP(A209,'Pot Order'!$A$1:$B$468,2,0)</f>
        <v>208</v>
      </c>
      <c r="C209" s="6">
        <v>45422</v>
      </c>
      <c r="D209" t="s">
        <v>176</v>
      </c>
      <c r="E209" t="s">
        <v>176</v>
      </c>
      <c r="F209" t="s">
        <v>176</v>
      </c>
      <c r="G209" s="6">
        <v>45425</v>
      </c>
      <c r="H209" t="s">
        <v>176</v>
      </c>
      <c r="I209" t="s">
        <v>176</v>
      </c>
      <c r="J209" t="s">
        <v>176</v>
      </c>
      <c r="K209" s="6">
        <v>45427</v>
      </c>
      <c r="L209" t="s">
        <v>175</v>
      </c>
      <c r="M209" t="s">
        <v>175</v>
      </c>
      <c r="N209" t="s">
        <v>175</v>
      </c>
      <c r="O209" s="6">
        <v>45429</v>
      </c>
      <c r="P209" t="s">
        <v>175</v>
      </c>
      <c r="Q209" t="s">
        <v>175</v>
      </c>
      <c r="R209" t="s">
        <v>175</v>
      </c>
      <c r="S209" s="6">
        <v>45432</v>
      </c>
      <c r="T209" t="s">
        <v>176</v>
      </c>
      <c r="U209" t="s">
        <v>176</v>
      </c>
      <c r="V209" t="s">
        <v>176</v>
      </c>
      <c r="W209" s="6">
        <v>45434</v>
      </c>
      <c r="X209" t="s">
        <v>175</v>
      </c>
      <c r="Y209" t="s">
        <v>175</v>
      </c>
      <c r="Z209" t="s">
        <v>175</v>
      </c>
      <c r="AA209" s="6">
        <v>45436</v>
      </c>
      <c r="AB209" t="s">
        <v>176</v>
      </c>
      <c r="AC209" t="s">
        <v>176</v>
      </c>
      <c r="AD209" t="s">
        <v>176</v>
      </c>
      <c r="AE209" s="11">
        <v>45439</v>
      </c>
      <c r="AF209" t="s">
        <v>176</v>
      </c>
      <c r="AG209" t="s">
        <v>176</v>
      </c>
      <c r="AH209" t="s">
        <v>176</v>
      </c>
      <c r="AI209" s="11">
        <v>45441</v>
      </c>
      <c r="AJ209" t="s">
        <v>175</v>
      </c>
      <c r="AK209" t="s">
        <v>175</v>
      </c>
      <c r="AL209" t="s">
        <v>175</v>
      </c>
      <c r="AM209" s="11">
        <v>45443</v>
      </c>
      <c r="AN209" t="s">
        <v>176</v>
      </c>
      <c r="AO209" t="s">
        <v>176</v>
      </c>
      <c r="AP209" t="s">
        <v>176</v>
      </c>
      <c r="AQ209" s="11">
        <v>45446</v>
      </c>
      <c r="AR209" t="s">
        <v>175</v>
      </c>
      <c r="AS209" t="s">
        <v>175</v>
      </c>
      <c r="AT209" t="s">
        <v>175</v>
      </c>
      <c r="AU209" s="11">
        <v>45448</v>
      </c>
      <c r="AV209" t="s">
        <v>176</v>
      </c>
      <c r="AW209" t="s">
        <v>176</v>
      </c>
      <c r="AX209" t="s">
        <v>176</v>
      </c>
      <c r="AY209" s="11">
        <v>45450</v>
      </c>
      <c r="AZ209" t="s">
        <v>176</v>
      </c>
      <c r="BA209" t="s">
        <v>176</v>
      </c>
      <c r="BB209" t="s">
        <v>176</v>
      </c>
      <c r="BC209" s="11">
        <v>45453</v>
      </c>
      <c r="BD209" s="12" t="s">
        <v>176</v>
      </c>
      <c r="BE209" s="12" t="s">
        <v>176</v>
      </c>
      <c r="BF209" s="12" t="s">
        <v>176</v>
      </c>
      <c r="BG209" s="11">
        <v>45455</v>
      </c>
      <c r="BH209" t="s">
        <v>176</v>
      </c>
      <c r="BI209" t="s">
        <v>176</v>
      </c>
      <c r="BJ209" t="s">
        <v>176</v>
      </c>
      <c r="BK209" s="11">
        <v>45457</v>
      </c>
      <c r="BL209" t="s">
        <v>176</v>
      </c>
      <c r="BM209" t="s">
        <v>176</v>
      </c>
      <c r="BN209" t="s">
        <v>176</v>
      </c>
      <c r="BO209" s="11">
        <v>45460</v>
      </c>
      <c r="BP209" t="s">
        <v>176</v>
      </c>
      <c r="BQ209" t="s">
        <v>176</v>
      </c>
      <c r="BR209" t="s">
        <v>176</v>
      </c>
      <c r="BS209" s="11">
        <v>45462</v>
      </c>
      <c r="BT209" t="s">
        <v>176</v>
      </c>
      <c r="BU209" t="s">
        <v>176</v>
      </c>
      <c r="BV209" t="s">
        <v>176</v>
      </c>
      <c r="BW209" s="11">
        <v>45464</v>
      </c>
      <c r="BX209" t="s">
        <v>176</v>
      </c>
      <c r="BY209" t="s">
        <v>176</v>
      </c>
      <c r="BZ209" t="s">
        <v>176</v>
      </c>
      <c r="CA209" s="11">
        <v>45467</v>
      </c>
      <c r="CB209" t="s">
        <v>176</v>
      </c>
      <c r="CC209" t="s">
        <v>176</v>
      </c>
      <c r="CD209" t="s">
        <v>176</v>
      </c>
      <c r="CE209" t="s">
        <v>176</v>
      </c>
      <c r="CF209" s="11">
        <v>45469</v>
      </c>
      <c r="CG209" t="s">
        <v>176</v>
      </c>
      <c r="CH209" t="s">
        <v>176</v>
      </c>
      <c r="CI209" t="s">
        <v>176</v>
      </c>
      <c r="CJ209" t="s">
        <v>176</v>
      </c>
      <c r="CK209" s="11">
        <v>45471</v>
      </c>
      <c r="CL209" t="s">
        <v>176</v>
      </c>
      <c r="CM209" t="s">
        <v>176</v>
      </c>
      <c r="CN209" t="s">
        <v>176</v>
      </c>
      <c r="CO209" t="s">
        <v>176</v>
      </c>
      <c r="CP209" s="11">
        <v>45474</v>
      </c>
      <c r="CQ209" t="s">
        <v>176</v>
      </c>
      <c r="CR209" t="s">
        <v>176</v>
      </c>
      <c r="CS209" t="s">
        <v>176</v>
      </c>
      <c r="CT209" t="s">
        <v>176</v>
      </c>
      <c r="CU209" s="11">
        <v>45476</v>
      </c>
      <c r="CV209" t="s">
        <v>176</v>
      </c>
      <c r="CW209" t="s">
        <v>176</v>
      </c>
      <c r="CX209" t="s">
        <v>176</v>
      </c>
      <c r="CY209" t="s">
        <v>176</v>
      </c>
      <c r="CZ209" s="11">
        <v>45481</v>
      </c>
      <c r="DA209" t="s">
        <v>176</v>
      </c>
      <c r="DB209" t="s">
        <v>176</v>
      </c>
      <c r="DC209" t="s">
        <v>176</v>
      </c>
      <c r="DD209" t="s">
        <v>176</v>
      </c>
      <c r="DE209" s="11">
        <v>45484</v>
      </c>
      <c r="DF209" t="s">
        <v>176</v>
      </c>
      <c r="DG209" t="s">
        <v>176</v>
      </c>
      <c r="DH209" t="s">
        <v>176</v>
      </c>
      <c r="DI209" t="s">
        <v>176</v>
      </c>
      <c r="DJ209" s="11">
        <v>45488</v>
      </c>
      <c r="DK209" t="s">
        <v>176</v>
      </c>
      <c r="DL209" t="s">
        <v>176</v>
      </c>
      <c r="DM209" t="s">
        <v>176</v>
      </c>
      <c r="DN209" t="s">
        <v>176</v>
      </c>
      <c r="DO209" s="11">
        <v>45491</v>
      </c>
      <c r="DP209" t="s">
        <v>176</v>
      </c>
      <c r="DQ209" t="s">
        <v>176</v>
      </c>
      <c r="DR209" t="s">
        <v>176</v>
      </c>
      <c r="DS209" t="s">
        <v>176</v>
      </c>
      <c r="DT209" s="11">
        <v>45495</v>
      </c>
      <c r="DU209" t="s">
        <v>176</v>
      </c>
      <c r="DV209" t="s">
        <v>176</v>
      </c>
      <c r="DW209" t="s">
        <v>176</v>
      </c>
      <c r="DX209" s="11">
        <v>45498</v>
      </c>
      <c r="DY209" t="s">
        <v>176</v>
      </c>
      <c r="DZ209" t="s">
        <v>176</v>
      </c>
      <c r="EA209" t="s">
        <v>176</v>
      </c>
      <c r="EB209" s="11">
        <v>45504</v>
      </c>
      <c r="EC209" s="11" t="s">
        <v>174</v>
      </c>
      <c r="ED209" t="s">
        <v>176</v>
      </c>
      <c r="EE209" t="s">
        <v>176</v>
      </c>
      <c r="EF209" t="s">
        <v>176</v>
      </c>
      <c r="EH209" s="11">
        <v>45511</v>
      </c>
      <c r="EI209" t="s">
        <v>174</v>
      </c>
      <c r="EJ209" t="s">
        <v>176</v>
      </c>
      <c r="EK209" t="s">
        <v>176</v>
      </c>
      <c r="EL209" t="s">
        <v>176</v>
      </c>
      <c r="EM209" s="11">
        <v>45518</v>
      </c>
      <c r="EN209" t="s">
        <v>174</v>
      </c>
      <c r="EO209" t="s">
        <v>176</v>
      </c>
      <c r="EP209" t="s">
        <v>176</v>
      </c>
      <c r="EQ209" t="s">
        <v>176</v>
      </c>
      <c r="ES209" s="11">
        <v>45526</v>
      </c>
      <c r="ET209" t="s">
        <v>174</v>
      </c>
      <c r="EU209" t="s">
        <v>176</v>
      </c>
      <c r="EV209" t="s">
        <v>176</v>
      </c>
      <c r="EW209" t="s">
        <v>176</v>
      </c>
      <c r="EX209" s="11">
        <v>45533</v>
      </c>
      <c r="EY209" t="s">
        <v>174</v>
      </c>
      <c r="EZ209" t="s">
        <v>176</v>
      </c>
      <c r="FA209" t="s">
        <v>176</v>
      </c>
      <c r="FB209" t="s">
        <v>176</v>
      </c>
      <c r="FD209" s="11">
        <v>45539</v>
      </c>
      <c r="FE209" t="s">
        <v>174</v>
      </c>
      <c r="FF209" t="s">
        <v>176</v>
      </c>
      <c r="FG209" t="s">
        <v>176</v>
      </c>
      <c r="FH209" t="s">
        <v>176</v>
      </c>
      <c r="FI209" s="11">
        <v>45547</v>
      </c>
      <c r="FJ209" t="s">
        <v>174</v>
      </c>
      <c r="FK209" t="s">
        <v>176</v>
      </c>
      <c r="FL209" t="s">
        <v>176</v>
      </c>
      <c r="FM209" t="s">
        <v>176</v>
      </c>
    </row>
    <row r="210" spans="1:169" x14ac:dyDescent="0.2">
      <c r="A210" s="3" t="s">
        <v>460</v>
      </c>
      <c r="B210">
        <f>VLOOKUP(A210,'Pot Order'!$A$1:$B$468,2,0)</f>
        <v>209</v>
      </c>
      <c r="C210" s="6">
        <v>45422</v>
      </c>
      <c r="D210" t="s">
        <v>176</v>
      </c>
      <c r="E210" t="s">
        <v>176</v>
      </c>
      <c r="F210" t="s">
        <v>176</v>
      </c>
      <c r="G210" s="6">
        <v>45425</v>
      </c>
      <c r="H210" t="s">
        <v>176</v>
      </c>
      <c r="I210" t="s">
        <v>176</v>
      </c>
      <c r="J210" t="s">
        <v>176</v>
      </c>
      <c r="K210" s="6">
        <v>45427</v>
      </c>
      <c r="L210" t="s">
        <v>175</v>
      </c>
      <c r="M210" t="s">
        <v>175</v>
      </c>
      <c r="N210" t="s">
        <v>175</v>
      </c>
      <c r="O210" s="6">
        <v>45429</v>
      </c>
      <c r="P210" t="s">
        <v>175</v>
      </c>
      <c r="Q210" t="s">
        <v>175</v>
      </c>
      <c r="R210" t="s">
        <v>175</v>
      </c>
      <c r="S210" s="6">
        <v>45432</v>
      </c>
      <c r="T210" t="s">
        <v>176</v>
      </c>
      <c r="U210" t="s">
        <v>176</v>
      </c>
      <c r="V210" t="s">
        <v>176</v>
      </c>
      <c r="W210" s="6">
        <v>45434</v>
      </c>
      <c r="X210" t="s">
        <v>175</v>
      </c>
      <c r="Y210" t="s">
        <v>175</v>
      </c>
      <c r="Z210" t="s">
        <v>175</v>
      </c>
      <c r="AA210" s="6">
        <v>45436</v>
      </c>
      <c r="AB210" t="s">
        <v>176</v>
      </c>
      <c r="AC210" t="s">
        <v>176</v>
      </c>
      <c r="AD210" t="s">
        <v>176</v>
      </c>
      <c r="AE210" s="11">
        <v>45439</v>
      </c>
      <c r="AF210" t="s">
        <v>176</v>
      </c>
      <c r="AG210" t="s">
        <v>176</v>
      </c>
      <c r="AH210" t="s">
        <v>176</v>
      </c>
      <c r="AI210" s="11">
        <v>45441</v>
      </c>
      <c r="AJ210" t="s">
        <v>175</v>
      </c>
      <c r="AK210" t="s">
        <v>175</v>
      </c>
      <c r="AL210" t="s">
        <v>175</v>
      </c>
      <c r="AM210" s="11">
        <v>45443</v>
      </c>
      <c r="AN210" t="s">
        <v>176</v>
      </c>
      <c r="AO210" t="s">
        <v>176</v>
      </c>
      <c r="AP210" t="s">
        <v>176</v>
      </c>
      <c r="AQ210" s="11">
        <v>45446</v>
      </c>
      <c r="AR210" t="s">
        <v>175</v>
      </c>
      <c r="AS210" t="s">
        <v>175</v>
      </c>
      <c r="AT210" t="s">
        <v>175</v>
      </c>
      <c r="AU210" s="11">
        <v>45448</v>
      </c>
      <c r="AV210" t="s">
        <v>176</v>
      </c>
      <c r="AW210" t="s">
        <v>176</v>
      </c>
      <c r="AX210" t="s">
        <v>176</v>
      </c>
      <c r="AY210" s="11">
        <v>45450</v>
      </c>
      <c r="AZ210" t="s">
        <v>176</v>
      </c>
      <c r="BA210" t="s">
        <v>176</v>
      </c>
      <c r="BB210" t="s">
        <v>176</v>
      </c>
      <c r="BC210" s="11">
        <v>45453</v>
      </c>
      <c r="BD210" s="12" t="s">
        <v>176</v>
      </c>
      <c r="BE210" s="12" t="s">
        <v>176</v>
      </c>
      <c r="BF210" s="12" t="s">
        <v>176</v>
      </c>
      <c r="BG210" s="11">
        <v>45455</v>
      </c>
      <c r="BH210" t="s">
        <v>176</v>
      </c>
      <c r="BI210" t="s">
        <v>176</v>
      </c>
      <c r="BJ210" t="s">
        <v>176</v>
      </c>
      <c r="BK210" s="11">
        <v>45457</v>
      </c>
      <c r="BL210" t="s">
        <v>176</v>
      </c>
      <c r="BM210" t="s">
        <v>176</v>
      </c>
      <c r="BN210" t="s">
        <v>176</v>
      </c>
      <c r="BO210" s="11">
        <v>45460</v>
      </c>
      <c r="BP210" t="s">
        <v>176</v>
      </c>
      <c r="BQ210" t="s">
        <v>176</v>
      </c>
      <c r="BR210" t="s">
        <v>176</v>
      </c>
      <c r="BS210" s="11">
        <v>45462</v>
      </c>
      <c r="BT210" t="s">
        <v>176</v>
      </c>
      <c r="BU210" t="s">
        <v>176</v>
      </c>
      <c r="BV210" t="s">
        <v>176</v>
      </c>
      <c r="BW210" s="11">
        <v>45464</v>
      </c>
      <c r="BX210" t="s">
        <v>176</v>
      </c>
      <c r="BY210" t="s">
        <v>176</v>
      </c>
      <c r="BZ210" t="s">
        <v>176</v>
      </c>
      <c r="CA210" s="11">
        <v>45467</v>
      </c>
      <c r="CB210" t="s">
        <v>176</v>
      </c>
      <c r="CC210" t="s">
        <v>176</v>
      </c>
      <c r="CD210" t="s">
        <v>176</v>
      </c>
      <c r="CE210" t="s">
        <v>176</v>
      </c>
      <c r="CF210" s="11">
        <v>45469</v>
      </c>
      <c r="CG210" t="s">
        <v>176</v>
      </c>
      <c r="CH210" t="s">
        <v>176</v>
      </c>
      <c r="CI210" t="s">
        <v>176</v>
      </c>
      <c r="CJ210" t="s">
        <v>176</v>
      </c>
      <c r="CK210" s="11">
        <v>45471</v>
      </c>
      <c r="CL210" t="s">
        <v>176</v>
      </c>
      <c r="CM210" t="s">
        <v>176</v>
      </c>
      <c r="CN210" t="s">
        <v>176</v>
      </c>
      <c r="CO210" t="s">
        <v>176</v>
      </c>
      <c r="CP210" s="11">
        <v>45474</v>
      </c>
      <c r="CQ210" t="s">
        <v>176</v>
      </c>
      <c r="CR210" t="s">
        <v>176</v>
      </c>
      <c r="CS210" t="s">
        <v>176</v>
      </c>
      <c r="CT210" t="s">
        <v>176</v>
      </c>
      <c r="CU210" s="11">
        <v>45476</v>
      </c>
      <c r="CV210" t="s">
        <v>176</v>
      </c>
      <c r="CW210" t="s">
        <v>176</v>
      </c>
      <c r="CX210" t="s">
        <v>176</v>
      </c>
      <c r="CY210" t="s">
        <v>176</v>
      </c>
      <c r="CZ210" s="11">
        <v>45481</v>
      </c>
      <c r="DA210" t="s">
        <v>176</v>
      </c>
      <c r="DB210" t="s">
        <v>176</v>
      </c>
      <c r="DC210" t="s">
        <v>176</v>
      </c>
      <c r="DD210" t="s">
        <v>176</v>
      </c>
      <c r="DE210" s="11">
        <v>45484</v>
      </c>
      <c r="DF210" t="s">
        <v>176</v>
      </c>
      <c r="DG210" t="s">
        <v>176</v>
      </c>
      <c r="DH210" t="s">
        <v>176</v>
      </c>
      <c r="DI210" t="s">
        <v>176</v>
      </c>
      <c r="DJ210" s="11">
        <v>45488</v>
      </c>
      <c r="DK210" t="s">
        <v>176</v>
      </c>
      <c r="DL210" t="s">
        <v>176</v>
      </c>
      <c r="DM210" t="s">
        <v>176</v>
      </c>
      <c r="DN210" t="s">
        <v>176</v>
      </c>
      <c r="DO210" s="11">
        <v>45491</v>
      </c>
      <c r="DP210" t="s">
        <v>176</v>
      </c>
      <c r="DQ210" t="s">
        <v>176</v>
      </c>
      <c r="DR210" t="s">
        <v>176</v>
      </c>
      <c r="DS210" t="s">
        <v>176</v>
      </c>
      <c r="DT210" s="11">
        <v>45495</v>
      </c>
      <c r="DU210" t="s">
        <v>176</v>
      </c>
      <c r="DV210" t="s">
        <v>176</v>
      </c>
      <c r="DW210" t="s">
        <v>176</v>
      </c>
      <c r="DX210" s="11">
        <v>45498</v>
      </c>
      <c r="DY210" t="s">
        <v>176</v>
      </c>
      <c r="DZ210" t="s">
        <v>176</v>
      </c>
      <c r="EA210" t="s">
        <v>176</v>
      </c>
      <c r="EB210" s="11">
        <v>45504</v>
      </c>
      <c r="EC210" s="11" t="s">
        <v>174</v>
      </c>
      <c r="ED210">
        <v>0</v>
      </c>
      <c r="EE210">
        <v>0</v>
      </c>
      <c r="EF210">
        <v>0</v>
      </c>
      <c r="EH210" s="11">
        <v>45511</v>
      </c>
      <c r="EI210" t="s">
        <v>174</v>
      </c>
      <c r="EJ210">
        <v>0</v>
      </c>
      <c r="EK210">
        <v>0</v>
      </c>
      <c r="EL210">
        <v>0</v>
      </c>
      <c r="EM210" s="11">
        <v>45518</v>
      </c>
      <c r="EN210" t="s">
        <v>174</v>
      </c>
      <c r="EO210">
        <v>0</v>
      </c>
      <c r="EP210">
        <v>0</v>
      </c>
      <c r="EQ210">
        <v>0</v>
      </c>
      <c r="ES210" s="11">
        <v>45526</v>
      </c>
      <c r="ET210" t="s">
        <v>174</v>
      </c>
      <c r="EU210">
        <v>0</v>
      </c>
      <c r="EV210">
        <v>0</v>
      </c>
      <c r="EW210">
        <v>0</v>
      </c>
      <c r="EX210" s="11">
        <v>45533</v>
      </c>
      <c r="EY210" t="s">
        <v>174</v>
      </c>
      <c r="EZ210">
        <v>9</v>
      </c>
      <c r="FA210">
        <v>0</v>
      </c>
      <c r="FB210">
        <v>0</v>
      </c>
      <c r="FD210" s="11">
        <v>45539</v>
      </c>
      <c r="FE210" t="s">
        <v>174</v>
      </c>
      <c r="FF210">
        <v>29</v>
      </c>
      <c r="FG210">
        <v>31</v>
      </c>
      <c r="FH210">
        <v>0</v>
      </c>
      <c r="FI210" s="11">
        <v>45547</v>
      </c>
      <c r="FJ210" t="s">
        <v>174</v>
      </c>
      <c r="FK210">
        <v>0</v>
      </c>
      <c r="FL210">
        <v>85</v>
      </c>
      <c r="FM210">
        <v>0</v>
      </c>
    </row>
    <row r="211" spans="1:169" x14ac:dyDescent="0.2">
      <c r="A211" s="3" t="s">
        <v>461</v>
      </c>
      <c r="B211">
        <f>VLOOKUP(A211,'Pot Order'!$A$1:$B$468,2,0)</f>
        <v>210</v>
      </c>
      <c r="C211" s="6">
        <v>45422</v>
      </c>
      <c r="D211" t="s">
        <v>176</v>
      </c>
      <c r="E211" t="s">
        <v>176</v>
      </c>
      <c r="F211" t="s">
        <v>176</v>
      </c>
      <c r="G211" s="6">
        <v>45425</v>
      </c>
      <c r="H211" t="s">
        <v>176</v>
      </c>
      <c r="I211" t="s">
        <v>176</v>
      </c>
      <c r="J211" t="s">
        <v>176</v>
      </c>
      <c r="K211" s="6">
        <v>45427</v>
      </c>
      <c r="L211" t="s">
        <v>175</v>
      </c>
      <c r="M211" t="s">
        <v>175</v>
      </c>
      <c r="N211" t="s">
        <v>175</v>
      </c>
      <c r="O211" s="6">
        <v>45429</v>
      </c>
      <c r="P211" t="s">
        <v>175</v>
      </c>
      <c r="Q211" t="s">
        <v>175</v>
      </c>
      <c r="R211" t="s">
        <v>175</v>
      </c>
      <c r="S211" s="6">
        <v>45432</v>
      </c>
      <c r="T211" t="s">
        <v>176</v>
      </c>
      <c r="U211" t="s">
        <v>176</v>
      </c>
      <c r="V211" t="s">
        <v>176</v>
      </c>
      <c r="W211" s="6">
        <v>45434</v>
      </c>
      <c r="X211" t="s">
        <v>175</v>
      </c>
      <c r="Y211" t="s">
        <v>175</v>
      </c>
      <c r="Z211" t="s">
        <v>175</v>
      </c>
      <c r="AA211" s="6">
        <v>45436</v>
      </c>
      <c r="AB211" t="s">
        <v>176</v>
      </c>
      <c r="AC211" t="s">
        <v>176</v>
      </c>
      <c r="AD211" t="s">
        <v>176</v>
      </c>
      <c r="AE211" s="11">
        <v>45439</v>
      </c>
      <c r="AF211" t="s">
        <v>176</v>
      </c>
      <c r="AG211" t="s">
        <v>176</v>
      </c>
      <c r="AH211" t="s">
        <v>176</v>
      </c>
      <c r="AI211" s="11">
        <v>45441</v>
      </c>
      <c r="AJ211" t="s">
        <v>175</v>
      </c>
      <c r="AK211" t="s">
        <v>175</v>
      </c>
      <c r="AL211" t="s">
        <v>175</v>
      </c>
      <c r="AM211" s="11">
        <v>45443</v>
      </c>
      <c r="AN211" t="s">
        <v>176</v>
      </c>
      <c r="AO211" t="s">
        <v>176</v>
      </c>
      <c r="AP211" t="s">
        <v>176</v>
      </c>
      <c r="AQ211" s="11">
        <v>45446</v>
      </c>
      <c r="AR211" t="s">
        <v>175</v>
      </c>
      <c r="AS211" t="s">
        <v>175</v>
      </c>
      <c r="AT211" t="s">
        <v>175</v>
      </c>
      <c r="AU211" s="11">
        <v>45448</v>
      </c>
      <c r="AV211" t="s">
        <v>176</v>
      </c>
      <c r="AW211" t="s">
        <v>176</v>
      </c>
      <c r="AX211" t="s">
        <v>176</v>
      </c>
      <c r="AY211" s="11">
        <v>45450</v>
      </c>
      <c r="AZ211" t="s">
        <v>176</v>
      </c>
      <c r="BA211" t="s">
        <v>176</v>
      </c>
      <c r="BB211" t="s">
        <v>176</v>
      </c>
      <c r="BC211" s="11">
        <v>45453</v>
      </c>
      <c r="BD211" s="12" t="s">
        <v>176</v>
      </c>
      <c r="BE211" s="12" t="s">
        <v>176</v>
      </c>
      <c r="BF211" s="12" t="s">
        <v>176</v>
      </c>
      <c r="BG211" s="11">
        <v>45455</v>
      </c>
      <c r="BH211" t="s">
        <v>176</v>
      </c>
      <c r="BI211" t="s">
        <v>176</v>
      </c>
      <c r="BJ211" t="s">
        <v>176</v>
      </c>
      <c r="BK211" s="11">
        <v>45457</v>
      </c>
      <c r="BL211" t="s">
        <v>176</v>
      </c>
      <c r="BM211" t="s">
        <v>176</v>
      </c>
      <c r="BN211" t="s">
        <v>176</v>
      </c>
      <c r="BO211" s="11">
        <v>45460</v>
      </c>
      <c r="BP211" t="s">
        <v>176</v>
      </c>
      <c r="BQ211" t="s">
        <v>176</v>
      </c>
      <c r="BR211" t="s">
        <v>176</v>
      </c>
      <c r="BS211" s="11">
        <v>45462</v>
      </c>
      <c r="BT211" t="s">
        <v>176</v>
      </c>
      <c r="BU211" t="s">
        <v>176</v>
      </c>
      <c r="BV211" t="s">
        <v>176</v>
      </c>
      <c r="BW211" s="11">
        <v>45464</v>
      </c>
      <c r="BX211" t="s">
        <v>176</v>
      </c>
      <c r="BY211" t="s">
        <v>176</v>
      </c>
      <c r="BZ211" t="s">
        <v>176</v>
      </c>
      <c r="CA211" s="11">
        <v>45467</v>
      </c>
      <c r="CB211" t="s">
        <v>176</v>
      </c>
      <c r="CC211" t="s">
        <v>176</v>
      </c>
      <c r="CD211" t="s">
        <v>176</v>
      </c>
      <c r="CE211" t="s">
        <v>176</v>
      </c>
      <c r="CF211" s="11">
        <v>45469</v>
      </c>
      <c r="CG211" t="s">
        <v>176</v>
      </c>
      <c r="CH211" t="s">
        <v>176</v>
      </c>
      <c r="CI211" t="s">
        <v>176</v>
      </c>
      <c r="CJ211" t="s">
        <v>176</v>
      </c>
      <c r="CK211" s="11">
        <v>45471</v>
      </c>
      <c r="CL211" t="s">
        <v>176</v>
      </c>
      <c r="CM211" t="s">
        <v>176</v>
      </c>
      <c r="CN211" t="s">
        <v>176</v>
      </c>
      <c r="CO211" t="s">
        <v>176</v>
      </c>
      <c r="CP211" s="11">
        <v>45474</v>
      </c>
      <c r="CQ211" t="s">
        <v>176</v>
      </c>
      <c r="CR211" t="s">
        <v>176</v>
      </c>
      <c r="CS211" t="s">
        <v>176</v>
      </c>
      <c r="CT211" t="s">
        <v>176</v>
      </c>
      <c r="CU211" s="11">
        <v>45476</v>
      </c>
      <c r="CV211" t="s">
        <v>176</v>
      </c>
      <c r="CW211" t="s">
        <v>176</v>
      </c>
      <c r="CX211" t="s">
        <v>176</v>
      </c>
      <c r="CY211" t="s">
        <v>176</v>
      </c>
      <c r="CZ211" s="11">
        <v>45481</v>
      </c>
      <c r="DA211" t="s">
        <v>176</v>
      </c>
      <c r="DB211" t="s">
        <v>176</v>
      </c>
      <c r="DC211" t="s">
        <v>176</v>
      </c>
      <c r="DD211" t="s">
        <v>176</v>
      </c>
      <c r="DE211" s="11">
        <v>45484</v>
      </c>
      <c r="DF211" t="s">
        <v>176</v>
      </c>
      <c r="DG211" t="s">
        <v>176</v>
      </c>
      <c r="DH211" t="s">
        <v>176</v>
      </c>
      <c r="DI211" t="s">
        <v>176</v>
      </c>
      <c r="DJ211" s="11">
        <v>45488</v>
      </c>
      <c r="DK211" t="s">
        <v>176</v>
      </c>
      <c r="DL211" t="s">
        <v>176</v>
      </c>
      <c r="DM211" t="s">
        <v>176</v>
      </c>
      <c r="DN211" t="s">
        <v>176</v>
      </c>
      <c r="DO211" s="11">
        <v>45491</v>
      </c>
      <c r="DP211" t="s">
        <v>176</v>
      </c>
      <c r="DQ211" t="s">
        <v>176</v>
      </c>
      <c r="DR211" t="s">
        <v>176</v>
      </c>
      <c r="DS211" t="s">
        <v>176</v>
      </c>
      <c r="DT211" s="11">
        <v>45495</v>
      </c>
      <c r="DU211" t="s">
        <v>176</v>
      </c>
      <c r="DV211" t="s">
        <v>176</v>
      </c>
      <c r="DW211" t="s">
        <v>176</v>
      </c>
      <c r="DX211" s="11">
        <v>45498</v>
      </c>
      <c r="DY211" t="s">
        <v>176</v>
      </c>
      <c r="DZ211" t="s">
        <v>176</v>
      </c>
      <c r="EA211" t="s">
        <v>176</v>
      </c>
      <c r="EB211" s="11">
        <v>45504</v>
      </c>
      <c r="EC211" s="11" t="s">
        <v>174</v>
      </c>
      <c r="ED211" t="s">
        <v>176</v>
      </c>
      <c r="EE211" t="s">
        <v>176</v>
      </c>
      <c r="EF211" t="s">
        <v>176</v>
      </c>
      <c r="EH211" s="11">
        <v>45511</v>
      </c>
      <c r="EI211" t="s">
        <v>174</v>
      </c>
      <c r="EJ211" t="s">
        <v>176</v>
      </c>
      <c r="EK211" t="s">
        <v>176</v>
      </c>
      <c r="EL211" t="s">
        <v>176</v>
      </c>
      <c r="EM211" s="11">
        <v>45518</v>
      </c>
      <c r="EN211" t="s">
        <v>174</v>
      </c>
      <c r="EO211" t="s">
        <v>176</v>
      </c>
      <c r="EP211" t="s">
        <v>176</v>
      </c>
      <c r="EQ211" t="s">
        <v>176</v>
      </c>
      <c r="ES211" s="11">
        <v>45526</v>
      </c>
      <c r="ET211" t="s">
        <v>174</v>
      </c>
      <c r="EU211" t="s">
        <v>176</v>
      </c>
      <c r="EV211" t="s">
        <v>176</v>
      </c>
      <c r="EW211" t="s">
        <v>176</v>
      </c>
      <c r="EX211" s="11">
        <v>45533</v>
      </c>
      <c r="EY211" t="s">
        <v>174</v>
      </c>
      <c r="EZ211" t="s">
        <v>176</v>
      </c>
      <c r="FA211" t="s">
        <v>176</v>
      </c>
      <c r="FB211" t="s">
        <v>176</v>
      </c>
      <c r="FD211" s="11">
        <v>45539</v>
      </c>
      <c r="FE211" t="s">
        <v>174</v>
      </c>
      <c r="FF211" t="s">
        <v>176</v>
      </c>
      <c r="FG211" t="s">
        <v>176</v>
      </c>
      <c r="FH211" t="s">
        <v>176</v>
      </c>
      <c r="FI211" s="11">
        <v>45547</v>
      </c>
      <c r="FJ211" t="s">
        <v>174</v>
      </c>
      <c r="FK211" t="s">
        <v>176</v>
      </c>
      <c r="FL211" t="s">
        <v>176</v>
      </c>
      <c r="FM211" t="s">
        <v>176</v>
      </c>
    </row>
    <row r="212" spans="1:169" x14ac:dyDescent="0.2">
      <c r="A212" s="3" t="s">
        <v>462</v>
      </c>
      <c r="B212">
        <f>VLOOKUP(A212,'Pot Order'!$A$1:$B$468,2,0)</f>
        <v>211</v>
      </c>
      <c r="C212" s="6">
        <v>45422</v>
      </c>
      <c r="D212" t="s">
        <v>176</v>
      </c>
      <c r="E212" t="s">
        <v>176</v>
      </c>
      <c r="F212" t="s">
        <v>176</v>
      </c>
      <c r="G212" s="6">
        <v>45425</v>
      </c>
      <c r="H212" t="s">
        <v>176</v>
      </c>
      <c r="I212" t="s">
        <v>176</v>
      </c>
      <c r="J212" t="s">
        <v>176</v>
      </c>
      <c r="K212" s="6">
        <v>45427</v>
      </c>
      <c r="L212" t="s">
        <v>175</v>
      </c>
      <c r="M212" t="s">
        <v>175</v>
      </c>
      <c r="N212" t="s">
        <v>175</v>
      </c>
      <c r="O212" s="6">
        <v>45429</v>
      </c>
      <c r="P212" t="s">
        <v>175</v>
      </c>
      <c r="Q212" t="s">
        <v>175</v>
      </c>
      <c r="R212" t="s">
        <v>175</v>
      </c>
      <c r="S212" s="6">
        <v>45432</v>
      </c>
      <c r="T212" t="s">
        <v>176</v>
      </c>
      <c r="U212" t="s">
        <v>176</v>
      </c>
      <c r="V212" t="s">
        <v>176</v>
      </c>
      <c r="W212" s="6">
        <v>45434</v>
      </c>
      <c r="X212" t="s">
        <v>175</v>
      </c>
      <c r="Y212" t="s">
        <v>175</v>
      </c>
      <c r="Z212" t="s">
        <v>175</v>
      </c>
      <c r="AA212" s="6">
        <v>45436</v>
      </c>
      <c r="AB212">
        <v>0</v>
      </c>
      <c r="AC212">
        <v>0</v>
      </c>
      <c r="AD212">
        <v>0</v>
      </c>
      <c r="AE212" s="11">
        <v>45439</v>
      </c>
      <c r="AF212">
        <v>0</v>
      </c>
      <c r="AG212">
        <v>0</v>
      </c>
      <c r="AH212">
        <v>0</v>
      </c>
      <c r="AI212" s="11">
        <v>45441</v>
      </c>
      <c r="AJ212">
        <v>0</v>
      </c>
      <c r="AK212">
        <v>0</v>
      </c>
      <c r="AL212">
        <v>0</v>
      </c>
      <c r="AM212" s="11">
        <v>45443</v>
      </c>
      <c r="AN212">
        <v>0</v>
      </c>
      <c r="AO212">
        <v>0</v>
      </c>
      <c r="AP212">
        <v>0</v>
      </c>
      <c r="AQ212" s="11">
        <v>45446</v>
      </c>
      <c r="AR212" t="s">
        <v>175</v>
      </c>
      <c r="AS212" t="s">
        <v>175</v>
      </c>
      <c r="AT212" t="s">
        <v>175</v>
      </c>
      <c r="AU212" s="11">
        <v>45448</v>
      </c>
      <c r="AV212">
        <v>0</v>
      </c>
      <c r="AW212">
        <v>0</v>
      </c>
      <c r="AX212">
        <v>0</v>
      </c>
      <c r="AY212" s="11">
        <v>45450</v>
      </c>
      <c r="AZ212">
        <v>0</v>
      </c>
      <c r="BA212">
        <v>0</v>
      </c>
      <c r="BB212">
        <v>0</v>
      </c>
      <c r="BC212" s="11">
        <v>45453</v>
      </c>
      <c r="BD212" s="12">
        <v>0</v>
      </c>
      <c r="BE212" s="12">
        <v>0</v>
      </c>
      <c r="BF212" s="12">
        <v>0</v>
      </c>
      <c r="BG212" s="11">
        <v>45455</v>
      </c>
      <c r="BH212">
        <v>0</v>
      </c>
      <c r="BI212">
        <v>0</v>
      </c>
      <c r="BJ212">
        <v>0</v>
      </c>
      <c r="BK212" s="11">
        <v>45457</v>
      </c>
      <c r="BL212">
        <v>0</v>
      </c>
      <c r="BM212">
        <v>0</v>
      </c>
      <c r="BN212">
        <v>0</v>
      </c>
      <c r="BO212" s="11">
        <v>45460</v>
      </c>
      <c r="BP212">
        <v>0</v>
      </c>
      <c r="BQ212">
        <v>0</v>
      </c>
      <c r="BR212">
        <v>0</v>
      </c>
      <c r="BS212" s="11">
        <v>45462</v>
      </c>
      <c r="BT212">
        <v>0</v>
      </c>
      <c r="BU212">
        <v>0</v>
      </c>
      <c r="BV212">
        <v>0</v>
      </c>
      <c r="BW212" s="11">
        <v>45464</v>
      </c>
      <c r="BX212">
        <v>0</v>
      </c>
      <c r="BY212">
        <v>0</v>
      </c>
      <c r="BZ212">
        <v>0</v>
      </c>
      <c r="CA212" s="11">
        <v>45467</v>
      </c>
      <c r="CB212">
        <v>0</v>
      </c>
      <c r="CC212">
        <v>0</v>
      </c>
      <c r="CD212">
        <v>0</v>
      </c>
      <c r="CE212">
        <v>0</v>
      </c>
      <c r="CF212" s="11">
        <v>45469</v>
      </c>
      <c r="CG212">
        <v>0</v>
      </c>
      <c r="CH212">
        <v>0</v>
      </c>
      <c r="CI212">
        <v>0</v>
      </c>
      <c r="CJ212">
        <v>0</v>
      </c>
      <c r="CK212" s="11">
        <v>45471</v>
      </c>
      <c r="CL212">
        <v>0</v>
      </c>
      <c r="CM212">
        <v>0</v>
      </c>
      <c r="CN212">
        <v>0</v>
      </c>
      <c r="CO212">
        <v>0</v>
      </c>
      <c r="CP212" s="11">
        <v>45474</v>
      </c>
      <c r="CQ212">
        <v>1</v>
      </c>
      <c r="CR212">
        <v>0</v>
      </c>
      <c r="CS212">
        <v>0</v>
      </c>
      <c r="CT212">
        <v>0</v>
      </c>
      <c r="CU212" s="11">
        <v>45476</v>
      </c>
      <c r="CV212">
        <v>1</v>
      </c>
      <c r="CW212">
        <v>0</v>
      </c>
      <c r="CX212">
        <v>0</v>
      </c>
      <c r="CY212">
        <v>0</v>
      </c>
      <c r="CZ212" s="11">
        <v>45481</v>
      </c>
      <c r="DA212">
        <v>3</v>
      </c>
      <c r="DB212">
        <v>0</v>
      </c>
      <c r="DC212">
        <v>0</v>
      </c>
      <c r="DD212">
        <v>0</v>
      </c>
      <c r="DE212" s="11">
        <v>45484</v>
      </c>
      <c r="DF212">
        <v>2</v>
      </c>
      <c r="DG212">
        <v>0</v>
      </c>
      <c r="DH212">
        <v>0</v>
      </c>
      <c r="DI212">
        <v>0</v>
      </c>
      <c r="DJ212" s="11">
        <v>45488</v>
      </c>
      <c r="DK212">
        <v>5</v>
      </c>
      <c r="DL212">
        <v>1</v>
      </c>
      <c r="DM212">
        <v>0</v>
      </c>
      <c r="DN212">
        <v>0</v>
      </c>
      <c r="DO212" s="11">
        <v>45491</v>
      </c>
      <c r="DP212">
        <v>7</v>
      </c>
      <c r="DQ212">
        <v>0</v>
      </c>
      <c r="DR212">
        <v>0</v>
      </c>
      <c r="DS212">
        <v>0</v>
      </c>
      <c r="DT212" s="11">
        <v>45495</v>
      </c>
      <c r="DU212">
        <v>1</v>
      </c>
      <c r="DV212">
        <v>0</v>
      </c>
      <c r="DW212">
        <v>0</v>
      </c>
      <c r="DX212" s="11">
        <v>45498</v>
      </c>
      <c r="DY212">
        <v>2</v>
      </c>
      <c r="DZ212">
        <v>1</v>
      </c>
      <c r="EA212">
        <v>0</v>
      </c>
      <c r="EB212" s="11">
        <v>45504</v>
      </c>
      <c r="EC212" s="11" t="s">
        <v>174</v>
      </c>
      <c r="ED212">
        <v>5</v>
      </c>
      <c r="EE212">
        <v>3</v>
      </c>
      <c r="EF212">
        <v>0</v>
      </c>
      <c r="EH212" s="11">
        <v>45511</v>
      </c>
      <c r="EI212" t="s">
        <v>174</v>
      </c>
      <c r="EJ212">
        <v>2</v>
      </c>
      <c r="EK212">
        <v>5</v>
      </c>
      <c r="EL212">
        <v>0</v>
      </c>
      <c r="EM212" s="11">
        <v>45518</v>
      </c>
      <c r="EN212" t="s">
        <v>174</v>
      </c>
      <c r="EO212">
        <v>14</v>
      </c>
      <c r="EP212">
        <v>12</v>
      </c>
      <c r="EQ212">
        <v>0</v>
      </c>
      <c r="ES212" s="11">
        <v>45526</v>
      </c>
      <c r="ET212" t="s">
        <v>174</v>
      </c>
      <c r="EU212">
        <v>13</v>
      </c>
      <c r="EV212">
        <v>10</v>
      </c>
      <c r="EW212">
        <v>8</v>
      </c>
      <c r="EX212" s="11">
        <v>45533</v>
      </c>
      <c r="EY212" t="s">
        <v>174</v>
      </c>
      <c r="EZ212">
        <v>14</v>
      </c>
      <c r="FA212">
        <v>36</v>
      </c>
      <c r="FB212">
        <v>9</v>
      </c>
      <c r="FD212" s="11">
        <v>45539</v>
      </c>
      <c r="FE212" t="s">
        <v>174</v>
      </c>
      <c r="FF212">
        <v>13</v>
      </c>
      <c r="FG212">
        <v>72</v>
      </c>
      <c r="FH212">
        <v>10</v>
      </c>
      <c r="FI212" s="11">
        <v>45547</v>
      </c>
      <c r="FJ212" t="s">
        <v>174</v>
      </c>
      <c r="FK212">
        <v>20</v>
      </c>
      <c r="FL212">
        <v>98</v>
      </c>
      <c r="FM212">
        <v>13</v>
      </c>
    </row>
    <row r="213" spans="1:169" x14ac:dyDescent="0.2">
      <c r="A213" s="3" t="s">
        <v>465</v>
      </c>
      <c r="B213">
        <f>VLOOKUP(A213,'Pot Order'!$A$1:$B$468,2,0)</f>
        <v>212</v>
      </c>
      <c r="C213" s="6">
        <v>45422</v>
      </c>
      <c r="D213" t="s">
        <v>176</v>
      </c>
      <c r="E213" t="s">
        <v>176</v>
      </c>
      <c r="F213" t="s">
        <v>176</v>
      </c>
      <c r="G213" s="6">
        <v>45425</v>
      </c>
      <c r="H213" t="s">
        <v>176</v>
      </c>
      <c r="I213" t="s">
        <v>176</v>
      </c>
      <c r="J213" t="s">
        <v>176</v>
      </c>
      <c r="K213" s="6">
        <v>45427</v>
      </c>
      <c r="L213" t="s">
        <v>175</v>
      </c>
      <c r="M213" t="s">
        <v>175</v>
      </c>
      <c r="N213" t="s">
        <v>175</v>
      </c>
      <c r="O213" s="6">
        <v>45429</v>
      </c>
      <c r="P213" t="s">
        <v>175</v>
      </c>
      <c r="Q213" t="s">
        <v>175</v>
      </c>
      <c r="R213" t="s">
        <v>175</v>
      </c>
      <c r="S213" s="6">
        <v>45432</v>
      </c>
      <c r="T213" t="s">
        <v>176</v>
      </c>
      <c r="U213" t="s">
        <v>176</v>
      </c>
      <c r="V213" t="s">
        <v>176</v>
      </c>
      <c r="W213" s="6">
        <v>45434</v>
      </c>
      <c r="X213" t="s">
        <v>175</v>
      </c>
      <c r="Y213" t="s">
        <v>175</v>
      </c>
      <c r="Z213" t="s">
        <v>175</v>
      </c>
      <c r="AA213" s="6">
        <v>45436</v>
      </c>
      <c r="AB213" t="s">
        <v>176</v>
      </c>
      <c r="AC213" t="s">
        <v>176</v>
      </c>
      <c r="AD213" t="s">
        <v>176</v>
      </c>
      <c r="AE213" s="11">
        <v>45439</v>
      </c>
      <c r="AF213" t="s">
        <v>176</v>
      </c>
      <c r="AG213" t="s">
        <v>176</v>
      </c>
      <c r="AH213" t="s">
        <v>176</v>
      </c>
      <c r="AI213" s="11">
        <v>45441</v>
      </c>
      <c r="AJ213" t="s">
        <v>175</v>
      </c>
      <c r="AK213" t="s">
        <v>175</v>
      </c>
      <c r="AL213" t="s">
        <v>175</v>
      </c>
      <c r="AM213" s="11">
        <v>45443</v>
      </c>
      <c r="AN213" t="s">
        <v>176</v>
      </c>
      <c r="AO213" t="s">
        <v>176</v>
      </c>
      <c r="AP213" t="s">
        <v>176</v>
      </c>
      <c r="AQ213" s="11">
        <v>45446</v>
      </c>
      <c r="AR213" t="s">
        <v>175</v>
      </c>
      <c r="AS213" t="s">
        <v>175</v>
      </c>
      <c r="AT213" t="s">
        <v>175</v>
      </c>
      <c r="AU213" s="11">
        <v>45448</v>
      </c>
      <c r="AV213" t="s">
        <v>176</v>
      </c>
      <c r="AW213" t="s">
        <v>176</v>
      </c>
      <c r="AX213" t="s">
        <v>176</v>
      </c>
      <c r="AY213" s="11">
        <v>45450</v>
      </c>
      <c r="AZ213" t="s">
        <v>176</v>
      </c>
      <c r="BA213" t="s">
        <v>176</v>
      </c>
      <c r="BB213" t="s">
        <v>176</v>
      </c>
      <c r="BC213" s="11">
        <v>45453</v>
      </c>
      <c r="BD213" s="12" t="s">
        <v>176</v>
      </c>
      <c r="BE213" s="12" t="s">
        <v>176</v>
      </c>
      <c r="BF213" s="12" t="s">
        <v>176</v>
      </c>
      <c r="BG213" s="11">
        <v>45455</v>
      </c>
      <c r="BH213" t="s">
        <v>176</v>
      </c>
      <c r="BI213" t="s">
        <v>176</v>
      </c>
      <c r="BJ213" t="s">
        <v>176</v>
      </c>
      <c r="BK213" s="11">
        <v>45457</v>
      </c>
      <c r="BL213" t="s">
        <v>176</v>
      </c>
      <c r="BM213" t="s">
        <v>176</v>
      </c>
      <c r="BN213" t="s">
        <v>176</v>
      </c>
      <c r="BO213" s="11">
        <v>45460</v>
      </c>
      <c r="BP213" t="s">
        <v>176</v>
      </c>
      <c r="BQ213" t="s">
        <v>176</v>
      </c>
      <c r="BR213" t="s">
        <v>176</v>
      </c>
      <c r="BS213" s="11">
        <v>45462</v>
      </c>
      <c r="BT213" t="s">
        <v>176</v>
      </c>
      <c r="BU213" t="s">
        <v>176</v>
      </c>
      <c r="BV213" t="s">
        <v>176</v>
      </c>
      <c r="BW213" s="11">
        <v>45464</v>
      </c>
      <c r="BX213" t="s">
        <v>176</v>
      </c>
      <c r="BY213" t="s">
        <v>176</v>
      </c>
      <c r="BZ213" t="s">
        <v>176</v>
      </c>
      <c r="CA213" s="11">
        <v>45467</v>
      </c>
      <c r="CB213" t="s">
        <v>176</v>
      </c>
      <c r="CC213" t="s">
        <v>176</v>
      </c>
      <c r="CD213" t="s">
        <v>176</v>
      </c>
      <c r="CE213" t="s">
        <v>176</v>
      </c>
      <c r="CF213" s="11">
        <v>45469</v>
      </c>
      <c r="CG213" t="s">
        <v>176</v>
      </c>
      <c r="CH213" t="s">
        <v>176</v>
      </c>
      <c r="CI213" t="s">
        <v>176</v>
      </c>
      <c r="CJ213" t="s">
        <v>176</v>
      </c>
      <c r="CK213" s="11">
        <v>45471</v>
      </c>
      <c r="CL213" t="s">
        <v>176</v>
      </c>
      <c r="CM213" t="s">
        <v>176</v>
      </c>
      <c r="CN213" t="s">
        <v>176</v>
      </c>
      <c r="CO213" t="s">
        <v>176</v>
      </c>
      <c r="CP213" s="11">
        <v>45474</v>
      </c>
      <c r="CQ213" t="s">
        <v>176</v>
      </c>
      <c r="CR213" t="s">
        <v>176</v>
      </c>
      <c r="CS213" t="s">
        <v>176</v>
      </c>
      <c r="CT213" t="s">
        <v>176</v>
      </c>
      <c r="CU213" s="11">
        <v>45476</v>
      </c>
      <c r="CV213" t="s">
        <v>176</v>
      </c>
      <c r="CW213" t="s">
        <v>176</v>
      </c>
      <c r="CX213" t="s">
        <v>176</v>
      </c>
      <c r="CY213" t="s">
        <v>176</v>
      </c>
      <c r="CZ213" s="11">
        <v>45481</v>
      </c>
      <c r="DA213" t="s">
        <v>176</v>
      </c>
      <c r="DB213" t="s">
        <v>176</v>
      </c>
      <c r="DC213" t="s">
        <v>176</v>
      </c>
      <c r="DD213" t="s">
        <v>176</v>
      </c>
      <c r="DE213" s="11">
        <v>45484</v>
      </c>
      <c r="DF213" t="s">
        <v>176</v>
      </c>
      <c r="DG213" t="s">
        <v>176</v>
      </c>
      <c r="DH213" t="s">
        <v>176</v>
      </c>
      <c r="DI213" t="s">
        <v>176</v>
      </c>
      <c r="DJ213" s="11">
        <v>45488</v>
      </c>
      <c r="DK213" t="s">
        <v>176</v>
      </c>
      <c r="DL213" t="s">
        <v>176</v>
      </c>
      <c r="DM213" t="s">
        <v>176</v>
      </c>
      <c r="DN213" t="s">
        <v>176</v>
      </c>
      <c r="DO213" s="11">
        <v>45491</v>
      </c>
      <c r="DP213" t="s">
        <v>176</v>
      </c>
      <c r="DQ213" t="s">
        <v>176</v>
      </c>
      <c r="DR213" t="s">
        <v>176</v>
      </c>
      <c r="DS213" t="s">
        <v>176</v>
      </c>
      <c r="DT213" s="11">
        <v>45495</v>
      </c>
      <c r="DU213" t="s">
        <v>176</v>
      </c>
      <c r="DV213" t="s">
        <v>176</v>
      </c>
      <c r="DW213" t="s">
        <v>176</v>
      </c>
      <c r="DX213" s="11">
        <v>45498</v>
      </c>
      <c r="DY213" t="s">
        <v>176</v>
      </c>
      <c r="DZ213" t="s">
        <v>176</v>
      </c>
      <c r="EA213" t="s">
        <v>176</v>
      </c>
      <c r="EB213" s="11">
        <v>45504</v>
      </c>
      <c r="EC213" s="11" t="s">
        <v>174</v>
      </c>
      <c r="ED213" t="s">
        <v>176</v>
      </c>
      <c r="EE213" t="s">
        <v>176</v>
      </c>
      <c r="EF213" t="s">
        <v>176</v>
      </c>
      <c r="EH213" s="11">
        <v>45511</v>
      </c>
      <c r="EI213" t="s">
        <v>174</v>
      </c>
      <c r="EJ213" t="s">
        <v>176</v>
      </c>
      <c r="EK213" t="s">
        <v>176</v>
      </c>
      <c r="EL213" t="s">
        <v>176</v>
      </c>
      <c r="EM213" s="11">
        <v>45518</v>
      </c>
      <c r="EN213" t="s">
        <v>174</v>
      </c>
      <c r="EO213" t="s">
        <v>176</v>
      </c>
      <c r="EP213" t="s">
        <v>176</v>
      </c>
      <c r="EQ213" t="s">
        <v>176</v>
      </c>
      <c r="ES213" s="11">
        <v>45526</v>
      </c>
      <c r="ET213" t="s">
        <v>174</v>
      </c>
      <c r="EU213" t="s">
        <v>176</v>
      </c>
      <c r="EV213" t="s">
        <v>176</v>
      </c>
      <c r="EW213" t="s">
        <v>176</v>
      </c>
      <c r="EX213" s="11">
        <v>45533</v>
      </c>
      <c r="EY213" t="s">
        <v>174</v>
      </c>
      <c r="EZ213" t="s">
        <v>176</v>
      </c>
      <c r="FA213" t="s">
        <v>176</v>
      </c>
      <c r="FB213" t="s">
        <v>176</v>
      </c>
      <c r="FD213" s="11">
        <v>45539</v>
      </c>
      <c r="FE213" t="s">
        <v>174</v>
      </c>
      <c r="FF213" t="s">
        <v>176</v>
      </c>
      <c r="FG213" t="s">
        <v>176</v>
      </c>
      <c r="FH213" t="s">
        <v>176</v>
      </c>
      <c r="FI213" s="11">
        <v>45547</v>
      </c>
      <c r="FJ213" t="s">
        <v>174</v>
      </c>
      <c r="FK213" t="s">
        <v>176</v>
      </c>
      <c r="FL213" t="s">
        <v>176</v>
      </c>
      <c r="FM213" t="s">
        <v>176</v>
      </c>
    </row>
    <row r="214" spans="1:169" x14ac:dyDescent="0.2">
      <c r="A214" s="3" t="s">
        <v>466</v>
      </c>
      <c r="B214">
        <f>VLOOKUP(A214,'Pot Order'!$A$1:$B$468,2,0)</f>
        <v>213</v>
      </c>
      <c r="C214" s="6">
        <v>45422</v>
      </c>
      <c r="D214" t="s">
        <v>176</v>
      </c>
      <c r="E214" t="s">
        <v>176</v>
      </c>
      <c r="F214" t="s">
        <v>176</v>
      </c>
      <c r="G214" s="6">
        <v>45425</v>
      </c>
      <c r="H214" t="s">
        <v>176</v>
      </c>
      <c r="I214" t="s">
        <v>176</v>
      </c>
      <c r="J214" t="s">
        <v>176</v>
      </c>
      <c r="K214" s="6">
        <v>45427</v>
      </c>
      <c r="L214" t="s">
        <v>175</v>
      </c>
      <c r="M214" t="s">
        <v>175</v>
      </c>
      <c r="N214" t="s">
        <v>175</v>
      </c>
      <c r="O214" s="6">
        <v>45429</v>
      </c>
      <c r="P214" t="s">
        <v>175</v>
      </c>
      <c r="Q214" t="s">
        <v>175</v>
      </c>
      <c r="R214" t="s">
        <v>175</v>
      </c>
      <c r="S214" s="6">
        <v>45432</v>
      </c>
      <c r="T214" t="s">
        <v>176</v>
      </c>
      <c r="U214" t="s">
        <v>176</v>
      </c>
      <c r="V214" t="s">
        <v>176</v>
      </c>
      <c r="W214" s="6">
        <v>45434</v>
      </c>
      <c r="X214" t="s">
        <v>175</v>
      </c>
      <c r="Y214" t="s">
        <v>175</v>
      </c>
      <c r="Z214" t="s">
        <v>175</v>
      </c>
      <c r="AA214" s="6">
        <v>45436</v>
      </c>
      <c r="AB214" t="s">
        <v>176</v>
      </c>
      <c r="AC214" t="s">
        <v>176</v>
      </c>
      <c r="AD214" t="s">
        <v>176</v>
      </c>
      <c r="AE214" s="11">
        <v>45439</v>
      </c>
      <c r="AF214" t="s">
        <v>176</v>
      </c>
      <c r="AG214" t="s">
        <v>176</v>
      </c>
      <c r="AH214" t="s">
        <v>176</v>
      </c>
      <c r="AI214" s="11">
        <v>45441</v>
      </c>
      <c r="AJ214" t="s">
        <v>175</v>
      </c>
      <c r="AK214" t="s">
        <v>175</v>
      </c>
      <c r="AL214" t="s">
        <v>175</v>
      </c>
      <c r="AM214" s="11">
        <v>45443</v>
      </c>
      <c r="AN214" t="s">
        <v>176</v>
      </c>
      <c r="AO214" t="s">
        <v>176</v>
      </c>
      <c r="AP214" t="s">
        <v>176</v>
      </c>
      <c r="AQ214" s="11">
        <v>45446</v>
      </c>
      <c r="AR214" t="s">
        <v>175</v>
      </c>
      <c r="AS214" t="s">
        <v>175</v>
      </c>
      <c r="AT214" t="s">
        <v>175</v>
      </c>
      <c r="AU214" s="11">
        <v>45448</v>
      </c>
      <c r="AV214" t="s">
        <v>176</v>
      </c>
      <c r="AW214" t="s">
        <v>176</v>
      </c>
      <c r="AX214" t="s">
        <v>176</v>
      </c>
      <c r="AY214" s="11">
        <v>45450</v>
      </c>
      <c r="AZ214" t="s">
        <v>176</v>
      </c>
      <c r="BA214" t="s">
        <v>176</v>
      </c>
      <c r="BB214" t="s">
        <v>176</v>
      </c>
      <c r="BC214" s="11">
        <v>45453</v>
      </c>
      <c r="BD214" s="12" t="s">
        <v>176</v>
      </c>
      <c r="BE214" s="12" t="s">
        <v>176</v>
      </c>
      <c r="BF214" s="12" t="s">
        <v>176</v>
      </c>
      <c r="BG214" s="11">
        <v>45455</v>
      </c>
      <c r="BH214" t="s">
        <v>176</v>
      </c>
      <c r="BI214" t="s">
        <v>176</v>
      </c>
      <c r="BJ214" t="s">
        <v>176</v>
      </c>
      <c r="BK214" s="11">
        <v>45457</v>
      </c>
      <c r="BL214" t="s">
        <v>176</v>
      </c>
      <c r="BM214" t="s">
        <v>176</v>
      </c>
      <c r="BN214" t="s">
        <v>176</v>
      </c>
      <c r="BO214" s="11">
        <v>45460</v>
      </c>
      <c r="BP214" t="s">
        <v>176</v>
      </c>
      <c r="BQ214" t="s">
        <v>176</v>
      </c>
      <c r="BR214" t="s">
        <v>176</v>
      </c>
      <c r="BS214" s="11">
        <v>45462</v>
      </c>
      <c r="BT214" t="s">
        <v>176</v>
      </c>
      <c r="BU214" t="s">
        <v>176</v>
      </c>
      <c r="BV214" t="s">
        <v>176</v>
      </c>
      <c r="BW214" s="11">
        <v>45464</v>
      </c>
      <c r="BX214" t="s">
        <v>176</v>
      </c>
      <c r="BY214" t="s">
        <v>176</v>
      </c>
      <c r="BZ214" t="s">
        <v>176</v>
      </c>
      <c r="CA214" s="11">
        <v>45467</v>
      </c>
      <c r="CB214" t="s">
        <v>176</v>
      </c>
      <c r="CC214" t="s">
        <v>176</v>
      </c>
      <c r="CD214" t="s">
        <v>176</v>
      </c>
      <c r="CE214" t="s">
        <v>176</v>
      </c>
      <c r="CF214" s="11">
        <v>45469</v>
      </c>
      <c r="CG214" t="s">
        <v>176</v>
      </c>
      <c r="CH214" t="s">
        <v>176</v>
      </c>
      <c r="CI214" t="s">
        <v>176</v>
      </c>
      <c r="CJ214" t="s">
        <v>176</v>
      </c>
      <c r="CK214" s="11">
        <v>45471</v>
      </c>
      <c r="CL214" t="s">
        <v>176</v>
      </c>
      <c r="CM214" t="s">
        <v>176</v>
      </c>
      <c r="CN214" t="s">
        <v>176</v>
      </c>
      <c r="CO214" t="s">
        <v>176</v>
      </c>
      <c r="CP214" s="11">
        <v>45474</v>
      </c>
      <c r="CQ214" t="s">
        <v>176</v>
      </c>
      <c r="CR214" t="s">
        <v>176</v>
      </c>
      <c r="CS214" t="s">
        <v>176</v>
      </c>
      <c r="CT214" t="s">
        <v>176</v>
      </c>
      <c r="CU214" s="11">
        <v>45476</v>
      </c>
      <c r="CV214" t="s">
        <v>176</v>
      </c>
      <c r="CW214" t="s">
        <v>176</v>
      </c>
      <c r="CX214" t="s">
        <v>176</v>
      </c>
      <c r="CY214" t="s">
        <v>176</v>
      </c>
      <c r="CZ214" s="11">
        <v>45481</v>
      </c>
      <c r="DA214" t="s">
        <v>176</v>
      </c>
      <c r="DB214" t="s">
        <v>176</v>
      </c>
      <c r="DC214" t="s">
        <v>176</v>
      </c>
      <c r="DD214" t="s">
        <v>176</v>
      </c>
      <c r="DE214" s="11">
        <v>45484</v>
      </c>
      <c r="DF214" t="s">
        <v>176</v>
      </c>
      <c r="DG214" t="s">
        <v>176</v>
      </c>
      <c r="DH214" t="s">
        <v>176</v>
      </c>
      <c r="DI214" t="s">
        <v>176</v>
      </c>
      <c r="DJ214" s="11">
        <v>45488</v>
      </c>
      <c r="DK214" t="s">
        <v>176</v>
      </c>
      <c r="DL214" t="s">
        <v>176</v>
      </c>
      <c r="DM214" t="s">
        <v>176</v>
      </c>
      <c r="DN214" t="s">
        <v>176</v>
      </c>
      <c r="DO214" s="11">
        <v>45491</v>
      </c>
      <c r="DP214" t="s">
        <v>176</v>
      </c>
      <c r="DQ214" t="s">
        <v>176</v>
      </c>
      <c r="DR214" t="s">
        <v>176</v>
      </c>
      <c r="DS214" t="s">
        <v>176</v>
      </c>
      <c r="DT214" s="11">
        <v>45495</v>
      </c>
      <c r="DU214" t="s">
        <v>176</v>
      </c>
      <c r="DV214" t="s">
        <v>176</v>
      </c>
      <c r="DW214" t="s">
        <v>176</v>
      </c>
      <c r="DX214" s="11">
        <v>45498</v>
      </c>
      <c r="DY214" t="s">
        <v>176</v>
      </c>
      <c r="DZ214" t="s">
        <v>176</v>
      </c>
      <c r="EA214" t="s">
        <v>176</v>
      </c>
      <c r="EB214" s="11">
        <v>45504</v>
      </c>
      <c r="EC214" s="11" t="s">
        <v>174</v>
      </c>
      <c r="ED214" t="s">
        <v>176</v>
      </c>
      <c r="EE214" t="s">
        <v>176</v>
      </c>
      <c r="EF214" t="s">
        <v>176</v>
      </c>
      <c r="EH214" s="11">
        <v>45511</v>
      </c>
      <c r="EI214" t="s">
        <v>174</v>
      </c>
      <c r="EJ214" t="s">
        <v>176</v>
      </c>
      <c r="EK214" t="s">
        <v>176</v>
      </c>
      <c r="EL214" t="s">
        <v>176</v>
      </c>
      <c r="EM214" s="11">
        <v>45518</v>
      </c>
      <c r="EN214" t="s">
        <v>174</v>
      </c>
      <c r="EO214" t="s">
        <v>176</v>
      </c>
      <c r="EP214" t="s">
        <v>176</v>
      </c>
      <c r="EQ214" t="s">
        <v>176</v>
      </c>
      <c r="ES214" s="11">
        <v>45526</v>
      </c>
      <c r="ET214" t="s">
        <v>174</v>
      </c>
      <c r="EU214" t="s">
        <v>176</v>
      </c>
      <c r="EV214" t="s">
        <v>176</v>
      </c>
      <c r="EW214" t="s">
        <v>176</v>
      </c>
      <c r="EX214" s="11">
        <v>45533</v>
      </c>
      <c r="EY214" t="s">
        <v>174</v>
      </c>
      <c r="EZ214" t="s">
        <v>176</v>
      </c>
      <c r="FA214" t="s">
        <v>176</v>
      </c>
      <c r="FB214" t="s">
        <v>176</v>
      </c>
      <c r="FD214" s="11">
        <v>45539</v>
      </c>
      <c r="FE214" t="s">
        <v>174</v>
      </c>
      <c r="FF214" t="s">
        <v>176</v>
      </c>
      <c r="FG214" t="s">
        <v>176</v>
      </c>
      <c r="FH214" t="s">
        <v>176</v>
      </c>
      <c r="FI214" s="11">
        <v>45547</v>
      </c>
      <c r="FJ214" t="s">
        <v>174</v>
      </c>
      <c r="FK214" t="s">
        <v>176</v>
      </c>
      <c r="FL214" t="s">
        <v>176</v>
      </c>
      <c r="FM214" t="s">
        <v>176</v>
      </c>
    </row>
    <row r="215" spans="1:169" x14ac:dyDescent="0.2">
      <c r="A215" s="3" t="s">
        <v>467</v>
      </c>
      <c r="B215">
        <f>VLOOKUP(A215,'Pot Order'!$A$1:$B$468,2,0)</f>
        <v>214</v>
      </c>
      <c r="C215" s="6">
        <v>45422</v>
      </c>
      <c r="D215" t="s">
        <v>176</v>
      </c>
      <c r="E215" t="s">
        <v>176</v>
      </c>
      <c r="F215" t="s">
        <v>176</v>
      </c>
      <c r="G215" s="6">
        <v>45425</v>
      </c>
      <c r="H215" t="s">
        <v>176</v>
      </c>
      <c r="I215" t="s">
        <v>176</v>
      </c>
      <c r="J215" t="s">
        <v>176</v>
      </c>
      <c r="K215" s="6">
        <v>45427</v>
      </c>
      <c r="L215" t="s">
        <v>175</v>
      </c>
      <c r="M215" t="s">
        <v>175</v>
      </c>
      <c r="N215" t="s">
        <v>175</v>
      </c>
      <c r="O215" s="6">
        <v>45429</v>
      </c>
      <c r="P215" t="s">
        <v>175</v>
      </c>
      <c r="Q215" t="s">
        <v>175</v>
      </c>
      <c r="R215" t="s">
        <v>175</v>
      </c>
      <c r="S215" s="6">
        <v>45432</v>
      </c>
      <c r="T215" t="s">
        <v>176</v>
      </c>
      <c r="U215" t="s">
        <v>176</v>
      </c>
      <c r="V215" t="s">
        <v>176</v>
      </c>
      <c r="W215" s="6">
        <v>45434</v>
      </c>
      <c r="X215" t="s">
        <v>175</v>
      </c>
      <c r="Y215" t="s">
        <v>175</v>
      </c>
      <c r="Z215" t="s">
        <v>175</v>
      </c>
      <c r="AA215" s="6">
        <v>45436</v>
      </c>
      <c r="AB215" t="s">
        <v>176</v>
      </c>
      <c r="AC215" t="s">
        <v>176</v>
      </c>
      <c r="AD215" t="s">
        <v>176</v>
      </c>
      <c r="AE215" s="11">
        <v>45439</v>
      </c>
      <c r="AF215" t="s">
        <v>176</v>
      </c>
      <c r="AG215" t="s">
        <v>176</v>
      </c>
      <c r="AH215" t="s">
        <v>176</v>
      </c>
      <c r="AI215" s="11">
        <v>45441</v>
      </c>
      <c r="AJ215" t="s">
        <v>175</v>
      </c>
      <c r="AK215" t="s">
        <v>175</v>
      </c>
      <c r="AL215" t="s">
        <v>175</v>
      </c>
      <c r="AM215" s="11">
        <v>45443</v>
      </c>
      <c r="AN215" t="s">
        <v>176</v>
      </c>
      <c r="AO215" t="s">
        <v>176</v>
      </c>
      <c r="AP215" t="s">
        <v>176</v>
      </c>
      <c r="AQ215" s="11">
        <v>45446</v>
      </c>
      <c r="AR215" t="s">
        <v>175</v>
      </c>
      <c r="AS215" t="s">
        <v>175</v>
      </c>
      <c r="AT215" t="s">
        <v>175</v>
      </c>
      <c r="AU215" s="11">
        <v>45448</v>
      </c>
      <c r="AV215" t="s">
        <v>176</v>
      </c>
      <c r="AW215" t="s">
        <v>176</v>
      </c>
      <c r="AX215" t="s">
        <v>176</v>
      </c>
      <c r="AY215" s="11">
        <v>45450</v>
      </c>
      <c r="AZ215" t="s">
        <v>176</v>
      </c>
      <c r="BA215" t="s">
        <v>176</v>
      </c>
      <c r="BB215" t="s">
        <v>176</v>
      </c>
      <c r="BC215" s="11">
        <v>45453</v>
      </c>
      <c r="BD215" s="12" t="s">
        <v>176</v>
      </c>
      <c r="BE215" s="12" t="s">
        <v>176</v>
      </c>
      <c r="BF215" s="12" t="s">
        <v>176</v>
      </c>
      <c r="BG215" s="11">
        <v>45455</v>
      </c>
      <c r="BH215" t="s">
        <v>176</v>
      </c>
      <c r="BI215" t="s">
        <v>176</v>
      </c>
      <c r="BJ215" t="s">
        <v>176</v>
      </c>
      <c r="BK215" s="11">
        <v>45457</v>
      </c>
      <c r="BL215" t="s">
        <v>176</v>
      </c>
      <c r="BM215" t="s">
        <v>176</v>
      </c>
      <c r="BN215" t="s">
        <v>176</v>
      </c>
      <c r="BO215" s="11">
        <v>45460</v>
      </c>
      <c r="BP215" t="s">
        <v>176</v>
      </c>
      <c r="BQ215" t="s">
        <v>176</v>
      </c>
      <c r="BR215" t="s">
        <v>176</v>
      </c>
      <c r="BS215" s="11">
        <v>45462</v>
      </c>
      <c r="BT215" t="s">
        <v>176</v>
      </c>
      <c r="BU215" t="s">
        <v>176</v>
      </c>
      <c r="BV215" t="s">
        <v>176</v>
      </c>
      <c r="BW215" s="11">
        <v>45464</v>
      </c>
      <c r="BX215" t="s">
        <v>176</v>
      </c>
      <c r="BY215" t="s">
        <v>176</v>
      </c>
      <c r="BZ215" t="s">
        <v>176</v>
      </c>
      <c r="CA215" s="11">
        <v>45467</v>
      </c>
      <c r="CB215" t="s">
        <v>176</v>
      </c>
      <c r="CC215" t="s">
        <v>176</v>
      </c>
      <c r="CD215" t="s">
        <v>176</v>
      </c>
      <c r="CE215" t="s">
        <v>176</v>
      </c>
      <c r="CF215" s="11">
        <v>45469</v>
      </c>
      <c r="CG215" t="s">
        <v>176</v>
      </c>
      <c r="CH215" t="s">
        <v>176</v>
      </c>
      <c r="CI215" t="s">
        <v>176</v>
      </c>
      <c r="CJ215" t="s">
        <v>176</v>
      </c>
      <c r="CK215" s="11">
        <v>45471</v>
      </c>
      <c r="CL215" t="s">
        <v>176</v>
      </c>
      <c r="CM215" t="s">
        <v>176</v>
      </c>
      <c r="CN215" t="s">
        <v>176</v>
      </c>
      <c r="CO215" t="s">
        <v>176</v>
      </c>
      <c r="CP215" s="11">
        <v>45474</v>
      </c>
      <c r="CQ215" t="s">
        <v>176</v>
      </c>
      <c r="CR215" t="s">
        <v>176</v>
      </c>
      <c r="CS215" t="s">
        <v>176</v>
      </c>
      <c r="CT215" t="s">
        <v>176</v>
      </c>
      <c r="CU215" s="11">
        <v>45476</v>
      </c>
      <c r="CV215" t="s">
        <v>176</v>
      </c>
      <c r="CW215" t="s">
        <v>176</v>
      </c>
      <c r="CX215" t="s">
        <v>176</v>
      </c>
      <c r="CY215" t="s">
        <v>176</v>
      </c>
      <c r="CZ215" s="11">
        <v>45481</v>
      </c>
      <c r="DA215" t="s">
        <v>176</v>
      </c>
      <c r="DB215" t="s">
        <v>176</v>
      </c>
      <c r="DC215" t="s">
        <v>176</v>
      </c>
      <c r="DD215" t="s">
        <v>176</v>
      </c>
      <c r="DE215" s="11">
        <v>45484</v>
      </c>
      <c r="DF215" t="s">
        <v>176</v>
      </c>
      <c r="DG215" t="s">
        <v>176</v>
      </c>
      <c r="DH215" t="s">
        <v>176</v>
      </c>
      <c r="DI215" t="s">
        <v>176</v>
      </c>
      <c r="DJ215" s="11">
        <v>45488</v>
      </c>
      <c r="DK215" t="s">
        <v>176</v>
      </c>
      <c r="DL215" t="s">
        <v>176</v>
      </c>
      <c r="DM215" t="s">
        <v>176</v>
      </c>
      <c r="DN215" t="s">
        <v>176</v>
      </c>
      <c r="DO215" s="11">
        <v>45491</v>
      </c>
      <c r="DP215" t="s">
        <v>176</v>
      </c>
      <c r="DQ215" t="s">
        <v>176</v>
      </c>
      <c r="DR215" t="s">
        <v>176</v>
      </c>
      <c r="DS215" t="s">
        <v>176</v>
      </c>
      <c r="DT215" s="11">
        <v>45495</v>
      </c>
      <c r="DU215" t="s">
        <v>176</v>
      </c>
      <c r="DV215" t="s">
        <v>176</v>
      </c>
      <c r="DW215" t="s">
        <v>176</v>
      </c>
      <c r="DX215" s="11">
        <v>45498</v>
      </c>
      <c r="DY215" t="s">
        <v>176</v>
      </c>
      <c r="DZ215" t="s">
        <v>176</v>
      </c>
      <c r="EA215" t="s">
        <v>176</v>
      </c>
      <c r="EB215" s="11">
        <v>45504</v>
      </c>
      <c r="EC215" s="11" t="s">
        <v>174</v>
      </c>
      <c r="ED215" t="s">
        <v>176</v>
      </c>
      <c r="EE215" t="s">
        <v>176</v>
      </c>
      <c r="EF215" t="s">
        <v>176</v>
      </c>
      <c r="EH215" s="11">
        <v>45511</v>
      </c>
      <c r="EI215" t="s">
        <v>174</v>
      </c>
      <c r="EJ215" t="s">
        <v>176</v>
      </c>
      <c r="EK215" t="s">
        <v>176</v>
      </c>
      <c r="EL215" t="s">
        <v>176</v>
      </c>
      <c r="EM215" s="11">
        <v>45518</v>
      </c>
      <c r="EN215" t="s">
        <v>174</v>
      </c>
      <c r="EO215" t="s">
        <v>176</v>
      </c>
      <c r="EP215" t="s">
        <v>176</v>
      </c>
      <c r="EQ215" t="s">
        <v>176</v>
      </c>
      <c r="ES215" s="11">
        <v>45526</v>
      </c>
      <c r="ET215" t="s">
        <v>174</v>
      </c>
      <c r="EU215" t="s">
        <v>176</v>
      </c>
      <c r="EV215" t="s">
        <v>176</v>
      </c>
      <c r="EW215" t="s">
        <v>176</v>
      </c>
      <c r="EX215" s="11">
        <v>45533</v>
      </c>
      <c r="EY215" t="s">
        <v>174</v>
      </c>
      <c r="EZ215" t="s">
        <v>176</v>
      </c>
      <c r="FA215" t="s">
        <v>176</v>
      </c>
      <c r="FB215" t="s">
        <v>176</v>
      </c>
      <c r="FD215" s="11">
        <v>45539</v>
      </c>
      <c r="FE215" t="s">
        <v>174</v>
      </c>
      <c r="FF215" t="s">
        <v>176</v>
      </c>
      <c r="FG215" t="s">
        <v>176</v>
      </c>
      <c r="FH215" t="s">
        <v>176</v>
      </c>
      <c r="FI215" s="11">
        <v>45547</v>
      </c>
      <c r="FJ215" t="s">
        <v>174</v>
      </c>
      <c r="FK215" t="s">
        <v>176</v>
      </c>
      <c r="FL215" t="s">
        <v>176</v>
      </c>
      <c r="FM215" t="s">
        <v>176</v>
      </c>
    </row>
    <row r="216" spans="1:169" x14ac:dyDescent="0.2">
      <c r="A216" s="3" t="s">
        <v>468</v>
      </c>
      <c r="B216">
        <f>VLOOKUP(A216,'Pot Order'!$A$1:$B$468,2,0)</f>
        <v>215</v>
      </c>
      <c r="C216" s="6">
        <v>45422</v>
      </c>
      <c r="D216" t="s">
        <v>176</v>
      </c>
      <c r="E216" t="s">
        <v>176</v>
      </c>
      <c r="F216" t="s">
        <v>176</v>
      </c>
      <c r="G216" s="6">
        <v>45425</v>
      </c>
      <c r="H216" t="s">
        <v>176</v>
      </c>
      <c r="I216" t="s">
        <v>176</v>
      </c>
      <c r="J216" t="s">
        <v>176</v>
      </c>
      <c r="K216" s="6">
        <v>45427</v>
      </c>
      <c r="L216" t="s">
        <v>175</v>
      </c>
      <c r="M216" t="s">
        <v>175</v>
      </c>
      <c r="N216" t="s">
        <v>175</v>
      </c>
      <c r="O216" s="6">
        <v>45429</v>
      </c>
      <c r="P216" t="s">
        <v>175</v>
      </c>
      <c r="Q216" t="s">
        <v>175</v>
      </c>
      <c r="R216" t="s">
        <v>175</v>
      </c>
      <c r="S216" s="6">
        <v>45432</v>
      </c>
      <c r="T216" t="s">
        <v>176</v>
      </c>
      <c r="U216" t="s">
        <v>176</v>
      </c>
      <c r="V216" t="s">
        <v>176</v>
      </c>
      <c r="W216" s="6">
        <v>45434</v>
      </c>
      <c r="X216" t="s">
        <v>175</v>
      </c>
      <c r="Y216" t="s">
        <v>175</v>
      </c>
      <c r="Z216" t="s">
        <v>175</v>
      </c>
      <c r="AA216" s="6">
        <v>45436</v>
      </c>
      <c r="AB216" t="s">
        <v>176</v>
      </c>
      <c r="AC216" t="s">
        <v>176</v>
      </c>
      <c r="AD216" t="s">
        <v>176</v>
      </c>
      <c r="AE216" s="11">
        <v>45439</v>
      </c>
      <c r="AF216" t="s">
        <v>176</v>
      </c>
      <c r="AG216" t="s">
        <v>176</v>
      </c>
      <c r="AH216" t="s">
        <v>176</v>
      </c>
      <c r="AI216" s="11">
        <v>45441</v>
      </c>
      <c r="AJ216" t="s">
        <v>175</v>
      </c>
      <c r="AK216" t="s">
        <v>175</v>
      </c>
      <c r="AL216" t="s">
        <v>175</v>
      </c>
      <c r="AM216" s="11">
        <v>45443</v>
      </c>
      <c r="AN216" t="s">
        <v>176</v>
      </c>
      <c r="AO216" t="s">
        <v>176</v>
      </c>
      <c r="AP216" t="s">
        <v>176</v>
      </c>
      <c r="AQ216" s="11">
        <v>45446</v>
      </c>
      <c r="AR216" t="s">
        <v>175</v>
      </c>
      <c r="AS216" t="s">
        <v>175</v>
      </c>
      <c r="AT216" t="s">
        <v>175</v>
      </c>
      <c r="AU216" s="11">
        <v>45448</v>
      </c>
      <c r="AV216" t="s">
        <v>176</v>
      </c>
      <c r="AW216" t="s">
        <v>176</v>
      </c>
      <c r="AX216" t="s">
        <v>176</v>
      </c>
      <c r="AY216" s="11">
        <v>45450</v>
      </c>
      <c r="AZ216" t="s">
        <v>176</v>
      </c>
      <c r="BA216" t="s">
        <v>176</v>
      </c>
      <c r="BB216" t="s">
        <v>176</v>
      </c>
      <c r="BC216" s="11">
        <v>45453</v>
      </c>
      <c r="BD216" s="12" t="s">
        <v>176</v>
      </c>
      <c r="BE216" s="12" t="s">
        <v>176</v>
      </c>
      <c r="BF216" s="12" t="s">
        <v>176</v>
      </c>
      <c r="BG216" s="11">
        <v>45455</v>
      </c>
      <c r="BH216" t="s">
        <v>176</v>
      </c>
      <c r="BI216" t="s">
        <v>176</v>
      </c>
      <c r="BJ216" t="s">
        <v>176</v>
      </c>
      <c r="BK216" s="11">
        <v>45457</v>
      </c>
      <c r="BL216" t="s">
        <v>176</v>
      </c>
      <c r="BM216" t="s">
        <v>176</v>
      </c>
      <c r="BN216" t="s">
        <v>176</v>
      </c>
      <c r="BO216" s="11">
        <v>45460</v>
      </c>
      <c r="BP216" t="s">
        <v>176</v>
      </c>
      <c r="BQ216" t="s">
        <v>176</v>
      </c>
      <c r="BR216" t="s">
        <v>176</v>
      </c>
      <c r="BS216" s="11">
        <v>45462</v>
      </c>
      <c r="BT216" t="s">
        <v>176</v>
      </c>
      <c r="BU216" t="s">
        <v>176</v>
      </c>
      <c r="BV216" t="s">
        <v>176</v>
      </c>
      <c r="BW216" s="11">
        <v>45464</v>
      </c>
      <c r="BX216" t="s">
        <v>176</v>
      </c>
      <c r="BY216" t="s">
        <v>176</v>
      </c>
      <c r="BZ216" t="s">
        <v>176</v>
      </c>
      <c r="CA216" s="11">
        <v>45467</v>
      </c>
      <c r="CB216" t="s">
        <v>176</v>
      </c>
      <c r="CC216" t="s">
        <v>176</v>
      </c>
      <c r="CD216" t="s">
        <v>176</v>
      </c>
      <c r="CE216" t="s">
        <v>176</v>
      </c>
      <c r="CF216" s="11">
        <v>45469</v>
      </c>
      <c r="CG216" t="s">
        <v>176</v>
      </c>
      <c r="CH216" t="s">
        <v>176</v>
      </c>
      <c r="CI216" t="s">
        <v>176</v>
      </c>
      <c r="CJ216" t="s">
        <v>176</v>
      </c>
      <c r="CK216" s="11">
        <v>45471</v>
      </c>
      <c r="CL216" t="s">
        <v>176</v>
      </c>
      <c r="CM216" t="s">
        <v>176</v>
      </c>
      <c r="CN216" t="s">
        <v>176</v>
      </c>
      <c r="CO216" t="s">
        <v>176</v>
      </c>
      <c r="CP216" s="11">
        <v>45474</v>
      </c>
      <c r="CQ216" t="s">
        <v>176</v>
      </c>
      <c r="CR216" t="s">
        <v>176</v>
      </c>
      <c r="CS216" t="s">
        <v>176</v>
      </c>
      <c r="CT216" t="s">
        <v>176</v>
      </c>
      <c r="CU216" s="11">
        <v>45476</v>
      </c>
      <c r="CV216" t="s">
        <v>176</v>
      </c>
      <c r="CW216" t="s">
        <v>176</v>
      </c>
      <c r="CX216" t="s">
        <v>176</v>
      </c>
      <c r="CY216" t="s">
        <v>176</v>
      </c>
      <c r="CZ216" s="11">
        <v>45481</v>
      </c>
      <c r="DA216" t="s">
        <v>176</v>
      </c>
      <c r="DB216" t="s">
        <v>176</v>
      </c>
      <c r="DC216" t="s">
        <v>176</v>
      </c>
      <c r="DD216" t="s">
        <v>176</v>
      </c>
      <c r="DE216" s="11">
        <v>45484</v>
      </c>
      <c r="DF216" t="s">
        <v>176</v>
      </c>
      <c r="DG216" t="s">
        <v>176</v>
      </c>
      <c r="DH216" t="s">
        <v>176</v>
      </c>
      <c r="DI216" t="s">
        <v>176</v>
      </c>
      <c r="DJ216" s="11">
        <v>45488</v>
      </c>
      <c r="DK216" t="s">
        <v>176</v>
      </c>
      <c r="DL216" t="s">
        <v>176</v>
      </c>
      <c r="DM216" t="s">
        <v>176</v>
      </c>
      <c r="DN216" t="s">
        <v>176</v>
      </c>
      <c r="DO216" s="11">
        <v>45491</v>
      </c>
      <c r="DP216" t="s">
        <v>176</v>
      </c>
      <c r="DQ216" t="s">
        <v>176</v>
      </c>
      <c r="DR216" t="s">
        <v>176</v>
      </c>
      <c r="DS216" t="s">
        <v>176</v>
      </c>
      <c r="DT216" s="11">
        <v>45495</v>
      </c>
      <c r="DU216" t="s">
        <v>176</v>
      </c>
      <c r="DV216" t="s">
        <v>176</v>
      </c>
      <c r="DW216" t="s">
        <v>176</v>
      </c>
      <c r="DX216" s="11">
        <v>45498</v>
      </c>
      <c r="DY216" t="s">
        <v>176</v>
      </c>
      <c r="DZ216" t="s">
        <v>176</v>
      </c>
      <c r="EA216" t="s">
        <v>176</v>
      </c>
      <c r="EB216" s="11">
        <v>45504</v>
      </c>
      <c r="EC216" s="11" t="s">
        <v>174</v>
      </c>
      <c r="ED216" t="s">
        <v>176</v>
      </c>
      <c r="EE216" t="s">
        <v>176</v>
      </c>
      <c r="EF216" t="s">
        <v>176</v>
      </c>
      <c r="EH216" s="11">
        <v>45511</v>
      </c>
      <c r="EI216" t="s">
        <v>174</v>
      </c>
      <c r="EJ216" t="s">
        <v>176</v>
      </c>
      <c r="EK216" t="s">
        <v>176</v>
      </c>
      <c r="EL216" t="s">
        <v>176</v>
      </c>
      <c r="EM216" s="11">
        <v>45518</v>
      </c>
      <c r="EN216" t="s">
        <v>174</v>
      </c>
      <c r="EO216" t="s">
        <v>176</v>
      </c>
      <c r="EP216" t="s">
        <v>176</v>
      </c>
      <c r="EQ216" t="s">
        <v>176</v>
      </c>
      <c r="ES216" s="11">
        <v>45526</v>
      </c>
      <c r="ET216" t="s">
        <v>174</v>
      </c>
      <c r="EU216" t="s">
        <v>176</v>
      </c>
      <c r="EV216" t="s">
        <v>176</v>
      </c>
      <c r="EW216" t="s">
        <v>176</v>
      </c>
      <c r="EX216" s="11">
        <v>45533</v>
      </c>
      <c r="EY216" t="s">
        <v>174</v>
      </c>
      <c r="EZ216" t="s">
        <v>176</v>
      </c>
      <c r="FA216" t="s">
        <v>176</v>
      </c>
      <c r="FB216" t="s">
        <v>176</v>
      </c>
      <c r="FD216" s="11">
        <v>45539</v>
      </c>
      <c r="FE216" t="s">
        <v>174</v>
      </c>
      <c r="FF216" t="s">
        <v>176</v>
      </c>
      <c r="FG216" t="s">
        <v>176</v>
      </c>
      <c r="FH216" t="s">
        <v>176</v>
      </c>
      <c r="FI216" s="11">
        <v>45547</v>
      </c>
      <c r="FJ216" t="s">
        <v>174</v>
      </c>
      <c r="FK216" t="s">
        <v>176</v>
      </c>
      <c r="FL216" t="s">
        <v>176</v>
      </c>
      <c r="FM216" t="s">
        <v>176</v>
      </c>
    </row>
    <row r="217" spans="1:169" x14ac:dyDescent="0.2">
      <c r="A217" s="3" t="s">
        <v>469</v>
      </c>
      <c r="B217">
        <f>VLOOKUP(A217,'Pot Order'!$A$1:$B$468,2,0)</f>
        <v>216</v>
      </c>
      <c r="C217" s="6">
        <v>45422</v>
      </c>
      <c r="D217" t="s">
        <v>176</v>
      </c>
      <c r="E217" t="s">
        <v>176</v>
      </c>
      <c r="F217" t="s">
        <v>176</v>
      </c>
      <c r="G217" s="6">
        <v>45425</v>
      </c>
      <c r="H217">
        <v>0</v>
      </c>
      <c r="I217">
        <v>0</v>
      </c>
      <c r="J217">
        <v>0</v>
      </c>
      <c r="K217" s="6">
        <v>45427</v>
      </c>
      <c r="L217">
        <v>0</v>
      </c>
      <c r="M217">
        <v>0</v>
      </c>
      <c r="N217">
        <v>0</v>
      </c>
      <c r="O217" s="6">
        <v>45429</v>
      </c>
      <c r="P217">
        <v>0</v>
      </c>
      <c r="Q217">
        <v>0</v>
      </c>
      <c r="R217">
        <v>0</v>
      </c>
      <c r="S217" s="6">
        <v>45432</v>
      </c>
      <c r="T217">
        <v>0</v>
      </c>
      <c r="U217">
        <v>0</v>
      </c>
      <c r="V217">
        <v>0</v>
      </c>
      <c r="W217" s="6">
        <v>45434</v>
      </c>
      <c r="X217">
        <v>0</v>
      </c>
      <c r="Y217">
        <v>0</v>
      </c>
      <c r="Z217">
        <v>0</v>
      </c>
      <c r="AA217" s="6">
        <v>45436</v>
      </c>
      <c r="AB217">
        <v>0</v>
      </c>
      <c r="AC217">
        <v>0</v>
      </c>
      <c r="AD217">
        <v>0</v>
      </c>
      <c r="AE217" s="11">
        <v>45439</v>
      </c>
      <c r="AF217">
        <v>0</v>
      </c>
      <c r="AG217">
        <v>0</v>
      </c>
      <c r="AH217">
        <v>0</v>
      </c>
      <c r="AI217" s="11">
        <v>45441</v>
      </c>
      <c r="AJ217">
        <v>0</v>
      </c>
      <c r="AK217">
        <v>0</v>
      </c>
      <c r="AL217">
        <v>0</v>
      </c>
      <c r="AM217" s="11">
        <v>45443</v>
      </c>
      <c r="AN217">
        <v>0</v>
      </c>
      <c r="AO217">
        <v>0</v>
      </c>
      <c r="AP217">
        <v>0</v>
      </c>
      <c r="AQ217" s="11">
        <v>45446</v>
      </c>
      <c r="AR217">
        <v>0</v>
      </c>
      <c r="AS217">
        <v>0</v>
      </c>
      <c r="AT217">
        <v>0</v>
      </c>
      <c r="AU217" s="11">
        <v>45448</v>
      </c>
      <c r="AV217">
        <v>0</v>
      </c>
      <c r="AW217">
        <v>0</v>
      </c>
      <c r="AX217">
        <v>0</v>
      </c>
      <c r="AY217" s="11">
        <v>45450</v>
      </c>
      <c r="AZ217">
        <v>0</v>
      </c>
      <c r="BA217">
        <v>0</v>
      </c>
      <c r="BB217">
        <v>0</v>
      </c>
      <c r="BC217" s="11">
        <v>45453</v>
      </c>
      <c r="BD217" s="12">
        <v>0</v>
      </c>
      <c r="BE217" s="12">
        <v>0</v>
      </c>
      <c r="BF217" s="12">
        <v>0</v>
      </c>
      <c r="BG217" s="11">
        <v>45455</v>
      </c>
      <c r="BH217">
        <v>0</v>
      </c>
      <c r="BI217">
        <v>0</v>
      </c>
      <c r="BJ217">
        <v>0</v>
      </c>
      <c r="BK217" s="11">
        <v>45457</v>
      </c>
      <c r="BL217">
        <v>1</v>
      </c>
      <c r="BM217">
        <v>0</v>
      </c>
      <c r="BN217">
        <v>0</v>
      </c>
      <c r="BO217" s="11">
        <v>45460</v>
      </c>
      <c r="BP217">
        <v>1</v>
      </c>
      <c r="BQ217">
        <v>0</v>
      </c>
      <c r="BR217">
        <v>0</v>
      </c>
      <c r="BS217" s="11">
        <v>45462</v>
      </c>
      <c r="BT217">
        <v>1</v>
      </c>
      <c r="BU217">
        <v>0</v>
      </c>
      <c r="BV217">
        <v>0</v>
      </c>
      <c r="BW217" s="11">
        <v>45464</v>
      </c>
      <c r="BX217">
        <v>1</v>
      </c>
      <c r="BY217">
        <v>0</v>
      </c>
      <c r="BZ217">
        <v>0</v>
      </c>
      <c r="CA217" s="11">
        <v>45467</v>
      </c>
      <c r="CB217">
        <v>1</v>
      </c>
      <c r="CC217">
        <v>0</v>
      </c>
      <c r="CD217">
        <v>0</v>
      </c>
      <c r="CE217">
        <v>0</v>
      </c>
      <c r="CF217" s="11">
        <v>45469</v>
      </c>
      <c r="CG217">
        <v>3</v>
      </c>
      <c r="CH217">
        <v>0</v>
      </c>
      <c r="CI217">
        <v>0</v>
      </c>
      <c r="CJ217">
        <v>0</v>
      </c>
      <c r="CK217" s="11">
        <v>45471</v>
      </c>
      <c r="CL217">
        <v>5</v>
      </c>
      <c r="CM217">
        <v>0</v>
      </c>
      <c r="CN217">
        <v>0</v>
      </c>
      <c r="CO217">
        <v>0</v>
      </c>
      <c r="CP217" s="11">
        <v>45474</v>
      </c>
      <c r="CQ217">
        <v>9</v>
      </c>
      <c r="CR217">
        <v>0</v>
      </c>
      <c r="CS217">
        <v>0</v>
      </c>
      <c r="CT217">
        <v>0</v>
      </c>
      <c r="CU217" s="11">
        <v>45476</v>
      </c>
      <c r="CV217">
        <v>6</v>
      </c>
      <c r="CW217">
        <v>0</v>
      </c>
      <c r="CX217">
        <v>0</v>
      </c>
      <c r="CY217">
        <v>0</v>
      </c>
      <c r="CZ217" s="11">
        <v>45481</v>
      </c>
      <c r="DA217">
        <v>15</v>
      </c>
      <c r="DB217">
        <v>0</v>
      </c>
      <c r="DC217">
        <v>0</v>
      </c>
      <c r="DD217">
        <v>0</v>
      </c>
      <c r="DE217" s="11">
        <v>45484</v>
      </c>
      <c r="DF217">
        <v>10</v>
      </c>
      <c r="DG217">
        <v>0</v>
      </c>
      <c r="DH217">
        <v>0</v>
      </c>
      <c r="DI217">
        <v>0</v>
      </c>
      <c r="DJ217" s="11">
        <v>45488</v>
      </c>
      <c r="DK217">
        <v>18</v>
      </c>
      <c r="DL217">
        <v>0</v>
      </c>
      <c r="DM217">
        <v>0</v>
      </c>
      <c r="DN217">
        <v>0</v>
      </c>
      <c r="DO217" s="11">
        <v>45491</v>
      </c>
      <c r="DP217">
        <v>19</v>
      </c>
      <c r="DQ217">
        <v>0</v>
      </c>
      <c r="DR217">
        <v>0</v>
      </c>
      <c r="DS217">
        <v>0</v>
      </c>
      <c r="DT217" s="11">
        <v>45495</v>
      </c>
      <c r="DU217">
        <v>0</v>
      </c>
      <c r="DV217">
        <v>0</v>
      </c>
      <c r="DW217">
        <v>0</v>
      </c>
      <c r="DX217" s="11">
        <v>45498</v>
      </c>
      <c r="DY217">
        <v>1</v>
      </c>
      <c r="DZ217">
        <v>0</v>
      </c>
      <c r="EA217">
        <v>0</v>
      </c>
      <c r="EB217" s="11">
        <v>45504</v>
      </c>
      <c r="EC217" s="11" t="s">
        <v>174</v>
      </c>
      <c r="ED217">
        <v>7</v>
      </c>
      <c r="EE217">
        <v>4</v>
      </c>
      <c r="EF217">
        <v>0</v>
      </c>
      <c r="EH217" s="11">
        <v>45511</v>
      </c>
      <c r="EI217" t="s">
        <v>174</v>
      </c>
      <c r="EJ217">
        <v>7</v>
      </c>
      <c r="EK217">
        <v>11</v>
      </c>
      <c r="EL217">
        <v>0</v>
      </c>
      <c r="EM217" s="11">
        <v>45518</v>
      </c>
      <c r="EN217" t="s">
        <v>174</v>
      </c>
      <c r="EO217">
        <v>23</v>
      </c>
      <c r="EP217">
        <v>19</v>
      </c>
      <c r="EQ217">
        <v>0</v>
      </c>
      <c r="ES217" s="11">
        <v>45526</v>
      </c>
      <c r="ET217" t="s">
        <v>174</v>
      </c>
      <c r="EU217">
        <v>15</v>
      </c>
      <c r="EV217">
        <v>11</v>
      </c>
      <c r="EW217">
        <v>16</v>
      </c>
      <c r="EX217" s="11">
        <v>45533</v>
      </c>
      <c r="EY217" t="s">
        <v>174</v>
      </c>
      <c r="EZ217">
        <v>9</v>
      </c>
      <c r="FA217">
        <v>28</v>
      </c>
      <c r="FB217">
        <v>16</v>
      </c>
      <c r="FD217" s="11">
        <v>45539</v>
      </c>
      <c r="FE217" t="s">
        <v>174</v>
      </c>
      <c r="FF217">
        <v>43</v>
      </c>
      <c r="FG217">
        <v>59</v>
      </c>
      <c r="FH217">
        <v>16</v>
      </c>
      <c r="FI217" s="11">
        <v>45547</v>
      </c>
      <c r="FJ217" t="s">
        <v>174</v>
      </c>
      <c r="FK217">
        <v>16</v>
      </c>
      <c r="FL217">
        <v>110</v>
      </c>
      <c r="FM217">
        <v>23</v>
      </c>
    </row>
    <row r="218" spans="1:169" x14ac:dyDescent="0.2">
      <c r="A218" s="3" t="s">
        <v>470</v>
      </c>
      <c r="B218">
        <f>VLOOKUP(A218,'Pot Order'!$A$1:$B$468,2,0)</f>
        <v>217</v>
      </c>
      <c r="C218" s="6">
        <v>45422</v>
      </c>
      <c r="D218" t="s">
        <v>176</v>
      </c>
      <c r="E218" t="s">
        <v>176</v>
      </c>
      <c r="F218" t="s">
        <v>176</v>
      </c>
      <c r="G218" s="6">
        <v>45425</v>
      </c>
      <c r="H218" t="s">
        <v>176</v>
      </c>
      <c r="I218" t="s">
        <v>176</v>
      </c>
      <c r="J218" t="s">
        <v>176</v>
      </c>
      <c r="K218" s="6">
        <v>45427</v>
      </c>
      <c r="L218" t="s">
        <v>175</v>
      </c>
      <c r="M218" t="s">
        <v>175</v>
      </c>
      <c r="N218" t="s">
        <v>175</v>
      </c>
      <c r="O218" s="6">
        <v>45429</v>
      </c>
      <c r="P218" t="s">
        <v>175</v>
      </c>
      <c r="Q218" t="s">
        <v>175</v>
      </c>
      <c r="R218" t="s">
        <v>175</v>
      </c>
      <c r="S218" s="6">
        <v>45432</v>
      </c>
      <c r="T218" t="s">
        <v>176</v>
      </c>
      <c r="U218" t="s">
        <v>176</v>
      </c>
      <c r="V218" t="s">
        <v>176</v>
      </c>
      <c r="W218" s="6">
        <v>45434</v>
      </c>
      <c r="X218" t="s">
        <v>175</v>
      </c>
      <c r="Y218" t="s">
        <v>175</v>
      </c>
      <c r="Z218" t="s">
        <v>175</v>
      </c>
      <c r="AA218" s="6">
        <v>45436</v>
      </c>
      <c r="AB218" t="s">
        <v>176</v>
      </c>
      <c r="AC218" t="s">
        <v>176</v>
      </c>
      <c r="AD218" t="s">
        <v>176</v>
      </c>
      <c r="AE218" s="11">
        <v>45439</v>
      </c>
      <c r="AF218" t="s">
        <v>176</v>
      </c>
      <c r="AG218" t="s">
        <v>176</v>
      </c>
      <c r="AH218" t="s">
        <v>176</v>
      </c>
      <c r="AI218" s="11">
        <v>45441</v>
      </c>
      <c r="AJ218" t="s">
        <v>175</v>
      </c>
      <c r="AK218" t="s">
        <v>175</v>
      </c>
      <c r="AL218" t="s">
        <v>175</v>
      </c>
      <c r="AM218" s="11">
        <v>45443</v>
      </c>
      <c r="AN218" t="s">
        <v>176</v>
      </c>
      <c r="AO218" t="s">
        <v>176</v>
      </c>
      <c r="AP218" t="s">
        <v>176</v>
      </c>
      <c r="AQ218" s="11">
        <v>45446</v>
      </c>
      <c r="AR218" t="s">
        <v>175</v>
      </c>
      <c r="AS218" t="s">
        <v>175</v>
      </c>
      <c r="AT218" t="s">
        <v>175</v>
      </c>
      <c r="AU218" s="11">
        <v>45448</v>
      </c>
      <c r="AV218" t="s">
        <v>176</v>
      </c>
      <c r="AW218" t="s">
        <v>176</v>
      </c>
      <c r="AX218" t="s">
        <v>176</v>
      </c>
      <c r="AY218" s="11">
        <v>45450</v>
      </c>
      <c r="AZ218" t="s">
        <v>176</v>
      </c>
      <c r="BA218" t="s">
        <v>176</v>
      </c>
      <c r="BB218" t="s">
        <v>176</v>
      </c>
      <c r="BC218" s="11">
        <v>45453</v>
      </c>
      <c r="BD218" s="12" t="s">
        <v>176</v>
      </c>
      <c r="BE218" s="12" t="s">
        <v>176</v>
      </c>
      <c r="BF218" s="12" t="s">
        <v>176</v>
      </c>
      <c r="BG218" s="11">
        <v>45455</v>
      </c>
      <c r="BH218" t="s">
        <v>176</v>
      </c>
      <c r="BI218" t="s">
        <v>176</v>
      </c>
      <c r="BJ218" t="s">
        <v>176</v>
      </c>
      <c r="BK218" s="11">
        <v>45457</v>
      </c>
      <c r="BL218" t="s">
        <v>176</v>
      </c>
      <c r="BM218" t="s">
        <v>176</v>
      </c>
      <c r="BN218" t="s">
        <v>176</v>
      </c>
      <c r="BO218" s="11">
        <v>45460</v>
      </c>
      <c r="BP218" t="s">
        <v>176</v>
      </c>
      <c r="BQ218" t="s">
        <v>176</v>
      </c>
      <c r="BR218" t="s">
        <v>176</v>
      </c>
      <c r="BS218" s="11">
        <v>45462</v>
      </c>
      <c r="BT218" t="s">
        <v>176</v>
      </c>
      <c r="BU218" t="s">
        <v>176</v>
      </c>
      <c r="BV218" t="s">
        <v>176</v>
      </c>
      <c r="BW218" s="11">
        <v>45464</v>
      </c>
      <c r="BX218" t="s">
        <v>176</v>
      </c>
      <c r="BY218" t="s">
        <v>176</v>
      </c>
      <c r="BZ218" t="s">
        <v>176</v>
      </c>
      <c r="CA218" s="11">
        <v>45467</v>
      </c>
      <c r="CB218" t="s">
        <v>176</v>
      </c>
      <c r="CC218" t="s">
        <v>176</v>
      </c>
      <c r="CD218" t="s">
        <v>176</v>
      </c>
      <c r="CE218" t="s">
        <v>176</v>
      </c>
      <c r="CF218" s="11">
        <v>45469</v>
      </c>
      <c r="CG218" t="s">
        <v>176</v>
      </c>
      <c r="CH218" t="s">
        <v>176</v>
      </c>
      <c r="CI218" t="s">
        <v>176</v>
      </c>
      <c r="CJ218" t="s">
        <v>176</v>
      </c>
      <c r="CK218" s="11">
        <v>45471</v>
      </c>
      <c r="CL218" t="s">
        <v>176</v>
      </c>
      <c r="CM218" t="s">
        <v>176</v>
      </c>
      <c r="CN218" t="s">
        <v>176</v>
      </c>
      <c r="CO218" t="s">
        <v>176</v>
      </c>
      <c r="CP218" s="11">
        <v>45474</v>
      </c>
      <c r="CQ218" t="s">
        <v>176</v>
      </c>
      <c r="CR218" t="s">
        <v>176</v>
      </c>
      <c r="CS218" t="s">
        <v>176</v>
      </c>
      <c r="CT218" t="s">
        <v>176</v>
      </c>
      <c r="CU218" s="11">
        <v>45476</v>
      </c>
      <c r="CV218" t="s">
        <v>176</v>
      </c>
      <c r="CW218" t="s">
        <v>176</v>
      </c>
      <c r="CX218" t="s">
        <v>176</v>
      </c>
      <c r="CY218" t="s">
        <v>176</v>
      </c>
      <c r="CZ218" s="11">
        <v>45481</v>
      </c>
      <c r="DA218" t="s">
        <v>176</v>
      </c>
      <c r="DB218" t="s">
        <v>176</v>
      </c>
      <c r="DC218" t="s">
        <v>176</v>
      </c>
      <c r="DD218" t="s">
        <v>176</v>
      </c>
      <c r="DE218" s="11">
        <v>45484</v>
      </c>
      <c r="DF218" t="s">
        <v>176</v>
      </c>
      <c r="DG218" t="s">
        <v>176</v>
      </c>
      <c r="DH218" t="s">
        <v>176</v>
      </c>
      <c r="DI218" t="s">
        <v>176</v>
      </c>
      <c r="DJ218" s="11">
        <v>45488</v>
      </c>
      <c r="DK218" t="s">
        <v>176</v>
      </c>
      <c r="DL218" t="s">
        <v>176</v>
      </c>
      <c r="DM218" t="s">
        <v>176</v>
      </c>
      <c r="DN218" t="s">
        <v>176</v>
      </c>
      <c r="DO218" s="11">
        <v>45491</v>
      </c>
      <c r="DP218" t="s">
        <v>176</v>
      </c>
      <c r="DQ218" t="s">
        <v>176</v>
      </c>
      <c r="DR218" t="s">
        <v>176</v>
      </c>
      <c r="DS218" t="s">
        <v>176</v>
      </c>
      <c r="DT218" s="11">
        <v>45495</v>
      </c>
      <c r="DU218" t="s">
        <v>176</v>
      </c>
      <c r="DV218" t="s">
        <v>176</v>
      </c>
      <c r="DW218" t="s">
        <v>176</v>
      </c>
      <c r="DX218" s="11">
        <v>45498</v>
      </c>
      <c r="DY218" t="s">
        <v>176</v>
      </c>
      <c r="DZ218" t="s">
        <v>176</v>
      </c>
      <c r="EA218" t="s">
        <v>176</v>
      </c>
      <c r="EB218" s="11">
        <v>45504</v>
      </c>
      <c r="EC218" s="11" t="s">
        <v>174</v>
      </c>
      <c r="ED218" t="s">
        <v>176</v>
      </c>
      <c r="EE218" t="s">
        <v>176</v>
      </c>
      <c r="EF218" t="s">
        <v>176</v>
      </c>
      <c r="EH218" s="11">
        <v>45511</v>
      </c>
      <c r="EI218" t="s">
        <v>174</v>
      </c>
      <c r="EJ218" t="s">
        <v>176</v>
      </c>
      <c r="EK218" t="s">
        <v>176</v>
      </c>
      <c r="EL218" t="s">
        <v>176</v>
      </c>
      <c r="EM218" s="11">
        <v>45518</v>
      </c>
      <c r="EN218" t="s">
        <v>174</v>
      </c>
      <c r="EO218" t="s">
        <v>176</v>
      </c>
      <c r="EP218" t="s">
        <v>176</v>
      </c>
      <c r="EQ218" t="s">
        <v>176</v>
      </c>
      <c r="ES218" s="11">
        <v>45526</v>
      </c>
      <c r="ET218" t="s">
        <v>174</v>
      </c>
      <c r="EU218" t="s">
        <v>176</v>
      </c>
      <c r="EV218" t="s">
        <v>176</v>
      </c>
      <c r="EW218" t="s">
        <v>176</v>
      </c>
      <c r="EX218" s="11">
        <v>45533</v>
      </c>
      <c r="EY218" t="s">
        <v>174</v>
      </c>
      <c r="EZ218" t="s">
        <v>176</v>
      </c>
      <c r="FA218" t="s">
        <v>176</v>
      </c>
      <c r="FB218" t="s">
        <v>176</v>
      </c>
      <c r="FD218" s="11">
        <v>45539</v>
      </c>
      <c r="FE218" t="s">
        <v>174</v>
      </c>
      <c r="FF218" t="s">
        <v>176</v>
      </c>
      <c r="FG218" t="s">
        <v>176</v>
      </c>
      <c r="FH218" t="s">
        <v>176</v>
      </c>
      <c r="FI218" s="11">
        <v>45547</v>
      </c>
      <c r="FJ218" t="s">
        <v>174</v>
      </c>
      <c r="FK218" t="s">
        <v>176</v>
      </c>
      <c r="FL218" t="s">
        <v>176</v>
      </c>
      <c r="FM218" t="s">
        <v>176</v>
      </c>
    </row>
    <row r="219" spans="1:169" x14ac:dyDescent="0.2">
      <c r="A219" s="3" t="s">
        <v>471</v>
      </c>
      <c r="B219">
        <f>VLOOKUP(A219,'Pot Order'!$A$1:$B$468,2,0)</f>
        <v>218</v>
      </c>
      <c r="C219" s="6">
        <v>45422</v>
      </c>
      <c r="D219" t="s">
        <v>176</v>
      </c>
      <c r="E219" t="s">
        <v>176</v>
      </c>
      <c r="F219" t="s">
        <v>176</v>
      </c>
      <c r="G219" s="6">
        <v>45425</v>
      </c>
      <c r="H219" t="s">
        <v>176</v>
      </c>
      <c r="I219" t="s">
        <v>176</v>
      </c>
      <c r="J219" t="s">
        <v>176</v>
      </c>
      <c r="K219" s="6">
        <v>45427</v>
      </c>
      <c r="L219" t="s">
        <v>175</v>
      </c>
      <c r="M219" t="s">
        <v>175</v>
      </c>
      <c r="N219" t="s">
        <v>175</v>
      </c>
      <c r="O219" s="6">
        <v>45429</v>
      </c>
      <c r="P219" t="s">
        <v>175</v>
      </c>
      <c r="Q219" t="s">
        <v>175</v>
      </c>
      <c r="R219" t="s">
        <v>175</v>
      </c>
      <c r="S219" s="6">
        <v>45432</v>
      </c>
      <c r="T219" t="s">
        <v>176</v>
      </c>
      <c r="U219" t="s">
        <v>176</v>
      </c>
      <c r="V219" t="s">
        <v>176</v>
      </c>
      <c r="W219" s="6">
        <v>45434</v>
      </c>
      <c r="X219" t="s">
        <v>175</v>
      </c>
      <c r="Y219" t="s">
        <v>175</v>
      </c>
      <c r="Z219" t="s">
        <v>175</v>
      </c>
      <c r="AA219" s="6">
        <v>45436</v>
      </c>
      <c r="AB219" t="s">
        <v>176</v>
      </c>
      <c r="AC219" t="s">
        <v>176</v>
      </c>
      <c r="AD219" t="s">
        <v>176</v>
      </c>
      <c r="AE219" s="11">
        <v>45439</v>
      </c>
      <c r="AF219" t="s">
        <v>176</v>
      </c>
      <c r="AG219" t="s">
        <v>176</v>
      </c>
      <c r="AH219" t="s">
        <v>176</v>
      </c>
      <c r="AI219" s="11">
        <v>45441</v>
      </c>
      <c r="AJ219" t="s">
        <v>175</v>
      </c>
      <c r="AK219" t="s">
        <v>175</v>
      </c>
      <c r="AL219" t="s">
        <v>175</v>
      </c>
      <c r="AM219" s="11">
        <v>45443</v>
      </c>
      <c r="AN219" t="s">
        <v>176</v>
      </c>
      <c r="AO219" t="s">
        <v>176</v>
      </c>
      <c r="AP219" t="s">
        <v>176</v>
      </c>
      <c r="AQ219" s="11">
        <v>45446</v>
      </c>
      <c r="AR219" t="s">
        <v>175</v>
      </c>
      <c r="AS219" t="s">
        <v>175</v>
      </c>
      <c r="AT219" t="s">
        <v>175</v>
      </c>
      <c r="AU219" s="11">
        <v>45448</v>
      </c>
      <c r="AV219" t="s">
        <v>176</v>
      </c>
      <c r="AW219" t="s">
        <v>176</v>
      </c>
      <c r="AX219" t="s">
        <v>176</v>
      </c>
      <c r="AY219" s="11">
        <v>45450</v>
      </c>
      <c r="AZ219" t="s">
        <v>176</v>
      </c>
      <c r="BA219" t="s">
        <v>176</v>
      </c>
      <c r="BB219" t="s">
        <v>176</v>
      </c>
      <c r="BC219" s="11">
        <v>45453</v>
      </c>
      <c r="BD219" s="12" t="s">
        <v>176</v>
      </c>
      <c r="BE219" s="12" t="s">
        <v>176</v>
      </c>
      <c r="BF219" s="12" t="s">
        <v>176</v>
      </c>
      <c r="BG219" s="11">
        <v>45455</v>
      </c>
      <c r="BH219" t="s">
        <v>176</v>
      </c>
      <c r="BI219" t="s">
        <v>176</v>
      </c>
      <c r="BJ219" t="s">
        <v>176</v>
      </c>
      <c r="BK219" s="11">
        <v>45457</v>
      </c>
      <c r="BL219" t="s">
        <v>176</v>
      </c>
      <c r="BM219" t="s">
        <v>176</v>
      </c>
      <c r="BN219" t="s">
        <v>176</v>
      </c>
      <c r="BO219" s="11">
        <v>45460</v>
      </c>
      <c r="BP219" t="s">
        <v>176</v>
      </c>
      <c r="BQ219" t="s">
        <v>176</v>
      </c>
      <c r="BR219" t="s">
        <v>176</v>
      </c>
      <c r="BS219" s="11">
        <v>45462</v>
      </c>
      <c r="BT219" t="s">
        <v>176</v>
      </c>
      <c r="BU219" t="s">
        <v>176</v>
      </c>
      <c r="BV219" t="s">
        <v>176</v>
      </c>
      <c r="BW219" s="11">
        <v>45464</v>
      </c>
      <c r="BX219" t="s">
        <v>176</v>
      </c>
      <c r="BY219" t="s">
        <v>176</v>
      </c>
      <c r="BZ219" t="s">
        <v>176</v>
      </c>
      <c r="CA219" s="11">
        <v>45467</v>
      </c>
      <c r="CB219" t="s">
        <v>176</v>
      </c>
      <c r="CC219" t="s">
        <v>176</v>
      </c>
      <c r="CD219" t="s">
        <v>176</v>
      </c>
      <c r="CE219" t="s">
        <v>176</v>
      </c>
      <c r="CF219" s="11">
        <v>45469</v>
      </c>
      <c r="CG219" t="s">
        <v>176</v>
      </c>
      <c r="CH219" t="s">
        <v>176</v>
      </c>
      <c r="CI219" t="s">
        <v>176</v>
      </c>
      <c r="CJ219" t="s">
        <v>176</v>
      </c>
      <c r="CK219" s="11">
        <v>45471</v>
      </c>
      <c r="CL219" t="s">
        <v>176</v>
      </c>
      <c r="CM219" t="s">
        <v>176</v>
      </c>
      <c r="CN219" t="s">
        <v>176</v>
      </c>
      <c r="CO219" t="s">
        <v>176</v>
      </c>
      <c r="CP219" s="11">
        <v>45474</v>
      </c>
      <c r="CQ219" t="s">
        <v>176</v>
      </c>
      <c r="CR219" t="s">
        <v>176</v>
      </c>
      <c r="CS219" t="s">
        <v>176</v>
      </c>
      <c r="CT219" t="s">
        <v>176</v>
      </c>
      <c r="CU219" s="11">
        <v>45476</v>
      </c>
      <c r="CV219" t="s">
        <v>176</v>
      </c>
      <c r="CW219" t="s">
        <v>176</v>
      </c>
      <c r="CX219" t="s">
        <v>176</v>
      </c>
      <c r="CY219" t="s">
        <v>176</v>
      </c>
      <c r="CZ219" s="11">
        <v>45481</v>
      </c>
      <c r="DA219" t="s">
        <v>176</v>
      </c>
      <c r="DB219" t="s">
        <v>176</v>
      </c>
      <c r="DC219" t="s">
        <v>176</v>
      </c>
      <c r="DD219" t="s">
        <v>176</v>
      </c>
      <c r="DE219" s="11">
        <v>45484</v>
      </c>
      <c r="DF219" t="s">
        <v>176</v>
      </c>
      <c r="DG219" t="s">
        <v>176</v>
      </c>
      <c r="DH219" t="s">
        <v>176</v>
      </c>
      <c r="DI219" t="s">
        <v>176</v>
      </c>
      <c r="DJ219" s="11">
        <v>45488</v>
      </c>
      <c r="DK219" t="s">
        <v>176</v>
      </c>
      <c r="DL219" t="s">
        <v>176</v>
      </c>
      <c r="DM219" t="s">
        <v>176</v>
      </c>
      <c r="DN219" t="s">
        <v>176</v>
      </c>
      <c r="DO219" s="11">
        <v>45491</v>
      </c>
      <c r="DP219" t="s">
        <v>176</v>
      </c>
      <c r="DQ219" t="s">
        <v>176</v>
      </c>
      <c r="DR219" t="s">
        <v>176</v>
      </c>
      <c r="DS219" t="s">
        <v>176</v>
      </c>
      <c r="DT219" s="11">
        <v>45495</v>
      </c>
      <c r="DU219" t="s">
        <v>176</v>
      </c>
      <c r="DV219" t="s">
        <v>176</v>
      </c>
      <c r="DW219" t="s">
        <v>176</v>
      </c>
      <c r="DX219" s="11">
        <v>45498</v>
      </c>
      <c r="DY219" t="s">
        <v>176</v>
      </c>
      <c r="DZ219" t="s">
        <v>176</v>
      </c>
      <c r="EA219" t="s">
        <v>176</v>
      </c>
      <c r="EB219" s="11">
        <v>45504</v>
      </c>
      <c r="EC219" s="11" t="s">
        <v>174</v>
      </c>
      <c r="ED219" t="s">
        <v>176</v>
      </c>
      <c r="EE219" t="s">
        <v>176</v>
      </c>
      <c r="EF219" t="s">
        <v>176</v>
      </c>
      <c r="EH219" s="11">
        <v>45511</v>
      </c>
      <c r="EI219" t="s">
        <v>174</v>
      </c>
      <c r="EJ219" t="s">
        <v>176</v>
      </c>
      <c r="EK219" t="s">
        <v>176</v>
      </c>
      <c r="EL219" t="s">
        <v>176</v>
      </c>
      <c r="EM219" s="11">
        <v>45518</v>
      </c>
      <c r="EN219" t="s">
        <v>174</v>
      </c>
      <c r="EO219" t="s">
        <v>176</v>
      </c>
      <c r="EP219" t="s">
        <v>176</v>
      </c>
      <c r="EQ219" t="s">
        <v>176</v>
      </c>
      <c r="ES219" s="11">
        <v>45526</v>
      </c>
      <c r="ET219" t="s">
        <v>174</v>
      </c>
      <c r="EU219" t="s">
        <v>176</v>
      </c>
      <c r="EV219" t="s">
        <v>176</v>
      </c>
      <c r="EW219" t="s">
        <v>176</v>
      </c>
      <c r="EX219" s="11">
        <v>45533</v>
      </c>
      <c r="EY219" t="s">
        <v>174</v>
      </c>
      <c r="EZ219" t="s">
        <v>176</v>
      </c>
      <c r="FA219" t="s">
        <v>176</v>
      </c>
      <c r="FB219" t="s">
        <v>176</v>
      </c>
      <c r="FD219" s="11">
        <v>45539</v>
      </c>
      <c r="FE219" t="s">
        <v>174</v>
      </c>
      <c r="FF219" t="s">
        <v>176</v>
      </c>
      <c r="FG219" t="s">
        <v>176</v>
      </c>
      <c r="FH219" t="s">
        <v>176</v>
      </c>
      <c r="FI219" s="11">
        <v>45547</v>
      </c>
      <c r="FJ219" t="s">
        <v>174</v>
      </c>
      <c r="FK219" t="s">
        <v>176</v>
      </c>
      <c r="FL219" t="s">
        <v>176</v>
      </c>
      <c r="FM219" t="s">
        <v>176</v>
      </c>
    </row>
    <row r="220" spans="1:169" x14ac:dyDescent="0.2">
      <c r="A220" s="3" t="s">
        <v>472</v>
      </c>
      <c r="B220">
        <f>VLOOKUP(A220,'Pot Order'!$A$1:$B$468,2,0)</f>
        <v>219</v>
      </c>
      <c r="C220" s="6">
        <v>45422</v>
      </c>
      <c r="D220" t="s">
        <v>176</v>
      </c>
      <c r="E220" t="s">
        <v>176</v>
      </c>
      <c r="F220" t="s">
        <v>176</v>
      </c>
      <c r="G220" s="6">
        <v>45425</v>
      </c>
      <c r="H220" t="s">
        <v>176</v>
      </c>
      <c r="I220" t="s">
        <v>176</v>
      </c>
      <c r="J220" t="s">
        <v>176</v>
      </c>
      <c r="K220" s="6">
        <v>45427</v>
      </c>
      <c r="L220" t="s">
        <v>175</v>
      </c>
      <c r="M220" t="s">
        <v>175</v>
      </c>
      <c r="N220" t="s">
        <v>175</v>
      </c>
      <c r="O220" s="6">
        <v>45429</v>
      </c>
      <c r="P220" t="s">
        <v>175</v>
      </c>
      <c r="Q220" t="s">
        <v>175</v>
      </c>
      <c r="R220" t="s">
        <v>175</v>
      </c>
      <c r="S220" s="6">
        <v>45432</v>
      </c>
      <c r="T220" t="s">
        <v>176</v>
      </c>
      <c r="U220" t="s">
        <v>176</v>
      </c>
      <c r="V220" t="s">
        <v>176</v>
      </c>
      <c r="W220" s="6">
        <v>45434</v>
      </c>
      <c r="X220" t="s">
        <v>175</v>
      </c>
      <c r="Y220" t="s">
        <v>175</v>
      </c>
      <c r="Z220" t="s">
        <v>175</v>
      </c>
      <c r="AA220" s="6">
        <v>45436</v>
      </c>
      <c r="AB220" t="s">
        <v>176</v>
      </c>
      <c r="AC220" t="s">
        <v>176</v>
      </c>
      <c r="AD220" t="s">
        <v>176</v>
      </c>
      <c r="AE220" s="11">
        <v>45439</v>
      </c>
      <c r="AF220" t="s">
        <v>176</v>
      </c>
      <c r="AG220" t="s">
        <v>176</v>
      </c>
      <c r="AH220" t="s">
        <v>176</v>
      </c>
      <c r="AI220" s="11">
        <v>45441</v>
      </c>
      <c r="AJ220" t="s">
        <v>175</v>
      </c>
      <c r="AK220" t="s">
        <v>175</v>
      </c>
      <c r="AL220" t="s">
        <v>175</v>
      </c>
      <c r="AM220" s="11">
        <v>45443</v>
      </c>
      <c r="AN220" t="s">
        <v>176</v>
      </c>
      <c r="AO220" t="s">
        <v>176</v>
      </c>
      <c r="AP220" t="s">
        <v>176</v>
      </c>
      <c r="AQ220" s="11">
        <v>45446</v>
      </c>
      <c r="AR220" t="s">
        <v>175</v>
      </c>
      <c r="AS220" t="s">
        <v>175</v>
      </c>
      <c r="AT220" t="s">
        <v>175</v>
      </c>
      <c r="AU220" s="11">
        <v>45448</v>
      </c>
      <c r="AV220" t="s">
        <v>176</v>
      </c>
      <c r="AW220" t="s">
        <v>176</v>
      </c>
      <c r="AX220" t="s">
        <v>176</v>
      </c>
      <c r="AY220" s="11">
        <v>45450</v>
      </c>
      <c r="AZ220" t="s">
        <v>176</v>
      </c>
      <c r="BA220" t="s">
        <v>176</v>
      </c>
      <c r="BB220" t="s">
        <v>176</v>
      </c>
      <c r="BC220" s="11">
        <v>45453</v>
      </c>
      <c r="BD220" s="12" t="s">
        <v>176</v>
      </c>
      <c r="BE220" s="12" t="s">
        <v>176</v>
      </c>
      <c r="BF220" s="12" t="s">
        <v>176</v>
      </c>
      <c r="BG220" s="11">
        <v>45455</v>
      </c>
      <c r="BH220" t="s">
        <v>176</v>
      </c>
      <c r="BI220" t="s">
        <v>176</v>
      </c>
      <c r="BJ220" t="s">
        <v>176</v>
      </c>
      <c r="BK220" s="11">
        <v>45457</v>
      </c>
      <c r="BL220" t="s">
        <v>176</v>
      </c>
      <c r="BM220" t="s">
        <v>176</v>
      </c>
      <c r="BN220" t="s">
        <v>176</v>
      </c>
      <c r="BO220" s="11">
        <v>45460</v>
      </c>
      <c r="BP220" t="s">
        <v>176</v>
      </c>
      <c r="BQ220" t="s">
        <v>176</v>
      </c>
      <c r="BR220" t="s">
        <v>176</v>
      </c>
      <c r="BS220" s="11">
        <v>45462</v>
      </c>
      <c r="BT220" t="s">
        <v>176</v>
      </c>
      <c r="BU220" t="s">
        <v>176</v>
      </c>
      <c r="BV220" t="s">
        <v>176</v>
      </c>
      <c r="BW220" s="11">
        <v>45464</v>
      </c>
      <c r="BX220" t="s">
        <v>176</v>
      </c>
      <c r="BY220" t="s">
        <v>176</v>
      </c>
      <c r="BZ220" t="s">
        <v>176</v>
      </c>
      <c r="CA220" s="11">
        <v>45467</v>
      </c>
      <c r="CB220" t="s">
        <v>176</v>
      </c>
      <c r="CC220" t="s">
        <v>176</v>
      </c>
      <c r="CD220" t="s">
        <v>176</v>
      </c>
      <c r="CE220" t="s">
        <v>176</v>
      </c>
      <c r="CF220" s="11">
        <v>45469</v>
      </c>
      <c r="CG220" t="s">
        <v>176</v>
      </c>
      <c r="CH220" t="s">
        <v>176</v>
      </c>
      <c r="CI220" t="s">
        <v>176</v>
      </c>
      <c r="CJ220" t="s">
        <v>176</v>
      </c>
      <c r="CK220" s="11">
        <v>45471</v>
      </c>
      <c r="CL220" t="s">
        <v>176</v>
      </c>
      <c r="CM220" t="s">
        <v>176</v>
      </c>
      <c r="CN220" t="s">
        <v>176</v>
      </c>
      <c r="CO220" t="s">
        <v>176</v>
      </c>
      <c r="CP220" s="11">
        <v>45474</v>
      </c>
      <c r="CQ220" t="s">
        <v>176</v>
      </c>
      <c r="CR220" t="s">
        <v>176</v>
      </c>
      <c r="CS220" t="s">
        <v>176</v>
      </c>
      <c r="CT220" t="s">
        <v>176</v>
      </c>
      <c r="CU220" s="11">
        <v>45476</v>
      </c>
      <c r="CV220" t="s">
        <v>176</v>
      </c>
      <c r="CW220" t="s">
        <v>176</v>
      </c>
      <c r="CX220" t="s">
        <v>176</v>
      </c>
      <c r="CY220" t="s">
        <v>176</v>
      </c>
      <c r="CZ220" s="11">
        <v>45481</v>
      </c>
      <c r="DA220" t="s">
        <v>176</v>
      </c>
      <c r="DB220" t="s">
        <v>176</v>
      </c>
      <c r="DC220" t="s">
        <v>176</v>
      </c>
      <c r="DD220" t="s">
        <v>176</v>
      </c>
      <c r="DE220" s="11">
        <v>45484</v>
      </c>
      <c r="DF220" t="s">
        <v>176</v>
      </c>
      <c r="DG220" t="s">
        <v>176</v>
      </c>
      <c r="DH220" t="s">
        <v>176</v>
      </c>
      <c r="DI220" t="s">
        <v>176</v>
      </c>
      <c r="DJ220" s="11">
        <v>45488</v>
      </c>
      <c r="DK220" t="s">
        <v>176</v>
      </c>
      <c r="DL220" t="s">
        <v>176</v>
      </c>
      <c r="DM220" t="s">
        <v>176</v>
      </c>
      <c r="DN220" t="s">
        <v>176</v>
      </c>
      <c r="DO220" s="11">
        <v>45491</v>
      </c>
      <c r="DP220" t="s">
        <v>176</v>
      </c>
      <c r="DQ220" t="s">
        <v>176</v>
      </c>
      <c r="DR220" t="s">
        <v>176</v>
      </c>
      <c r="DS220" t="s">
        <v>176</v>
      </c>
      <c r="DT220" s="11">
        <v>45495</v>
      </c>
      <c r="DU220" t="s">
        <v>176</v>
      </c>
      <c r="DV220" t="s">
        <v>176</v>
      </c>
      <c r="DW220" t="s">
        <v>176</v>
      </c>
      <c r="DX220" s="11">
        <v>45498</v>
      </c>
      <c r="DY220" t="s">
        <v>176</v>
      </c>
      <c r="DZ220" t="s">
        <v>176</v>
      </c>
      <c r="EA220" t="s">
        <v>176</v>
      </c>
      <c r="EB220" s="11">
        <v>45504</v>
      </c>
      <c r="EC220" s="11" t="s">
        <v>174</v>
      </c>
      <c r="ED220" t="s">
        <v>176</v>
      </c>
      <c r="EE220" t="s">
        <v>176</v>
      </c>
      <c r="EF220" t="s">
        <v>176</v>
      </c>
      <c r="EH220" s="11">
        <v>45511</v>
      </c>
      <c r="EI220" t="s">
        <v>174</v>
      </c>
      <c r="EJ220" t="s">
        <v>176</v>
      </c>
      <c r="EK220" t="s">
        <v>176</v>
      </c>
      <c r="EL220" t="s">
        <v>176</v>
      </c>
      <c r="EM220" s="11">
        <v>45518</v>
      </c>
      <c r="EN220" t="s">
        <v>174</v>
      </c>
      <c r="EO220" t="s">
        <v>176</v>
      </c>
      <c r="EP220" t="s">
        <v>176</v>
      </c>
      <c r="EQ220" t="s">
        <v>176</v>
      </c>
      <c r="ES220" s="11">
        <v>45526</v>
      </c>
      <c r="ET220" t="s">
        <v>174</v>
      </c>
      <c r="EU220" t="s">
        <v>176</v>
      </c>
      <c r="EV220" t="s">
        <v>176</v>
      </c>
      <c r="EW220" t="s">
        <v>176</v>
      </c>
      <c r="EX220" s="11">
        <v>45533</v>
      </c>
      <c r="EY220" t="s">
        <v>174</v>
      </c>
      <c r="EZ220" t="s">
        <v>176</v>
      </c>
      <c r="FA220" t="s">
        <v>176</v>
      </c>
      <c r="FB220" t="s">
        <v>176</v>
      </c>
      <c r="FD220" s="11">
        <v>45539</v>
      </c>
      <c r="FE220" t="s">
        <v>174</v>
      </c>
      <c r="FF220" t="s">
        <v>176</v>
      </c>
      <c r="FG220" t="s">
        <v>176</v>
      </c>
      <c r="FH220" t="s">
        <v>176</v>
      </c>
      <c r="FI220" s="11">
        <v>45547</v>
      </c>
      <c r="FJ220" t="s">
        <v>174</v>
      </c>
      <c r="FK220" t="s">
        <v>176</v>
      </c>
      <c r="FL220" t="s">
        <v>176</v>
      </c>
      <c r="FM220" t="s">
        <v>176</v>
      </c>
    </row>
    <row r="221" spans="1:169" x14ac:dyDescent="0.2">
      <c r="A221" s="3" t="s">
        <v>473</v>
      </c>
      <c r="B221">
        <f>VLOOKUP(A221,'Pot Order'!$A$1:$B$468,2,0)</f>
        <v>220</v>
      </c>
      <c r="C221" s="6">
        <v>45422</v>
      </c>
      <c r="D221" t="s">
        <v>176</v>
      </c>
      <c r="E221" t="s">
        <v>176</v>
      </c>
      <c r="F221" t="s">
        <v>176</v>
      </c>
      <c r="G221" s="6">
        <v>45425</v>
      </c>
      <c r="H221" t="s">
        <v>176</v>
      </c>
      <c r="I221" t="s">
        <v>176</v>
      </c>
      <c r="J221" t="s">
        <v>176</v>
      </c>
      <c r="K221" s="6">
        <v>45427</v>
      </c>
      <c r="L221" t="s">
        <v>175</v>
      </c>
      <c r="M221" t="s">
        <v>175</v>
      </c>
      <c r="N221" t="s">
        <v>175</v>
      </c>
      <c r="O221" s="6">
        <v>45429</v>
      </c>
      <c r="P221" t="s">
        <v>175</v>
      </c>
      <c r="Q221" t="s">
        <v>175</v>
      </c>
      <c r="R221" t="s">
        <v>175</v>
      </c>
      <c r="S221" s="6">
        <v>45432</v>
      </c>
      <c r="T221" t="s">
        <v>176</v>
      </c>
      <c r="U221" t="s">
        <v>176</v>
      </c>
      <c r="V221" t="s">
        <v>176</v>
      </c>
      <c r="W221" s="6">
        <v>45434</v>
      </c>
      <c r="X221" t="s">
        <v>175</v>
      </c>
      <c r="Y221" t="s">
        <v>175</v>
      </c>
      <c r="Z221" t="s">
        <v>175</v>
      </c>
      <c r="AA221" s="6">
        <v>45436</v>
      </c>
      <c r="AB221" t="s">
        <v>176</v>
      </c>
      <c r="AC221" t="s">
        <v>176</v>
      </c>
      <c r="AD221" t="s">
        <v>176</v>
      </c>
      <c r="AE221" s="11">
        <v>45439</v>
      </c>
      <c r="AF221" t="s">
        <v>176</v>
      </c>
      <c r="AG221" t="s">
        <v>176</v>
      </c>
      <c r="AH221" t="s">
        <v>176</v>
      </c>
      <c r="AI221" s="11">
        <v>45441</v>
      </c>
      <c r="AJ221" t="s">
        <v>175</v>
      </c>
      <c r="AK221" t="s">
        <v>175</v>
      </c>
      <c r="AL221" t="s">
        <v>175</v>
      </c>
      <c r="AM221" s="11">
        <v>45443</v>
      </c>
      <c r="AN221" t="s">
        <v>176</v>
      </c>
      <c r="AO221" t="s">
        <v>176</v>
      </c>
      <c r="AP221" t="s">
        <v>176</v>
      </c>
      <c r="AQ221" s="11">
        <v>45446</v>
      </c>
      <c r="AR221" t="s">
        <v>175</v>
      </c>
      <c r="AS221" t="s">
        <v>175</v>
      </c>
      <c r="AT221" t="s">
        <v>175</v>
      </c>
      <c r="AU221" s="11">
        <v>45448</v>
      </c>
      <c r="AV221" t="s">
        <v>176</v>
      </c>
      <c r="AW221" t="s">
        <v>176</v>
      </c>
      <c r="AX221" t="s">
        <v>176</v>
      </c>
      <c r="AY221" s="11">
        <v>45450</v>
      </c>
      <c r="AZ221" t="s">
        <v>176</v>
      </c>
      <c r="BA221" t="s">
        <v>176</v>
      </c>
      <c r="BB221" t="s">
        <v>176</v>
      </c>
      <c r="BC221" s="11">
        <v>45453</v>
      </c>
      <c r="BD221" s="12" t="s">
        <v>176</v>
      </c>
      <c r="BE221" s="12" t="s">
        <v>176</v>
      </c>
      <c r="BF221" s="12" t="s">
        <v>176</v>
      </c>
      <c r="BG221" s="11">
        <v>45455</v>
      </c>
      <c r="BH221" t="s">
        <v>176</v>
      </c>
      <c r="BI221" t="s">
        <v>176</v>
      </c>
      <c r="BJ221" t="s">
        <v>176</v>
      </c>
      <c r="BK221" s="11">
        <v>45457</v>
      </c>
      <c r="BL221" t="s">
        <v>176</v>
      </c>
      <c r="BM221" t="s">
        <v>176</v>
      </c>
      <c r="BN221" t="s">
        <v>176</v>
      </c>
      <c r="BO221" s="11">
        <v>45460</v>
      </c>
      <c r="BP221" t="s">
        <v>176</v>
      </c>
      <c r="BQ221" t="s">
        <v>176</v>
      </c>
      <c r="BR221" t="s">
        <v>176</v>
      </c>
      <c r="BS221" s="11">
        <v>45462</v>
      </c>
      <c r="BT221" t="s">
        <v>176</v>
      </c>
      <c r="BU221" t="s">
        <v>176</v>
      </c>
      <c r="BV221" t="s">
        <v>176</v>
      </c>
      <c r="BW221" s="11">
        <v>45464</v>
      </c>
      <c r="BX221" t="s">
        <v>176</v>
      </c>
      <c r="BY221" t="s">
        <v>176</v>
      </c>
      <c r="BZ221" t="s">
        <v>176</v>
      </c>
      <c r="CA221" s="11">
        <v>45467</v>
      </c>
      <c r="CB221" t="s">
        <v>176</v>
      </c>
      <c r="CC221" t="s">
        <v>176</v>
      </c>
      <c r="CD221" t="s">
        <v>176</v>
      </c>
      <c r="CE221" t="s">
        <v>176</v>
      </c>
      <c r="CF221" s="11">
        <v>45469</v>
      </c>
      <c r="CG221" t="s">
        <v>176</v>
      </c>
      <c r="CH221" t="s">
        <v>176</v>
      </c>
      <c r="CI221" t="s">
        <v>176</v>
      </c>
      <c r="CJ221" t="s">
        <v>176</v>
      </c>
      <c r="CK221" s="11">
        <v>45471</v>
      </c>
      <c r="CL221" t="s">
        <v>176</v>
      </c>
      <c r="CM221" t="s">
        <v>176</v>
      </c>
      <c r="CN221" t="s">
        <v>176</v>
      </c>
      <c r="CO221" t="s">
        <v>176</v>
      </c>
      <c r="CP221" s="11">
        <v>45474</v>
      </c>
      <c r="CQ221" t="s">
        <v>176</v>
      </c>
      <c r="CR221" t="s">
        <v>176</v>
      </c>
      <c r="CS221" t="s">
        <v>176</v>
      </c>
      <c r="CT221" t="s">
        <v>176</v>
      </c>
      <c r="CU221" s="11">
        <v>45476</v>
      </c>
      <c r="CV221" t="s">
        <v>176</v>
      </c>
      <c r="CW221" t="s">
        <v>176</v>
      </c>
      <c r="CX221" t="s">
        <v>176</v>
      </c>
      <c r="CY221" t="s">
        <v>176</v>
      </c>
      <c r="CZ221" s="11">
        <v>45481</v>
      </c>
      <c r="DA221" t="s">
        <v>176</v>
      </c>
      <c r="DB221" t="s">
        <v>176</v>
      </c>
      <c r="DC221" t="s">
        <v>176</v>
      </c>
      <c r="DD221" t="s">
        <v>176</v>
      </c>
      <c r="DE221" s="11">
        <v>45484</v>
      </c>
      <c r="DF221" t="s">
        <v>176</v>
      </c>
      <c r="DG221" t="s">
        <v>176</v>
      </c>
      <c r="DH221" t="s">
        <v>176</v>
      </c>
      <c r="DI221" t="s">
        <v>176</v>
      </c>
      <c r="DJ221" s="11">
        <v>45488</v>
      </c>
      <c r="DK221" t="s">
        <v>176</v>
      </c>
      <c r="DL221" t="s">
        <v>176</v>
      </c>
      <c r="DM221" t="s">
        <v>176</v>
      </c>
      <c r="DN221" t="s">
        <v>176</v>
      </c>
      <c r="DO221" s="11">
        <v>45491</v>
      </c>
      <c r="DP221" t="s">
        <v>176</v>
      </c>
      <c r="DQ221" t="s">
        <v>176</v>
      </c>
      <c r="DR221" t="s">
        <v>176</v>
      </c>
      <c r="DS221" t="s">
        <v>176</v>
      </c>
      <c r="DT221" s="11">
        <v>45495</v>
      </c>
      <c r="DU221" t="s">
        <v>176</v>
      </c>
      <c r="DV221" t="s">
        <v>176</v>
      </c>
      <c r="DW221" t="s">
        <v>176</v>
      </c>
      <c r="DX221" s="11">
        <v>45498</v>
      </c>
      <c r="DY221" t="s">
        <v>176</v>
      </c>
      <c r="DZ221" t="s">
        <v>176</v>
      </c>
      <c r="EA221" t="s">
        <v>176</v>
      </c>
      <c r="EB221" s="11">
        <v>45504</v>
      </c>
      <c r="EC221" s="11" t="s">
        <v>174</v>
      </c>
      <c r="ED221" t="s">
        <v>176</v>
      </c>
      <c r="EE221" t="s">
        <v>176</v>
      </c>
      <c r="EF221" t="s">
        <v>176</v>
      </c>
      <c r="EH221" s="11">
        <v>45511</v>
      </c>
      <c r="EI221" t="s">
        <v>174</v>
      </c>
      <c r="EJ221" t="s">
        <v>176</v>
      </c>
      <c r="EK221" t="s">
        <v>176</v>
      </c>
      <c r="EL221" t="s">
        <v>176</v>
      </c>
      <c r="EM221" s="11">
        <v>45518</v>
      </c>
      <c r="EN221" t="s">
        <v>174</v>
      </c>
      <c r="EO221" t="s">
        <v>176</v>
      </c>
      <c r="EP221" t="s">
        <v>176</v>
      </c>
      <c r="EQ221" t="s">
        <v>176</v>
      </c>
      <c r="ES221" s="11">
        <v>45526</v>
      </c>
      <c r="ET221" t="s">
        <v>174</v>
      </c>
      <c r="EU221" t="s">
        <v>176</v>
      </c>
      <c r="EV221" t="s">
        <v>176</v>
      </c>
      <c r="EW221" t="s">
        <v>176</v>
      </c>
      <c r="EX221" s="11">
        <v>45533</v>
      </c>
      <c r="EY221" t="s">
        <v>174</v>
      </c>
      <c r="EZ221" t="s">
        <v>176</v>
      </c>
      <c r="FA221" t="s">
        <v>176</v>
      </c>
      <c r="FB221" t="s">
        <v>176</v>
      </c>
      <c r="FD221" s="11">
        <v>45539</v>
      </c>
      <c r="FE221" t="s">
        <v>174</v>
      </c>
      <c r="FF221" t="s">
        <v>176</v>
      </c>
      <c r="FG221" t="s">
        <v>176</v>
      </c>
      <c r="FH221" t="s">
        <v>176</v>
      </c>
      <c r="FI221" s="11">
        <v>45547</v>
      </c>
      <c r="FJ221" t="s">
        <v>174</v>
      </c>
      <c r="FK221" t="s">
        <v>176</v>
      </c>
      <c r="FL221" t="s">
        <v>176</v>
      </c>
      <c r="FM221" t="s">
        <v>176</v>
      </c>
    </row>
    <row r="222" spans="1:169" x14ac:dyDescent="0.2">
      <c r="A222" s="3" t="s">
        <v>474</v>
      </c>
      <c r="B222">
        <f>VLOOKUP(A222,'Pot Order'!$A$1:$B$468,2,0)</f>
        <v>221</v>
      </c>
      <c r="C222" s="6">
        <v>45422</v>
      </c>
      <c r="D222" t="s">
        <v>176</v>
      </c>
      <c r="E222" t="s">
        <v>176</v>
      </c>
      <c r="F222" t="s">
        <v>176</v>
      </c>
      <c r="G222" s="6">
        <v>45425</v>
      </c>
      <c r="H222" t="s">
        <v>176</v>
      </c>
      <c r="I222" t="s">
        <v>176</v>
      </c>
      <c r="J222" t="s">
        <v>176</v>
      </c>
      <c r="K222" s="6">
        <v>45427</v>
      </c>
      <c r="L222" t="s">
        <v>175</v>
      </c>
      <c r="M222" t="s">
        <v>175</v>
      </c>
      <c r="N222" t="s">
        <v>175</v>
      </c>
      <c r="O222" s="6">
        <v>45429</v>
      </c>
      <c r="P222" t="s">
        <v>175</v>
      </c>
      <c r="Q222" t="s">
        <v>175</v>
      </c>
      <c r="R222" t="s">
        <v>175</v>
      </c>
      <c r="S222" s="6">
        <v>45432</v>
      </c>
      <c r="T222" t="s">
        <v>176</v>
      </c>
      <c r="U222" t="s">
        <v>176</v>
      </c>
      <c r="V222" t="s">
        <v>176</v>
      </c>
      <c r="W222" s="6">
        <v>45434</v>
      </c>
      <c r="X222" t="s">
        <v>175</v>
      </c>
      <c r="Y222" t="s">
        <v>175</v>
      </c>
      <c r="Z222" t="s">
        <v>175</v>
      </c>
      <c r="AA222" s="6">
        <v>45436</v>
      </c>
      <c r="AB222" t="s">
        <v>176</v>
      </c>
      <c r="AC222" t="s">
        <v>176</v>
      </c>
      <c r="AD222" t="s">
        <v>176</v>
      </c>
      <c r="AE222" s="11">
        <v>45439</v>
      </c>
      <c r="AF222" t="s">
        <v>176</v>
      </c>
      <c r="AG222" t="s">
        <v>176</v>
      </c>
      <c r="AH222" t="s">
        <v>176</v>
      </c>
      <c r="AI222" s="11">
        <v>45441</v>
      </c>
      <c r="AJ222" t="s">
        <v>175</v>
      </c>
      <c r="AK222" t="s">
        <v>175</v>
      </c>
      <c r="AL222" t="s">
        <v>175</v>
      </c>
      <c r="AM222" s="11">
        <v>45443</v>
      </c>
      <c r="AN222" t="s">
        <v>176</v>
      </c>
      <c r="AO222" t="s">
        <v>176</v>
      </c>
      <c r="AP222" t="s">
        <v>176</v>
      </c>
      <c r="AQ222" s="11">
        <v>45446</v>
      </c>
      <c r="AR222" t="s">
        <v>175</v>
      </c>
      <c r="AS222" t="s">
        <v>175</v>
      </c>
      <c r="AT222" t="s">
        <v>175</v>
      </c>
      <c r="AU222" s="11">
        <v>45448</v>
      </c>
      <c r="AV222" t="s">
        <v>176</v>
      </c>
      <c r="AW222" t="s">
        <v>176</v>
      </c>
      <c r="AX222" t="s">
        <v>176</v>
      </c>
      <c r="AY222" s="11">
        <v>45450</v>
      </c>
      <c r="AZ222" t="s">
        <v>176</v>
      </c>
      <c r="BA222" t="s">
        <v>176</v>
      </c>
      <c r="BB222" t="s">
        <v>176</v>
      </c>
      <c r="BC222" s="11">
        <v>45453</v>
      </c>
      <c r="BD222" s="12" t="s">
        <v>176</v>
      </c>
      <c r="BE222" s="12" t="s">
        <v>176</v>
      </c>
      <c r="BF222" s="12" t="s">
        <v>176</v>
      </c>
      <c r="BG222" s="11">
        <v>45455</v>
      </c>
      <c r="BH222" t="s">
        <v>176</v>
      </c>
      <c r="BI222" t="s">
        <v>176</v>
      </c>
      <c r="BJ222" t="s">
        <v>176</v>
      </c>
      <c r="BK222" s="11">
        <v>45457</v>
      </c>
      <c r="BL222" t="s">
        <v>176</v>
      </c>
      <c r="BM222" t="s">
        <v>176</v>
      </c>
      <c r="BN222" t="s">
        <v>176</v>
      </c>
      <c r="BO222" s="11">
        <v>45460</v>
      </c>
      <c r="BP222" t="s">
        <v>176</v>
      </c>
      <c r="BQ222" t="s">
        <v>176</v>
      </c>
      <c r="BR222" t="s">
        <v>176</v>
      </c>
      <c r="BS222" s="11">
        <v>45462</v>
      </c>
      <c r="BT222">
        <v>0</v>
      </c>
      <c r="BU222">
        <v>0</v>
      </c>
      <c r="BV222">
        <v>0</v>
      </c>
      <c r="BW222" s="11">
        <v>45464</v>
      </c>
      <c r="BX222">
        <v>0</v>
      </c>
      <c r="BY222">
        <v>0</v>
      </c>
      <c r="BZ222">
        <v>0</v>
      </c>
      <c r="CA222" s="11">
        <v>45467</v>
      </c>
      <c r="CB222">
        <v>0</v>
      </c>
      <c r="CC222">
        <v>0</v>
      </c>
      <c r="CD222">
        <v>0</v>
      </c>
      <c r="CE222">
        <v>0</v>
      </c>
      <c r="CF222" s="11">
        <v>45469</v>
      </c>
      <c r="CG222">
        <v>0</v>
      </c>
      <c r="CH222">
        <v>0</v>
      </c>
      <c r="CI222">
        <v>0</v>
      </c>
      <c r="CJ222">
        <v>0</v>
      </c>
      <c r="CK222" s="11">
        <v>45471</v>
      </c>
      <c r="CL222">
        <v>0</v>
      </c>
      <c r="CM222">
        <v>0</v>
      </c>
      <c r="CN222">
        <v>0</v>
      </c>
      <c r="CO222">
        <v>0</v>
      </c>
      <c r="CP222" s="11">
        <v>45474</v>
      </c>
      <c r="CQ222">
        <v>0</v>
      </c>
      <c r="CR222">
        <v>0</v>
      </c>
      <c r="CS222">
        <v>0</v>
      </c>
      <c r="CT222">
        <v>0</v>
      </c>
      <c r="CU222" s="11">
        <v>45476</v>
      </c>
      <c r="CV222">
        <v>0</v>
      </c>
      <c r="CW222">
        <v>0</v>
      </c>
      <c r="CX222">
        <v>0</v>
      </c>
      <c r="CY222">
        <v>0</v>
      </c>
      <c r="CZ222" s="11">
        <v>45481</v>
      </c>
      <c r="DA222">
        <v>0</v>
      </c>
      <c r="DB222">
        <v>0</v>
      </c>
      <c r="DC222">
        <v>0</v>
      </c>
      <c r="DD222">
        <v>0</v>
      </c>
      <c r="DE222" s="11">
        <v>45484</v>
      </c>
      <c r="DF222">
        <v>1</v>
      </c>
      <c r="DG222">
        <v>0</v>
      </c>
      <c r="DH222">
        <v>0</v>
      </c>
      <c r="DI222">
        <v>0</v>
      </c>
      <c r="DJ222" s="11">
        <v>45488</v>
      </c>
      <c r="DK222">
        <v>5</v>
      </c>
      <c r="DL222">
        <v>0</v>
      </c>
      <c r="DM222">
        <v>0</v>
      </c>
      <c r="DN222">
        <v>0</v>
      </c>
      <c r="DO222" s="11">
        <v>45491</v>
      </c>
      <c r="DP222">
        <v>4</v>
      </c>
      <c r="DQ222">
        <v>0</v>
      </c>
      <c r="DR222">
        <v>0</v>
      </c>
      <c r="DS222">
        <v>0</v>
      </c>
      <c r="DT222" s="11">
        <v>45495</v>
      </c>
      <c r="DU222">
        <v>1</v>
      </c>
      <c r="DV222">
        <v>0</v>
      </c>
      <c r="DW222">
        <v>0</v>
      </c>
      <c r="DX222" s="11">
        <v>45498</v>
      </c>
      <c r="DY222">
        <v>7</v>
      </c>
      <c r="DZ222">
        <v>0</v>
      </c>
      <c r="EA222">
        <v>0</v>
      </c>
      <c r="EB222" s="11">
        <v>45504</v>
      </c>
      <c r="EC222" s="11" t="s">
        <v>174</v>
      </c>
      <c r="ED222">
        <v>4</v>
      </c>
      <c r="EE222">
        <v>3</v>
      </c>
      <c r="EF222">
        <v>0</v>
      </c>
      <c r="EH222" s="11">
        <v>45511</v>
      </c>
      <c r="EI222" t="s">
        <v>174</v>
      </c>
      <c r="EJ222">
        <v>2</v>
      </c>
      <c r="EK222">
        <v>6</v>
      </c>
      <c r="EL222">
        <v>0</v>
      </c>
      <c r="EM222" s="11">
        <v>45518</v>
      </c>
      <c r="EN222" t="s">
        <v>174</v>
      </c>
      <c r="EO222">
        <v>12</v>
      </c>
      <c r="EP222">
        <v>13</v>
      </c>
      <c r="EQ222">
        <v>0</v>
      </c>
      <c r="ES222" s="11">
        <v>45526</v>
      </c>
      <c r="ET222" t="s">
        <v>174</v>
      </c>
      <c r="EU222">
        <v>30</v>
      </c>
      <c r="EV222">
        <v>11</v>
      </c>
      <c r="EW222">
        <v>8</v>
      </c>
      <c r="EX222" s="11">
        <v>45533</v>
      </c>
      <c r="EY222" t="s">
        <v>174</v>
      </c>
      <c r="EZ222">
        <v>32</v>
      </c>
      <c r="FA222">
        <v>41</v>
      </c>
      <c r="FB222">
        <v>9</v>
      </c>
      <c r="FD222" s="11">
        <v>45539</v>
      </c>
      <c r="FE222" t="s">
        <v>174</v>
      </c>
      <c r="FF222">
        <v>27</v>
      </c>
      <c r="FG222">
        <v>136</v>
      </c>
      <c r="FH222">
        <v>10</v>
      </c>
      <c r="FI222" s="11">
        <v>45547</v>
      </c>
      <c r="FJ222" t="s">
        <v>174</v>
      </c>
      <c r="FK222">
        <v>2</v>
      </c>
      <c r="FL222">
        <v>134</v>
      </c>
      <c r="FM222">
        <v>14</v>
      </c>
    </row>
    <row r="223" spans="1:169" x14ac:dyDescent="0.2">
      <c r="A223" s="3" t="s">
        <v>475</v>
      </c>
      <c r="B223">
        <f>VLOOKUP(A223,'Pot Order'!$A$1:$B$468,2,0)</f>
        <v>222</v>
      </c>
      <c r="C223" s="6">
        <v>45422</v>
      </c>
      <c r="D223" t="s">
        <v>176</v>
      </c>
      <c r="E223" t="s">
        <v>176</v>
      </c>
      <c r="F223" t="s">
        <v>176</v>
      </c>
      <c r="G223" s="6">
        <v>45425</v>
      </c>
      <c r="H223" t="s">
        <v>176</v>
      </c>
      <c r="I223" t="s">
        <v>176</v>
      </c>
      <c r="J223" t="s">
        <v>176</v>
      </c>
      <c r="K223" s="6">
        <v>45427</v>
      </c>
      <c r="L223" t="s">
        <v>175</v>
      </c>
      <c r="M223" t="s">
        <v>175</v>
      </c>
      <c r="N223" t="s">
        <v>175</v>
      </c>
      <c r="O223" s="6">
        <v>45429</v>
      </c>
      <c r="P223" t="s">
        <v>175</v>
      </c>
      <c r="Q223" t="s">
        <v>175</v>
      </c>
      <c r="R223" t="s">
        <v>175</v>
      </c>
      <c r="S223" s="6">
        <v>45432</v>
      </c>
      <c r="T223" t="s">
        <v>176</v>
      </c>
      <c r="U223" t="s">
        <v>176</v>
      </c>
      <c r="V223" t="s">
        <v>176</v>
      </c>
      <c r="W223" s="6">
        <v>45434</v>
      </c>
      <c r="X223">
        <v>0</v>
      </c>
      <c r="Y223">
        <v>0</v>
      </c>
      <c r="Z223">
        <v>0</v>
      </c>
      <c r="AA223" s="6">
        <v>45436</v>
      </c>
      <c r="AB223" t="s">
        <v>176</v>
      </c>
      <c r="AC223" t="s">
        <v>176</v>
      </c>
      <c r="AD223" t="s">
        <v>176</v>
      </c>
      <c r="AE223" s="11">
        <v>45439</v>
      </c>
      <c r="AF223">
        <v>0</v>
      </c>
      <c r="AG223">
        <v>0</v>
      </c>
      <c r="AH223">
        <v>0</v>
      </c>
      <c r="AI223" s="11">
        <v>45441</v>
      </c>
      <c r="AJ223">
        <v>0</v>
      </c>
      <c r="AK223">
        <v>0</v>
      </c>
      <c r="AL223">
        <v>0</v>
      </c>
      <c r="AM223" s="11">
        <v>45443</v>
      </c>
      <c r="AN223">
        <v>0</v>
      </c>
      <c r="AO223">
        <v>0</v>
      </c>
      <c r="AP223">
        <v>0</v>
      </c>
      <c r="AQ223" s="11">
        <v>45446</v>
      </c>
      <c r="AR223">
        <v>0</v>
      </c>
      <c r="AS223">
        <v>0</v>
      </c>
      <c r="AT223">
        <v>0</v>
      </c>
      <c r="AU223" s="11">
        <v>45448</v>
      </c>
      <c r="AV223">
        <v>0</v>
      </c>
      <c r="AW223">
        <v>0</v>
      </c>
      <c r="AX223">
        <v>0</v>
      </c>
      <c r="AY223" s="11">
        <v>45450</v>
      </c>
      <c r="AZ223">
        <v>0</v>
      </c>
      <c r="BA223">
        <v>0</v>
      </c>
      <c r="BB223">
        <v>0</v>
      </c>
      <c r="BC223" s="11">
        <v>45453</v>
      </c>
      <c r="BD223" s="12">
        <v>0</v>
      </c>
      <c r="BE223" s="12">
        <v>0</v>
      </c>
      <c r="BF223" s="12">
        <v>0</v>
      </c>
      <c r="BG223" s="11">
        <v>45455</v>
      </c>
      <c r="BH223">
        <v>0</v>
      </c>
      <c r="BI223">
        <v>0</v>
      </c>
      <c r="BJ223">
        <v>0</v>
      </c>
      <c r="BK223" s="11">
        <v>45457</v>
      </c>
      <c r="BL223">
        <v>0</v>
      </c>
      <c r="BM223">
        <v>0</v>
      </c>
      <c r="BN223">
        <v>0</v>
      </c>
      <c r="BO223" s="11">
        <v>45460</v>
      </c>
      <c r="BP223">
        <v>0</v>
      </c>
      <c r="BQ223">
        <v>0</v>
      </c>
      <c r="BR223">
        <v>0</v>
      </c>
      <c r="BS223" s="11">
        <v>45462</v>
      </c>
      <c r="BT223">
        <v>0</v>
      </c>
      <c r="BU223">
        <v>0</v>
      </c>
      <c r="BV223">
        <v>0</v>
      </c>
      <c r="BW223" s="11">
        <v>45464</v>
      </c>
      <c r="BX223">
        <v>0</v>
      </c>
      <c r="BY223">
        <v>0</v>
      </c>
      <c r="BZ223">
        <v>0</v>
      </c>
      <c r="CA223" s="11">
        <v>45467</v>
      </c>
      <c r="CB223">
        <v>0</v>
      </c>
      <c r="CC223">
        <v>0</v>
      </c>
      <c r="CD223">
        <v>0</v>
      </c>
      <c r="CE223">
        <v>0</v>
      </c>
      <c r="CF223" s="11">
        <v>45469</v>
      </c>
      <c r="CG223">
        <v>0</v>
      </c>
      <c r="CH223">
        <v>0</v>
      </c>
      <c r="CI223">
        <v>0</v>
      </c>
      <c r="CJ223">
        <v>0</v>
      </c>
      <c r="CK223" s="11">
        <v>45471</v>
      </c>
      <c r="CL223">
        <v>0</v>
      </c>
      <c r="CM223">
        <v>0</v>
      </c>
      <c r="CN223">
        <v>0</v>
      </c>
      <c r="CO223">
        <v>0</v>
      </c>
      <c r="CP223" s="11">
        <v>45474</v>
      </c>
      <c r="CQ223">
        <v>0</v>
      </c>
      <c r="CR223">
        <v>0</v>
      </c>
      <c r="CS223">
        <v>0</v>
      </c>
      <c r="CT223">
        <v>0</v>
      </c>
      <c r="CU223" s="11">
        <v>45476</v>
      </c>
      <c r="CV223">
        <v>0</v>
      </c>
      <c r="CW223">
        <v>0</v>
      </c>
      <c r="CX223">
        <v>0</v>
      </c>
      <c r="CY223">
        <v>0</v>
      </c>
      <c r="CZ223" s="11">
        <v>45481</v>
      </c>
      <c r="DA223">
        <v>0</v>
      </c>
      <c r="DB223">
        <v>0</v>
      </c>
      <c r="DC223">
        <v>0</v>
      </c>
      <c r="DD223">
        <v>0</v>
      </c>
      <c r="DE223" s="11">
        <v>45484</v>
      </c>
      <c r="DF223">
        <v>0</v>
      </c>
      <c r="DG223">
        <v>0</v>
      </c>
      <c r="DH223">
        <v>0</v>
      </c>
      <c r="DI223">
        <v>0</v>
      </c>
      <c r="DJ223" s="11">
        <v>45488</v>
      </c>
      <c r="DK223">
        <v>2</v>
      </c>
      <c r="DL223">
        <v>0</v>
      </c>
      <c r="DM223">
        <v>0</v>
      </c>
      <c r="DN223">
        <v>0</v>
      </c>
      <c r="DO223" s="11">
        <v>45491</v>
      </c>
      <c r="DP223">
        <v>2</v>
      </c>
      <c r="DQ223">
        <v>0</v>
      </c>
      <c r="DR223">
        <v>0</v>
      </c>
      <c r="DS223">
        <v>0</v>
      </c>
      <c r="DT223" s="11">
        <v>45495</v>
      </c>
      <c r="DU223">
        <v>0</v>
      </c>
      <c r="DV223">
        <v>0</v>
      </c>
      <c r="DW223">
        <v>0</v>
      </c>
      <c r="DX223" s="11">
        <v>45498</v>
      </c>
      <c r="DY223">
        <v>0</v>
      </c>
      <c r="DZ223">
        <v>0</v>
      </c>
      <c r="EA223">
        <v>0</v>
      </c>
      <c r="EB223" s="11">
        <v>45504</v>
      </c>
      <c r="EC223" s="11" t="s">
        <v>174</v>
      </c>
      <c r="ED223">
        <v>4</v>
      </c>
      <c r="EE223">
        <v>1</v>
      </c>
      <c r="EF223">
        <v>0</v>
      </c>
      <c r="EH223" s="11">
        <v>45511</v>
      </c>
      <c r="EI223" t="s">
        <v>174</v>
      </c>
      <c r="EJ223">
        <v>4</v>
      </c>
      <c r="EK223">
        <v>3</v>
      </c>
      <c r="EL223">
        <v>0</v>
      </c>
      <c r="EM223" s="11">
        <v>45518</v>
      </c>
      <c r="EN223" t="s">
        <v>174</v>
      </c>
      <c r="EO223">
        <v>16</v>
      </c>
      <c r="EP223">
        <v>11</v>
      </c>
      <c r="EQ223">
        <v>0</v>
      </c>
      <c r="ES223" s="11">
        <v>45526</v>
      </c>
      <c r="ET223" t="s">
        <v>174</v>
      </c>
      <c r="EU223">
        <v>29</v>
      </c>
      <c r="EV223">
        <v>11</v>
      </c>
      <c r="EW223">
        <v>10</v>
      </c>
      <c r="EX223" s="11">
        <v>45533</v>
      </c>
      <c r="EY223" t="s">
        <v>174</v>
      </c>
      <c r="EZ223">
        <v>10</v>
      </c>
      <c r="FA223">
        <v>47</v>
      </c>
      <c r="FB223">
        <v>11</v>
      </c>
      <c r="FD223" s="11">
        <v>45539</v>
      </c>
      <c r="FE223" t="s">
        <v>174</v>
      </c>
      <c r="FF223">
        <v>16</v>
      </c>
      <c r="FG223">
        <v>70</v>
      </c>
      <c r="FH223">
        <v>11</v>
      </c>
      <c r="FI223" s="11">
        <v>45547</v>
      </c>
      <c r="FJ223" t="s">
        <v>174</v>
      </c>
      <c r="FK223">
        <v>4</v>
      </c>
      <c r="FL223">
        <v>68</v>
      </c>
      <c r="FM223">
        <v>16</v>
      </c>
    </row>
    <row r="224" spans="1:169" x14ac:dyDescent="0.2">
      <c r="A224" s="3" t="s">
        <v>476</v>
      </c>
      <c r="B224">
        <f>VLOOKUP(A224,'Pot Order'!$A$1:$B$468,2,0)</f>
        <v>223</v>
      </c>
      <c r="C224" s="6">
        <v>45422</v>
      </c>
      <c r="D224" t="s">
        <v>176</v>
      </c>
      <c r="E224" t="s">
        <v>176</v>
      </c>
      <c r="F224" t="s">
        <v>176</v>
      </c>
      <c r="G224" s="6">
        <v>45425</v>
      </c>
      <c r="H224" t="s">
        <v>176</v>
      </c>
      <c r="I224" t="s">
        <v>176</v>
      </c>
      <c r="J224" t="s">
        <v>176</v>
      </c>
      <c r="K224" s="6">
        <v>45427</v>
      </c>
      <c r="L224" t="s">
        <v>175</v>
      </c>
      <c r="M224" t="s">
        <v>175</v>
      </c>
      <c r="N224" t="s">
        <v>175</v>
      </c>
      <c r="O224" s="6">
        <v>45429</v>
      </c>
      <c r="P224" t="s">
        <v>175</v>
      </c>
      <c r="Q224" t="s">
        <v>175</v>
      </c>
      <c r="R224" t="s">
        <v>175</v>
      </c>
      <c r="S224" s="6">
        <v>45432</v>
      </c>
      <c r="T224" t="s">
        <v>176</v>
      </c>
      <c r="U224" t="s">
        <v>176</v>
      </c>
      <c r="V224" t="s">
        <v>176</v>
      </c>
      <c r="W224" s="6">
        <v>45434</v>
      </c>
      <c r="X224" t="s">
        <v>175</v>
      </c>
      <c r="Y224" t="s">
        <v>175</v>
      </c>
      <c r="Z224" t="s">
        <v>175</v>
      </c>
      <c r="AA224" s="6">
        <v>45436</v>
      </c>
      <c r="AB224" t="s">
        <v>176</v>
      </c>
      <c r="AC224" t="s">
        <v>176</v>
      </c>
      <c r="AD224" t="s">
        <v>176</v>
      </c>
      <c r="AE224" s="11">
        <v>45439</v>
      </c>
      <c r="AF224" t="s">
        <v>176</v>
      </c>
      <c r="AG224" t="s">
        <v>176</v>
      </c>
      <c r="AH224" t="s">
        <v>176</v>
      </c>
      <c r="AI224" s="11">
        <v>45441</v>
      </c>
      <c r="AJ224" t="s">
        <v>175</v>
      </c>
      <c r="AK224" t="s">
        <v>175</v>
      </c>
      <c r="AL224" t="s">
        <v>175</v>
      </c>
      <c r="AM224" s="11">
        <v>45443</v>
      </c>
      <c r="AN224" t="s">
        <v>176</v>
      </c>
      <c r="AO224" t="s">
        <v>176</v>
      </c>
      <c r="AP224" t="s">
        <v>176</v>
      </c>
      <c r="AQ224" s="11">
        <v>45446</v>
      </c>
      <c r="AR224" t="s">
        <v>175</v>
      </c>
      <c r="AS224" t="s">
        <v>175</v>
      </c>
      <c r="AT224" t="s">
        <v>175</v>
      </c>
      <c r="AU224" s="11">
        <v>45448</v>
      </c>
      <c r="AV224" t="s">
        <v>176</v>
      </c>
      <c r="AW224" t="s">
        <v>176</v>
      </c>
      <c r="AX224" t="s">
        <v>176</v>
      </c>
      <c r="AY224" s="11">
        <v>45450</v>
      </c>
      <c r="AZ224" t="s">
        <v>176</v>
      </c>
      <c r="BA224" t="s">
        <v>176</v>
      </c>
      <c r="BB224" t="s">
        <v>176</v>
      </c>
      <c r="BC224" s="11">
        <v>45453</v>
      </c>
      <c r="BD224" s="12" t="s">
        <v>176</v>
      </c>
      <c r="BE224" s="12" t="s">
        <v>176</v>
      </c>
      <c r="BF224" s="12" t="s">
        <v>176</v>
      </c>
      <c r="BG224" s="11">
        <v>45455</v>
      </c>
      <c r="BH224" t="s">
        <v>176</v>
      </c>
      <c r="BI224" t="s">
        <v>176</v>
      </c>
      <c r="BJ224" t="s">
        <v>176</v>
      </c>
      <c r="BK224" s="11">
        <v>45457</v>
      </c>
      <c r="BL224" t="s">
        <v>176</v>
      </c>
      <c r="BM224" t="s">
        <v>176</v>
      </c>
      <c r="BN224" t="s">
        <v>176</v>
      </c>
      <c r="BO224" s="11">
        <v>45460</v>
      </c>
      <c r="BP224" t="s">
        <v>176</v>
      </c>
      <c r="BQ224" t="s">
        <v>176</v>
      </c>
      <c r="BR224" t="s">
        <v>176</v>
      </c>
      <c r="BS224" s="11">
        <v>45462</v>
      </c>
      <c r="BT224" t="s">
        <v>176</v>
      </c>
      <c r="BU224" t="s">
        <v>176</v>
      </c>
      <c r="BV224" t="s">
        <v>176</v>
      </c>
      <c r="BW224" s="11">
        <v>45464</v>
      </c>
      <c r="BX224" t="s">
        <v>176</v>
      </c>
      <c r="BY224" t="s">
        <v>176</v>
      </c>
      <c r="BZ224" t="s">
        <v>176</v>
      </c>
      <c r="CA224" s="11">
        <v>45467</v>
      </c>
      <c r="CB224" t="s">
        <v>176</v>
      </c>
      <c r="CC224" t="s">
        <v>176</v>
      </c>
      <c r="CD224" t="s">
        <v>176</v>
      </c>
      <c r="CE224" t="s">
        <v>176</v>
      </c>
      <c r="CF224" s="11">
        <v>45469</v>
      </c>
      <c r="CG224" t="s">
        <v>176</v>
      </c>
      <c r="CH224" t="s">
        <v>176</v>
      </c>
      <c r="CI224" t="s">
        <v>176</v>
      </c>
      <c r="CJ224" t="s">
        <v>176</v>
      </c>
      <c r="CK224" s="11">
        <v>45471</v>
      </c>
      <c r="CL224" t="s">
        <v>176</v>
      </c>
      <c r="CM224" t="s">
        <v>176</v>
      </c>
      <c r="CN224" t="s">
        <v>176</v>
      </c>
      <c r="CO224" t="s">
        <v>176</v>
      </c>
      <c r="CP224" s="11">
        <v>45474</v>
      </c>
      <c r="CQ224" t="s">
        <v>176</v>
      </c>
      <c r="CR224" t="s">
        <v>176</v>
      </c>
      <c r="CS224" t="s">
        <v>176</v>
      </c>
      <c r="CT224" t="s">
        <v>176</v>
      </c>
      <c r="CU224" s="11">
        <v>45476</v>
      </c>
      <c r="CV224" t="s">
        <v>176</v>
      </c>
      <c r="CW224" t="s">
        <v>176</v>
      </c>
      <c r="CX224" t="s">
        <v>176</v>
      </c>
      <c r="CY224" t="s">
        <v>176</v>
      </c>
      <c r="CZ224" s="11">
        <v>45481</v>
      </c>
      <c r="DA224" t="s">
        <v>176</v>
      </c>
      <c r="DB224" t="s">
        <v>176</v>
      </c>
      <c r="DC224" t="s">
        <v>176</v>
      </c>
      <c r="DD224" t="s">
        <v>176</v>
      </c>
      <c r="DE224" s="11">
        <v>45484</v>
      </c>
      <c r="DF224" t="s">
        <v>176</v>
      </c>
      <c r="DG224" t="s">
        <v>176</v>
      </c>
      <c r="DH224" t="s">
        <v>176</v>
      </c>
      <c r="DI224" t="s">
        <v>176</v>
      </c>
      <c r="DJ224" s="11">
        <v>45488</v>
      </c>
      <c r="DK224" t="s">
        <v>176</v>
      </c>
      <c r="DL224" t="s">
        <v>176</v>
      </c>
      <c r="DM224" t="s">
        <v>176</v>
      </c>
      <c r="DN224" t="s">
        <v>176</v>
      </c>
      <c r="DO224" s="11">
        <v>45491</v>
      </c>
      <c r="DP224" t="s">
        <v>176</v>
      </c>
      <c r="DQ224" t="s">
        <v>176</v>
      </c>
      <c r="DR224" t="s">
        <v>176</v>
      </c>
      <c r="DS224" t="s">
        <v>176</v>
      </c>
      <c r="DT224" s="11">
        <v>45495</v>
      </c>
      <c r="DU224" t="s">
        <v>176</v>
      </c>
      <c r="DV224" t="s">
        <v>176</v>
      </c>
      <c r="DW224" t="s">
        <v>176</v>
      </c>
      <c r="DX224" s="11">
        <v>45498</v>
      </c>
      <c r="DY224" t="s">
        <v>176</v>
      </c>
      <c r="DZ224" t="s">
        <v>176</v>
      </c>
      <c r="EA224" t="s">
        <v>176</v>
      </c>
      <c r="EB224" s="11">
        <v>45504</v>
      </c>
      <c r="EC224" s="11" t="s">
        <v>174</v>
      </c>
      <c r="ED224" t="s">
        <v>176</v>
      </c>
      <c r="EE224" t="s">
        <v>176</v>
      </c>
      <c r="EF224" t="s">
        <v>176</v>
      </c>
      <c r="EH224" s="11">
        <v>45511</v>
      </c>
      <c r="EI224" t="s">
        <v>174</v>
      </c>
      <c r="EJ224" t="s">
        <v>176</v>
      </c>
      <c r="EK224" t="s">
        <v>176</v>
      </c>
      <c r="EL224" t="s">
        <v>176</v>
      </c>
      <c r="EM224" s="11">
        <v>45518</v>
      </c>
      <c r="EN224" t="s">
        <v>174</v>
      </c>
      <c r="EO224" t="s">
        <v>176</v>
      </c>
      <c r="EP224" t="s">
        <v>176</v>
      </c>
      <c r="EQ224" t="s">
        <v>176</v>
      </c>
      <c r="ES224" s="11">
        <v>45526</v>
      </c>
      <c r="ET224" t="s">
        <v>174</v>
      </c>
      <c r="EU224" t="s">
        <v>176</v>
      </c>
      <c r="EV224" t="s">
        <v>176</v>
      </c>
      <c r="EW224" t="s">
        <v>176</v>
      </c>
      <c r="EX224" s="11">
        <v>45533</v>
      </c>
      <c r="EY224" t="s">
        <v>174</v>
      </c>
      <c r="EZ224" t="s">
        <v>176</v>
      </c>
      <c r="FA224" t="s">
        <v>176</v>
      </c>
      <c r="FB224" t="s">
        <v>176</v>
      </c>
      <c r="FD224" s="11">
        <v>45539</v>
      </c>
      <c r="FE224" t="s">
        <v>174</v>
      </c>
      <c r="FF224" t="s">
        <v>176</v>
      </c>
      <c r="FG224" t="s">
        <v>176</v>
      </c>
      <c r="FH224" t="s">
        <v>176</v>
      </c>
      <c r="FI224" s="11">
        <v>45547</v>
      </c>
      <c r="FJ224" t="s">
        <v>174</v>
      </c>
      <c r="FK224" t="s">
        <v>176</v>
      </c>
      <c r="FL224" t="s">
        <v>176</v>
      </c>
      <c r="FM224" t="s">
        <v>176</v>
      </c>
    </row>
    <row r="225" spans="1:169" x14ac:dyDescent="0.2">
      <c r="A225" s="3" t="s">
        <v>477</v>
      </c>
      <c r="B225">
        <f>VLOOKUP(A225,'Pot Order'!$A$1:$B$468,2,0)</f>
        <v>224</v>
      </c>
      <c r="C225" s="6">
        <v>45422</v>
      </c>
      <c r="D225" t="s">
        <v>176</v>
      </c>
      <c r="E225" t="s">
        <v>176</v>
      </c>
      <c r="F225" t="s">
        <v>176</v>
      </c>
      <c r="G225" s="6">
        <v>45425</v>
      </c>
      <c r="H225">
        <v>0</v>
      </c>
      <c r="I225">
        <v>0</v>
      </c>
      <c r="J225">
        <v>0</v>
      </c>
      <c r="K225" s="6">
        <v>45427</v>
      </c>
      <c r="L225">
        <v>0</v>
      </c>
      <c r="M225">
        <v>0</v>
      </c>
      <c r="N225">
        <v>0</v>
      </c>
      <c r="O225" s="6">
        <v>45429</v>
      </c>
      <c r="P225">
        <v>0</v>
      </c>
      <c r="Q225">
        <v>0</v>
      </c>
      <c r="R225">
        <v>0</v>
      </c>
      <c r="S225" s="6">
        <v>45432</v>
      </c>
      <c r="T225">
        <v>0</v>
      </c>
      <c r="U225">
        <v>0</v>
      </c>
      <c r="V225">
        <v>0</v>
      </c>
      <c r="W225" s="6">
        <v>45434</v>
      </c>
      <c r="X225">
        <v>0</v>
      </c>
      <c r="Y225">
        <v>0</v>
      </c>
      <c r="Z225">
        <v>0</v>
      </c>
      <c r="AA225" s="6">
        <v>45436</v>
      </c>
      <c r="AB225">
        <v>0</v>
      </c>
      <c r="AC225">
        <v>0</v>
      </c>
      <c r="AD225">
        <v>0</v>
      </c>
      <c r="AE225" s="11">
        <v>45439</v>
      </c>
      <c r="AF225">
        <v>0</v>
      </c>
      <c r="AG225">
        <v>0</v>
      </c>
      <c r="AH225">
        <v>0</v>
      </c>
      <c r="AI225" s="11">
        <v>45441</v>
      </c>
      <c r="AJ225">
        <v>0</v>
      </c>
      <c r="AK225">
        <v>0</v>
      </c>
      <c r="AL225">
        <v>0</v>
      </c>
      <c r="AM225" s="11">
        <v>45443</v>
      </c>
      <c r="AN225">
        <v>0</v>
      </c>
      <c r="AO225">
        <v>0</v>
      </c>
      <c r="AP225">
        <v>0</v>
      </c>
      <c r="AQ225" s="11">
        <v>45446</v>
      </c>
      <c r="AR225">
        <v>0</v>
      </c>
      <c r="AS225">
        <v>0</v>
      </c>
      <c r="AT225">
        <v>0</v>
      </c>
      <c r="AU225" s="11">
        <v>45448</v>
      </c>
      <c r="AV225">
        <v>0</v>
      </c>
      <c r="AW225">
        <v>0</v>
      </c>
      <c r="AX225">
        <v>0</v>
      </c>
      <c r="AY225" s="11">
        <v>45450</v>
      </c>
      <c r="AZ225">
        <v>0</v>
      </c>
      <c r="BA225">
        <v>0</v>
      </c>
      <c r="BB225">
        <v>0</v>
      </c>
      <c r="BC225" s="11">
        <v>45453</v>
      </c>
      <c r="BD225" s="12">
        <v>0</v>
      </c>
      <c r="BE225" s="12">
        <v>0</v>
      </c>
      <c r="BF225" s="12">
        <v>0</v>
      </c>
      <c r="BG225" s="11">
        <v>45455</v>
      </c>
      <c r="BH225">
        <v>0</v>
      </c>
      <c r="BI225">
        <v>0</v>
      </c>
      <c r="BJ225">
        <v>0</v>
      </c>
      <c r="BK225" s="11">
        <v>45457</v>
      </c>
      <c r="BL225">
        <v>0</v>
      </c>
      <c r="BM225">
        <v>0</v>
      </c>
      <c r="BN225">
        <v>0</v>
      </c>
      <c r="BO225" s="11">
        <v>45460</v>
      </c>
      <c r="BP225">
        <v>0</v>
      </c>
      <c r="BQ225">
        <v>0</v>
      </c>
      <c r="BR225">
        <v>0</v>
      </c>
      <c r="BS225" s="11">
        <v>45462</v>
      </c>
      <c r="BT225">
        <v>0</v>
      </c>
      <c r="BU225">
        <v>0</v>
      </c>
      <c r="BV225">
        <v>0</v>
      </c>
      <c r="BW225" s="11">
        <v>45464</v>
      </c>
      <c r="BX225">
        <v>0</v>
      </c>
      <c r="BY225">
        <v>0</v>
      </c>
      <c r="BZ225">
        <v>0</v>
      </c>
      <c r="CA225" s="11">
        <v>45467</v>
      </c>
      <c r="CB225">
        <v>0</v>
      </c>
      <c r="CC225">
        <v>0</v>
      </c>
      <c r="CD225">
        <v>0</v>
      </c>
      <c r="CE225">
        <v>0</v>
      </c>
      <c r="CF225" s="11">
        <v>45469</v>
      </c>
      <c r="CG225">
        <v>0</v>
      </c>
      <c r="CH225">
        <v>0</v>
      </c>
      <c r="CI225">
        <v>0</v>
      </c>
      <c r="CJ225">
        <v>0</v>
      </c>
      <c r="CK225" s="11">
        <v>45471</v>
      </c>
      <c r="CL225">
        <v>0</v>
      </c>
      <c r="CM225">
        <v>0</v>
      </c>
      <c r="CN225">
        <v>0</v>
      </c>
      <c r="CO225">
        <v>0</v>
      </c>
      <c r="CP225" s="11">
        <v>45474</v>
      </c>
      <c r="CQ225">
        <v>0</v>
      </c>
      <c r="CR225">
        <v>0</v>
      </c>
      <c r="CS225">
        <v>0</v>
      </c>
      <c r="CT225">
        <v>0</v>
      </c>
      <c r="CU225" s="11">
        <v>45476</v>
      </c>
      <c r="CV225">
        <v>0</v>
      </c>
      <c r="CW225">
        <v>0</v>
      </c>
      <c r="CX225">
        <v>0</v>
      </c>
      <c r="CY225">
        <v>0</v>
      </c>
      <c r="CZ225" s="11">
        <v>45481</v>
      </c>
      <c r="DA225">
        <v>0</v>
      </c>
      <c r="DB225">
        <v>0</v>
      </c>
      <c r="DC225">
        <v>0</v>
      </c>
      <c r="DD225">
        <v>0</v>
      </c>
      <c r="DE225" s="11">
        <v>45484</v>
      </c>
      <c r="DF225">
        <v>0</v>
      </c>
      <c r="DG225">
        <v>0</v>
      </c>
      <c r="DH225">
        <v>0</v>
      </c>
      <c r="DI225">
        <v>0</v>
      </c>
      <c r="DJ225" s="11">
        <v>45488</v>
      </c>
      <c r="DK225">
        <v>0</v>
      </c>
      <c r="DL225">
        <v>0</v>
      </c>
      <c r="DM225">
        <v>0</v>
      </c>
      <c r="DN225">
        <v>0</v>
      </c>
      <c r="DO225" s="11">
        <v>45491</v>
      </c>
      <c r="DP225">
        <v>0</v>
      </c>
      <c r="DQ225">
        <v>0</v>
      </c>
      <c r="DR225">
        <v>0</v>
      </c>
      <c r="DS225">
        <v>0</v>
      </c>
      <c r="DT225" s="11">
        <v>45495</v>
      </c>
      <c r="DU225">
        <v>0</v>
      </c>
      <c r="DV225">
        <v>0</v>
      </c>
      <c r="DW225">
        <v>0</v>
      </c>
      <c r="DX225" s="11">
        <v>45498</v>
      </c>
      <c r="DY225">
        <v>0</v>
      </c>
      <c r="DZ225">
        <v>0</v>
      </c>
      <c r="EA225">
        <v>0</v>
      </c>
      <c r="EB225" s="11">
        <v>45504</v>
      </c>
      <c r="EC225" s="11" t="s">
        <v>174</v>
      </c>
      <c r="ED225">
        <v>0</v>
      </c>
      <c r="EE225">
        <v>0</v>
      </c>
      <c r="EF225">
        <v>0</v>
      </c>
      <c r="EH225" s="11">
        <v>45511</v>
      </c>
      <c r="EI225" t="s">
        <v>174</v>
      </c>
      <c r="EJ225">
        <v>0</v>
      </c>
      <c r="EK225">
        <v>0</v>
      </c>
      <c r="EL225">
        <v>0</v>
      </c>
      <c r="EM225" s="11">
        <v>45518</v>
      </c>
      <c r="EN225" t="s">
        <v>174</v>
      </c>
      <c r="EO225">
        <v>1</v>
      </c>
      <c r="EP225">
        <v>0</v>
      </c>
      <c r="EQ225">
        <v>0</v>
      </c>
      <c r="ES225" s="11">
        <v>45526</v>
      </c>
      <c r="ET225" t="s">
        <v>174</v>
      </c>
      <c r="EU225">
        <v>1</v>
      </c>
      <c r="EV225">
        <v>0</v>
      </c>
      <c r="EW225">
        <v>0</v>
      </c>
      <c r="EX225" s="11">
        <v>45533</v>
      </c>
      <c r="EY225" t="s">
        <v>174</v>
      </c>
      <c r="EZ225">
        <v>7</v>
      </c>
      <c r="FA225">
        <v>1</v>
      </c>
      <c r="FB225">
        <v>0</v>
      </c>
      <c r="FD225" s="11">
        <v>45539</v>
      </c>
      <c r="FE225" t="s">
        <v>174</v>
      </c>
      <c r="FF225">
        <v>14</v>
      </c>
      <c r="FG225">
        <v>13</v>
      </c>
      <c r="FH225">
        <v>0</v>
      </c>
      <c r="FI225" s="11">
        <v>45547</v>
      </c>
      <c r="FJ225" t="s">
        <v>174</v>
      </c>
      <c r="FK225">
        <v>15</v>
      </c>
      <c r="FL225">
        <v>38</v>
      </c>
      <c r="FM225">
        <v>0</v>
      </c>
    </row>
    <row r="226" spans="1:169" x14ac:dyDescent="0.2">
      <c r="A226" s="3" t="s">
        <v>478</v>
      </c>
      <c r="B226">
        <f>VLOOKUP(A226,'Pot Order'!$A$1:$B$468,2,0)</f>
        <v>225</v>
      </c>
      <c r="C226" s="6">
        <v>45422</v>
      </c>
      <c r="D226" t="s">
        <v>176</v>
      </c>
      <c r="E226" t="s">
        <v>176</v>
      </c>
      <c r="F226" t="s">
        <v>176</v>
      </c>
      <c r="G226" s="6">
        <v>45425</v>
      </c>
      <c r="H226">
        <v>1</v>
      </c>
      <c r="I226">
        <v>0</v>
      </c>
      <c r="J226">
        <v>0</v>
      </c>
      <c r="K226" s="6">
        <v>45427</v>
      </c>
      <c r="L226">
        <v>0</v>
      </c>
      <c r="M226">
        <v>0</v>
      </c>
      <c r="N226">
        <v>0</v>
      </c>
      <c r="O226" s="6">
        <v>45429</v>
      </c>
      <c r="P226">
        <v>2</v>
      </c>
      <c r="Q226">
        <v>0</v>
      </c>
      <c r="R226">
        <v>0</v>
      </c>
      <c r="S226" s="6">
        <v>45432</v>
      </c>
      <c r="T226">
        <v>4</v>
      </c>
      <c r="U226">
        <v>0</v>
      </c>
      <c r="V226">
        <v>0</v>
      </c>
      <c r="W226" s="6">
        <v>45434</v>
      </c>
      <c r="X226">
        <v>4</v>
      </c>
      <c r="Y226">
        <v>0</v>
      </c>
      <c r="Z226">
        <v>0</v>
      </c>
      <c r="AA226" s="6">
        <v>45436</v>
      </c>
      <c r="AB226">
        <v>4</v>
      </c>
      <c r="AC226">
        <v>1</v>
      </c>
      <c r="AD226">
        <v>0</v>
      </c>
      <c r="AE226" s="11">
        <v>45439</v>
      </c>
      <c r="AF226">
        <v>6</v>
      </c>
      <c r="AG226">
        <v>1</v>
      </c>
      <c r="AH226">
        <v>0</v>
      </c>
      <c r="AI226" s="11">
        <v>45441</v>
      </c>
      <c r="AJ226">
        <v>6</v>
      </c>
      <c r="AK226">
        <v>2</v>
      </c>
      <c r="AL226">
        <v>0</v>
      </c>
      <c r="AM226" s="11">
        <v>45443</v>
      </c>
      <c r="AN226">
        <v>4</v>
      </c>
      <c r="AO226">
        <v>3</v>
      </c>
      <c r="AP226">
        <v>1</v>
      </c>
      <c r="AQ226" s="11">
        <v>45446</v>
      </c>
      <c r="AR226">
        <v>3</v>
      </c>
      <c r="AS226">
        <v>3</v>
      </c>
      <c r="AT226">
        <v>1</v>
      </c>
      <c r="AU226" s="11">
        <v>45448</v>
      </c>
      <c r="AV226">
        <v>3</v>
      </c>
      <c r="AW226">
        <v>3</v>
      </c>
      <c r="AX226">
        <v>1</v>
      </c>
      <c r="AY226" s="11">
        <v>45450</v>
      </c>
      <c r="AZ226">
        <v>1</v>
      </c>
      <c r="BA226">
        <v>3</v>
      </c>
      <c r="BB226">
        <v>4</v>
      </c>
      <c r="BC226" s="11">
        <v>45453</v>
      </c>
      <c r="BD226" s="12">
        <v>2</v>
      </c>
      <c r="BE226" s="12">
        <v>3</v>
      </c>
      <c r="BF226" s="12">
        <v>4</v>
      </c>
      <c r="BG226" s="11">
        <v>45455</v>
      </c>
      <c r="BH226">
        <v>2</v>
      </c>
      <c r="BI226">
        <v>3</v>
      </c>
      <c r="BJ226">
        <v>4</v>
      </c>
      <c r="BK226" s="11">
        <v>45457</v>
      </c>
      <c r="BL226">
        <v>2</v>
      </c>
      <c r="BM226">
        <v>0</v>
      </c>
      <c r="BN226">
        <v>7</v>
      </c>
      <c r="BO226" s="11">
        <v>45460</v>
      </c>
      <c r="BP226">
        <v>3</v>
      </c>
      <c r="BQ226">
        <v>1</v>
      </c>
      <c r="BR226">
        <v>7</v>
      </c>
      <c r="BS226" s="11">
        <v>45462</v>
      </c>
      <c r="BT226">
        <v>3</v>
      </c>
      <c r="BU226">
        <v>0</v>
      </c>
      <c r="BV226">
        <v>7</v>
      </c>
      <c r="BW226" s="11">
        <v>45464</v>
      </c>
      <c r="BX226">
        <v>2</v>
      </c>
      <c r="BY226">
        <v>0</v>
      </c>
      <c r="BZ226">
        <v>7</v>
      </c>
      <c r="CA226" s="11">
        <v>45467</v>
      </c>
      <c r="CB226">
        <v>7</v>
      </c>
      <c r="CC226">
        <v>0</v>
      </c>
      <c r="CD226">
        <v>7</v>
      </c>
      <c r="CE226">
        <v>0</v>
      </c>
      <c r="CF226" s="11">
        <v>45469</v>
      </c>
      <c r="CG226">
        <v>7</v>
      </c>
      <c r="CH226">
        <v>1</v>
      </c>
      <c r="CI226">
        <v>0</v>
      </c>
      <c r="CJ226">
        <v>7</v>
      </c>
      <c r="CK226" s="11">
        <v>45471</v>
      </c>
      <c r="CL226">
        <v>9</v>
      </c>
      <c r="CM226">
        <v>1</v>
      </c>
      <c r="CN226">
        <v>8</v>
      </c>
      <c r="CO226">
        <v>0</v>
      </c>
      <c r="CP226" s="11">
        <v>45474</v>
      </c>
      <c r="CQ226">
        <v>6</v>
      </c>
      <c r="CR226">
        <v>3</v>
      </c>
      <c r="CS226">
        <v>0</v>
      </c>
      <c r="CT226">
        <v>7</v>
      </c>
      <c r="CU226" s="11">
        <v>45476</v>
      </c>
      <c r="CV226">
        <v>7</v>
      </c>
      <c r="CW226">
        <v>0</v>
      </c>
      <c r="CX226">
        <v>2</v>
      </c>
      <c r="CY226">
        <v>6</v>
      </c>
      <c r="CZ226" s="11">
        <v>45481</v>
      </c>
      <c r="DA226">
        <v>7</v>
      </c>
      <c r="DB226">
        <v>4</v>
      </c>
      <c r="DC226">
        <v>4</v>
      </c>
      <c r="DD226">
        <v>4</v>
      </c>
      <c r="DE226" s="11">
        <v>45484</v>
      </c>
      <c r="DF226">
        <v>7</v>
      </c>
      <c r="DG226">
        <v>0</v>
      </c>
      <c r="DH226">
        <v>3</v>
      </c>
      <c r="DI226">
        <v>7</v>
      </c>
      <c r="DJ226" s="11">
        <v>45488</v>
      </c>
      <c r="DK226">
        <v>4</v>
      </c>
      <c r="DL226">
        <v>5</v>
      </c>
      <c r="DM226">
        <v>3</v>
      </c>
      <c r="DN226">
        <v>7</v>
      </c>
      <c r="DO226" s="11">
        <v>45491</v>
      </c>
      <c r="DP226">
        <v>2</v>
      </c>
      <c r="DQ226">
        <v>4</v>
      </c>
      <c r="DR226">
        <v>4</v>
      </c>
      <c r="DS226">
        <v>7</v>
      </c>
      <c r="DT226" s="11">
        <v>45495</v>
      </c>
      <c r="DU226">
        <v>2</v>
      </c>
      <c r="DV226">
        <v>4</v>
      </c>
      <c r="DW226">
        <v>10</v>
      </c>
      <c r="DX226" s="11">
        <v>45498</v>
      </c>
      <c r="DY226">
        <v>1</v>
      </c>
      <c r="DZ226">
        <v>6</v>
      </c>
      <c r="EA226">
        <v>7</v>
      </c>
      <c r="EB226" s="11">
        <v>45504</v>
      </c>
      <c r="EC226" s="11" t="s">
        <v>174</v>
      </c>
      <c r="ED226">
        <v>2</v>
      </c>
      <c r="EE226">
        <v>10</v>
      </c>
      <c r="EF226">
        <v>7</v>
      </c>
      <c r="EH226" s="11">
        <v>45511</v>
      </c>
      <c r="EI226" t="s">
        <v>174</v>
      </c>
      <c r="EJ226">
        <v>1</v>
      </c>
      <c r="EK226">
        <v>11</v>
      </c>
      <c r="EL226">
        <v>7</v>
      </c>
      <c r="EM226" s="11">
        <v>45518</v>
      </c>
      <c r="EN226" t="s">
        <v>174</v>
      </c>
      <c r="EO226">
        <v>3</v>
      </c>
      <c r="EP226">
        <v>12</v>
      </c>
      <c r="EQ226">
        <v>7</v>
      </c>
      <c r="ES226" s="11">
        <v>45526</v>
      </c>
      <c r="ET226" t="s">
        <v>174</v>
      </c>
      <c r="EU226">
        <v>9</v>
      </c>
      <c r="EV226">
        <v>2</v>
      </c>
      <c r="EW226">
        <v>20</v>
      </c>
      <c r="EX226" s="11">
        <v>45533</v>
      </c>
      <c r="EY226" t="s">
        <v>174</v>
      </c>
      <c r="EZ226">
        <v>13</v>
      </c>
      <c r="FA226">
        <v>11</v>
      </c>
      <c r="FB226">
        <v>18</v>
      </c>
      <c r="FD226" s="11">
        <v>45539</v>
      </c>
      <c r="FE226" t="s">
        <v>174</v>
      </c>
      <c r="FF226">
        <v>19</v>
      </c>
      <c r="FG226">
        <v>40</v>
      </c>
      <c r="FH226">
        <v>26</v>
      </c>
      <c r="FI226" s="11">
        <v>45547</v>
      </c>
      <c r="FJ226" t="s">
        <v>174</v>
      </c>
      <c r="FK226">
        <v>10</v>
      </c>
      <c r="FL226">
        <v>46</v>
      </c>
      <c r="FM226">
        <v>25</v>
      </c>
    </row>
    <row r="227" spans="1:169" x14ac:dyDescent="0.2">
      <c r="A227" s="3" t="s">
        <v>479</v>
      </c>
      <c r="B227">
        <f>VLOOKUP(A227,'Pot Order'!$A$1:$B$468,2,0)</f>
        <v>226</v>
      </c>
      <c r="C227" s="6">
        <v>45422</v>
      </c>
      <c r="D227" t="s">
        <v>176</v>
      </c>
      <c r="E227" t="s">
        <v>176</v>
      </c>
      <c r="F227" t="s">
        <v>176</v>
      </c>
      <c r="G227" s="6">
        <v>45425</v>
      </c>
      <c r="H227">
        <v>0</v>
      </c>
      <c r="I227">
        <v>0</v>
      </c>
      <c r="J227">
        <v>0</v>
      </c>
      <c r="K227" s="6">
        <v>45427</v>
      </c>
      <c r="L227">
        <v>0</v>
      </c>
      <c r="M227">
        <v>0</v>
      </c>
      <c r="N227">
        <v>0</v>
      </c>
      <c r="O227" s="6">
        <v>45429</v>
      </c>
      <c r="P227">
        <v>0</v>
      </c>
      <c r="Q227">
        <v>0</v>
      </c>
      <c r="R227">
        <v>0</v>
      </c>
      <c r="S227" s="6">
        <v>45432</v>
      </c>
      <c r="T227">
        <v>1</v>
      </c>
      <c r="U227">
        <v>0</v>
      </c>
      <c r="V227">
        <v>0</v>
      </c>
      <c r="W227" s="6">
        <v>45434</v>
      </c>
      <c r="X227">
        <v>3</v>
      </c>
      <c r="Y227">
        <v>0</v>
      </c>
      <c r="Z227">
        <v>0</v>
      </c>
      <c r="AA227" s="6">
        <v>45436</v>
      </c>
      <c r="AB227">
        <v>3</v>
      </c>
      <c r="AC227">
        <v>0</v>
      </c>
      <c r="AD227">
        <v>0</v>
      </c>
      <c r="AE227" s="11">
        <v>45439</v>
      </c>
      <c r="AF227">
        <v>4</v>
      </c>
      <c r="AG227">
        <v>0</v>
      </c>
      <c r="AH227">
        <v>0</v>
      </c>
      <c r="AI227" s="11">
        <v>45441</v>
      </c>
      <c r="AJ227">
        <v>7</v>
      </c>
      <c r="AK227">
        <v>0</v>
      </c>
      <c r="AL227">
        <v>0</v>
      </c>
      <c r="AM227" s="11">
        <v>45443</v>
      </c>
      <c r="AN227">
        <v>6</v>
      </c>
      <c r="AO227">
        <v>1</v>
      </c>
      <c r="AP227">
        <v>0</v>
      </c>
      <c r="AQ227" s="11">
        <v>45446</v>
      </c>
      <c r="AR227">
        <v>4</v>
      </c>
      <c r="AS227">
        <v>1</v>
      </c>
      <c r="AT227">
        <v>0</v>
      </c>
      <c r="AU227" s="11">
        <v>45448</v>
      </c>
      <c r="AV227">
        <v>6</v>
      </c>
      <c r="AW227">
        <v>1</v>
      </c>
      <c r="AX227">
        <v>0</v>
      </c>
      <c r="AY227" s="11">
        <v>45450</v>
      </c>
      <c r="AZ227">
        <v>4</v>
      </c>
      <c r="BA227">
        <v>3</v>
      </c>
      <c r="BB227">
        <v>0</v>
      </c>
      <c r="BC227" s="11">
        <v>45453</v>
      </c>
      <c r="BD227" s="12">
        <v>5</v>
      </c>
      <c r="BE227" s="12">
        <v>3</v>
      </c>
      <c r="BF227" s="12">
        <v>1</v>
      </c>
      <c r="BG227" s="11">
        <v>45455</v>
      </c>
      <c r="BH227">
        <v>4</v>
      </c>
      <c r="BI227">
        <v>4</v>
      </c>
      <c r="BJ227">
        <v>1</v>
      </c>
      <c r="BK227" s="11">
        <v>45457</v>
      </c>
      <c r="BL227">
        <v>5</v>
      </c>
      <c r="BM227">
        <v>2</v>
      </c>
      <c r="BN227">
        <v>3</v>
      </c>
      <c r="BO227" s="11">
        <v>45460</v>
      </c>
      <c r="BP227">
        <v>5</v>
      </c>
      <c r="BQ227">
        <v>2</v>
      </c>
      <c r="BR227">
        <v>3</v>
      </c>
      <c r="BS227" s="11">
        <v>45462</v>
      </c>
      <c r="BT227">
        <v>4</v>
      </c>
      <c r="BU227">
        <v>3</v>
      </c>
      <c r="BV227">
        <v>4</v>
      </c>
      <c r="BW227" s="11">
        <v>45464</v>
      </c>
      <c r="BX227">
        <v>1</v>
      </c>
      <c r="BY227">
        <v>4</v>
      </c>
      <c r="BZ227">
        <v>5</v>
      </c>
      <c r="CA227" s="11">
        <v>45467</v>
      </c>
      <c r="CB227">
        <v>4</v>
      </c>
      <c r="CC227">
        <v>4</v>
      </c>
      <c r="CD227">
        <v>5</v>
      </c>
      <c r="CE227">
        <v>0</v>
      </c>
      <c r="CF227" s="11">
        <v>45469</v>
      </c>
      <c r="CG227">
        <v>4</v>
      </c>
      <c r="CH227">
        <v>3</v>
      </c>
      <c r="CI227">
        <v>2</v>
      </c>
      <c r="CJ227">
        <v>3</v>
      </c>
      <c r="CK227" s="11">
        <v>45471</v>
      </c>
      <c r="CL227">
        <v>8</v>
      </c>
      <c r="CM227">
        <v>3</v>
      </c>
      <c r="CN227">
        <v>7</v>
      </c>
      <c r="CO227">
        <v>0</v>
      </c>
      <c r="CP227" s="11">
        <v>45474</v>
      </c>
      <c r="CQ227">
        <v>8</v>
      </c>
      <c r="CR227">
        <v>1</v>
      </c>
      <c r="CS227">
        <v>6</v>
      </c>
      <c r="CT227">
        <v>3</v>
      </c>
      <c r="CU227" s="11">
        <v>45476</v>
      </c>
      <c r="CV227">
        <v>7</v>
      </c>
      <c r="CW227">
        <v>1</v>
      </c>
      <c r="CX227">
        <v>6</v>
      </c>
      <c r="CY227">
        <v>3</v>
      </c>
      <c r="CZ227" s="11">
        <v>45481</v>
      </c>
      <c r="DA227">
        <v>8</v>
      </c>
      <c r="DB227">
        <v>2</v>
      </c>
      <c r="DC227">
        <v>6</v>
      </c>
      <c r="DD227">
        <v>5</v>
      </c>
      <c r="DE227" s="11">
        <v>45484</v>
      </c>
      <c r="DF227">
        <v>5</v>
      </c>
      <c r="DG227">
        <v>1</v>
      </c>
      <c r="DH227">
        <v>6</v>
      </c>
      <c r="DI227">
        <v>4</v>
      </c>
      <c r="DJ227" s="11">
        <v>45488</v>
      </c>
      <c r="DK227">
        <v>14</v>
      </c>
      <c r="DL227">
        <v>2</v>
      </c>
      <c r="DM227">
        <v>8</v>
      </c>
      <c r="DN227">
        <v>4</v>
      </c>
      <c r="DO227" s="11">
        <v>45491</v>
      </c>
      <c r="DP227">
        <v>7</v>
      </c>
      <c r="DQ227">
        <v>0</v>
      </c>
      <c r="DR227">
        <v>8</v>
      </c>
      <c r="DS227">
        <v>4</v>
      </c>
      <c r="DT227" s="11">
        <v>45495</v>
      </c>
      <c r="DU227">
        <v>3</v>
      </c>
      <c r="DV227">
        <v>3</v>
      </c>
      <c r="DW227">
        <v>10</v>
      </c>
      <c r="DX227" s="11">
        <v>45498</v>
      </c>
      <c r="DY227">
        <v>3</v>
      </c>
      <c r="DZ227">
        <v>4</v>
      </c>
      <c r="EA227">
        <v>7</v>
      </c>
      <c r="EB227" s="11">
        <v>45504</v>
      </c>
      <c r="EC227" s="11" t="s">
        <v>174</v>
      </c>
      <c r="ED227">
        <v>5</v>
      </c>
      <c r="EE227">
        <v>8</v>
      </c>
      <c r="EF227">
        <v>10</v>
      </c>
      <c r="EH227" s="11">
        <v>45511</v>
      </c>
      <c r="EI227" t="s">
        <v>174</v>
      </c>
      <c r="EJ227">
        <v>2</v>
      </c>
      <c r="EK227">
        <v>9</v>
      </c>
      <c r="EL227">
        <v>10</v>
      </c>
      <c r="EM227" s="11">
        <v>45518</v>
      </c>
      <c r="EN227" t="s">
        <v>174</v>
      </c>
      <c r="EO227">
        <v>5</v>
      </c>
      <c r="EP227">
        <v>7</v>
      </c>
      <c r="EQ227">
        <v>11</v>
      </c>
      <c r="ES227" s="11">
        <v>45526</v>
      </c>
      <c r="ET227" t="s">
        <v>174</v>
      </c>
      <c r="EU227">
        <v>11</v>
      </c>
      <c r="EV227">
        <v>4</v>
      </c>
      <c r="EW227">
        <v>25</v>
      </c>
      <c r="EX227" s="11">
        <v>45533</v>
      </c>
      <c r="EY227" t="s">
        <v>174</v>
      </c>
      <c r="EZ227">
        <v>11</v>
      </c>
      <c r="FA227">
        <v>19</v>
      </c>
      <c r="FB227">
        <v>24</v>
      </c>
      <c r="FD227" s="11">
        <v>45539</v>
      </c>
      <c r="FE227" t="s">
        <v>174</v>
      </c>
      <c r="FF227">
        <v>24</v>
      </c>
      <c r="FG227">
        <v>46</v>
      </c>
      <c r="FH227">
        <v>26</v>
      </c>
      <c r="FI227" s="11">
        <v>45547</v>
      </c>
      <c r="FJ227" t="s">
        <v>174</v>
      </c>
      <c r="FK227">
        <v>25</v>
      </c>
      <c r="FL227">
        <v>78</v>
      </c>
      <c r="FM227">
        <v>30</v>
      </c>
    </row>
    <row r="228" spans="1:169" x14ac:dyDescent="0.2">
      <c r="A228" s="3" t="s">
        <v>480</v>
      </c>
      <c r="B228">
        <f>VLOOKUP(A228,'Pot Order'!$A$1:$B$468,2,0)</f>
        <v>227</v>
      </c>
      <c r="C228" s="6">
        <v>45422</v>
      </c>
      <c r="D228" t="s">
        <v>176</v>
      </c>
      <c r="E228" t="s">
        <v>176</v>
      </c>
      <c r="F228" t="s">
        <v>176</v>
      </c>
      <c r="G228" s="6">
        <v>45425</v>
      </c>
      <c r="H228" t="s">
        <v>176</v>
      </c>
      <c r="I228" t="s">
        <v>176</v>
      </c>
      <c r="J228" t="s">
        <v>176</v>
      </c>
      <c r="K228" s="6">
        <v>45427</v>
      </c>
      <c r="L228" t="s">
        <v>175</v>
      </c>
      <c r="M228" t="s">
        <v>175</v>
      </c>
      <c r="N228" t="s">
        <v>175</v>
      </c>
      <c r="O228" s="6">
        <v>45429</v>
      </c>
      <c r="P228" t="s">
        <v>175</v>
      </c>
      <c r="Q228" t="s">
        <v>175</v>
      </c>
      <c r="R228" t="s">
        <v>175</v>
      </c>
      <c r="S228" s="6">
        <v>45432</v>
      </c>
      <c r="T228" t="s">
        <v>176</v>
      </c>
      <c r="U228" t="s">
        <v>176</v>
      </c>
      <c r="V228" t="s">
        <v>176</v>
      </c>
      <c r="W228" s="6">
        <v>45434</v>
      </c>
      <c r="X228" t="s">
        <v>175</v>
      </c>
      <c r="Y228" t="s">
        <v>175</v>
      </c>
      <c r="Z228" t="s">
        <v>175</v>
      </c>
      <c r="AA228" s="6">
        <v>45436</v>
      </c>
      <c r="AB228" t="s">
        <v>176</v>
      </c>
      <c r="AC228" t="s">
        <v>176</v>
      </c>
      <c r="AD228" t="s">
        <v>176</v>
      </c>
      <c r="AE228" s="11">
        <v>45439</v>
      </c>
      <c r="AF228" t="s">
        <v>176</v>
      </c>
      <c r="AG228" t="s">
        <v>176</v>
      </c>
      <c r="AH228" t="s">
        <v>176</v>
      </c>
      <c r="AI228" s="11">
        <v>45441</v>
      </c>
      <c r="AJ228" t="s">
        <v>175</v>
      </c>
      <c r="AK228" t="s">
        <v>175</v>
      </c>
      <c r="AL228" t="s">
        <v>175</v>
      </c>
      <c r="AM228" s="11">
        <v>45443</v>
      </c>
      <c r="AN228" t="s">
        <v>176</v>
      </c>
      <c r="AO228" t="s">
        <v>176</v>
      </c>
      <c r="AP228" t="s">
        <v>176</v>
      </c>
      <c r="AQ228" s="11">
        <v>45446</v>
      </c>
      <c r="AR228" t="s">
        <v>175</v>
      </c>
      <c r="AS228" t="s">
        <v>175</v>
      </c>
      <c r="AT228" t="s">
        <v>175</v>
      </c>
      <c r="AU228" s="11">
        <v>45448</v>
      </c>
      <c r="AV228" t="s">
        <v>176</v>
      </c>
      <c r="AW228" t="s">
        <v>176</v>
      </c>
      <c r="AX228" t="s">
        <v>176</v>
      </c>
      <c r="AY228" s="11">
        <v>45450</v>
      </c>
      <c r="AZ228" t="s">
        <v>176</v>
      </c>
      <c r="BA228" t="s">
        <v>176</v>
      </c>
      <c r="BB228" t="s">
        <v>176</v>
      </c>
      <c r="BC228" s="11">
        <v>45453</v>
      </c>
      <c r="BD228" s="12" t="s">
        <v>176</v>
      </c>
      <c r="BE228" s="12" t="s">
        <v>176</v>
      </c>
      <c r="BF228" s="12" t="s">
        <v>176</v>
      </c>
      <c r="BG228" s="11">
        <v>45455</v>
      </c>
      <c r="BH228" t="s">
        <v>176</v>
      </c>
      <c r="BI228" t="s">
        <v>176</v>
      </c>
      <c r="BJ228" t="s">
        <v>176</v>
      </c>
      <c r="BK228" s="11">
        <v>45457</v>
      </c>
      <c r="BL228" t="s">
        <v>176</v>
      </c>
      <c r="BM228" t="s">
        <v>176</v>
      </c>
      <c r="BN228" t="s">
        <v>176</v>
      </c>
      <c r="BO228" s="11">
        <v>45460</v>
      </c>
      <c r="BP228" t="s">
        <v>176</v>
      </c>
      <c r="BQ228" t="s">
        <v>176</v>
      </c>
      <c r="BR228" t="s">
        <v>176</v>
      </c>
      <c r="BS228" s="11">
        <v>45462</v>
      </c>
      <c r="BT228" t="s">
        <v>176</v>
      </c>
      <c r="BU228" t="s">
        <v>176</v>
      </c>
      <c r="BV228" t="s">
        <v>176</v>
      </c>
      <c r="BW228" s="11">
        <v>45464</v>
      </c>
      <c r="BX228" t="s">
        <v>176</v>
      </c>
      <c r="BY228" t="s">
        <v>176</v>
      </c>
      <c r="BZ228" t="s">
        <v>176</v>
      </c>
      <c r="CA228" s="11">
        <v>45467</v>
      </c>
      <c r="CB228" t="s">
        <v>176</v>
      </c>
      <c r="CC228" t="s">
        <v>176</v>
      </c>
      <c r="CD228" t="s">
        <v>176</v>
      </c>
      <c r="CE228" t="s">
        <v>176</v>
      </c>
      <c r="CF228" s="11">
        <v>45469</v>
      </c>
      <c r="CG228" t="s">
        <v>176</v>
      </c>
      <c r="CH228" t="s">
        <v>176</v>
      </c>
      <c r="CI228" t="s">
        <v>176</v>
      </c>
      <c r="CJ228" t="s">
        <v>176</v>
      </c>
      <c r="CK228" s="11">
        <v>45471</v>
      </c>
      <c r="CL228" t="s">
        <v>176</v>
      </c>
      <c r="CM228" t="s">
        <v>176</v>
      </c>
      <c r="CN228" t="s">
        <v>176</v>
      </c>
      <c r="CO228" t="s">
        <v>176</v>
      </c>
      <c r="CP228" s="11">
        <v>45474</v>
      </c>
      <c r="CQ228" t="s">
        <v>176</v>
      </c>
      <c r="CR228" t="s">
        <v>176</v>
      </c>
      <c r="CS228" t="s">
        <v>176</v>
      </c>
      <c r="CT228" t="s">
        <v>176</v>
      </c>
      <c r="CU228" s="11">
        <v>45476</v>
      </c>
      <c r="CV228" t="s">
        <v>176</v>
      </c>
      <c r="CW228" t="s">
        <v>176</v>
      </c>
      <c r="CX228" t="s">
        <v>176</v>
      </c>
      <c r="CY228" t="s">
        <v>176</v>
      </c>
      <c r="CZ228" s="11">
        <v>45481</v>
      </c>
      <c r="DA228" t="s">
        <v>176</v>
      </c>
      <c r="DB228" t="s">
        <v>176</v>
      </c>
      <c r="DC228" t="s">
        <v>176</v>
      </c>
      <c r="DD228" t="s">
        <v>176</v>
      </c>
      <c r="DE228" s="11">
        <v>45484</v>
      </c>
      <c r="DF228" t="s">
        <v>176</v>
      </c>
      <c r="DG228" t="s">
        <v>176</v>
      </c>
      <c r="DH228" t="s">
        <v>176</v>
      </c>
      <c r="DI228" t="s">
        <v>176</v>
      </c>
      <c r="DJ228" s="11">
        <v>45488</v>
      </c>
      <c r="DK228" t="s">
        <v>176</v>
      </c>
      <c r="DL228" t="s">
        <v>176</v>
      </c>
      <c r="DM228" t="s">
        <v>176</v>
      </c>
      <c r="DN228" t="s">
        <v>176</v>
      </c>
      <c r="DO228" s="11">
        <v>45491</v>
      </c>
      <c r="DP228" t="s">
        <v>176</v>
      </c>
      <c r="DQ228" t="s">
        <v>176</v>
      </c>
      <c r="DR228" t="s">
        <v>176</v>
      </c>
      <c r="DS228" t="s">
        <v>176</v>
      </c>
      <c r="DT228" s="11">
        <v>45495</v>
      </c>
      <c r="DU228" t="s">
        <v>176</v>
      </c>
      <c r="DV228" t="s">
        <v>176</v>
      </c>
      <c r="DW228" t="s">
        <v>176</v>
      </c>
      <c r="DX228" s="11">
        <v>45498</v>
      </c>
      <c r="DY228" t="s">
        <v>176</v>
      </c>
      <c r="DZ228" t="s">
        <v>176</v>
      </c>
      <c r="EA228" t="s">
        <v>176</v>
      </c>
      <c r="EB228" s="11">
        <v>45504</v>
      </c>
      <c r="EC228" s="11" t="s">
        <v>174</v>
      </c>
      <c r="ED228" t="s">
        <v>176</v>
      </c>
      <c r="EE228" t="s">
        <v>176</v>
      </c>
      <c r="EF228" t="s">
        <v>176</v>
      </c>
      <c r="EH228" s="11">
        <v>45511</v>
      </c>
      <c r="EI228" t="s">
        <v>174</v>
      </c>
      <c r="EJ228" t="s">
        <v>176</v>
      </c>
      <c r="EK228" t="s">
        <v>176</v>
      </c>
      <c r="EL228" t="s">
        <v>176</v>
      </c>
      <c r="EM228" s="11">
        <v>45518</v>
      </c>
      <c r="EN228" t="s">
        <v>174</v>
      </c>
      <c r="EO228" t="s">
        <v>176</v>
      </c>
      <c r="EP228" t="s">
        <v>176</v>
      </c>
      <c r="EQ228" t="s">
        <v>176</v>
      </c>
      <c r="ES228" s="11">
        <v>45526</v>
      </c>
      <c r="ET228" t="s">
        <v>174</v>
      </c>
      <c r="EU228" t="s">
        <v>176</v>
      </c>
      <c r="EV228" t="s">
        <v>176</v>
      </c>
      <c r="EW228" t="s">
        <v>176</v>
      </c>
      <c r="EX228" s="11">
        <v>45533</v>
      </c>
      <c r="EY228" t="s">
        <v>174</v>
      </c>
      <c r="EZ228" t="s">
        <v>176</v>
      </c>
      <c r="FA228" t="s">
        <v>176</v>
      </c>
      <c r="FB228" t="s">
        <v>176</v>
      </c>
      <c r="FD228" s="11">
        <v>45539</v>
      </c>
      <c r="FE228" t="s">
        <v>174</v>
      </c>
      <c r="FF228" t="s">
        <v>176</v>
      </c>
      <c r="FG228" t="s">
        <v>176</v>
      </c>
      <c r="FH228" t="s">
        <v>176</v>
      </c>
      <c r="FI228" s="11">
        <v>45547</v>
      </c>
      <c r="FJ228" t="s">
        <v>174</v>
      </c>
      <c r="FK228" t="s">
        <v>176</v>
      </c>
      <c r="FL228" t="s">
        <v>176</v>
      </c>
      <c r="FM228" t="s">
        <v>176</v>
      </c>
    </row>
    <row r="229" spans="1:169" x14ac:dyDescent="0.2">
      <c r="A229" s="3" t="s">
        <v>481</v>
      </c>
      <c r="B229">
        <f>VLOOKUP(A229,'Pot Order'!$A$1:$B$468,2,0)</f>
        <v>228</v>
      </c>
      <c r="C229" s="6">
        <v>45422</v>
      </c>
      <c r="D229" t="s">
        <v>176</v>
      </c>
      <c r="E229" t="s">
        <v>176</v>
      </c>
      <c r="F229" t="s">
        <v>176</v>
      </c>
      <c r="G229" s="6">
        <v>45425</v>
      </c>
      <c r="H229" t="s">
        <v>176</v>
      </c>
      <c r="I229" t="s">
        <v>176</v>
      </c>
      <c r="J229" t="s">
        <v>176</v>
      </c>
      <c r="K229" s="6">
        <v>45427</v>
      </c>
      <c r="L229" t="s">
        <v>175</v>
      </c>
      <c r="M229" t="s">
        <v>175</v>
      </c>
      <c r="N229" t="s">
        <v>175</v>
      </c>
      <c r="O229" s="6">
        <v>45429</v>
      </c>
      <c r="P229" t="s">
        <v>175</v>
      </c>
      <c r="Q229" t="s">
        <v>175</v>
      </c>
      <c r="R229" t="s">
        <v>175</v>
      </c>
      <c r="S229" s="6">
        <v>45432</v>
      </c>
      <c r="T229" t="s">
        <v>176</v>
      </c>
      <c r="U229" t="s">
        <v>176</v>
      </c>
      <c r="V229" t="s">
        <v>176</v>
      </c>
      <c r="W229" s="6">
        <v>45434</v>
      </c>
      <c r="X229" t="s">
        <v>175</v>
      </c>
      <c r="Y229" t="s">
        <v>175</v>
      </c>
      <c r="Z229" t="s">
        <v>175</v>
      </c>
      <c r="AA229" s="6">
        <v>45436</v>
      </c>
      <c r="AB229" t="s">
        <v>176</v>
      </c>
      <c r="AC229" t="s">
        <v>176</v>
      </c>
      <c r="AD229" t="s">
        <v>176</v>
      </c>
      <c r="AE229" s="11">
        <v>45439</v>
      </c>
      <c r="AF229" t="s">
        <v>176</v>
      </c>
      <c r="AG229" t="s">
        <v>176</v>
      </c>
      <c r="AH229" t="s">
        <v>176</v>
      </c>
      <c r="AI229" s="11">
        <v>45441</v>
      </c>
      <c r="AJ229" t="s">
        <v>175</v>
      </c>
      <c r="AK229" t="s">
        <v>175</v>
      </c>
      <c r="AL229" t="s">
        <v>175</v>
      </c>
      <c r="AM229" s="11">
        <v>45443</v>
      </c>
      <c r="AN229" t="s">
        <v>176</v>
      </c>
      <c r="AO229" t="s">
        <v>176</v>
      </c>
      <c r="AP229" t="s">
        <v>176</v>
      </c>
      <c r="AQ229" s="11">
        <v>45446</v>
      </c>
      <c r="AR229" t="s">
        <v>175</v>
      </c>
      <c r="AS229" t="s">
        <v>175</v>
      </c>
      <c r="AT229" t="s">
        <v>175</v>
      </c>
      <c r="AU229" s="11">
        <v>45448</v>
      </c>
      <c r="AV229" t="s">
        <v>176</v>
      </c>
      <c r="AW229" t="s">
        <v>176</v>
      </c>
      <c r="AX229" t="s">
        <v>176</v>
      </c>
      <c r="AY229" s="11">
        <v>45450</v>
      </c>
      <c r="AZ229" t="s">
        <v>176</v>
      </c>
      <c r="BA229" t="s">
        <v>176</v>
      </c>
      <c r="BB229" t="s">
        <v>176</v>
      </c>
      <c r="BC229" s="11">
        <v>45453</v>
      </c>
      <c r="BD229" s="12" t="s">
        <v>176</v>
      </c>
      <c r="BE229" s="12" t="s">
        <v>176</v>
      </c>
      <c r="BF229" s="12" t="s">
        <v>176</v>
      </c>
      <c r="BG229" s="11">
        <v>45455</v>
      </c>
      <c r="BH229" t="s">
        <v>176</v>
      </c>
      <c r="BI229" t="s">
        <v>176</v>
      </c>
      <c r="BJ229" t="s">
        <v>176</v>
      </c>
      <c r="BK229" s="11">
        <v>45457</v>
      </c>
      <c r="BL229" t="s">
        <v>176</v>
      </c>
      <c r="BM229" t="s">
        <v>176</v>
      </c>
      <c r="BN229" t="s">
        <v>176</v>
      </c>
      <c r="BO229" s="11">
        <v>45460</v>
      </c>
      <c r="BP229" t="s">
        <v>176</v>
      </c>
      <c r="BQ229" t="s">
        <v>176</v>
      </c>
      <c r="BR229" t="s">
        <v>176</v>
      </c>
      <c r="BS229" s="11">
        <v>45462</v>
      </c>
      <c r="BT229" t="s">
        <v>176</v>
      </c>
      <c r="BU229" t="s">
        <v>176</v>
      </c>
      <c r="BV229" t="s">
        <v>176</v>
      </c>
      <c r="BW229" s="11">
        <v>45464</v>
      </c>
      <c r="BX229" t="s">
        <v>176</v>
      </c>
      <c r="BY229" t="s">
        <v>176</v>
      </c>
      <c r="BZ229" t="s">
        <v>176</v>
      </c>
      <c r="CA229" s="11">
        <v>45467</v>
      </c>
      <c r="CB229" t="s">
        <v>176</v>
      </c>
      <c r="CC229" t="s">
        <v>176</v>
      </c>
      <c r="CD229" t="s">
        <v>176</v>
      </c>
      <c r="CE229" t="s">
        <v>176</v>
      </c>
      <c r="CF229" s="11">
        <v>45469</v>
      </c>
      <c r="CG229" t="s">
        <v>176</v>
      </c>
      <c r="CH229" t="s">
        <v>176</v>
      </c>
      <c r="CI229" t="s">
        <v>176</v>
      </c>
      <c r="CJ229" t="s">
        <v>176</v>
      </c>
      <c r="CK229" s="11">
        <v>45471</v>
      </c>
      <c r="CL229" t="s">
        <v>176</v>
      </c>
      <c r="CM229" t="s">
        <v>176</v>
      </c>
      <c r="CN229" t="s">
        <v>176</v>
      </c>
      <c r="CO229" t="s">
        <v>176</v>
      </c>
      <c r="CP229" s="11">
        <v>45474</v>
      </c>
      <c r="CQ229" t="s">
        <v>176</v>
      </c>
      <c r="CR229" t="s">
        <v>176</v>
      </c>
      <c r="CS229" t="s">
        <v>176</v>
      </c>
      <c r="CT229" t="s">
        <v>176</v>
      </c>
      <c r="CU229" s="11">
        <v>45476</v>
      </c>
      <c r="CV229" t="s">
        <v>176</v>
      </c>
      <c r="CW229" t="s">
        <v>176</v>
      </c>
      <c r="CX229" t="s">
        <v>176</v>
      </c>
      <c r="CY229" t="s">
        <v>176</v>
      </c>
      <c r="CZ229" s="11">
        <v>45481</v>
      </c>
      <c r="DA229" t="s">
        <v>176</v>
      </c>
      <c r="DB229" t="s">
        <v>176</v>
      </c>
      <c r="DC229" t="s">
        <v>176</v>
      </c>
      <c r="DD229" t="s">
        <v>176</v>
      </c>
      <c r="DE229" s="11">
        <v>45484</v>
      </c>
      <c r="DF229" t="s">
        <v>176</v>
      </c>
      <c r="DG229" t="s">
        <v>176</v>
      </c>
      <c r="DH229" t="s">
        <v>176</v>
      </c>
      <c r="DI229" t="s">
        <v>176</v>
      </c>
      <c r="DJ229" s="11">
        <v>45488</v>
      </c>
      <c r="DK229" t="s">
        <v>176</v>
      </c>
      <c r="DL229" t="s">
        <v>176</v>
      </c>
      <c r="DM229" t="s">
        <v>176</v>
      </c>
      <c r="DN229" t="s">
        <v>176</v>
      </c>
      <c r="DO229" s="11">
        <v>45491</v>
      </c>
      <c r="DP229" t="s">
        <v>176</v>
      </c>
      <c r="DQ229" t="s">
        <v>176</v>
      </c>
      <c r="DR229" t="s">
        <v>176</v>
      </c>
      <c r="DS229" t="s">
        <v>176</v>
      </c>
      <c r="DT229" s="11">
        <v>45495</v>
      </c>
      <c r="DU229" t="s">
        <v>176</v>
      </c>
      <c r="DV229" t="s">
        <v>176</v>
      </c>
      <c r="DW229" t="s">
        <v>176</v>
      </c>
      <c r="DX229" s="11">
        <v>45498</v>
      </c>
      <c r="DY229" t="s">
        <v>176</v>
      </c>
      <c r="DZ229" t="s">
        <v>176</v>
      </c>
      <c r="EA229" t="s">
        <v>176</v>
      </c>
      <c r="EB229" s="11">
        <v>45504</v>
      </c>
      <c r="EC229" s="11" t="s">
        <v>174</v>
      </c>
      <c r="ED229" t="s">
        <v>176</v>
      </c>
      <c r="EE229" t="s">
        <v>176</v>
      </c>
      <c r="EF229" t="s">
        <v>176</v>
      </c>
      <c r="EH229" s="11">
        <v>45511</v>
      </c>
      <c r="EI229" t="s">
        <v>174</v>
      </c>
      <c r="EJ229" t="s">
        <v>176</v>
      </c>
      <c r="EK229" t="s">
        <v>176</v>
      </c>
      <c r="EL229" t="s">
        <v>176</v>
      </c>
      <c r="EM229" s="11">
        <v>45518</v>
      </c>
      <c r="EN229" t="s">
        <v>174</v>
      </c>
      <c r="EO229" t="s">
        <v>176</v>
      </c>
      <c r="EP229" t="s">
        <v>176</v>
      </c>
      <c r="EQ229" t="s">
        <v>176</v>
      </c>
      <c r="ES229" s="11">
        <v>45526</v>
      </c>
      <c r="ET229" t="s">
        <v>174</v>
      </c>
      <c r="EU229" t="s">
        <v>176</v>
      </c>
      <c r="EV229" t="s">
        <v>176</v>
      </c>
      <c r="EW229" t="s">
        <v>176</v>
      </c>
      <c r="EX229" s="11">
        <v>45533</v>
      </c>
      <c r="EY229" t="s">
        <v>174</v>
      </c>
      <c r="EZ229" t="s">
        <v>176</v>
      </c>
      <c r="FA229" t="s">
        <v>176</v>
      </c>
      <c r="FB229" t="s">
        <v>176</v>
      </c>
      <c r="FD229" s="11">
        <v>45539</v>
      </c>
      <c r="FE229" t="s">
        <v>174</v>
      </c>
      <c r="FF229" t="s">
        <v>176</v>
      </c>
      <c r="FG229" t="s">
        <v>176</v>
      </c>
      <c r="FH229" t="s">
        <v>176</v>
      </c>
      <c r="FI229" s="11">
        <v>45547</v>
      </c>
      <c r="FJ229" t="s">
        <v>174</v>
      </c>
      <c r="FK229" t="s">
        <v>176</v>
      </c>
      <c r="FL229" t="s">
        <v>176</v>
      </c>
      <c r="FM229" t="s">
        <v>176</v>
      </c>
    </row>
    <row r="230" spans="1:169" x14ac:dyDescent="0.2">
      <c r="A230" s="3" t="s">
        <v>482</v>
      </c>
      <c r="B230">
        <f>VLOOKUP(A230,'Pot Order'!$A$1:$B$468,2,0)</f>
        <v>229</v>
      </c>
      <c r="C230" s="6">
        <v>45422</v>
      </c>
      <c r="D230" t="s">
        <v>176</v>
      </c>
      <c r="E230" t="s">
        <v>176</v>
      </c>
      <c r="F230" t="s">
        <v>176</v>
      </c>
      <c r="G230" s="6">
        <v>45425</v>
      </c>
      <c r="H230">
        <v>1</v>
      </c>
      <c r="I230">
        <v>0</v>
      </c>
      <c r="J230">
        <v>0</v>
      </c>
      <c r="K230" s="6">
        <v>45427</v>
      </c>
      <c r="L230">
        <v>3</v>
      </c>
      <c r="M230">
        <v>0</v>
      </c>
      <c r="N230">
        <v>0</v>
      </c>
      <c r="O230" s="6">
        <v>45429</v>
      </c>
      <c r="P230">
        <v>2</v>
      </c>
      <c r="Q230">
        <v>0</v>
      </c>
      <c r="R230">
        <v>0</v>
      </c>
      <c r="S230" s="6">
        <v>45432</v>
      </c>
      <c r="T230">
        <v>4</v>
      </c>
      <c r="U230">
        <v>0</v>
      </c>
      <c r="V230">
        <v>0</v>
      </c>
      <c r="W230" s="6">
        <v>45434</v>
      </c>
      <c r="X230">
        <v>6</v>
      </c>
      <c r="Y230">
        <v>0</v>
      </c>
      <c r="Z230">
        <v>0</v>
      </c>
      <c r="AA230" s="6">
        <v>45436</v>
      </c>
      <c r="AB230">
        <v>6</v>
      </c>
      <c r="AC230">
        <v>1</v>
      </c>
      <c r="AD230">
        <v>0</v>
      </c>
      <c r="AE230" s="11">
        <v>45439</v>
      </c>
      <c r="AF230">
        <v>9</v>
      </c>
      <c r="AG230">
        <v>1</v>
      </c>
      <c r="AH230">
        <v>0</v>
      </c>
      <c r="AI230" s="11">
        <v>45441</v>
      </c>
      <c r="AJ230">
        <v>8</v>
      </c>
      <c r="AK230">
        <v>2</v>
      </c>
      <c r="AL230">
        <v>0</v>
      </c>
      <c r="AM230" s="11">
        <v>45443</v>
      </c>
      <c r="AN230">
        <v>10</v>
      </c>
      <c r="AO230">
        <v>2</v>
      </c>
      <c r="AP230">
        <v>1</v>
      </c>
      <c r="AQ230" s="11">
        <v>45446</v>
      </c>
      <c r="AR230">
        <v>7</v>
      </c>
      <c r="AS230">
        <v>2</v>
      </c>
      <c r="AT230">
        <v>2</v>
      </c>
      <c r="AU230" s="11">
        <v>45448</v>
      </c>
      <c r="AV230">
        <v>7</v>
      </c>
      <c r="AW230">
        <v>3</v>
      </c>
      <c r="AX230">
        <v>2</v>
      </c>
      <c r="AY230" s="11">
        <v>45450</v>
      </c>
      <c r="AZ230">
        <v>6</v>
      </c>
      <c r="BA230">
        <v>0</v>
      </c>
      <c r="BB230">
        <v>4</v>
      </c>
      <c r="BC230" s="11">
        <v>45453</v>
      </c>
      <c r="BD230" s="12">
        <v>6</v>
      </c>
      <c r="BE230" s="12">
        <v>1</v>
      </c>
      <c r="BF230" s="12">
        <v>5</v>
      </c>
      <c r="BG230" s="11">
        <v>45455</v>
      </c>
      <c r="BH230">
        <v>4</v>
      </c>
      <c r="BI230">
        <v>3</v>
      </c>
      <c r="BJ230">
        <v>5</v>
      </c>
      <c r="BK230" s="11">
        <v>45457</v>
      </c>
      <c r="BL230">
        <v>2</v>
      </c>
      <c r="BM230">
        <v>3</v>
      </c>
      <c r="BN230">
        <v>6</v>
      </c>
      <c r="BO230" s="11">
        <v>45460</v>
      </c>
      <c r="BP230">
        <v>3</v>
      </c>
      <c r="BQ230">
        <v>3</v>
      </c>
      <c r="BR230">
        <v>6</v>
      </c>
      <c r="BS230" s="11">
        <v>45462</v>
      </c>
      <c r="BT230">
        <v>6</v>
      </c>
      <c r="BU230">
        <v>1</v>
      </c>
      <c r="BV230">
        <v>8</v>
      </c>
      <c r="BW230" s="11">
        <v>45464</v>
      </c>
      <c r="BX230">
        <v>3</v>
      </c>
      <c r="BY230">
        <v>1</v>
      </c>
      <c r="BZ230">
        <v>9</v>
      </c>
      <c r="CA230" s="11">
        <v>45467</v>
      </c>
      <c r="CB230">
        <v>8</v>
      </c>
      <c r="CC230">
        <v>1</v>
      </c>
      <c r="CD230">
        <v>5</v>
      </c>
      <c r="CE230">
        <v>4</v>
      </c>
      <c r="CF230" s="11">
        <v>45469</v>
      </c>
      <c r="CG230">
        <v>7</v>
      </c>
      <c r="CH230">
        <v>1</v>
      </c>
      <c r="CI230">
        <v>0</v>
      </c>
      <c r="CJ230">
        <v>9</v>
      </c>
      <c r="CK230" s="11">
        <v>45471</v>
      </c>
      <c r="CL230">
        <v>9</v>
      </c>
      <c r="CM230">
        <v>0</v>
      </c>
      <c r="CN230">
        <v>8</v>
      </c>
      <c r="CO230">
        <v>2</v>
      </c>
      <c r="CP230" s="11">
        <v>45474</v>
      </c>
      <c r="CQ230">
        <v>5</v>
      </c>
      <c r="CR230">
        <v>0</v>
      </c>
      <c r="CS230">
        <v>1</v>
      </c>
      <c r="CT230">
        <v>9</v>
      </c>
      <c r="CU230" s="11">
        <v>45476</v>
      </c>
      <c r="CV230">
        <v>9</v>
      </c>
      <c r="CW230">
        <v>0</v>
      </c>
      <c r="CX230">
        <v>3</v>
      </c>
      <c r="CY230">
        <v>7</v>
      </c>
      <c r="CZ230" s="11">
        <v>45481</v>
      </c>
      <c r="DA230">
        <v>11</v>
      </c>
      <c r="DB230">
        <v>2</v>
      </c>
      <c r="DC230">
        <v>1</v>
      </c>
      <c r="DD230">
        <v>9</v>
      </c>
      <c r="DE230" s="11">
        <v>45484</v>
      </c>
      <c r="DF230">
        <v>5</v>
      </c>
      <c r="DG230">
        <v>0</v>
      </c>
      <c r="DH230">
        <v>1</v>
      </c>
      <c r="DI230">
        <v>9</v>
      </c>
      <c r="DJ230" s="11">
        <v>45488</v>
      </c>
      <c r="DK230">
        <v>8</v>
      </c>
      <c r="DL230">
        <v>4</v>
      </c>
      <c r="DM230">
        <v>1</v>
      </c>
      <c r="DN230">
        <v>9</v>
      </c>
      <c r="DO230" s="11">
        <v>45491</v>
      </c>
      <c r="DP230">
        <v>7</v>
      </c>
      <c r="DQ230">
        <v>1</v>
      </c>
      <c r="DR230">
        <v>3</v>
      </c>
      <c r="DS230">
        <v>9</v>
      </c>
      <c r="DT230" s="11">
        <v>45495</v>
      </c>
      <c r="DU230">
        <v>1</v>
      </c>
      <c r="DV230">
        <v>3</v>
      </c>
      <c r="DW230">
        <v>10</v>
      </c>
      <c r="DX230" s="11">
        <v>45498</v>
      </c>
      <c r="DY230">
        <v>2</v>
      </c>
      <c r="DZ230">
        <v>3</v>
      </c>
      <c r="EA230">
        <v>9</v>
      </c>
      <c r="EB230" s="11">
        <v>45504</v>
      </c>
      <c r="EC230" s="11" t="s">
        <v>174</v>
      </c>
      <c r="ED230">
        <v>2</v>
      </c>
      <c r="EE230">
        <v>6</v>
      </c>
      <c r="EF230">
        <v>9</v>
      </c>
      <c r="EH230" s="11">
        <v>45511</v>
      </c>
      <c r="EI230" t="s">
        <v>174</v>
      </c>
      <c r="EJ230">
        <v>0</v>
      </c>
      <c r="EK230">
        <v>6</v>
      </c>
      <c r="EL230">
        <v>10</v>
      </c>
      <c r="EM230" s="11">
        <v>45518</v>
      </c>
      <c r="EN230" t="s">
        <v>174</v>
      </c>
      <c r="EO230">
        <v>2</v>
      </c>
      <c r="EP230">
        <v>4</v>
      </c>
      <c r="EQ230">
        <v>13</v>
      </c>
      <c r="ES230" s="11">
        <v>45526</v>
      </c>
      <c r="ET230" t="s">
        <v>174</v>
      </c>
      <c r="EU230">
        <v>6</v>
      </c>
      <c r="EV230">
        <v>2</v>
      </c>
      <c r="EW230">
        <v>19</v>
      </c>
      <c r="EX230" s="11">
        <v>45533</v>
      </c>
      <c r="EY230" t="s">
        <v>174</v>
      </c>
      <c r="EZ230">
        <v>3</v>
      </c>
      <c r="FA230">
        <v>8</v>
      </c>
      <c r="FB230">
        <v>18</v>
      </c>
      <c r="FD230" s="11">
        <v>45539</v>
      </c>
      <c r="FE230" t="s">
        <v>174</v>
      </c>
      <c r="FF230">
        <v>6</v>
      </c>
      <c r="FG230">
        <v>20</v>
      </c>
      <c r="FH230">
        <v>24</v>
      </c>
      <c r="FI230" s="11">
        <v>45547</v>
      </c>
      <c r="FJ230" t="s">
        <v>174</v>
      </c>
      <c r="FK230">
        <v>4</v>
      </c>
      <c r="FL230">
        <v>28</v>
      </c>
      <c r="FM230">
        <v>20</v>
      </c>
    </row>
    <row r="231" spans="1:169" x14ac:dyDescent="0.2">
      <c r="A231" s="3" t="s">
        <v>483</v>
      </c>
      <c r="B231">
        <f>VLOOKUP(A231,'Pot Order'!$A$1:$B$468,2,0)</f>
        <v>230</v>
      </c>
      <c r="C231" s="6">
        <v>45422</v>
      </c>
      <c r="D231" t="s">
        <v>176</v>
      </c>
      <c r="E231" t="s">
        <v>176</v>
      </c>
      <c r="F231" t="s">
        <v>176</v>
      </c>
      <c r="G231" s="6">
        <v>45425</v>
      </c>
      <c r="H231" t="s">
        <v>176</v>
      </c>
      <c r="I231" t="s">
        <v>176</v>
      </c>
      <c r="J231" t="s">
        <v>176</v>
      </c>
      <c r="K231" s="6">
        <v>45427</v>
      </c>
      <c r="L231">
        <v>0</v>
      </c>
      <c r="M231">
        <v>0</v>
      </c>
      <c r="N231">
        <v>0</v>
      </c>
      <c r="O231" s="6">
        <v>45429</v>
      </c>
      <c r="P231">
        <v>0</v>
      </c>
      <c r="Q231">
        <v>0</v>
      </c>
      <c r="R231">
        <v>0</v>
      </c>
      <c r="S231" s="6">
        <v>45432</v>
      </c>
      <c r="T231">
        <v>0</v>
      </c>
      <c r="U231">
        <v>0</v>
      </c>
      <c r="V231">
        <v>0</v>
      </c>
      <c r="W231" s="6">
        <v>45434</v>
      </c>
      <c r="X231">
        <v>0</v>
      </c>
      <c r="Y231">
        <v>0</v>
      </c>
      <c r="Z231">
        <v>0</v>
      </c>
      <c r="AA231" s="6">
        <v>45436</v>
      </c>
      <c r="AB231">
        <v>0</v>
      </c>
      <c r="AC231">
        <v>0</v>
      </c>
      <c r="AD231">
        <v>0</v>
      </c>
      <c r="AE231" s="11">
        <v>45439</v>
      </c>
      <c r="AF231">
        <v>0</v>
      </c>
      <c r="AG231">
        <v>0</v>
      </c>
      <c r="AH231">
        <v>0</v>
      </c>
      <c r="AI231" s="11">
        <v>45441</v>
      </c>
      <c r="AJ231">
        <v>0</v>
      </c>
      <c r="AK231">
        <v>0</v>
      </c>
      <c r="AL231">
        <v>0</v>
      </c>
      <c r="AM231" s="11">
        <v>45443</v>
      </c>
      <c r="AN231">
        <v>0</v>
      </c>
      <c r="AO231">
        <v>0</v>
      </c>
      <c r="AP231">
        <v>0</v>
      </c>
      <c r="AQ231" s="11">
        <v>45446</v>
      </c>
      <c r="AR231">
        <v>0</v>
      </c>
      <c r="AS231">
        <v>0</v>
      </c>
      <c r="AT231">
        <v>0</v>
      </c>
      <c r="AU231" s="11">
        <v>45448</v>
      </c>
      <c r="AV231">
        <v>0</v>
      </c>
      <c r="AW231">
        <v>0</v>
      </c>
      <c r="AX231">
        <v>0</v>
      </c>
      <c r="AY231" s="11">
        <v>45450</v>
      </c>
      <c r="AZ231">
        <v>0</v>
      </c>
      <c r="BA231">
        <v>0</v>
      </c>
      <c r="BB231">
        <v>0</v>
      </c>
      <c r="BC231" s="11">
        <v>45453</v>
      </c>
      <c r="BD231" s="12">
        <v>0</v>
      </c>
      <c r="BE231" s="12">
        <v>0</v>
      </c>
      <c r="BF231" s="12">
        <v>0</v>
      </c>
      <c r="BG231" s="11">
        <v>45455</v>
      </c>
      <c r="BH231">
        <v>0</v>
      </c>
      <c r="BI231">
        <v>0</v>
      </c>
      <c r="BJ231">
        <v>0</v>
      </c>
      <c r="BK231" s="11">
        <v>45457</v>
      </c>
      <c r="BL231">
        <v>0</v>
      </c>
      <c r="BM231">
        <v>0</v>
      </c>
      <c r="BN231">
        <v>0</v>
      </c>
      <c r="BO231" s="11">
        <v>45460</v>
      </c>
      <c r="BP231">
        <v>0</v>
      </c>
      <c r="BQ231">
        <v>0</v>
      </c>
      <c r="BR231">
        <v>0</v>
      </c>
      <c r="BS231" s="11">
        <v>45462</v>
      </c>
      <c r="BT231">
        <v>0</v>
      </c>
      <c r="BU231">
        <v>0</v>
      </c>
      <c r="BV231">
        <v>0</v>
      </c>
      <c r="BW231" s="11">
        <v>45464</v>
      </c>
      <c r="BX231">
        <v>0</v>
      </c>
      <c r="BY231">
        <v>0</v>
      </c>
      <c r="BZ231">
        <v>0</v>
      </c>
      <c r="CA231" s="11">
        <v>45467</v>
      </c>
      <c r="CB231">
        <v>0</v>
      </c>
      <c r="CC231">
        <v>0</v>
      </c>
      <c r="CD231">
        <v>0</v>
      </c>
      <c r="CE231">
        <v>0</v>
      </c>
      <c r="CF231" s="11">
        <v>45469</v>
      </c>
      <c r="CG231">
        <v>0</v>
      </c>
      <c r="CH231">
        <v>0</v>
      </c>
      <c r="CI231">
        <v>0</v>
      </c>
      <c r="CJ231">
        <v>0</v>
      </c>
      <c r="CK231" s="11">
        <v>45471</v>
      </c>
      <c r="CL231">
        <v>0</v>
      </c>
      <c r="CM231">
        <v>0</v>
      </c>
      <c r="CN231">
        <v>0</v>
      </c>
      <c r="CO231">
        <v>0</v>
      </c>
      <c r="CP231" s="11">
        <v>45474</v>
      </c>
      <c r="CQ231">
        <v>2</v>
      </c>
      <c r="CR231">
        <v>0</v>
      </c>
      <c r="CS231">
        <v>0</v>
      </c>
      <c r="CT231">
        <v>0</v>
      </c>
      <c r="CU231" s="11">
        <v>45476</v>
      </c>
      <c r="CV231">
        <v>1</v>
      </c>
      <c r="CW231">
        <v>0</v>
      </c>
      <c r="CX231">
        <v>0</v>
      </c>
      <c r="CY231">
        <v>0</v>
      </c>
      <c r="CZ231" s="11">
        <v>45481</v>
      </c>
      <c r="DA231">
        <v>2</v>
      </c>
      <c r="DB231">
        <v>0</v>
      </c>
      <c r="DC231">
        <v>0</v>
      </c>
      <c r="DD231">
        <v>0</v>
      </c>
      <c r="DE231" s="11">
        <v>45484</v>
      </c>
      <c r="DF231">
        <v>1</v>
      </c>
      <c r="DG231">
        <v>0</v>
      </c>
      <c r="DH231">
        <v>0</v>
      </c>
      <c r="DI231">
        <v>0</v>
      </c>
      <c r="DJ231" s="11">
        <v>45488</v>
      </c>
      <c r="DK231">
        <v>3</v>
      </c>
      <c r="DL231">
        <v>0</v>
      </c>
      <c r="DM231">
        <v>0</v>
      </c>
      <c r="DN231">
        <v>0</v>
      </c>
      <c r="DO231" s="11">
        <v>45491</v>
      </c>
      <c r="DP231">
        <v>3</v>
      </c>
      <c r="DQ231">
        <v>0</v>
      </c>
      <c r="DR231">
        <v>0</v>
      </c>
      <c r="DS231">
        <v>0</v>
      </c>
      <c r="DT231" s="11">
        <v>45495</v>
      </c>
      <c r="DU231">
        <v>0</v>
      </c>
      <c r="DV231">
        <v>0</v>
      </c>
      <c r="DW231">
        <v>0</v>
      </c>
      <c r="DX231" s="11">
        <v>45498</v>
      </c>
      <c r="DY231">
        <v>0</v>
      </c>
      <c r="DZ231">
        <v>0</v>
      </c>
      <c r="EA231">
        <v>0</v>
      </c>
      <c r="EB231" s="11">
        <v>45504</v>
      </c>
      <c r="EC231" s="11" t="s">
        <v>174</v>
      </c>
      <c r="ED231">
        <v>0</v>
      </c>
      <c r="EE231">
        <v>2</v>
      </c>
      <c r="EF231">
        <v>0</v>
      </c>
      <c r="EH231" s="11">
        <v>45511</v>
      </c>
      <c r="EI231" t="s">
        <v>174</v>
      </c>
      <c r="EJ231">
        <v>1</v>
      </c>
      <c r="EK231">
        <v>2</v>
      </c>
      <c r="EL231">
        <v>0</v>
      </c>
      <c r="EM231" s="11">
        <v>45518</v>
      </c>
      <c r="EN231" t="s">
        <v>174</v>
      </c>
      <c r="EO231">
        <v>6</v>
      </c>
      <c r="EP231">
        <v>4</v>
      </c>
      <c r="EQ231">
        <v>0</v>
      </c>
      <c r="ES231" s="11">
        <v>45526</v>
      </c>
      <c r="ET231" t="s">
        <v>174</v>
      </c>
      <c r="EU231">
        <v>16</v>
      </c>
      <c r="EV231">
        <v>6</v>
      </c>
      <c r="EW231">
        <v>4</v>
      </c>
      <c r="EX231" s="11">
        <v>45533</v>
      </c>
      <c r="EY231" t="s">
        <v>174</v>
      </c>
      <c r="EZ231">
        <v>16</v>
      </c>
      <c r="FA231">
        <v>25</v>
      </c>
      <c r="FB231">
        <v>5</v>
      </c>
      <c r="FD231" s="11">
        <v>45539</v>
      </c>
      <c r="FE231" t="s">
        <v>174</v>
      </c>
      <c r="FF231">
        <v>2</v>
      </c>
      <c r="FG231">
        <v>54</v>
      </c>
      <c r="FH231">
        <v>6</v>
      </c>
      <c r="FI231" s="11">
        <v>45547</v>
      </c>
      <c r="FJ231" t="s">
        <v>174</v>
      </c>
      <c r="FK231">
        <v>4</v>
      </c>
      <c r="FL231">
        <v>50</v>
      </c>
      <c r="FM231">
        <v>4</v>
      </c>
    </row>
    <row r="232" spans="1:169" x14ac:dyDescent="0.2">
      <c r="A232" s="3" t="s">
        <v>484</v>
      </c>
      <c r="B232">
        <f>VLOOKUP(A232,'Pot Order'!$A$1:$B$468,2,0)</f>
        <v>231</v>
      </c>
      <c r="C232" s="6">
        <v>45422</v>
      </c>
      <c r="D232" t="s">
        <v>176</v>
      </c>
      <c r="E232" t="s">
        <v>176</v>
      </c>
      <c r="F232" t="s">
        <v>176</v>
      </c>
      <c r="G232" s="6">
        <v>45425</v>
      </c>
      <c r="H232" t="s">
        <v>176</v>
      </c>
      <c r="I232" t="s">
        <v>176</v>
      </c>
      <c r="J232" t="s">
        <v>176</v>
      </c>
      <c r="K232" s="6">
        <v>45427</v>
      </c>
      <c r="L232" t="s">
        <v>175</v>
      </c>
      <c r="M232" t="s">
        <v>175</v>
      </c>
      <c r="N232" t="s">
        <v>175</v>
      </c>
      <c r="O232" s="6">
        <v>45429</v>
      </c>
      <c r="P232" t="s">
        <v>175</v>
      </c>
      <c r="Q232" t="s">
        <v>175</v>
      </c>
      <c r="R232" t="s">
        <v>175</v>
      </c>
      <c r="S232" s="6">
        <v>45432</v>
      </c>
      <c r="T232" t="s">
        <v>176</v>
      </c>
      <c r="U232" t="s">
        <v>176</v>
      </c>
      <c r="V232" t="s">
        <v>176</v>
      </c>
      <c r="W232" s="6">
        <v>45434</v>
      </c>
      <c r="X232" t="s">
        <v>175</v>
      </c>
      <c r="Y232" t="s">
        <v>175</v>
      </c>
      <c r="Z232" t="s">
        <v>175</v>
      </c>
      <c r="AA232" s="6">
        <v>45436</v>
      </c>
      <c r="AB232" t="s">
        <v>176</v>
      </c>
      <c r="AC232" t="s">
        <v>176</v>
      </c>
      <c r="AD232" t="s">
        <v>176</v>
      </c>
      <c r="AE232" s="11">
        <v>45439</v>
      </c>
      <c r="AF232" t="s">
        <v>176</v>
      </c>
      <c r="AG232" t="s">
        <v>176</v>
      </c>
      <c r="AH232" t="s">
        <v>176</v>
      </c>
      <c r="AI232" s="11">
        <v>45441</v>
      </c>
      <c r="AJ232" t="s">
        <v>175</v>
      </c>
      <c r="AK232" t="s">
        <v>175</v>
      </c>
      <c r="AL232" t="s">
        <v>175</v>
      </c>
      <c r="AM232" s="11">
        <v>45443</v>
      </c>
      <c r="AN232" t="s">
        <v>176</v>
      </c>
      <c r="AO232" t="s">
        <v>176</v>
      </c>
      <c r="AP232" t="s">
        <v>176</v>
      </c>
      <c r="AQ232" s="11">
        <v>45446</v>
      </c>
      <c r="AR232" t="s">
        <v>175</v>
      </c>
      <c r="AS232" t="s">
        <v>175</v>
      </c>
      <c r="AT232" t="s">
        <v>175</v>
      </c>
      <c r="AU232" s="11">
        <v>45448</v>
      </c>
      <c r="AV232" t="s">
        <v>176</v>
      </c>
      <c r="AW232" t="s">
        <v>176</v>
      </c>
      <c r="AX232" t="s">
        <v>176</v>
      </c>
      <c r="AY232" s="11">
        <v>45450</v>
      </c>
      <c r="AZ232" t="s">
        <v>176</v>
      </c>
      <c r="BA232" t="s">
        <v>176</v>
      </c>
      <c r="BB232" t="s">
        <v>176</v>
      </c>
      <c r="BC232" s="11">
        <v>45453</v>
      </c>
      <c r="BD232" s="12" t="s">
        <v>176</v>
      </c>
      <c r="BE232" s="12" t="s">
        <v>176</v>
      </c>
      <c r="BF232" s="12" t="s">
        <v>176</v>
      </c>
      <c r="BG232" s="11">
        <v>45455</v>
      </c>
      <c r="BH232" t="s">
        <v>176</v>
      </c>
      <c r="BI232" t="s">
        <v>176</v>
      </c>
      <c r="BJ232" t="s">
        <v>176</v>
      </c>
      <c r="BK232" s="11">
        <v>45457</v>
      </c>
      <c r="BL232" t="s">
        <v>176</v>
      </c>
      <c r="BM232" t="s">
        <v>176</v>
      </c>
      <c r="BN232" t="s">
        <v>176</v>
      </c>
      <c r="BO232" s="11">
        <v>45460</v>
      </c>
      <c r="BP232" t="s">
        <v>176</v>
      </c>
      <c r="BQ232" t="s">
        <v>176</v>
      </c>
      <c r="BR232" t="s">
        <v>176</v>
      </c>
      <c r="BS232" s="11">
        <v>45462</v>
      </c>
      <c r="BT232" t="s">
        <v>176</v>
      </c>
      <c r="BU232" t="s">
        <v>176</v>
      </c>
      <c r="BV232" t="s">
        <v>176</v>
      </c>
      <c r="BW232" s="11">
        <v>45464</v>
      </c>
      <c r="BX232" t="s">
        <v>176</v>
      </c>
      <c r="BY232" t="s">
        <v>176</v>
      </c>
      <c r="BZ232" t="s">
        <v>176</v>
      </c>
      <c r="CA232" s="11">
        <v>45467</v>
      </c>
      <c r="CB232" t="s">
        <v>176</v>
      </c>
      <c r="CC232" t="s">
        <v>176</v>
      </c>
      <c r="CD232" t="s">
        <v>176</v>
      </c>
      <c r="CE232" t="s">
        <v>176</v>
      </c>
      <c r="CF232" s="11">
        <v>45469</v>
      </c>
      <c r="CG232" t="s">
        <v>176</v>
      </c>
      <c r="CH232" t="s">
        <v>176</v>
      </c>
      <c r="CI232" t="s">
        <v>176</v>
      </c>
      <c r="CJ232" t="s">
        <v>176</v>
      </c>
      <c r="CK232" s="11">
        <v>45471</v>
      </c>
      <c r="CL232" t="s">
        <v>176</v>
      </c>
      <c r="CM232" t="s">
        <v>176</v>
      </c>
      <c r="CN232" t="s">
        <v>176</v>
      </c>
      <c r="CO232" t="s">
        <v>176</v>
      </c>
      <c r="CP232" s="11">
        <v>45474</v>
      </c>
      <c r="CQ232" t="s">
        <v>176</v>
      </c>
      <c r="CR232" t="s">
        <v>176</v>
      </c>
      <c r="CS232" t="s">
        <v>176</v>
      </c>
      <c r="CT232" t="s">
        <v>176</v>
      </c>
      <c r="CU232" s="11">
        <v>45476</v>
      </c>
      <c r="CV232" t="s">
        <v>176</v>
      </c>
      <c r="CW232" t="s">
        <v>176</v>
      </c>
      <c r="CX232" t="s">
        <v>176</v>
      </c>
      <c r="CY232" t="s">
        <v>176</v>
      </c>
      <c r="CZ232" s="11">
        <v>45481</v>
      </c>
      <c r="DA232" t="s">
        <v>176</v>
      </c>
      <c r="DB232" t="s">
        <v>176</v>
      </c>
      <c r="DC232" t="s">
        <v>176</v>
      </c>
      <c r="DD232" t="s">
        <v>176</v>
      </c>
      <c r="DE232" s="11">
        <v>45484</v>
      </c>
      <c r="DF232" t="s">
        <v>176</v>
      </c>
      <c r="DG232" t="s">
        <v>176</v>
      </c>
      <c r="DH232" t="s">
        <v>176</v>
      </c>
      <c r="DI232" t="s">
        <v>176</v>
      </c>
      <c r="DJ232" s="11">
        <v>45488</v>
      </c>
      <c r="DK232" t="s">
        <v>176</v>
      </c>
      <c r="DL232" t="s">
        <v>176</v>
      </c>
      <c r="DM232" t="s">
        <v>176</v>
      </c>
      <c r="DN232" t="s">
        <v>176</v>
      </c>
      <c r="DO232" s="11">
        <v>45491</v>
      </c>
      <c r="DP232" t="s">
        <v>176</v>
      </c>
      <c r="DQ232" t="s">
        <v>176</v>
      </c>
      <c r="DR232" t="s">
        <v>176</v>
      </c>
      <c r="DS232" t="s">
        <v>176</v>
      </c>
      <c r="DT232" s="11">
        <v>45495</v>
      </c>
      <c r="DU232" t="s">
        <v>176</v>
      </c>
      <c r="DV232" t="s">
        <v>176</v>
      </c>
      <c r="DW232" t="s">
        <v>176</v>
      </c>
      <c r="DX232" s="11">
        <v>45498</v>
      </c>
      <c r="DY232" t="s">
        <v>176</v>
      </c>
      <c r="DZ232" t="s">
        <v>176</v>
      </c>
      <c r="EA232" t="s">
        <v>176</v>
      </c>
      <c r="EB232" s="11">
        <v>45504</v>
      </c>
      <c r="EC232" s="11" t="s">
        <v>174</v>
      </c>
      <c r="ED232" t="s">
        <v>176</v>
      </c>
      <c r="EE232" t="s">
        <v>176</v>
      </c>
      <c r="EF232" t="s">
        <v>176</v>
      </c>
      <c r="EH232" s="11">
        <v>45511</v>
      </c>
      <c r="EI232" t="s">
        <v>174</v>
      </c>
      <c r="EJ232" t="s">
        <v>176</v>
      </c>
      <c r="EK232" t="s">
        <v>176</v>
      </c>
      <c r="EL232" t="s">
        <v>176</v>
      </c>
      <c r="EM232" s="11">
        <v>45518</v>
      </c>
      <c r="EN232" t="s">
        <v>174</v>
      </c>
      <c r="EO232" t="s">
        <v>176</v>
      </c>
      <c r="EP232" t="s">
        <v>176</v>
      </c>
      <c r="EQ232" t="s">
        <v>176</v>
      </c>
      <c r="ES232" s="11">
        <v>45526</v>
      </c>
      <c r="ET232" t="s">
        <v>174</v>
      </c>
      <c r="EU232" t="s">
        <v>176</v>
      </c>
      <c r="EV232" t="s">
        <v>176</v>
      </c>
      <c r="EW232" t="s">
        <v>176</v>
      </c>
      <c r="EX232" s="11">
        <v>45533</v>
      </c>
      <c r="EY232" t="s">
        <v>174</v>
      </c>
      <c r="EZ232" t="s">
        <v>176</v>
      </c>
      <c r="FA232" t="s">
        <v>176</v>
      </c>
      <c r="FB232" t="s">
        <v>176</v>
      </c>
      <c r="FD232" s="11">
        <v>45539</v>
      </c>
      <c r="FE232" t="s">
        <v>174</v>
      </c>
      <c r="FF232" t="s">
        <v>176</v>
      </c>
      <c r="FG232" t="s">
        <v>176</v>
      </c>
      <c r="FH232" t="s">
        <v>176</v>
      </c>
      <c r="FI232" s="11">
        <v>45547</v>
      </c>
      <c r="FJ232" t="s">
        <v>174</v>
      </c>
      <c r="FK232" t="s">
        <v>176</v>
      </c>
      <c r="FL232" t="s">
        <v>176</v>
      </c>
      <c r="FM232" t="s">
        <v>176</v>
      </c>
    </row>
    <row r="233" spans="1:169" x14ac:dyDescent="0.2">
      <c r="A233" s="3" t="s">
        <v>485</v>
      </c>
      <c r="B233">
        <f>VLOOKUP(A233,'Pot Order'!$A$1:$B$468,2,0)</f>
        <v>232</v>
      </c>
      <c r="C233" s="6">
        <v>45422</v>
      </c>
      <c r="D233" t="s">
        <v>176</v>
      </c>
      <c r="E233" t="s">
        <v>176</v>
      </c>
      <c r="F233" t="s">
        <v>176</v>
      </c>
      <c r="G233" s="6">
        <v>45425</v>
      </c>
      <c r="H233">
        <v>0</v>
      </c>
      <c r="I233">
        <v>0</v>
      </c>
      <c r="J233">
        <v>0</v>
      </c>
      <c r="K233" s="6">
        <v>45427</v>
      </c>
      <c r="L233">
        <v>0</v>
      </c>
      <c r="M233">
        <v>0</v>
      </c>
      <c r="N233">
        <v>0</v>
      </c>
      <c r="O233" s="6">
        <v>45429</v>
      </c>
      <c r="P233">
        <v>0</v>
      </c>
      <c r="Q233">
        <v>0</v>
      </c>
      <c r="R233">
        <v>0</v>
      </c>
      <c r="S233" s="6">
        <v>45432</v>
      </c>
      <c r="T233">
        <v>3</v>
      </c>
      <c r="U233">
        <v>0</v>
      </c>
      <c r="V233">
        <v>0</v>
      </c>
      <c r="W233" s="6">
        <v>45434</v>
      </c>
      <c r="X233">
        <v>4</v>
      </c>
      <c r="Y233">
        <v>0</v>
      </c>
      <c r="Z233">
        <v>0</v>
      </c>
      <c r="AA233" s="6">
        <v>45436</v>
      </c>
      <c r="AB233">
        <v>4</v>
      </c>
      <c r="AC233">
        <v>0</v>
      </c>
      <c r="AD233">
        <v>0</v>
      </c>
      <c r="AE233" s="11">
        <v>45439</v>
      </c>
      <c r="AF233">
        <v>5</v>
      </c>
      <c r="AG233">
        <v>0</v>
      </c>
      <c r="AH233">
        <v>0</v>
      </c>
      <c r="AI233" s="11">
        <v>45441</v>
      </c>
      <c r="AJ233">
        <v>8</v>
      </c>
      <c r="AK233">
        <v>1</v>
      </c>
      <c r="AL233">
        <v>0</v>
      </c>
      <c r="AM233" s="11">
        <v>45443</v>
      </c>
      <c r="AN233">
        <v>7</v>
      </c>
      <c r="AO233">
        <v>1</v>
      </c>
      <c r="AP233">
        <v>0</v>
      </c>
      <c r="AQ233" s="11">
        <v>45446</v>
      </c>
      <c r="AR233">
        <v>7</v>
      </c>
      <c r="AS233">
        <v>0</v>
      </c>
      <c r="AT233">
        <v>1</v>
      </c>
      <c r="AU233" s="11">
        <v>45448</v>
      </c>
      <c r="AV233">
        <v>5</v>
      </c>
      <c r="AW233">
        <v>3</v>
      </c>
      <c r="AX233">
        <v>1</v>
      </c>
      <c r="AY233" s="11">
        <v>45450</v>
      </c>
      <c r="AZ233">
        <v>4</v>
      </c>
      <c r="BA233">
        <v>3</v>
      </c>
      <c r="BB233">
        <v>1</v>
      </c>
      <c r="BC233" s="11">
        <v>45453</v>
      </c>
      <c r="BD233" s="12">
        <v>4</v>
      </c>
      <c r="BE233" s="12">
        <v>0</v>
      </c>
      <c r="BF233" s="12">
        <v>4</v>
      </c>
      <c r="BG233" s="11">
        <v>45455</v>
      </c>
      <c r="BH233">
        <v>0</v>
      </c>
      <c r="BI233">
        <v>4</v>
      </c>
      <c r="BJ233">
        <v>4</v>
      </c>
      <c r="BK233" s="11">
        <v>45457</v>
      </c>
      <c r="BL233">
        <v>2</v>
      </c>
      <c r="BM233">
        <v>4</v>
      </c>
      <c r="BN233">
        <v>4</v>
      </c>
      <c r="BO233" s="11">
        <v>45460</v>
      </c>
      <c r="BP233">
        <v>1</v>
      </c>
      <c r="BQ233">
        <v>2</v>
      </c>
      <c r="BR233">
        <v>6</v>
      </c>
      <c r="BS233" s="11">
        <v>45462</v>
      </c>
      <c r="BT233">
        <v>4</v>
      </c>
      <c r="BU233">
        <v>0</v>
      </c>
      <c r="BV233">
        <v>8</v>
      </c>
      <c r="BW233" s="11">
        <v>45464</v>
      </c>
      <c r="BX233">
        <v>4</v>
      </c>
      <c r="BY233">
        <v>0</v>
      </c>
      <c r="BZ233">
        <v>8</v>
      </c>
      <c r="CA233" s="11">
        <v>45467</v>
      </c>
      <c r="CB233">
        <v>7</v>
      </c>
      <c r="CC233">
        <v>0</v>
      </c>
      <c r="CD233">
        <v>4</v>
      </c>
      <c r="CE233">
        <v>4</v>
      </c>
      <c r="CF233" s="11">
        <v>45469</v>
      </c>
      <c r="CG233">
        <v>9</v>
      </c>
      <c r="CH233">
        <v>0</v>
      </c>
      <c r="CI233">
        <v>0</v>
      </c>
      <c r="CJ233">
        <v>8</v>
      </c>
      <c r="CK233" s="11">
        <v>45471</v>
      </c>
      <c r="CL233">
        <v>11</v>
      </c>
      <c r="CM233">
        <v>2</v>
      </c>
      <c r="CN233">
        <v>8</v>
      </c>
      <c r="CO233">
        <v>0</v>
      </c>
      <c r="CP233" s="11">
        <v>45474</v>
      </c>
      <c r="CQ233">
        <v>8</v>
      </c>
      <c r="CR233">
        <v>4</v>
      </c>
      <c r="CS233">
        <v>1</v>
      </c>
      <c r="CT233">
        <v>7</v>
      </c>
      <c r="CU233" s="11">
        <v>45476</v>
      </c>
      <c r="CV233">
        <v>11</v>
      </c>
      <c r="CW233">
        <v>3</v>
      </c>
      <c r="CX233">
        <v>3</v>
      </c>
      <c r="CY233">
        <v>5</v>
      </c>
      <c r="CZ233" s="11">
        <v>45481</v>
      </c>
      <c r="DA233">
        <v>8</v>
      </c>
      <c r="DB233">
        <v>3</v>
      </c>
      <c r="DC233">
        <v>7</v>
      </c>
      <c r="DD233">
        <v>8</v>
      </c>
      <c r="DE233" s="11">
        <v>45484</v>
      </c>
      <c r="DF233">
        <v>9</v>
      </c>
      <c r="DG233">
        <v>2</v>
      </c>
      <c r="DH233">
        <v>4</v>
      </c>
      <c r="DI233">
        <v>7</v>
      </c>
      <c r="DJ233" s="11">
        <v>45488</v>
      </c>
      <c r="DK233">
        <v>6</v>
      </c>
      <c r="DL233">
        <v>7</v>
      </c>
      <c r="DM233">
        <v>6</v>
      </c>
      <c r="DN233">
        <v>8</v>
      </c>
      <c r="DO233" s="11">
        <v>45491</v>
      </c>
      <c r="DP233">
        <v>3</v>
      </c>
      <c r="DQ233">
        <v>3</v>
      </c>
      <c r="DR233">
        <v>10</v>
      </c>
      <c r="DS233">
        <v>8</v>
      </c>
      <c r="DT233" s="11">
        <v>45495</v>
      </c>
      <c r="DU233">
        <v>3</v>
      </c>
      <c r="DV233">
        <v>7</v>
      </c>
      <c r="DW233">
        <v>12</v>
      </c>
      <c r="DX233" s="11">
        <v>45498</v>
      </c>
      <c r="DY233">
        <v>1</v>
      </c>
      <c r="DZ233">
        <v>13</v>
      </c>
      <c r="EA233">
        <v>8</v>
      </c>
      <c r="EB233" s="11">
        <v>45504</v>
      </c>
      <c r="EC233" s="11" t="s">
        <v>174</v>
      </c>
      <c r="ED233">
        <v>3</v>
      </c>
      <c r="EE233">
        <v>14</v>
      </c>
      <c r="EF233">
        <v>8</v>
      </c>
      <c r="EH233" s="11">
        <v>45511</v>
      </c>
      <c r="EI233" t="s">
        <v>174</v>
      </c>
      <c r="EJ233">
        <v>1</v>
      </c>
      <c r="EK233">
        <v>13</v>
      </c>
      <c r="EL233">
        <v>8</v>
      </c>
      <c r="EM233" s="11">
        <v>45518</v>
      </c>
      <c r="EN233" t="s">
        <v>174</v>
      </c>
      <c r="EO233">
        <v>8</v>
      </c>
      <c r="EP233">
        <v>13</v>
      </c>
      <c r="EQ233">
        <v>10</v>
      </c>
      <c r="ES233" s="11">
        <v>45526</v>
      </c>
      <c r="ET233" t="s">
        <v>174</v>
      </c>
      <c r="EU233">
        <v>9</v>
      </c>
      <c r="EV233">
        <v>10</v>
      </c>
      <c r="EW233">
        <v>26</v>
      </c>
      <c r="EX233" s="11">
        <v>45533</v>
      </c>
      <c r="EY233" t="s">
        <v>174</v>
      </c>
      <c r="EZ233">
        <v>9</v>
      </c>
      <c r="FA233">
        <v>10</v>
      </c>
      <c r="FB233">
        <v>26</v>
      </c>
      <c r="FD233" s="11">
        <v>45539</v>
      </c>
      <c r="FE233" t="s">
        <v>174</v>
      </c>
      <c r="FF233">
        <v>8</v>
      </c>
      <c r="FG233">
        <v>35</v>
      </c>
      <c r="FH233">
        <v>28</v>
      </c>
      <c r="FI233" s="11">
        <v>45547</v>
      </c>
      <c r="FJ233" t="s">
        <v>174</v>
      </c>
      <c r="FK233">
        <v>2</v>
      </c>
      <c r="FL233">
        <v>52</v>
      </c>
      <c r="FM233">
        <v>30</v>
      </c>
    </row>
    <row r="234" spans="1:169" x14ac:dyDescent="0.2">
      <c r="A234" s="3" t="s">
        <v>486</v>
      </c>
      <c r="B234">
        <f>VLOOKUP(A234,'Pot Order'!$A$1:$B$468,2,0)</f>
        <v>233</v>
      </c>
      <c r="C234" s="6">
        <v>45422</v>
      </c>
      <c r="D234" t="s">
        <v>176</v>
      </c>
      <c r="E234" t="s">
        <v>176</v>
      </c>
      <c r="F234" t="s">
        <v>176</v>
      </c>
      <c r="G234" s="6">
        <v>45425</v>
      </c>
      <c r="H234" t="s">
        <v>176</v>
      </c>
      <c r="I234" t="s">
        <v>176</v>
      </c>
      <c r="J234" t="s">
        <v>176</v>
      </c>
      <c r="K234" s="6">
        <v>45427</v>
      </c>
      <c r="L234">
        <v>0</v>
      </c>
      <c r="M234">
        <v>0</v>
      </c>
      <c r="N234">
        <v>0</v>
      </c>
      <c r="O234" s="6">
        <v>45429</v>
      </c>
      <c r="P234" t="s">
        <v>175</v>
      </c>
      <c r="Q234" t="s">
        <v>175</v>
      </c>
      <c r="R234" t="s">
        <v>175</v>
      </c>
      <c r="S234" s="6">
        <v>45432</v>
      </c>
      <c r="T234" t="s">
        <v>176</v>
      </c>
      <c r="U234" t="s">
        <v>176</v>
      </c>
      <c r="V234" t="s">
        <v>176</v>
      </c>
      <c r="W234" s="6">
        <v>45434</v>
      </c>
      <c r="X234" t="s">
        <v>175</v>
      </c>
      <c r="Y234" t="s">
        <v>175</v>
      </c>
      <c r="Z234" t="s">
        <v>175</v>
      </c>
      <c r="AA234" s="6">
        <v>45436</v>
      </c>
      <c r="AB234" t="s">
        <v>176</v>
      </c>
      <c r="AC234" t="s">
        <v>176</v>
      </c>
      <c r="AD234" t="s">
        <v>176</v>
      </c>
      <c r="AE234" s="11">
        <v>45439</v>
      </c>
      <c r="AF234" t="s">
        <v>176</v>
      </c>
      <c r="AG234" t="s">
        <v>176</v>
      </c>
      <c r="AH234" t="s">
        <v>176</v>
      </c>
      <c r="AI234" s="11">
        <v>45441</v>
      </c>
      <c r="AJ234" t="s">
        <v>175</v>
      </c>
      <c r="AK234" t="s">
        <v>175</v>
      </c>
      <c r="AL234" t="s">
        <v>175</v>
      </c>
      <c r="AM234" s="11">
        <v>45443</v>
      </c>
      <c r="AN234" t="s">
        <v>176</v>
      </c>
      <c r="AO234" t="s">
        <v>176</v>
      </c>
      <c r="AP234" t="s">
        <v>176</v>
      </c>
      <c r="AQ234" s="11">
        <v>45446</v>
      </c>
      <c r="AR234" t="s">
        <v>175</v>
      </c>
      <c r="AS234" t="s">
        <v>175</v>
      </c>
      <c r="AT234" t="s">
        <v>175</v>
      </c>
      <c r="AU234" s="11">
        <v>45448</v>
      </c>
      <c r="AV234" t="s">
        <v>176</v>
      </c>
      <c r="AW234" t="s">
        <v>176</v>
      </c>
      <c r="AX234" t="s">
        <v>176</v>
      </c>
      <c r="AY234" s="11">
        <v>45450</v>
      </c>
      <c r="AZ234" t="s">
        <v>176</v>
      </c>
      <c r="BA234" t="s">
        <v>176</v>
      </c>
      <c r="BB234" t="s">
        <v>176</v>
      </c>
      <c r="BC234" s="11">
        <v>45453</v>
      </c>
      <c r="BD234" s="12" t="s">
        <v>176</v>
      </c>
      <c r="BE234" s="12" t="s">
        <v>176</v>
      </c>
      <c r="BF234" s="12" t="s">
        <v>176</v>
      </c>
      <c r="BG234" s="11">
        <v>45455</v>
      </c>
      <c r="BH234" t="s">
        <v>176</v>
      </c>
      <c r="BI234" t="s">
        <v>176</v>
      </c>
      <c r="BJ234" t="s">
        <v>176</v>
      </c>
      <c r="BK234" s="11">
        <v>45457</v>
      </c>
      <c r="BL234" t="s">
        <v>176</v>
      </c>
      <c r="BM234" t="s">
        <v>176</v>
      </c>
      <c r="BN234" t="s">
        <v>176</v>
      </c>
      <c r="BO234" s="11">
        <v>45460</v>
      </c>
      <c r="BP234" t="s">
        <v>176</v>
      </c>
      <c r="BQ234" t="s">
        <v>176</v>
      </c>
      <c r="BR234" t="s">
        <v>176</v>
      </c>
      <c r="BS234" s="11">
        <v>45462</v>
      </c>
      <c r="BT234" t="s">
        <v>176</v>
      </c>
      <c r="BU234" t="s">
        <v>176</v>
      </c>
      <c r="BV234" t="s">
        <v>176</v>
      </c>
      <c r="BW234" s="11">
        <v>45464</v>
      </c>
      <c r="BX234" t="s">
        <v>176</v>
      </c>
      <c r="BY234" t="s">
        <v>176</v>
      </c>
      <c r="BZ234" t="s">
        <v>176</v>
      </c>
      <c r="CA234" s="11">
        <v>45467</v>
      </c>
      <c r="CB234" t="s">
        <v>176</v>
      </c>
      <c r="CC234" t="s">
        <v>176</v>
      </c>
      <c r="CD234" t="s">
        <v>176</v>
      </c>
      <c r="CE234" t="s">
        <v>176</v>
      </c>
      <c r="CF234" s="11">
        <v>45469</v>
      </c>
      <c r="CG234" t="s">
        <v>176</v>
      </c>
      <c r="CH234" t="s">
        <v>176</v>
      </c>
      <c r="CI234" t="s">
        <v>176</v>
      </c>
      <c r="CJ234" t="s">
        <v>176</v>
      </c>
      <c r="CK234" s="11">
        <v>45471</v>
      </c>
      <c r="CL234" t="s">
        <v>176</v>
      </c>
      <c r="CM234" t="s">
        <v>176</v>
      </c>
      <c r="CN234" t="s">
        <v>176</v>
      </c>
      <c r="CO234" t="s">
        <v>176</v>
      </c>
      <c r="CP234" s="11">
        <v>45474</v>
      </c>
      <c r="CQ234" t="s">
        <v>176</v>
      </c>
      <c r="CR234" t="s">
        <v>176</v>
      </c>
      <c r="CS234" t="s">
        <v>176</v>
      </c>
      <c r="CT234" t="s">
        <v>176</v>
      </c>
      <c r="CU234" s="11">
        <v>45476</v>
      </c>
      <c r="CV234" t="s">
        <v>176</v>
      </c>
      <c r="CW234" t="s">
        <v>176</v>
      </c>
      <c r="CX234" t="s">
        <v>176</v>
      </c>
      <c r="CY234" t="s">
        <v>176</v>
      </c>
      <c r="CZ234" s="11">
        <v>45481</v>
      </c>
      <c r="DA234" t="s">
        <v>176</v>
      </c>
      <c r="DB234" t="s">
        <v>176</v>
      </c>
      <c r="DC234" t="s">
        <v>176</v>
      </c>
      <c r="DD234" t="s">
        <v>176</v>
      </c>
      <c r="DE234" s="11">
        <v>45484</v>
      </c>
      <c r="DF234" t="s">
        <v>176</v>
      </c>
      <c r="DG234" t="s">
        <v>176</v>
      </c>
      <c r="DH234" t="s">
        <v>176</v>
      </c>
      <c r="DI234" t="s">
        <v>176</v>
      </c>
      <c r="DJ234" s="11">
        <v>45488</v>
      </c>
      <c r="DK234" t="s">
        <v>176</v>
      </c>
      <c r="DL234" t="s">
        <v>176</v>
      </c>
      <c r="DM234" t="s">
        <v>176</v>
      </c>
      <c r="DN234" t="s">
        <v>176</v>
      </c>
      <c r="DO234" s="11">
        <v>45491</v>
      </c>
      <c r="DP234" t="s">
        <v>176</v>
      </c>
      <c r="DQ234" t="s">
        <v>176</v>
      </c>
      <c r="DR234" t="s">
        <v>176</v>
      </c>
      <c r="DS234" t="s">
        <v>176</v>
      </c>
      <c r="DT234" s="11">
        <v>45495</v>
      </c>
      <c r="DU234" t="s">
        <v>176</v>
      </c>
      <c r="DV234" t="s">
        <v>176</v>
      </c>
      <c r="DW234" t="s">
        <v>176</v>
      </c>
      <c r="DX234" s="11">
        <v>45498</v>
      </c>
      <c r="DY234" t="s">
        <v>176</v>
      </c>
      <c r="DZ234" t="s">
        <v>176</v>
      </c>
      <c r="EA234" t="s">
        <v>176</v>
      </c>
      <c r="EB234" s="11">
        <v>45504</v>
      </c>
      <c r="EC234" s="11" t="s">
        <v>174</v>
      </c>
      <c r="ED234" t="s">
        <v>176</v>
      </c>
      <c r="EE234" t="s">
        <v>176</v>
      </c>
      <c r="EF234" t="s">
        <v>176</v>
      </c>
      <c r="EH234" s="11">
        <v>45511</v>
      </c>
      <c r="EI234" t="s">
        <v>174</v>
      </c>
      <c r="EJ234" t="s">
        <v>176</v>
      </c>
      <c r="EK234" t="s">
        <v>176</v>
      </c>
      <c r="EL234" t="s">
        <v>176</v>
      </c>
      <c r="EM234" s="11">
        <v>45518</v>
      </c>
      <c r="EN234" t="s">
        <v>174</v>
      </c>
      <c r="EO234" t="s">
        <v>176</v>
      </c>
      <c r="EP234" t="s">
        <v>176</v>
      </c>
      <c r="EQ234" t="s">
        <v>176</v>
      </c>
      <c r="ES234" s="11">
        <v>45526</v>
      </c>
      <c r="ET234" t="s">
        <v>174</v>
      </c>
      <c r="EU234" t="s">
        <v>176</v>
      </c>
      <c r="EV234" t="s">
        <v>176</v>
      </c>
      <c r="EW234" t="s">
        <v>176</v>
      </c>
      <c r="EX234" s="11">
        <v>45533</v>
      </c>
      <c r="EY234" t="s">
        <v>174</v>
      </c>
      <c r="EZ234" t="s">
        <v>176</v>
      </c>
      <c r="FA234" t="s">
        <v>176</v>
      </c>
      <c r="FB234" t="s">
        <v>176</v>
      </c>
      <c r="FD234" s="11">
        <v>45539</v>
      </c>
      <c r="FE234" t="s">
        <v>174</v>
      </c>
      <c r="FF234" t="s">
        <v>176</v>
      </c>
      <c r="FG234" t="s">
        <v>176</v>
      </c>
      <c r="FH234" t="s">
        <v>176</v>
      </c>
      <c r="FI234" s="11">
        <v>45547</v>
      </c>
      <c r="FJ234" t="s">
        <v>174</v>
      </c>
      <c r="FK234" t="s">
        <v>176</v>
      </c>
      <c r="FL234" t="s">
        <v>176</v>
      </c>
      <c r="FM234" t="s">
        <v>176</v>
      </c>
    </row>
    <row r="235" spans="1:169" x14ac:dyDescent="0.2">
      <c r="A235" s="3" t="s">
        <v>487</v>
      </c>
      <c r="B235">
        <f>VLOOKUP(A235,'Pot Order'!$A$1:$B$468,2,0)</f>
        <v>234</v>
      </c>
      <c r="C235" s="6">
        <v>45422</v>
      </c>
      <c r="D235" t="s">
        <v>176</v>
      </c>
      <c r="E235" t="s">
        <v>176</v>
      </c>
      <c r="F235" t="s">
        <v>176</v>
      </c>
      <c r="G235" s="6">
        <v>45425</v>
      </c>
      <c r="H235" t="s">
        <v>176</v>
      </c>
      <c r="I235" t="s">
        <v>176</v>
      </c>
      <c r="J235" t="s">
        <v>176</v>
      </c>
      <c r="K235" s="6">
        <v>45427</v>
      </c>
      <c r="L235" t="s">
        <v>175</v>
      </c>
      <c r="M235" t="s">
        <v>175</v>
      </c>
      <c r="N235" t="s">
        <v>175</v>
      </c>
      <c r="O235" s="6">
        <v>45429</v>
      </c>
      <c r="P235">
        <v>0</v>
      </c>
      <c r="Q235">
        <v>0</v>
      </c>
      <c r="R235">
        <v>0</v>
      </c>
      <c r="S235" s="6">
        <v>45432</v>
      </c>
      <c r="T235" t="s">
        <v>176</v>
      </c>
      <c r="U235" t="s">
        <v>176</v>
      </c>
      <c r="V235" t="s">
        <v>176</v>
      </c>
      <c r="W235" s="6">
        <v>45434</v>
      </c>
      <c r="X235" t="s">
        <v>175</v>
      </c>
      <c r="Y235" t="s">
        <v>175</v>
      </c>
      <c r="Z235" t="s">
        <v>175</v>
      </c>
      <c r="AA235" s="6">
        <v>45436</v>
      </c>
      <c r="AB235" t="s">
        <v>176</v>
      </c>
      <c r="AC235" t="s">
        <v>176</v>
      </c>
      <c r="AD235" t="s">
        <v>176</v>
      </c>
      <c r="AE235" s="11">
        <v>45439</v>
      </c>
      <c r="AF235" t="s">
        <v>176</v>
      </c>
      <c r="AG235" t="s">
        <v>176</v>
      </c>
      <c r="AH235" t="s">
        <v>176</v>
      </c>
      <c r="AI235" s="11">
        <v>45441</v>
      </c>
      <c r="AJ235" t="s">
        <v>175</v>
      </c>
      <c r="AK235" t="s">
        <v>175</v>
      </c>
      <c r="AL235" t="s">
        <v>175</v>
      </c>
      <c r="AM235" s="11">
        <v>45443</v>
      </c>
      <c r="AN235" t="s">
        <v>176</v>
      </c>
      <c r="AO235" t="s">
        <v>176</v>
      </c>
      <c r="AP235" t="s">
        <v>176</v>
      </c>
      <c r="AQ235" s="11">
        <v>45446</v>
      </c>
      <c r="AR235" t="s">
        <v>175</v>
      </c>
      <c r="AS235" t="s">
        <v>175</v>
      </c>
      <c r="AT235" t="s">
        <v>175</v>
      </c>
      <c r="AU235" s="11">
        <v>45448</v>
      </c>
      <c r="AV235" t="s">
        <v>176</v>
      </c>
      <c r="AW235" t="s">
        <v>176</v>
      </c>
      <c r="AX235" t="s">
        <v>176</v>
      </c>
      <c r="AY235" s="11">
        <v>45450</v>
      </c>
      <c r="AZ235" t="s">
        <v>176</v>
      </c>
      <c r="BA235" t="s">
        <v>176</v>
      </c>
      <c r="BB235" t="s">
        <v>176</v>
      </c>
      <c r="BC235" s="11">
        <v>45453</v>
      </c>
      <c r="BD235" s="12" t="s">
        <v>176</v>
      </c>
      <c r="BE235" s="12" t="s">
        <v>176</v>
      </c>
      <c r="BF235" s="12" t="s">
        <v>176</v>
      </c>
      <c r="BG235" s="11">
        <v>45455</v>
      </c>
      <c r="BH235" t="s">
        <v>176</v>
      </c>
      <c r="BI235" t="s">
        <v>176</v>
      </c>
      <c r="BJ235" t="s">
        <v>176</v>
      </c>
      <c r="BK235" s="11">
        <v>45457</v>
      </c>
      <c r="BL235" t="s">
        <v>176</v>
      </c>
      <c r="BM235" t="s">
        <v>176</v>
      </c>
      <c r="BN235" t="s">
        <v>176</v>
      </c>
      <c r="BO235" s="11">
        <v>45460</v>
      </c>
      <c r="BP235" t="s">
        <v>176</v>
      </c>
      <c r="BQ235" t="s">
        <v>176</v>
      </c>
      <c r="BR235" t="s">
        <v>176</v>
      </c>
      <c r="BS235" s="11">
        <v>45462</v>
      </c>
      <c r="BT235" t="s">
        <v>176</v>
      </c>
      <c r="BU235" t="s">
        <v>176</v>
      </c>
      <c r="BV235" t="s">
        <v>176</v>
      </c>
      <c r="BW235" s="11">
        <v>45464</v>
      </c>
      <c r="BX235" t="s">
        <v>176</v>
      </c>
      <c r="BY235" t="s">
        <v>176</v>
      </c>
      <c r="BZ235" t="s">
        <v>176</v>
      </c>
      <c r="CA235" s="11">
        <v>45467</v>
      </c>
      <c r="CB235" t="s">
        <v>176</v>
      </c>
      <c r="CC235" t="s">
        <v>176</v>
      </c>
      <c r="CD235" t="s">
        <v>176</v>
      </c>
      <c r="CE235" t="s">
        <v>176</v>
      </c>
      <c r="CF235" s="11">
        <v>45469</v>
      </c>
      <c r="CG235" t="s">
        <v>176</v>
      </c>
      <c r="CH235" t="s">
        <v>176</v>
      </c>
      <c r="CI235" t="s">
        <v>176</v>
      </c>
      <c r="CJ235" t="s">
        <v>176</v>
      </c>
      <c r="CK235" s="11">
        <v>45471</v>
      </c>
      <c r="CL235" t="s">
        <v>176</v>
      </c>
      <c r="CM235" t="s">
        <v>176</v>
      </c>
      <c r="CN235" t="s">
        <v>176</v>
      </c>
      <c r="CO235" t="s">
        <v>176</v>
      </c>
      <c r="CP235" s="11">
        <v>45474</v>
      </c>
      <c r="CQ235" t="s">
        <v>176</v>
      </c>
      <c r="CR235" t="s">
        <v>176</v>
      </c>
      <c r="CS235" t="s">
        <v>176</v>
      </c>
      <c r="CT235" t="s">
        <v>176</v>
      </c>
      <c r="CU235" s="11">
        <v>45476</v>
      </c>
      <c r="CV235" t="s">
        <v>176</v>
      </c>
      <c r="CW235" t="s">
        <v>176</v>
      </c>
      <c r="CX235" t="s">
        <v>176</v>
      </c>
      <c r="CY235" t="s">
        <v>176</v>
      </c>
      <c r="CZ235" s="11">
        <v>45481</v>
      </c>
      <c r="DA235" t="s">
        <v>176</v>
      </c>
      <c r="DB235" t="s">
        <v>176</v>
      </c>
      <c r="DC235" t="s">
        <v>176</v>
      </c>
      <c r="DD235" t="s">
        <v>176</v>
      </c>
      <c r="DE235" s="11">
        <v>45484</v>
      </c>
      <c r="DF235" t="s">
        <v>176</v>
      </c>
      <c r="DG235" t="s">
        <v>176</v>
      </c>
      <c r="DH235" t="s">
        <v>176</v>
      </c>
      <c r="DI235" t="s">
        <v>176</v>
      </c>
      <c r="DJ235" s="11">
        <v>45488</v>
      </c>
      <c r="DK235" t="s">
        <v>176</v>
      </c>
      <c r="DL235" t="s">
        <v>176</v>
      </c>
      <c r="DM235" t="s">
        <v>176</v>
      </c>
      <c r="DN235" t="s">
        <v>176</v>
      </c>
      <c r="DO235" s="11">
        <v>45491</v>
      </c>
      <c r="DP235" t="s">
        <v>176</v>
      </c>
      <c r="DQ235" t="s">
        <v>176</v>
      </c>
      <c r="DR235" t="s">
        <v>176</v>
      </c>
      <c r="DS235" t="s">
        <v>176</v>
      </c>
      <c r="DT235" s="11">
        <v>45495</v>
      </c>
      <c r="DU235" t="s">
        <v>176</v>
      </c>
      <c r="DV235" t="s">
        <v>176</v>
      </c>
      <c r="DW235" t="s">
        <v>176</v>
      </c>
      <c r="DX235" s="11">
        <v>45498</v>
      </c>
      <c r="DY235" t="s">
        <v>176</v>
      </c>
      <c r="DZ235" t="s">
        <v>176</v>
      </c>
      <c r="EA235" t="s">
        <v>176</v>
      </c>
      <c r="EB235" s="11">
        <v>45504</v>
      </c>
      <c r="EC235" s="11" t="s">
        <v>174</v>
      </c>
      <c r="ED235" t="s">
        <v>176</v>
      </c>
      <c r="EE235" t="s">
        <v>176</v>
      </c>
      <c r="EF235" t="s">
        <v>176</v>
      </c>
      <c r="EH235" s="11">
        <v>45511</v>
      </c>
      <c r="EI235" t="s">
        <v>174</v>
      </c>
      <c r="EJ235" t="s">
        <v>176</v>
      </c>
      <c r="EK235" t="s">
        <v>176</v>
      </c>
      <c r="EL235" t="s">
        <v>176</v>
      </c>
      <c r="EM235" s="11">
        <v>45518</v>
      </c>
      <c r="EN235" t="s">
        <v>174</v>
      </c>
      <c r="EO235" t="s">
        <v>176</v>
      </c>
      <c r="EP235" t="s">
        <v>176</v>
      </c>
      <c r="EQ235" t="s">
        <v>176</v>
      </c>
      <c r="ES235" s="11">
        <v>45526</v>
      </c>
      <c r="ET235" t="s">
        <v>174</v>
      </c>
      <c r="EU235" t="s">
        <v>176</v>
      </c>
      <c r="EV235" t="s">
        <v>176</v>
      </c>
      <c r="EW235" t="s">
        <v>176</v>
      </c>
      <c r="EX235" s="11">
        <v>45533</v>
      </c>
      <c r="EY235" t="s">
        <v>174</v>
      </c>
      <c r="EZ235" t="s">
        <v>176</v>
      </c>
      <c r="FA235" t="s">
        <v>176</v>
      </c>
      <c r="FB235" t="s">
        <v>176</v>
      </c>
      <c r="FD235" s="11">
        <v>45539</v>
      </c>
      <c r="FE235" t="s">
        <v>174</v>
      </c>
      <c r="FF235" t="s">
        <v>176</v>
      </c>
      <c r="FG235" t="s">
        <v>176</v>
      </c>
      <c r="FH235" t="s">
        <v>176</v>
      </c>
      <c r="FI235" s="11">
        <v>45547</v>
      </c>
      <c r="FJ235" t="s">
        <v>174</v>
      </c>
      <c r="FK235" t="s">
        <v>176</v>
      </c>
      <c r="FL235" t="s">
        <v>176</v>
      </c>
      <c r="FM235" t="s">
        <v>176</v>
      </c>
    </row>
    <row r="236" spans="1:169" x14ac:dyDescent="0.2">
      <c r="A236" s="3" t="s">
        <v>488</v>
      </c>
      <c r="B236">
        <f>VLOOKUP(A236,'Pot Order'!$A$1:$B$468,2,0)</f>
        <v>235</v>
      </c>
      <c r="C236" s="6">
        <v>45422</v>
      </c>
      <c r="D236" t="s">
        <v>176</v>
      </c>
      <c r="E236" t="s">
        <v>176</v>
      </c>
      <c r="F236" t="s">
        <v>176</v>
      </c>
      <c r="G236" s="6">
        <v>45425</v>
      </c>
      <c r="H236" t="s">
        <v>176</v>
      </c>
      <c r="I236" t="s">
        <v>176</v>
      </c>
      <c r="J236" t="s">
        <v>176</v>
      </c>
      <c r="K236" s="6">
        <v>45427</v>
      </c>
      <c r="L236" t="s">
        <v>175</v>
      </c>
      <c r="M236" t="s">
        <v>175</v>
      </c>
      <c r="N236" t="s">
        <v>175</v>
      </c>
      <c r="O236" s="6">
        <v>45429</v>
      </c>
      <c r="P236" t="s">
        <v>175</v>
      </c>
      <c r="Q236" t="s">
        <v>175</v>
      </c>
      <c r="R236" t="s">
        <v>175</v>
      </c>
      <c r="S236" s="6">
        <v>45432</v>
      </c>
      <c r="T236" t="s">
        <v>176</v>
      </c>
      <c r="U236" t="s">
        <v>176</v>
      </c>
      <c r="V236" t="s">
        <v>176</v>
      </c>
      <c r="W236" s="6">
        <v>45434</v>
      </c>
      <c r="X236" t="s">
        <v>175</v>
      </c>
      <c r="Y236" t="s">
        <v>175</v>
      </c>
      <c r="Z236" t="s">
        <v>175</v>
      </c>
      <c r="AA236" s="6">
        <v>45436</v>
      </c>
      <c r="AB236" t="s">
        <v>176</v>
      </c>
      <c r="AC236" t="s">
        <v>176</v>
      </c>
      <c r="AD236" t="s">
        <v>176</v>
      </c>
      <c r="AE236" s="11">
        <v>45439</v>
      </c>
      <c r="AF236" t="s">
        <v>176</v>
      </c>
      <c r="AG236" t="s">
        <v>176</v>
      </c>
      <c r="AH236" t="s">
        <v>176</v>
      </c>
      <c r="AI236" s="11">
        <v>45441</v>
      </c>
      <c r="AJ236" t="s">
        <v>175</v>
      </c>
      <c r="AK236" t="s">
        <v>175</v>
      </c>
      <c r="AL236" t="s">
        <v>175</v>
      </c>
      <c r="AM236" s="11">
        <v>45443</v>
      </c>
      <c r="AN236" t="s">
        <v>176</v>
      </c>
      <c r="AO236" t="s">
        <v>176</v>
      </c>
      <c r="AP236" t="s">
        <v>176</v>
      </c>
      <c r="AQ236" s="11">
        <v>45446</v>
      </c>
      <c r="AR236" t="s">
        <v>175</v>
      </c>
      <c r="AS236" t="s">
        <v>175</v>
      </c>
      <c r="AT236" t="s">
        <v>175</v>
      </c>
      <c r="AU236" s="11">
        <v>45448</v>
      </c>
      <c r="AV236" t="s">
        <v>176</v>
      </c>
      <c r="AW236" t="s">
        <v>176</v>
      </c>
      <c r="AX236" t="s">
        <v>176</v>
      </c>
      <c r="AY236" s="11">
        <v>45450</v>
      </c>
      <c r="AZ236" t="s">
        <v>176</v>
      </c>
      <c r="BA236" t="s">
        <v>176</v>
      </c>
      <c r="BB236" t="s">
        <v>176</v>
      </c>
      <c r="BC236" s="11">
        <v>45453</v>
      </c>
      <c r="BD236" s="12" t="s">
        <v>176</v>
      </c>
      <c r="BE236" s="12" t="s">
        <v>176</v>
      </c>
      <c r="BF236" s="12" t="s">
        <v>176</v>
      </c>
      <c r="BG236" s="11">
        <v>45455</v>
      </c>
      <c r="BH236" t="s">
        <v>176</v>
      </c>
      <c r="BI236" t="s">
        <v>176</v>
      </c>
      <c r="BJ236" t="s">
        <v>176</v>
      </c>
      <c r="BK236" s="11">
        <v>45457</v>
      </c>
      <c r="BL236" t="s">
        <v>176</v>
      </c>
      <c r="BM236" t="s">
        <v>176</v>
      </c>
      <c r="BN236" t="s">
        <v>176</v>
      </c>
      <c r="BO236" s="11">
        <v>45460</v>
      </c>
      <c r="BP236" t="s">
        <v>176</v>
      </c>
      <c r="BQ236" t="s">
        <v>176</v>
      </c>
      <c r="BR236" t="s">
        <v>176</v>
      </c>
      <c r="BS236" s="11">
        <v>45462</v>
      </c>
      <c r="BT236" t="s">
        <v>176</v>
      </c>
      <c r="BU236" t="s">
        <v>176</v>
      </c>
      <c r="BV236" t="s">
        <v>176</v>
      </c>
      <c r="BW236" s="11">
        <v>45464</v>
      </c>
      <c r="BX236" t="s">
        <v>176</v>
      </c>
      <c r="BY236" t="s">
        <v>176</v>
      </c>
      <c r="BZ236" t="s">
        <v>176</v>
      </c>
      <c r="CA236" s="11">
        <v>45467</v>
      </c>
      <c r="CB236" t="s">
        <v>176</v>
      </c>
      <c r="CC236" t="s">
        <v>176</v>
      </c>
      <c r="CD236" t="s">
        <v>176</v>
      </c>
      <c r="CE236" t="s">
        <v>176</v>
      </c>
      <c r="CF236" s="11">
        <v>45469</v>
      </c>
      <c r="CG236" t="s">
        <v>176</v>
      </c>
      <c r="CH236" t="s">
        <v>176</v>
      </c>
      <c r="CI236" t="s">
        <v>176</v>
      </c>
      <c r="CJ236" t="s">
        <v>176</v>
      </c>
      <c r="CK236" s="11">
        <v>45471</v>
      </c>
      <c r="CL236" t="s">
        <v>176</v>
      </c>
      <c r="CM236" t="s">
        <v>176</v>
      </c>
      <c r="CN236" t="s">
        <v>176</v>
      </c>
      <c r="CO236" t="s">
        <v>176</v>
      </c>
      <c r="CP236" s="11">
        <v>45474</v>
      </c>
      <c r="CQ236" t="s">
        <v>176</v>
      </c>
      <c r="CR236" t="s">
        <v>176</v>
      </c>
      <c r="CS236" t="s">
        <v>176</v>
      </c>
      <c r="CT236" t="s">
        <v>176</v>
      </c>
      <c r="CU236" s="11">
        <v>45476</v>
      </c>
      <c r="CV236" t="s">
        <v>176</v>
      </c>
      <c r="CW236" t="s">
        <v>176</v>
      </c>
      <c r="CX236" t="s">
        <v>176</v>
      </c>
      <c r="CY236" t="s">
        <v>176</v>
      </c>
      <c r="CZ236" s="11">
        <v>45481</v>
      </c>
      <c r="DA236" t="s">
        <v>176</v>
      </c>
      <c r="DB236" t="s">
        <v>176</v>
      </c>
      <c r="DC236" t="s">
        <v>176</v>
      </c>
      <c r="DD236" t="s">
        <v>176</v>
      </c>
      <c r="DE236" s="11">
        <v>45484</v>
      </c>
      <c r="DF236" t="s">
        <v>176</v>
      </c>
      <c r="DG236" t="s">
        <v>176</v>
      </c>
      <c r="DH236" t="s">
        <v>176</v>
      </c>
      <c r="DI236" t="s">
        <v>176</v>
      </c>
      <c r="DJ236" s="11">
        <v>45488</v>
      </c>
      <c r="DK236" t="s">
        <v>176</v>
      </c>
      <c r="DL236" t="s">
        <v>176</v>
      </c>
      <c r="DM236" t="s">
        <v>176</v>
      </c>
      <c r="DN236" t="s">
        <v>176</v>
      </c>
      <c r="DO236" s="11">
        <v>45491</v>
      </c>
      <c r="DP236" t="s">
        <v>176</v>
      </c>
      <c r="DQ236" t="s">
        <v>176</v>
      </c>
      <c r="DR236" t="s">
        <v>176</v>
      </c>
      <c r="DS236" t="s">
        <v>176</v>
      </c>
      <c r="DT236" s="11">
        <v>45495</v>
      </c>
      <c r="DU236" t="s">
        <v>176</v>
      </c>
      <c r="DV236" t="s">
        <v>176</v>
      </c>
      <c r="DW236" t="s">
        <v>176</v>
      </c>
      <c r="DX236" s="11">
        <v>45498</v>
      </c>
      <c r="DY236" t="s">
        <v>176</v>
      </c>
      <c r="DZ236" t="s">
        <v>176</v>
      </c>
      <c r="EA236" t="s">
        <v>176</v>
      </c>
      <c r="EB236" s="11">
        <v>45504</v>
      </c>
      <c r="EC236" s="11" t="s">
        <v>174</v>
      </c>
      <c r="ED236" t="s">
        <v>176</v>
      </c>
      <c r="EE236" t="s">
        <v>176</v>
      </c>
      <c r="EF236" t="s">
        <v>176</v>
      </c>
      <c r="EH236" s="11">
        <v>45511</v>
      </c>
      <c r="EI236" t="s">
        <v>174</v>
      </c>
      <c r="EJ236" t="s">
        <v>176</v>
      </c>
      <c r="EK236" t="s">
        <v>176</v>
      </c>
      <c r="EL236" t="s">
        <v>176</v>
      </c>
      <c r="EM236" s="11">
        <v>45518</v>
      </c>
      <c r="EN236" t="s">
        <v>174</v>
      </c>
      <c r="EO236" t="s">
        <v>176</v>
      </c>
      <c r="EP236" t="s">
        <v>176</v>
      </c>
      <c r="EQ236" t="s">
        <v>176</v>
      </c>
      <c r="ES236" s="11">
        <v>45526</v>
      </c>
      <c r="ET236" t="s">
        <v>174</v>
      </c>
      <c r="EU236" t="s">
        <v>176</v>
      </c>
      <c r="EV236" t="s">
        <v>176</v>
      </c>
      <c r="EW236" t="s">
        <v>176</v>
      </c>
      <c r="EX236" s="11">
        <v>45533</v>
      </c>
      <c r="EY236" t="s">
        <v>174</v>
      </c>
      <c r="EZ236" t="s">
        <v>176</v>
      </c>
      <c r="FA236" t="s">
        <v>176</v>
      </c>
      <c r="FB236" t="s">
        <v>176</v>
      </c>
      <c r="FD236" s="11">
        <v>45539</v>
      </c>
      <c r="FE236" t="s">
        <v>174</v>
      </c>
      <c r="FF236" t="s">
        <v>176</v>
      </c>
      <c r="FG236" t="s">
        <v>176</v>
      </c>
      <c r="FH236" t="s">
        <v>176</v>
      </c>
      <c r="FI236" s="11">
        <v>45547</v>
      </c>
      <c r="FJ236" t="s">
        <v>174</v>
      </c>
      <c r="FK236" t="s">
        <v>176</v>
      </c>
      <c r="FL236" t="s">
        <v>176</v>
      </c>
      <c r="FM236" t="s">
        <v>176</v>
      </c>
    </row>
    <row r="237" spans="1:169" x14ac:dyDescent="0.2">
      <c r="A237" s="3" t="s">
        <v>489</v>
      </c>
      <c r="B237">
        <f>VLOOKUP(A237,'Pot Order'!$A$1:$B$468,2,0)</f>
        <v>236</v>
      </c>
      <c r="C237" s="6">
        <v>45422</v>
      </c>
      <c r="D237" t="s">
        <v>176</v>
      </c>
      <c r="E237" t="s">
        <v>176</v>
      </c>
      <c r="F237" t="s">
        <v>176</v>
      </c>
      <c r="G237" s="6">
        <v>45425</v>
      </c>
      <c r="H237" t="s">
        <v>176</v>
      </c>
      <c r="I237" t="s">
        <v>176</v>
      </c>
      <c r="J237" t="s">
        <v>176</v>
      </c>
      <c r="K237" s="6">
        <v>45427</v>
      </c>
      <c r="L237">
        <v>0</v>
      </c>
      <c r="M237">
        <v>0</v>
      </c>
      <c r="N237">
        <v>0</v>
      </c>
      <c r="O237" s="6">
        <v>45429</v>
      </c>
      <c r="P237">
        <v>0</v>
      </c>
      <c r="Q237">
        <v>0</v>
      </c>
      <c r="R237">
        <v>0</v>
      </c>
      <c r="S237" s="6">
        <v>45432</v>
      </c>
      <c r="T237">
        <v>0</v>
      </c>
      <c r="U237">
        <v>0</v>
      </c>
      <c r="V237">
        <v>0</v>
      </c>
      <c r="W237" s="6">
        <v>45434</v>
      </c>
      <c r="X237">
        <v>0</v>
      </c>
      <c r="Y237">
        <v>0</v>
      </c>
      <c r="Z237">
        <v>0</v>
      </c>
      <c r="AA237" s="6">
        <v>45436</v>
      </c>
      <c r="AB237">
        <v>0</v>
      </c>
      <c r="AC237">
        <v>0</v>
      </c>
      <c r="AD237">
        <v>0</v>
      </c>
      <c r="AE237" s="11">
        <v>45439</v>
      </c>
      <c r="AF237">
        <v>0</v>
      </c>
      <c r="AG237">
        <v>0</v>
      </c>
      <c r="AH237">
        <v>0</v>
      </c>
      <c r="AI237" s="11">
        <v>45441</v>
      </c>
      <c r="AJ237">
        <v>0</v>
      </c>
      <c r="AK237">
        <v>0</v>
      </c>
      <c r="AL237">
        <v>0</v>
      </c>
      <c r="AM237" s="11">
        <v>45443</v>
      </c>
      <c r="AN237">
        <v>0</v>
      </c>
      <c r="AO237">
        <v>0</v>
      </c>
      <c r="AP237">
        <v>0</v>
      </c>
      <c r="AQ237" s="11">
        <v>45446</v>
      </c>
      <c r="AR237">
        <v>0</v>
      </c>
      <c r="AS237">
        <v>0</v>
      </c>
      <c r="AT237">
        <v>0</v>
      </c>
      <c r="AU237" s="11">
        <v>45448</v>
      </c>
      <c r="AV237">
        <v>0</v>
      </c>
      <c r="AW237">
        <v>0</v>
      </c>
      <c r="AX237">
        <v>0</v>
      </c>
      <c r="AY237" s="11">
        <v>45450</v>
      </c>
      <c r="AZ237">
        <v>0</v>
      </c>
      <c r="BA237">
        <v>0</v>
      </c>
      <c r="BB237">
        <v>0</v>
      </c>
      <c r="BC237" s="11">
        <v>45453</v>
      </c>
      <c r="BD237" s="12">
        <v>0</v>
      </c>
      <c r="BE237" s="12">
        <v>0</v>
      </c>
      <c r="BF237" s="12">
        <v>0</v>
      </c>
      <c r="BG237" s="11">
        <v>45455</v>
      </c>
      <c r="BH237">
        <v>0</v>
      </c>
      <c r="BI237">
        <v>0</v>
      </c>
      <c r="BJ237">
        <v>0</v>
      </c>
      <c r="BK237" s="11">
        <v>45457</v>
      </c>
      <c r="BL237">
        <v>0</v>
      </c>
      <c r="BM237">
        <v>0</v>
      </c>
      <c r="BN237">
        <v>0</v>
      </c>
      <c r="BO237" s="11">
        <v>45460</v>
      </c>
      <c r="BP237">
        <v>0</v>
      </c>
      <c r="BQ237">
        <v>0</v>
      </c>
      <c r="BR237">
        <v>0</v>
      </c>
      <c r="BS237" s="11">
        <v>45462</v>
      </c>
      <c r="BT237">
        <v>0</v>
      </c>
      <c r="BU237">
        <v>0</v>
      </c>
      <c r="BV237">
        <v>0</v>
      </c>
      <c r="BW237" s="11">
        <v>45464</v>
      </c>
      <c r="BX237">
        <v>0</v>
      </c>
      <c r="BY237">
        <v>0</v>
      </c>
      <c r="BZ237">
        <v>0</v>
      </c>
      <c r="CA237" s="11">
        <v>45467</v>
      </c>
      <c r="CB237">
        <v>0</v>
      </c>
      <c r="CC237">
        <v>0</v>
      </c>
      <c r="CD237">
        <v>0</v>
      </c>
      <c r="CE237">
        <v>0</v>
      </c>
      <c r="CF237" s="11">
        <v>45469</v>
      </c>
      <c r="CG237">
        <v>0</v>
      </c>
      <c r="CH237">
        <v>0</v>
      </c>
      <c r="CI237">
        <v>0</v>
      </c>
      <c r="CJ237">
        <v>0</v>
      </c>
      <c r="CK237" s="11">
        <v>45471</v>
      </c>
      <c r="CL237">
        <v>0</v>
      </c>
      <c r="CM237">
        <v>0</v>
      </c>
      <c r="CN237">
        <v>0</v>
      </c>
      <c r="CO237">
        <v>0</v>
      </c>
      <c r="CP237" s="11">
        <v>45474</v>
      </c>
      <c r="CQ237">
        <v>0</v>
      </c>
      <c r="CR237">
        <v>0</v>
      </c>
      <c r="CS237">
        <v>0</v>
      </c>
      <c r="CT237">
        <v>0</v>
      </c>
      <c r="CU237" s="11">
        <v>45476</v>
      </c>
      <c r="CV237">
        <v>0</v>
      </c>
      <c r="CW237">
        <v>0</v>
      </c>
      <c r="CX237">
        <v>0</v>
      </c>
      <c r="CY237">
        <v>0</v>
      </c>
      <c r="CZ237" s="11">
        <v>45481</v>
      </c>
      <c r="DA237">
        <v>0</v>
      </c>
      <c r="DB237">
        <v>0</v>
      </c>
      <c r="DC237">
        <v>0</v>
      </c>
      <c r="DD237">
        <v>0</v>
      </c>
      <c r="DE237" s="11">
        <v>45484</v>
      </c>
      <c r="DF237">
        <v>0</v>
      </c>
      <c r="DG237">
        <v>0</v>
      </c>
      <c r="DH237">
        <v>0</v>
      </c>
      <c r="DI237">
        <v>0</v>
      </c>
      <c r="DJ237" s="11">
        <v>45488</v>
      </c>
      <c r="DK237">
        <v>0</v>
      </c>
      <c r="DL237">
        <v>0</v>
      </c>
      <c r="DM237">
        <v>0</v>
      </c>
      <c r="DN237">
        <v>0</v>
      </c>
      <c r="DO237" s="11">
        <v>45491</v>
      </c>
      <c r="DP237">
        <v>0</v>
      </c>
      <c r="DQ237">
        <v>0</v>
      </c>
      <c r="DR237">
        <v>0</v>
      </c>
      <c r="DS237">
        <v>0</v>
      </c>
      <c r="DT237" s="11">
        <v>45495</v>
      </c>
      <c r="DU237">
        <v>0</v>
      </c>
      <c r="DV237">
        <v>0</v>
      </c>
      <c r="DW237">
        <v>0</v>
      </c>
      <c r="DX237" s="11">
        <v>45498</v>
      </c>
      <c r="DY237">
        <v>0</v>
      </c>
      <c r="DZ237">
        <v>0</v>
      </c>
      <c r="EA237">
        <v>0</v>
      </c>
      <c r="EB237" s="11">
        <v>45504</v>
      </c>
      <c r="EC237" s="11" t="s">
        <v>174</v>
      </c>
      <c r="ED237">
        <v>0</v>
      </c>
      <c r="EE237">
        <v>0</v>
      </c>
      <c r="EF237">
        <v>0</v>
      </c>
      <c r="EH237" s="11">
        <v>45511</v>
      </c>
      <c r="EI237" t="s">
        <v>174</v>
      </c>
      <c r="EJ237">
        <v>0</v>
      </c>
      <c r="EK237">
        <v>0</v>
      </c>
      <c r="EL237">
        <v>0</v>
      </c>
      <c r="EM237" s="11">
        <v>45518</v>
      </c>
      <c r="EN237" t="s">
        <v>174</v>
      </c>
      <c r="EO237">
        <v>2</v>
      </c>
      <c r="EP237">
        <v>0</v>
      </c>
      <c r="EQ237">
        <v>0</v>
      </c>
      <c r="ES237" s="11">
        <v>45526</v>
      </c>
      <c r="ET237" t="s">
        <v>174</v>
      </c>
      <c r="EU237">
        <v>6</v>
      </c>
      <c r="EV237">
        <v>1</v>
      </c>
      <c r="EW237">
        <v>0</v>
      </c>
      <c r="EX237" s="11">
        <v>45533</v>
      </c>
      <c r="EY237" t="s">
        <v>174</v>
      </c>
      <c r="EZ237">
        <v>18</v>
      </c>
      <c r="FA237">
        <v>11</v>
      </c>
      <c r="FB237">
        <v>0</v>
      </c>
      <c r="FD237" s="11">
        <v>45539</v>
      </c>
      <c r="FE237" t="s">
        <v>174</v>
      </c>
      <c r="FF237">
        <v>11</v>
      </c>
      <c r="FG237">
        <v>45</v>
      </c>
      <c r="FH237">
        <v>0</v>
      </c>
      <c r="FI237" s="11">
        <v>45547</v>
      </c>
      <c r="FJ237" t="s">
        <v>174</v>
      </c>
      <c r="FK237">
        <v>5</v>
      </c>
      <c r="FL237">
        <v>107</v>
      </c>
      <c r="FM237">
        <v>0</v>
      </c>
    </row>
    <row r="238" spans="1:169" x14ac:dyDescent="0.2">
      <c r="A238" s="3" t="s">
        <v>490</v>
      </c>
      <c r="B238">
        <f>VLOOKUP(A238,'Pot Order'!$A$1:$B$468,2,0)</f>
        <v>237</v>
      </c>
      <c r="C238" s="6">
        <v>45422</v>
      </c>
      <c r="D238" t="s">
        <v>176</v>
      </c>
      <c r="E238" t="s">
        <v>176</v>
      </c>
      <c r="F238" t="s">
        <v>176</v>
      </c>
      <c r="G238" s="6">
        <v>45425</v>
      </c>
      <c r="H238">
        <v>0</v>
      </c>
      <c r="I238">
        <v>0</v>
      </c>
      <c r="J238">
        <v>0</v>
      </c>
      <c r="K238" s="6">
        <v>45427</v>
      </c>
      <c r="L238">
        <v>0</v>
      </c>
      <c r="M238">
        <v>0</v>
      </c>
      <c r="N238">
        <v>0</v>
      </c>
      <c r="O238" s="6">
        <v>45429</v>
      </c>
      <c r="P238">
        <v>0</v>
      </c>
      <c r="Q238">
        <v>0</v>
      </c>
      <c r="R238">
        <v>0</v>
      </c>
      <c r="S238" s="6">
        <v>45432</v>
      </c>
      <c r="T238">
        <v>0</v>
      </c>
      <c r="U238">
        <v>0</v>
      </c>
      <c r="V238">
        <v>0</v>
      </c>
      <c r="W238" s="6">
        <v>45434</v>
      </c>
      <c r="X238">
        <v>0</v>
      </c>
      <c r="Y238">
        <v>0</v>
      </c>
      <c r="Z238">
        <v>0</v>
      </c>
      <c r="AA238" s="6">
        <v>45436</v>
      </c>
      <c r="AB238">
        <v>0</v>
      </c>
      <c r="AC238">
        <v>0</v>
      </c>
      <c r="AD238">
        <v>0</v>
      </c>
      <c r="AE238" s="11">
        <v>45439</v>
      </c>
      <c r="AF238">
        <v>0</v>
      </c>
      <c r="AG238">
        <v>0</v>
      </c>
      <c r="AH238">
        <v>0</v>
      </c>
      <c r="AI238" s="11">
        <v>45441</v>
      </c>
      <c r="AJ238">
        <v>0</v>
      </c>
      <c r="AK238">
        <v>0</v>
      </c>
      <c r="AL238">
        <v>0</v>
      </c>
      <c r="AM238" s="11">
        <v>45443</v>
      </c>
      <c r="AN238">
        <v>0</v>
      </c>
      <c r="AO238">
        <v>0</v>
      </c>
      <c r="AP238">
        <v>0</v>
      </c>
      <c r="AQ238" s="11">
        <v>45446</v>
      </c>
      <c r="AR238">
        <v>0</v>
      </c>
      <c r="AS238">
        <v>0</v>
      </c>
      <c r="AT238">
        <v>0</v>
      </c>
      <c r="AU238" s="11">
        <v>45448</v>
      </c>
      <c r="AV238">
        <v>0</v>
      </c>
      <c r="AW238">
        <v>0</v>
      </c>
      <c r="AX238">
        <v>0</v>
      </c>
      <c r="AY238" s="11">
        <v>45450</v>
      </c>
      <c r="AZ238">
        <v>0</v>
      </c>
      <c r="BA238">
        <v>0</v>
      </c>
      <c r="BB238">
        <v>0</v>
      </c>
      <c r="BC238" s="11">
        <v>45453</v>
      </c>
      <c r="BD238" s="12">
        <v>0</v>
      </c>
      <c r="BE238" s="12">
        <v>0</v>
      </c>
      <c r="BF238" s="12">
        <v>0</v>
      </c>
      <c r="BG238" s="11">
        <v>45455</v>
      </c>
      <c r="BH238">
        <v>0</v>
      </c>
      <c r="BI238">
        <v>0</v>
      </c>
      <c r="BJ238">
        <v>0</v>
      </c>
      <c r="BK238" s="11">
        <v>45457</v>
      </c>
      <c r="BL238">
        <v>0</v>
      </c>
      <c r="BM238">
        <v>0</v>
      </c>
      <c r="BN238">
        <v>0</v>
      </c>
      <c r="BO238" s="11">
        <v>45460</v>
      </c>
      <c r="BP238">
        <v>0</v>
      </c>
      <c r="BQ238">
        <v>0</v>
      </c>
      <c r="BR238">
        <v>0</v>
      </c>
      <c r="BS238" s="11">
        <v>45462</v>
      </c>
      <c r="BT238">
        <v>0</v>
      </c>
      <c r="BU238">
        <v>0</v>
      </c>
      <c r="BV238">
        <v>0</v>
      </c>
      <c r="BW238" s="11">
        <v>45464</v>
      </c>
      <c r="BX238">
        <v>0</v>
      </c>
      <c r="BY238">
        <v>0</v>
      </c>
      <c r="BZ238">
        <v>0</v>
      </c>
      <c r="CA238" s="11">
        <v>45467</v>
      </c>
      <c r="CB238">
        <v>0</v>
      </c>
      <c r="CC238">
        <v>0</v>
      </c>
      <c r="CD238">
        <v>0</v>
      </c>
      <c r="CE238">
        <v>0</v>
      </c>
      <c r="CF238" s="11">
        <v>45469</v>
      </c>
      <c r="CG238">
        <v>0</v>
      </c>
      <c r="CH238">
        <v>0</v>
      </c>
      <c r="CI238">
        <v>0</v>
      </c>
      <c r="CJ238">
        <v>0</v>
      </c>
      <c r="CK238" s="11">
        <v>45471</v>
      </c>
      <c r="CL238">
        <v>0</v>
      </c>
      <c r="CM238">
        <v>0</v>
      </c>
      <c r="CN238">
        <v>0</v>
      </c>
      <c r="CO238">
        <v>0</v>
      </c>
      <c r="CP238" s="11">
        <v>45474</v>
      </c>
      <c r="CQ238">
        <v>0</v>
      </c>
      <c r="CR238">
        <v>0</v>
      </c>
      <c r="CS238">
        <v>0</v>
      </c>
      <c r="CT238">
        <v>0</v>
      </c>
      <c r="CU238" s="11">
        <v>45476</v>
      </c>
      <c r="CV238">
        <v>1</v>
      </c>
      <c r="CW238">
        <v>0</v>
      </c>
      <c r="CX238">
        <v>0</v>
      </c>
      <c r="CY238">
        <v>0</v>
      </c>
      <c r="CZ238" s="11">
        <v>45481</v>
      </c>
      <c r="DA238">
        <v>2</v>
      </c>
      <c r="DB238">
        <v>0</v>
      </c>
      <c r="DC238">
        <v>0</v>
      </c>
      <c r="DD238">
        <v>0</v>
      </c>
      <c r="DE238" s="11">
        <v>45484</v>
      </c>
      <c r="DF238">
        <v>2</v>
      </c>
      <c r="DG238">
        <v>0</v>
      </c>
      <c r="DH238">
        <v>0</v>
      </c>
      <c r="DI238">
        <v>0</v>
      </c>
      <c r="DJ238" s="11">
        <v>45488</v>
      </c>
      <c r="DK238">
        <v>4</v>
      </c>
      <c r="DL238">
        <v>0</v>
      </c>
      <c r="DM238">
        <v>0</v>
      </c>
      <c r="DN238">
        <v>0</v>
      </c>
      <c r="DO238" s="11">
        <v>45491</v>
      </c>
      <c r="DP238">
        <v>4</v>
      </c>
      <c r="DQ238">
        <v>0</v>
      </c>
      <c r="DR238">
        <v>0</v>
      </c>
      <c r="DS238">
        <v>0</v>
      </c>
      <c r="DT238" s="11">
        <v>45495</v>
      </c>
      <c r="DU238">
        <v>1</v>
      </c>
      <c r="DV238">
        <v>0</v>
      </c>
      <c r="DW238">
        <v>0</v>
      </c>
      <c r="DX238" s="11">
        <v>45498</v>
      </c>
      <c r="DY238">
        <v>1</v>
      </c>
      <c r="DZ238">
        <v>0</v>
      </c>
      <c r="EA238">
        <v>0</v>
      </c>
      <c r="EB238" s="11">
        <v>45504</v>
      </c>
      <c r="EC238" s="11" t="s">
        <v>174</v>
      </c>
      <c r="ED238">
        <v>2</v>
      </c>
      <c r="EE238">
        <v>1</v>
      </c>
      <c r="EF238">
        <v>0</v>
      </c>
      <c r="EH238" s="11">
        <v>45511</v>
      </c>
      <c r="EI238" t="s">
        <v>174</v>
      </c>
      <c r="EJ238">
        <v>1</v>
      </c>
      <c r="EK238">
        <v>2</v>
      </c>
      <c r="EL238">
        <v>0</v>
      </c>
      <c r="EM238" s="11">
        <v>45518</v>
      </c>
      <c r="EN238" t="s">
        <v>174</v>
      </c>
      <c r="EO238">
        <v>24</v>
      </c>
      <c r="EP238">
        <v>5</v>
      </c>
      <c r="EQ238">
        <v>0</v>
      </c>
      <c r="ES238" s="11">
        <v>45526</v>
      </c>
      <c r="ET238" t="s">
        <v>174</v>
      </c>
      <c r="EU238">
        <v>43</v>
      </c>
      <c r="EV238">
        <v>13</v>
      </c>
      <c r="EW238">
        <v>4</v>
      </c>
      <c r="EX238" s="11">
        <v>45533</v>
      </c>
      <c r="EY238" t="s">
        <v>174</v>
      </c>
      <c r="EZ238">
        <v>50</v>
      </c>
      <c r="FA238">
        <v>69</v>
      </c>
      <c r="FB238">
        <v>4</v>
      </c>
      <c r="FC238" t="s">
        <v>886</v>
      </c>
      <c r="FD238" s="11">
        <v>45539</v>
      </c>
      <c r="FE238" t="s">
        <v>174</v>
      </c>
      <c r="FF238">
        <v>5</v>
      </c>
      <c r="FG238">
        <v>97</v>
      </c>
      <c r="FH238">
        <v>6</v>
      </c>
      <c r="FI238" s="11">
        <v>45547</v>
      </c>
      <c r="FJ238" t="s">
        <v>174</v>
      </c>
      <c r="FK238">
        <v>0</v>
      </c>
      <c r="FL238">
        <v>110</v>
      </c>
      <c r="FM238">
        <v>6</v>
      </c>
    </row>
    <row r="239" spans="1:169" x14ac:dyDescent="0.2">
      <c r="A239" s="3" t="s">
        <v>491</v>
      </c>
      <c r="B239">
        <f>VLOOKUP(A239,'Pot Order'!$A$1:$B$468,2,0)</f>
        <v>238</v>
      </c>
      <c r="C239" s="6">
        <v>45422</v>
      </c>
      <c r="D239" t="s">
        <v>176</v>
      </c>
      <c r="E239" t="s">
        <v>176</v>
      </c>
      <c r="F239" t="s">
        <v>176</v>
      </c>
      <c r="G239" s="6">
        <v>45425</v>
      </c>
      <c r="H239" t="s">
        <v>176</v>
      </c>
      <c r="I239" t="s">
        <v>176</v>
      </c>
      <c r="J239" t="s">
        <v>176</v>
      </c>
      <c r="K239" s="6">
        <v>45427</v>
      </c>
      <c r="L239" t="s">
        <v>175</v>
      </c>
      <c r="M239" t="s">
        <v>175</v>
      </c>
      <c r="N239" t="s">
        <v>175</v>
      </c>
      <c r="O239" s="6">
        <v>45429</v>
      </c>
      <c r="P239" t="s">
        <v>175</v>
      </c>
      <c r="Q239" t="s">
        <v>175</v>
      </c>
      <c r="R239" t="s">
        <v>175</v>
      </c>
      <c r="S239" s="6">
        <v>45432</v>
      </c>
      <c r="T239" t="s">
        <v>176</v>
      </c>
      <c r="U239" t="s">
        <v>176</v>
      </c>
      <c r="V239" t="s">
        <v>176</v>
      </c>
      <c r="W239" s="6">
        <v>45434</v>
      </c>
      <c r="X239" t="s">
        <v>175</v>
      </c>
      <c r="Y239" t="s">
        <v>175</v>
      </c>
      <c r="Z239" t="s">
        <v>175</v>
      </c>
      <c r="AA239" s="6">
        <v>45436</v>
      </c>
      <c r="AB239" t="s">
        <v>176</v>
      </c>
      <c r="AC239" t="s">
        <v>176</v>
      </c>
      <c r="AD239" t="s">
        <v>176</v>
      </c>
      <c r="AE239" s="11">
        <v>45439</v>
      </c>
      <c r="AF239" t="s">
        <v>176</v>
      </c>
      <c r="AG239" t="s">
        <v>176</v>
      </c>
      <c r="AH239" t="s">
        <v>176</v>
      </c>
      <c r="AI239" s="11">
        <v>45441</v>
      </c>
      <c r="AJ239" t="s">
        <v>175</v>
      </c>
      <c r="AK239" t="s">
        <v>175</v>
      </c>
      <c r="AL239" t="s">
        <v>175</v>
      </c>
      <c r="AM239" s="11">
        <v>45443</v>
      </c>
      <c r="AN239" t="s">
        <v>176</v>
      </c>
      <c r="AO239" t="s">
        <v>176</v>
      </c>
      <c r="AP239" t="s">
        <v>176</v>
      </c>
      <c r="AQ239" s="11">
        <v>45446</v>
      </c>
      <c r="AR239" t="s">
        <v>175</v>
      </c>
      <c r="AS239" t="s">
        <v>175</v>
      </c>
      <c r="AT239" t="s">
        <v>175</v>
      </c>
      <c r="AU239" s="11">
        <v>45448</v>
      </c>
      <c r="AV239" t="s">
        <v>176</v>
      </c>
      <c r="AW239" t="s">
        <v>176</v>
      </c>
      <c r="AX239" t="s">
        <v>176</v>
      </c>
      <c r="AY239" s="11">
        <v>45450</v>
      </c>
      <c r="AZ239" t="s">
        <v>176</v>
      </c>
      <c r="BA239" t="s">
        <v>176</v>
      </c>
      <c r="BB239" t="s">
        <v>176</v>
      </c>
      <c r="BC239" s="11">
        <v>45453</v>
      </c>
      <c r="BD239" s="12" t="s">
        <v>176</v>
      </c>
      <c r="BE239" s="12" t="s">
        <v>176</v>
      </c>
      <c r="BF239" s="12" t="s">
        <v>176</v>
      </c>
      <c r="BG239" s="11">
        <v>45455</v>
      </c>
      <c r="BH239" t="s">
        <v>176</v>
      </c>
      <c r="BI239" t="s">
        <v>176</v>
      </c>
      <c r="BJ239" t="s">
        <v>176</v>
      </c>
      <c r="BK239" s="11">
        <v>45457</v>
      </c>
      <c r="BL239" t="s">
        <v>176</v>
      </c>
      <c r="BM239" t="s">
        <v>176</v>
      </c>
      <c r="BN239" t="s">
        <v>176</v>
      </c>
      <c r="BO239" s="11">
        <v>45460</v>
      </c>
      <c r="BP239" t="s">
        <v>176</v>
      </c>
      <c r="BQ239" t="s">
        <v>176</v>
      </c>
      <c r="BR239" t="s">
        <v>176</v>
      </c>
      <c r="BS239" s="11">
        <v>45462</v>
      </c>
      <c r="BT239" t="s">
        <v>176</v>
      </c>
      <c r="BU239" t="s">
        <v>176</v>
      </c>
      <c r="BV239" t="s">
        <v>176</v>
      </c>
      <c r="BW239" s="11">
        <v>45464</v>
      </c>
      <c r="BX239" t="s">
        <v>176</v>
      </c>
      <c r="BY239" t="s">
        <v>176</v>
      </c>
      <c r="BZ239" t="s">
        <v>176</v>
      </c>
      <c r="CA239" s="11">
        <v>45467</v>
      </c>
      <c r="CB239" t="s">
        <v>176</v>
      </c>
      <c r="CC239" t="s">
        <v>176</v>
      </c>
      <c r="CD239" t="s">
        <v>176</v>
      </c>
      <c r="CE239" t="s">
        <v>176</v>
      </c>
      <c r="CF239" s="11">
        <v>45469</v>
      </c>
      <c r="CG239" t="s">
        <v>176</v>
      </c>
      <c r="CH239" t="s">
        <v>176</v>
      </c>
      <c r="CI239" t="s">
        <v>176</v>
      </c>
      <c r="CJ239" t="s">
        <v>176</v>
      </c>
      <c r="CK239" s="11">
        <v>45471</v>
      </c>
      <c r="CL239" t="s">
        <v>176</v>
      </c>
      <c r="CM239" t="s">
        <v>176</v>
      </c>
      <c r="CN239" t="s">
        <v>176</v>
      </c>
      <c r="CO239" t="s">
        <v>176</v>
      </c>
      <c r="CP239" s="11">
        <v>45474</v>
      </c>
      <c r="CQ239" t="s">
        <v>176</v>
      </c>
      <c r="CR239" t="s">
        <v>176</v>
      </c>
      <c r="CS239" t="s">
        <v>176</v>
      </c>
      <c r="CT239" t="s">
        <v>176</v>
      </c>
      <c r="CU239" s="11">
        <v>45476</v>
      </c>
      <c r="CV239" t="s">
        <v>176</v>
      </c>
      <c r="CW239" t="s">
        <v>176</v>
      </c>
      <c r="CX239" t="s">
        <v>176</v>
      </c>
      <c r="CY239" t="s">
        <v>176</v>
      </c>
      <c r="CZ239" s="11">
        <v>45481</v>
      </c>
      <c r="DA239" t="s">
        <v>176</v>
      </c>
      <c r="DB239" t="s">
        <v>176</v>
      </c>
      <c r="DC239" t="s">
        <v>176</v>
      </c>
      <c r="DD239" t="s">
        <v>176</v>
      </c>
      <c r="DE239" s="11">
        <v>45484</v>
      </c>
      <c r="DF239" t="s">
        <v>176</v>
      </c>
      <c r="DG239" t="s">
        <v>176</v>
      </c>
      <c r="DH239" t="s">
        <v>176</v>
      </c>
      <c r="DI239" t="s">
        <v>176</v>
      </c>
      <c r="DJ239" s="11">
        <v>45488</v>
      </c>
      <c r="DK239" t="s">
        <v>176</v>
      </c>
      <c r="DL239" t="s">
        <v>176</v>
      </c>
      <c r="DM239" t="s">
        <v>176</v>
      </c>
      <c r="DN239" t="s">
        <v>176</v>
      </c>
      <c r="DO239" s="11">
        <v>45491</v>
      </c>
      <c r="DP239" t="s">
        <v>176</v>
      </c>
      <c r="DQ239" t="s">
        <v>176</v>
      </c>
      <c r="DR239" t="s">
        <v>176</v>
      </c>
      <c r="DS239" t="s">
        <v>176</v>
      </c>
      <c r="DT239" s="11">
        <v>45495</v>
      </c>
      <c r="DU239" t="s">
        <v>176</v>
      </c>
      <c r="DV239" t="s">
        <v>176</v>
      </c>
      <c r="DW239" t="s">
        <v>176</v>
      </c>
      <c r="DX239" s="11">
        <v>45498</v>
      </c>
      <c r="DY239" t="s">
        <v>176</v>
      </c>
      <c r="DZ239" t="s">
        <v>176</v>
      </c>
      <c r="EA239" t="s">
        <v>176</v>
      </c>
      <c r="EB239" s="11">
        <v>45504</v>
      </c>
      <c r="EC239" s="11" t="s">
        <v>174</v>
      </c>
      <c r="ED239" t="s">
        <v>176</v>
      </c>
      <c r="EE239" t="s">
        <v>176</v>
      </c>
      <c r="EF239" t="s">
        <v>176</v>
      </c>
      <c r="EH239" s="11">
        <v>45511</v>
      </c>
      <c r="EI239" t="s">
        <v>174</v>
      </c>
      <c r="EJ239" t="s">
        <v>176</v>
      </c>
      <c r="EK239" t="s">
        <v>176</v>
      </c>
      <c r="EL239" t="s">
        <v>176</v>
      </c>
      <c r="EM239" s="11">
        <v>45518</v>
      </c>
      <c r="EN239" t="s">
        <v>174</v>
      </c>
      <c r="EO239" t="s">
        <v>176</v>
      </c>
      <c r="EP239" t="s">
        <v>176</v>
      </c>
      <c r="EQ239" t="s">
        <v>176</v>
      </c>
      <c r="ES239" s="11">
        <v>45526</v>
      </c>
      <c r="ET239" t="s">
        <v>174</v>
      </c>
      <c r="EU239" t="s">
        <v>176</v>
      </c>
      <c r="EV239" t="s">
        <v>176</v>
      </c>
      <c r="EW239" t="s">
        <v>176</v>
      </c>
      <c r="EX239" s="11">
        <v>45533</v>
      </c>
      <c r="EY239" t="s">
        <v>174</v>
      </c>
      <c r="EZ239" t="s">
        <v>176</v>
      </c>
      <c r="FA239" t="s">
        <v>176</v>
      </c>
      <c r="FB239" t="s">
        <v>176</v>
      </c>
      <c r="FD239" s="11">
        <v>45539</v>
      </c>
      <c r="FE239" t="s">
        <v>174</v>
      </c>
      <c r="FF239" t="s">
        <v>176</v>
      </c>
      <c r="FG239" t="s">
        <v>176</v>
      </c>
      <c r="FH239" t="s">
        <v>176</v>
      </c>
      <c r="FI239" s="11">
        <v>45547</v>
      </c>
      <c r="FJ239" t="s">
        <v>174</v>
      </c>
      <c r="FK239" t="s">
        <v>176</v>
      </c>
      <c r="FL239" t="s">
        <v>176</v>
      </c>
      <c r="FM239" t="s">
        <v>176</v>
      </c>
    </row>
    <row r="240" spans="1:169" x14ac:dyDescent="0.2">
      <c r="A240" s="3" t="s">
        <v>492</v>
      </c>
      <c r="B240">
        <f>VLOOKUP(A240,'Pot Order'!$A$1:$B$468,2,0)</f>
        <v>239</v>
      </c>
      <c r="C240" s="6">
        <v>45422</v>
      </c>
      <c r="D240" t="s">
        <v>176</v>
      </c>
      <c r="E240" t="s">
        <v>176</v>
      </c>
      <c r="F240" t="s">
        <v>176</v>
      </c>
      <c r="G240" s="6">
        <v>45425</v>
      </c>
      <c r="H240" t="s">
        <v>176</v>
      </c>
      <c r="I240" t="s">
        <v>176</v>
      </c>
      <c r="J240" t="s">
        <v>176</v>
      </c>
      <c r="K240" s="6">
        <v>45427</v>
      </c>
      <c r="L240" t="s">
        <v>175</v>
      </c>
      <c r="M240" t="s">
        <v>175</v>
      </c>
      <c r="N240" t="s">
        <v>175</v>
      </c>
      <c r="O240" s="6">
        <v>45429</v>
      </c>
      <c r="P240" t="s">
        <v>175</v>
      </c>
      <c r="Q240" t="s">
        <v>175</v>
      </c>
      <c r="R240" t="s">
        <v>175</v>
      </c>
      <c r="S240" s="6">
        <v>45432</v>
      </c>
      <c r="T240" t="s">
        <v>176</v>
      </c>
      <c r="U240" t="s">
        <v>176</v>
      </c>
      <c r="V240" t="s">
        <v>176</v>
      </c>
      <c r="W240" s="6">
        <v>45434</v>
      </c>
      <c r="X240" t="s">
        <v>175</v>
      </c>
      <c r="Y240" t="s">
        <v>175</v>
      </c>
      <c r="Z240" t="s">
        <v>175</v>
      </c>
      <c r="AA240" s="6">
        <v>45436</v>
      </c>
      <c r="AB240" t="s">
        <v>176</v>
      </c>
      <c r="AC240" t="s">
        <v>176</v>
      </c>
      <c r="AD240" t="s">
        <v>176</v>
      </c>
      <c r="AE240" s="11">
        <v>45439</v>
      </c>
      <c r="AF240" t="s">
        <v>176</v>
      </c>
      <c r="AG240" t="s">
        <v>176</v>
      </c>
      <c r="AH240" t="s">
        <v>176</v>
      </c>
      <c r="AI240" s="11">
        <v>45441</v>
      </c>
      <c r="AJ240" t="s">
        <v>175</v>
      </c>
      <c r="AK240" t="s">
        <v>175</v>
      </c>
      <c r="AL240" t="s">
        <v>175</v>
      </c>
      <c r="AM240" s="11">
        <v>45443</v>
      </c>
      <c r="AN240" t="s">
        <v>176</v>
      </c>
      <c r="AO240" t="s">
        <v>176</v>
      </c>
      <c r="AP240" t="s">
        <v>176</v>
      </c>
      <c r="AQ240" s="11">
        <v>45446</v>
      </c>
      <c r="AR240" t="s">
        <v>175</v>
      </c>
      <c r="AS240" t="s">
        <v>175</v>
      </c>
      <c r="AT240" t="s">
        <v>175</v>
      </c>
      <c r="AU240" s="11">
        <v>45448</v>
      </c>
      <c r="AV240" t="s">
        <v>176</v>
      </c>
      <c r="AW240" t="s">
        <v>176</v>
      </c>
      <c r="AX240" t="s">
        <v>176</v>
      </c>
      <c r="AY240" s="11">
        <v>45450</v>
      </c>
      <c r="AZ240" t="s">
        <v>176</v>
      </c>
      <c r="BA240" t="s">
        <v>176</v>
      </c>
      <c r="BB240" t="s">
        <v>176</v>
      </c>
      <c r="BC240" s="11">
        <v>45453</v>
      </c>
      <c r="BD240" s="12" t="s">
        <v>176</v>
      </c>
      <c r="BE240" s="12" t="s">
        <v>176</v>
      </c>
      <c r="BF240" s="12" t="s">
        <v>176</v>
      </c>
      <c r="BG240" s="11">
        <v>45455</v>
      </c>
      <c r="BH240" t="s">
        <v>176</v>
      </c>
      <c r="BI240" t="s">
        <v>176</v>
      </c>
      <c r="BJ240" t="s">
        <v>176</v>
      </c>
      <c r="BK240" s="11">
        <v>45457</v>
      </c>
      <c r="BL240" t="s">
        <v>176</v>
      </c>
      <c r="BM240" t="s">
        <v>176</v>
      </c>
      <c r="BN240" t="s">
        <v>176</v>
      </c>
      <c r="BO240" s="11">
        <v>45460</v>
      </c>
      <c r="BP240" t="s">
        <v>176</v>
      </c>
      <c r="BQ240" t="s">
        <v>176</v>
      </c>
      <c r="BR240" t="s">
        <v>176</v>
      </c>
      <c r="BS240" s="11">
        <v>45462</v>
      </c>
      <c r="BT240" t="s">
        <v>176</v>
      </c>
      <c r="BU240" t="s">
        <v>176</v>
      </c>
      <c r="BV240" t="s">
        <v>176</v>
      </c>
      <c r="BW240" s="11">
        <v>45464</v>
      </c>
      <c r="BX240" t="s">
        <v>176</v>
      </c>
      <c r="BY240" t="s">
        <v>176</v>
      </c>
      <c r="BZ240" t="s">
        <v>176</v>
      </c>
      <c r="CA240" s="11">
        <v>45467</v>
      </c>
      <c r="CB240" t="s">
        <v>176</v>
      </c>
      <c r="CC240" t="s">
        <v>176</v>
      </c>
      <c r="CD240" t="s">
        <v>176</v>
      </c>
      <c r="CE240" t="s">
        <v>176</v>
      </c>
      <c r="CF240" s="11">
        <v>45469</v>
      </c>
      <c r="CG240" t="s">
        <v>176</v>
      </c>
      <c r="CH240" t="s">
        <v>176</v>
      </c>
      <c r="CI240" t="s">
        <v>176</v>
      </c>
      <c r="CJ240" t="s">
        <v>176</v>
      </c>
      <c r="CK240" s="11">
        <v>45471</v>
      </c>
      <c r="CL240" t="s">
        <v>176</v>
      </c>
      <c r="CM240" t="s">
        <v>176</v>
      </c>
      <c r="CN240" t="s">
        <v>176</v>
      </c>
      <c r="CO240" t="s">
        <v>176</v>
      </c>
      <c r="CP240" s="11">
        <v>45474</v>
      </c>
      <c r="CQ240" t="s">
        <v>176</v>
      </c>
      <c r="CR240" t="s">
        <v>176</v>
      </c>
      <c r="CS240" t="s">
        <v>176</v>
      </c>
      <c r="CT240" t="s">
        <v>176</v>
      </c>
      <c r="CU240" s="11">
        <v>45476</v>
      </c>
      <c r="CV240" t="s">
        <v>176</v>
      </c>
      <c r="CW240" t="s">
        <v>176</v>
      </c>
      <c r="CX240" t="s">
        <v>176</v>
      </c>
      <c r="CY240" t="s">
        <v>176</v>
      </c>
      <c r="CZ240" s="11">
        <v>45481</v>
      </c>
      <c r="DA240" t="s">
        <v>176</v>
      </c>
      <c r="DB240" t="s">
        <v>176</v>
      </c>
      <c r="DC240" t="s">
        <v>176</v>
      </c>
      <c r="DD240" t="s">
        <v>176</v>
      </c>
      <c r="DE240" s="11">
        <v>45484</v>
      </c>
      <c r="DF240" t="s">
        <v>176</v>
      </c>
      <c r="DG240" t="s">
        <v>176</v>
      </c>
      <c r="DH240" t="s">
        <v>176</v>
      </c>
      <c r="DI240" t="s">
        <v>176</v>
      </c>
      <c r="DJ240" s="11">
        <v>45488</v>
      </c>
      <c r="DK240" t="s">
        <v>176</v>
      </c>
      <c r="DL240" t="s">
        <v>176</v>
      </c>
      <c r="DM240" t="s">
        <v>176</v>
      </c>
      <c r="DN240" t="s">
        <v>176</v>
      </c>
      <c r="DO240" s="11">
        <v>45491</v>
      </c>
      <c r="DP240" t="s">
        <v>176</v>
      </c>
      <c r="DQ240" t="s">
        <v>176</v>
      </c>
      <c r="DR240" t="s">
        <v>176</v>
      </c>
      <c r="DS240" t="s">
        <v>176</v>
      </c>
      <c r="DT240" s="11">
        <v>45495</v>
      </c>
      <c r="DU240" t="s">
        <v>176</v>
      </c>
      <c r="DV240" t="s">
        <v>176</v>
      </c>
      <c r="DW240" t="s">
        <v>176</v>
      </c>
      <c r="DX240" s="11">
        <v>45498</v>
      </c>
      <c r="DY240" t="s">
        <v>176</v>
      </c>
      <c r="DZ240" t="s">
        <v>176</v>
      </c>
      <c r="EA240" t="s">
        <v>176</v>
      </c>
      <c r="EB240" s="11">
        <v>45504</v>
      </c>
      <c r="EC240" s="11" t="s">
        <v>174</v>
      </c>
      <c r="ED240" t="s">
        <v>176</v>
      </c>
      <c r="EE240" t="s">
        <v>176</v>
      </c>
      <c r="EF240" t="s">
        <v>176</v>
      </c>
      <c r="EH240" s="11">
        <v>45511</v>
      </c>
      <c r="EI240" t="s">
        <v>174</v>
      </c>
      <c r="EJ240" t="s">
        <v>176</v>
      </c>
      <c r="EK240" t="s">
        <v>176</v>
      </c>
      <c r="EL240" t="s">
        <v>176</v>
      </c>
      <c r="EM240" s="11">
        <v>45518</v>
      </c>
      <c r="EN240" t="s">
        <v>174</v>
      </c>
      <c r="EO240" t="s">
        <v>176</v>
      </c>
      <c r="EP240" t="s">
        <v>176</v>
      </c>
      <c r="EQ240" t="s">
        <v>176</v>
      </c>
      <c r="ES240" s="11">
        <v>45526</v>
      </c>
      <c r="ET240" t="s">
        <v>174</v>
      </c>
      <c r="EU240" t="s">
        <v>176</v>
      </c>
      <c r="EV240" t="s">
        <v>176</v>
      </c>
      <c r="EW240" t="s">
        <v>176</v>
      </c>
      <c r="EX240" s="11">
        <v>45533</v>
      </c>
      <c r="EY240" t="s">
        <v>174</v>
      </c>
      <c r="EZ240" t="s">
        <v>176</v>
      </c>
      <c r="FA240" t="s">
        <v>176</v>
      </c>
      <c r="FB240" t="s">
        <v>176</v>
      </c>
      <c r="FD240" s="11">
        <v>45539</v>
      </c>
      <c r="FE240" t="s">
        <v>174</v>
      </c>
      <c r="FF240" t="s">
        <v>176</v>
      </c>
      <c r="FG240" t="s">
        <v>176</v>
      </c>
      <c r="FH240" t="s">
        <v>176</v>
      </c>
      <c r="FI240" s="11">
        <v>45547</v>
      </c>
      <c r="FJ240" t="s">
        <v>174</v>
      </c>
      <c r="FK240" t="s">
        <v>176</v>
      </c>
      <c r="FL240" t="s">
        <v>176</v>
      </c>
      <c r="FM240" t="s">
        <v>176</v>
      </c>
    </row>
    <row r="241" spans="1:169" x14ac:dyDescent="0.2">
      <c r="A241" s="3" t="s">
        <v>493</v>
      </c>
      <c r="B241">
        <f>VLOOKUP(A241,'Pot Order'!$A$1:$B$468,2,0)</f>
        <v>240</v>
      </c>
      <c r="C241" s="6">
        <v>45422</v>
      </c>
      <c r="D241" t="s">
        <v>176</v>
      </c>
      <c r="E241" t="s">
        <v>176</v>
      </c>
      <c r="F241" t="s">
        <v>176</v>
      </c>
      <c r="G241" s="6">
        <v>45425</v>
      </c>
      <c r="H241">
        <v>0</v>
      </c>
      <c r="I241">
        <v>0</v>
      </c>
      <c r="J241">
        <v>0</v>
      </c>
      <c r="K241" s="6">
        <v>45427</v>
      </c>
      <c r="L241">
        <v>0</v>
      </c>
      <c r="M241">
        <v>0</v>
      </c>
      <c r="N241">
        <v>0</v>
      </c>
      <c r="O241" s="6">
        <v>45429</v>
      </c>
      <c r="P241">
        <v>0</v>
      </c>
      <c r="Q241">
        <v>0</v>
      </c>
      <c r="R241">
        <v>0</v>
      </c>
      <c r="S241" s="6">
        <v>45432</v>
      </c>
      <c r="T241">
        <v>0</v>
      </c>
      <c r="U241">
        <v>0</v>
      </c>
      <c r="V241">
        <v>0</v>
      </c>
      <c r="W241" s="6">
        <v>45434</v>
      </c>
      <c r="X241">
        <v>0</v>
      </c>
      <c r="Y241">
        <v>0</v>
      </c>
      <c r="Z241">
        <v>0</v>
      </c>
      <c r="AA241" s="6">
        <v>45436</v>
      </c>
      <c r="AB241">
        <v>1</v>
      </c>
      <c r="AC241">
        <v>0</v>
      </c>
      <c r="AD241">
        <v>0</v>
      </c>
      <c r="AE241" s="11">
        <v>45439</v>
      </c>
      <c r="AF241">
        <v>2</v>
      </c>
      <c r="AG241">
        <v>0</v>
      </c>
      <c r="AH241">
        <v>0</v>
      </c>
      <c r="AI241" s="11">
        <v>45441</v>
      </c>
      <c r="AJ241">
        <v>5</v>
      </c>
      <c r="AK241">
        <v>0</v>
      </c>
      <c r="AL241">
        <v>0</v>
      </c>
      <c r="AM241" s="11">
        <v>45443</v>
      </c>
      <c r="AN241">
        <v>5</v>
      </c>
      <c r="AO241">
        <v>0</v>
      </c>
      <c r="AP241">
        <v>0</v>
      </c>
      <c r="AQ241" s="11">
        <v>45446</v>
      </c>
      <c r="AR241">
        <v>4</v>
      </c>
      <c r="AS241">
        <v>0</v>
      </c>
      <c r="AT241">
        <v>0</v>
      </c>
      <c r="AU241" s="11">
        <v>45448</v>
      </c>
      <c r="AV241">
        <v>5</v>
      </c>
      <c r="AW241">
        <v>1</v>
      </c>
      <c r="AX241">
        <v>0</v>
      </c>
      <c r="AY241" s="11">
        <v>45450</v>
      </c>
      <c r="AZ241">
        <v>5</v>
      </c>
      <c r="BA241">
        <v>1</v>
      </c>
      <c r="BB241">
        <v>0</v>
      </c>
      <c r="BC241" s="11">
        <v>45453</v>
      </c>
      <c r="BD241" s="12">
        <v>3</v>
      </c>
      <c r="BE241" s="12">
        <v>2</v>
      </c>
      <c r="BF241" s="12">
        <v>1</v>
      </c>
      <c r="BG241" s="11">
        <v>45455</v>
      </c>
      <c r="BH241">
        <v>2</v>
      </c>
      <c r="BI241">
        <v>3</v>
      </c>
      <c r="BJ241">
        <v>1</v>
      </c>
      <c r="BK241" s="11">
        <v>45457</v>
      </c>
      <c r="BL241">
        <v>2</v>
      </c>
      <c r="BM241">
        <v>3</v>
      </c>
      <c r="BN241">
        <v>2</v>
      </c>
      <c r="BO241" s="11">
        <v>45460</v>
      </c>
      <c r="BP241">
        <v>2</v>
      </c>
      <c r="BQ241">
        <v>2</v>
      </c>
      <c r="BR241">
        <v>3</v>
      </c>
      <c r="BS241" s="11">
        <v>45462</v>
      </c>
      <c r="BT241">
        <v>3</v>
      </c>
      <c r="BU241">
        <v>2</v>
      </c>
      <c r="BV241">
        <v>4</v>
      </c>
      <c r="BW241" s="11">
        <v>45464</v>
      </c>
      <c r="BX241">
        <v>0</v>
      </c>
      <c r="BY241">
        <v>2</v>
      </c>
      <c r="BZ241">
        <v>5</v>
      </c>
      <c r="CA241" s="11">
        <v>45467</v>
      </c>
      <c r="CB241">
        <v>2</v>
      </c>
      <c r="CC241">
        <v>1</v>
      </c>
      <c r="CD241">
        <v>6</v>
      </c>
      <c r="CE241">
        <v>0</v>
      </c>
      <c r="CF241" s="11">
        <v>45469</v>
      </c>
      <c r="CG241">
        <v>3</v>
      </c>
      <c r="CH241">
        <v>1</v>
      </c>
      <c r="CI241">
        <v>3</v>
      </c>
      <c r="CJ241">
        <v>3</v>
      </c>
      <c r="CK241" s="11">
        <v>45471</v>
      </c>
      <c r="CL241">
        <v>7</v>
      </c>
      <c r="CM241">
        <v>1</v>
      </c>
      <c r="CN241">
        <v>6</v>
      </c>
      <c r="CO241">
        <v>0</v>
      </c>
      <c r="CP241" s="11">
        <v>45474</v>
      </c>
      <c r="CQ241">
        <v>6</v>
      </c>
      <c r="CR241">
        <v>0</v>
      </c>
      <c r="CS241">
        <v>4</v>
      </c>
      <c r="CT241">
        <v>3</v>
      </c>
      <c r="CU241" s="11">
        <v>45476</v>
      </c>
      <c r="CV241">
        <v>8</v>
      </c>
      <c r="CW241">
        <v>0</v>
      </c>
      <c r="CX241">
        <v>6</v>
      </c>
      <c r="CY241">
        <v>1</v>
      </c>
      <c r="CZ241" s="11">
        <v>45481</v>
      </c>
      <c r="DA241">
        <v>7</v>
      </c>
      <c r="DB241">
        <v>4</v>
      </c>
      <c r="DC241">
        <v>4</v>
      </c>
      <c r="DD241">
        <v>3</v>
      </c>
      <c r="DE241" s="11">
        <v>45484</v>
      </c>
      <c r="DF241">
        <v>9</v>
      </c>
      <c r="DG241">
        <v>3</v>
      </c>
      <c r="DH241">
        <v>4</v>
      </c>
      <c r="DI241">
        <v>3</v>
      </c>
      <c r="DJ241" s="11">
        <v>45488</v>
      </c>
      <c r="DK241">
        <v>7</v>
      </c>
      <c r="DL241">
        <v>7</v>
      </c>
      <c r="DM241">
        <v>7</v>
      </c>
      <c r="DN241">
        <v>4</v>
      </c>
      <c r="DO241" s="11">
        <v>45491</v>
      </c>
      <c r="DP241">
        <v>7</v>
      </c>
      <c r="DQ241">
        <v>6</v>
      </c>
      <c r="DR241">
        <v>7</v>
      </c>
      <c r="DS241">
        <v>2</v>
      </c>
      <c r="DT241" s="11">
        <v>45495</v>
      </c>
      <c r="DU241">
        <v>4</v>
      </c>
      <c r="DV241">
        <v>7</v>
      </c>
      <c r="DW241">
        <v>7</v>
      </c>
      <c r="DX241" s="11">
        <v>45498</v>
      </c>
      <c r="DY241">
        <v>4</v>
      </c>
      <c r="DZ241">
        <v>10</v>
      </c>
      <c r="EA241">
        <v>5</v>
      </c>
      <c r="EB241" s="11">
        <v>45504</v>
      </c>
      <c r="EC241" s="11" t="s">
        <v>174</v>
      </c>
      <c r="ED241">
        <v>8</v>
      </c>
      <c r="EE241">
        <v>18</v>
      </c>
      <c r="EF241">
        <v>7</v>
      </c>
      <c r="EH241" s="11">
        <v>45511</v>
      </c>
      <c r="EI241" t="s">
        <v>174</v>
      </c>
      <c r="EJ241">
        <v>7</v>
      </c>
      <c r="EK241">
        <v>21</v>
      </c>
      <c r="EL241">
        <v>6</v>
      </c>
      <c r="EM241" s="11">
        <v>45518</v>
      </c>
      <c r="EN241" t="s">
        <v>174</v>
      </c>
      <c r="EO241">
        <v>12</v>
      </c>
      <c r="EP241">
        <v>32</v>
      </c>
      <c r="EQ241">
        <v>8</v>
      </c>
      <c r="ES241" s="11">
        <v>45526</v>
      </c>
      <c r="ET241" t="s">
        <v>174</v>
      </c>
      <c r="EU241">
        <v>6</v>
      </c>
      <c r="EV241">
        <v>10</v>
      </c>
      <c r="EW241">
        <v>35</v>
      </c>
      <c r="EX241" s="11">
        <v>45533</v>
      </c>
      <c r="EY241" t="s">
        <v>174</v>
      </c>
      <c r="EZ241">
        <v>15</v>
      </c>
      <c r="FA241">
        <v>52</v>
      </c>
      <c r="FB241">
        <v>8</v>
      </c>
      <c r="FD241" s="11">
        <v>45539</v>
      </c>
      <c r="FE241" t="s">
        <v>174</v>
      </c>
      <c r="FF241">
        <v>10</v>
      </c>
      <c r="FG241">
        <v>50</v>
      </c>
      <c r="FH241">
        <v>38</v>
      </c>
      <c r="FI241" s="11">
        <v>45547</v>
      </c>
      <c r="FJ241" t="s">
        <v>174</v>
      </c>
      <c r="FK241">
        <v>13</v>
      </c>
      <c r="FL241">
        <v>67</v>
      </c>
      <c r="FM241">
        <v>37</v>
      </c>
    </row>
    <row r="242" spans="1:169" x14ac:dyDescent="0.2">
      <c r="A242" s="3" t="s">
        <v>494</v>
      </c>
      <c r="B242">
        <f>VLOOKUP(A242,'Pot Order'!$A$1:$B$468,2,0)</f>
        <v>241</v>
      </c>
      <c r="C242" s="6">
        <v>45422</v>
      </c>
      <c r="D242" t="s">
        <v>176</v>
      </c>
      <c r="E242" t="s">
        <v>176</v>
      </c>
      <c r="F242" t="s">
        <v>176</v>
      </c>
      <c r="G242" s="6">
        <v>45425</v>
      </c>
      <c r="H242">
        <v>0</v>
      </c>
      <c r="I242">
        <v>0</v>
      </c>
      <c r="J242">
        <v>0</v>
      </c>
      <c r="K242" s="6">
        <v>45427</v>
      </c>
      <c r="L242">
        <v>0</v>
      </c>
      <c r="M242">
        <v>0</v>
      </c>
      <c r="N242">
        <v>0</v>
      </c>
      <c r="O242" s="6">
        <v>45429</v>
      </c>
      <c r="P242" t="s">
        <v>175</v>
      </c>
      <c r="Q242" t="s">
        <v>175</v>
      </c>
      <c r="R242" t="s">
        <v>175</v>
      </c>
      <c r="S242" s="6">
        <v>45432</v>
      </c>
      <c r="T242" t="s">
        <v>176</v>
      </c>
      <c r="U242" t="s">
        <v>176</v>
      </c>
      <c r="V242" t="s">
        <v>176</v>
      </c>
      <c r="W242" s="6">
        <v>45434</v>
      </c>
      <c r="X242" t="s">
        <v>175</v>
      </c>
      <c r="Y242" t="s">
        <v>175</v>
      </c>
      <c r="Z242" t="s">
        <v>175</v>
      </c>
      <c r="AA242" s="6">
        <v>45436</v>
      </c>
      <c r="AB242" t="s">
        <v>176</v>
      </c>
      <c r="AC242" t="s">
        <v>176</v>
      </c>
      <c r="AD242" t="s">
        <v>176</v>
      </c>
      <c r="AE242" s="11">
        <v>45439</v>
      </c>
      <c r="AF242" t="s">
        <v>176</v>
      </c>
      <c r="AG242" t="s">
        <v>176</v>
      </c>
      <c r="AH242" t="s">
        <v>176</v>
      </c>
      <c r="AI242" s="11">
        <v>45441</v>
      </c>
      <c r="AJ242" t="s">
        <v>175</v>
      </c>
      <c r="AK242" t="s">
        <v>175</v>
      </c>
      <c r="AL242" t="s">
        <v>175</v>
      </c>
      <c r="AM242" s="11">
        <v>45443</v>
      </c>
      <c r="AN242" t="s">
        <v>176</v>
      </c>
      <c r="AO242" t="s">
        <v>176</v>
      </c>
      <c r="AP242" t="s">
        <v>176</v>
      </c>
      <c r="AQ242" s="11">
        <v>45446</v>
      </c>
      <c r="AR242" t="s">
        <v>175</v>
      </c>
      <c r="AS242" t="s">
        <v>175</v>
      </c>
      <c r="AT242" t="s">
        <v>175</v>
      </c>
      <c r="AU242" s="11">
        <v>45448</v>
      </c>
      <c r="AV242" t="s">
        <v>176</v>
      </c>
      <c r="AW242" t="s">
        <v>176</v>
      </c>
      <c r="AX242" t="s">
        <v>176</v>
      </c>
      <c r="AY242" s="11">
        <v>45450</v>
      </c>
      <c r="AZ242" t="s">
        <v>176</v>
      </c>
      <c r="BA242" t="s">
        <v>176</v>
      </c>
      <c r="BB242" t="s">
        <v>176</v>
      </c>
      <c r="BC242" s="11">
        <v>45453</v>
      </c>
      <c r="BD242" s="12" t="s">
        <v>176</v>
      </c>
      <c r="BE242" s="12" t="s">
        <v>176</v>
      </c>
      <c r="BF242" s="12" t="s">
        <v>176</v>
      </c>
      <c r="BG242" s="11">
        <v>45455</v>
      </c>
      <c r="BH242" t="s">
        <v>176</v>
      </c>
      <c r="BI242" t="s">
        <v>176</v>
      </c>
      <c r="BJ242" t="s">
        <v>176</v>
      </c>
      <c r="BK242" s="11">
        <v>45457</v>
      </c>
      <c r="BL242" t="s">
        <v>176</v>
      </c>
      <c r="BM242" t="s">
        <v>176</v>
      </c>
      <c r="BN242" t="s">
        <v>176</v>
      </c>
      <c r="BO242" s="11">
        <v>45460</v>
      </c>
      <c r="BP242" t="s">
        <v>176</v>
      </c>
      <c r="BQ242" t="s">
        <v>176</v>
      </c>
      <c r="BR242" t="s">
        <v>176</v>
      </c>
      <c r="BS242" s="11">
        <v>45462</v>
      </c>
      <c r="BT242" t="s">
        <v>176</v>
      </c>
      <c r="BU242" t="s">
        <v>176</v>
      </c>
      <c r="BV242" t="s">
        <v>176</v>
      </c>
      <c r="BW242" s="11">
        <v>45464</v>
      </c>
      <c r="BX242" t="s">
        <v>176</v>
      </c>
      <c r="BY242" t="s">
        <v>176</v>
      </c>
      <c r="BZ242" t="s">
        <v>176</v>
      </c>
      <c r="CA242" s="11">
        <v>45467</v>
      </c>
      <c r="CB242" t="s">
        <v>176</v>
      </c>
      <c r="CC242" t="s">
        <v>176</v>
      </c>
      <c r="CD242" t="s">
        <v>176</v>
      </c>
      <c r="CE242" t="s">
        <v>176</v>
      </c>
      <c r="CF242" s="11">
        <v>45469</v>
      </c>
      <c r="CG242" t="s">
        <v>176</v>
      </c>
      <c r="CH242" t="s">
        <v>176</v>
      </c>
      <c r="CI242" t="s">
        <v>176</v>
      </c>
      <c r="CJ242" t="s">
        <v>176</v>
      </c>
      <c r="CK242" s="11">
        <v>45471</v>
      </c>
      <c r="CL242" t="s">
        <v>176</v>
      </c>
      <c r="CM242" t="s">
        <v>176</v>
      </c>
      <c r="CN242" t="s">
        <v>176</v>
      </c>
      <c r="CO242" t="s">
        <v>176</v>
      </c>
      <c r="CP242" s="11">
        <v>45474</v>
      </c>
      <c r="CQ242" t="s">
        <v>176</v>
      </c>
      <c r="CR242" t="s">
        <v>176</v>
      </c>
      <c r="CS242" t="s">
        <v>176</v>
      </c>
      <c r="CT242" t="s">
        <v>176</v>
      </c>
      <c r="CU242" s="11">
        <v>45476</v>
      </c>
      <c r="CV242" t="s">
        <v>176</v>
      </c>
      <c r="CW242" t="s">
        <v>176</v>
      </c>
      <c r="CX242" t="s">
        <v>176</v>
      </c>
      <c r="CY242" t="s">
        <v>176</v>
      </c>
      <c r="CZ242" s="11">
        <v>45481</v>
      </c>
      <c r="DA242" t="s">
        <v>176</v>
      </c>
      <c r="DB242" t="s">
        <v>176</v>
      </c>
      <c r="DC242" t="s">
        <v>176</v>
      </c>
      <c r="DD242" t="s">
        <v>176</v>
      </c>
      <c r="DE242" s="11">
        <v>45484</v>
      </c>
      <c r="DF242" t="s">
        <v>176</v>
      </c>
      <c r="DG242" t="s">
        <v>176</v>
      </c>
      <c r="DH242" t="s">
        <v>176</v>
      </c>
      <c r="DI242" t="s">
        <v>176</v>
      </c>
      <c r="DJ242" s="11">
        <v>45488</v>
      </c>
      <c r="DK242" t="s">
        <v>176</v>
      </c>
      <c r="DL242" t="s">
        <v>176</v>
      </c>
      <c r="DM242" t="s">
        <v>176</v>
      </c>
      <c r="DN242" t="s">
        <v>176</v>
      </c>
      <c r="DO242" s="11">
        <v>45491</v>
      </c>
      <c r="DP242" t="s">
        <v>176</v>
      </c>
      <c r="DQ242" t="s">
        <v>176</v>
      </c>
      <c r="DR242" t="s">
        <v>176</v>
      </c>
      <c r="DS242" t="s">
        <v>176</v>
      </c>
      <c r="DT242" s="11">
        <v>45495</v>
      </c>
      <c r="DU242" t="s">
        <v>176</v>
      </c>
      <c r="DV242" t="s">
        <v>176</v>
      </c>
      <c r="DW242" t="s">
        <v>176</v>
      </c>
      <c r="DX242" s="11">
        <v>45498</v>
      </c>
      <c r="DY242" t="s">
        <v>176</v>
      </c>
      <c r="DZ242" t="s">
        <v>176</v>
      </c>
      <c r="EA242" t="s">
        <v>176</v>
      </c>
      <c r="EB242" s="11">
        <v>45504</v>
      </c>
      <c r="EC242" s="11" t="s">
        <v>174</v>
      </c>
      <c r="ED242" t="s">
        <v>176</v>
      </c>
      <c r="EE242" t="s">
        <v>176</v>
      </c>
      <c r="EF242" t="s">
        <v>176</v>
      </c>
      <c r="EH242" s="11">
        <v>45511</v>
      </c>
      <c r="EI242" t="s">
        <v>174</v>
      </c>
      <c r="EJ242" t="s">
        <v>176</v>
      </c>
      <c r="EK242" t="s">
        <v>176</v>
      </c>
      <c r="EL242" t="s">
        <v>176</v>
      </c>
      <c r="EM242" s="11">
        <v>45518</v>
      </c>
      <c r="EN242" t="s">
        <v>174</v>
      </c>
      <c r="EO242" t="s">
        <v>176</v>
      </c>
      <c r="EP242" t="s">
        <v>176</v>
      </c>
      <c r="EQ242" t="s">
        <v>176</v>
      </c>
      <c r="ES242" s="11">
        <v>45526</v>
      </c>
      <c r="ET242" t="s">
        <v>174</v>
      </c>
      <c r="EU242" t="s">
        <v>176</v>
      </c>
      <c r="EV242" t="s">
        <v>176</v>
      </c>
      <c r="EW242" t="s">
        <v>176</v>
      </c>
      <c r="EX242" s="11">
        <v>45533</v>
      </c>
      <c r="EY242" t="s">
        <v>174</v>
      </c>
      <c r="EZ242" t="s">
        <v>176</v>
      </c>
      <c r="FA242" t="s">
        <v>176</v>
      </c>
      <c r="FB242" t="s">
        <v>176</v>
      </c>
      <c r="FD242" s="11">
        <v>45539</v>
      </c>
      <c r="FE242" t="s">
        <v>174</v>
      </c>
      <c r="FF242" t="s">
        <v>176</v>
      </c>
      <c r="FG242" t="s">
        <v>176</v>
      </c>
      <c r="FH242" t="s">
        <v>176</v>
      </c>
      <c r="FI242" s="11">
        <v>45547</v>
      </c>
      <c r="FJ242" t="s">
        <v>174</v>
      </c>
      <c r="FK242" t="s">
        <v>176</v>
      </c>
      <c r="FL242" t="s">
        <v>176</v>
      </c>
      <c r="FM242" t="s">
        <v>176</v>
      </c>
    </row>
    <row r="243" spans="1:169" x14ac:dyDescent="0.2">
      <c r="A243" s="3" t="s">
        <v>495</v>
      </c>
      <c r="B243">
        <f>VLOOKUP(A243,'Pot Order'!$A$1:$B$468,2,0)</f>
        <v>242</v>
      </c>
      <c r="C243" s="6">
        <v>45422</v>
      </c>
      <c r="D243" t="s">
        <v>176</v>
      </c>
      <c r="E243" t="s">
        <v>176</v>
      </c>
      <c r="F243" t="s">
        <v>176</v>
      </c>
      <c r="G243" s="6">
        <v>45425</v>
      </c>
      <c r="H243">
        <v>0</v>
      </c>
      <c r="I243">
        <v>0</v>
      </c>
      <c r="J243">
        <v>0</v>
      </c>
      <c r="K243" s="6">
        <v>45427</v>
      </c>
      <c r="L243">
        <v>0</v>
      </c>
      <c r="M243">
        <v>0</v>
      </c>
      <c r="N243">
        <v>0</v>
      </c>
      <c r="O243" s="6">
        <v>45429</v>
      </c>
      <c r="P243">
        <v>0</v>
      </c>
      <c r="Q243">
        <v>0</v>
      </c>
      <c r="R243">
        <v>0</v>
      </c>
      <c r="S243" s="6">
        <v>45432</v>
      </c>
      <c r="T243">
        <v>0</v>
      </c>
      <c r="U243">
        <v>0</v>
      </c>
      <c r="V243">
        <v>0</v>
      </c>
      <c r="W243" s="6">
        <v>45434</v>
      </c>
      <c r="X243">
        <v>0</v>
      </c>
      <c r="Y243">
        <v>0</v>
      </c>
      <c r="Z243">
        <v>0</v>
      </c>
      <c r="AA243" s="6">
        <v>45436</v>
      </c>
      <c r="AB243">
        <v>0</v>
      </c>
      <c r="AC243">
        <v>0</v>
      </c>
      <c r="AD243">
        <v>0</v>
      </c>
      <c r="AE243" s="11">
        <v>45439</v>
      </c>
      <c r="AF243">
        <v>0</v>
      </c>
      <c r="AG243">
        <v>0</v>
      </c>
      <c r="AH243">
        <v>0</v>
      </c>
      <c r="AI243" s="11">
        <v>45441</v>
      </c>
      <c r="AJ243">
        <v>0</v>
      </c>
      <c r="AK243">
        <v>0</v>
      </c>
      <c r="AL243">
        <v>0</v>
      </c>
      <c r="AM243" s="11">
        <v>45443</v>
      </c>
      <c r="AN243">
        <v>0</v>
      </c>
      <c r="AO243">
        <v>0</v>
      </c>
      <c r="AP243">
        <v>0</v>
      </c>
      <c r="AQ243" s="11">
        <v>45446</v>
      </c>
      <c r="AR243">
        <v>0</v>
      </c>
      <c r="AS243">
        <v>0</v>
      </c>
      <c r="AT243">
        <v>0</v>
      </c>
      <c r="AU243" s="11">
        <v>45448</v>
      </c>
      <c r="AV243">
        <v>0</v>
      </c>
      <c r="AW243">
        <v>0</v>
      </c>
      <c r="AX243">
        <v>0</v>
      </c>
      <c r="AY243" s="11">
        <v>45450</v>
      </c>
      <c r="AZ243">
        <v>0</v>
      </c>
      <c r="BA243">
        <v>0</v>
      </c>
      <c r="BB243">
        <v>0</v>
      </c>
      <c r="BC243" s="11">
        <v>45453</v>
      </c>
      <c r="BD243" s="12">
        <v>0</v>
      </c>
      <c r="BE243" s="12">
        <v>0</v>
      </c>
      <c r="BF243" s="12">
        <v>0</v>
      </c>
      <c r="BG243" s="11">
        <v>45455</v>
      </c>
      <c r="BH243">
        <v>0</v>
      </c>
      <c r="BI243">
        <v>0</v>
      </c>
      <c r="BJ243">
        <v>0</v>
      </c>
      <c r="BK243" s="11">
        <v>45457</v>
      </c>
      <c r="BL243">
        <v>0</v>
      </c>
      <c r="BM243">
        <v>0</v>
      </c>
      <c r="BN243">
        <v>0</v>
      </c>
      <c r="BO243" s="11">
        <v>45460</v>
      </c>
      <c r="BP243">
        <v>0</v>
      </c>
      <c r="BQ243">
        <v>0</v>
      </c>
      <c r="BR243">
        <v>0</v>
      </c>
      <c r="BS243" s="11">
        <v>45462</v>
      </c>
      <c r="BT243">
        <v>3</v>
      </c>
      <c r="BU243">
        <v>0</v>
      </c>
      <c r="BV243">
        <v>0</v>
      </c>
      <c r="BW243" s="11">
        <v>45464</v>
      </c>
      <c r="BX243">
        <v>4</v>
      </c>
      <c r="BY243">
        <v>0</v>
      </c>
      <c r="BZ243">
        <v>0</v>
      </c>
      <c r="CA243" s="11">
        <v>45467</v>
      </c>
      <c r="CB243">
        <v>4</v>
      </c>
      <c r="CC243">
        <v>0</v>
      </c>
      <c r="CD243">
        <v>0</v>
      </c>
      <c r="CE243">
        <v>0</v>
      </c>
      <c r="CF243" s="11">
        <v>45469</v>
      </c>
      <c r="CG243">
        <v>5</v>
      </c>
      <c r="CH243">
        <v>0</v>
      </c>
      <c r="CI243">
        <v>0</v>
      </c>
      <c r="CJ243">
        <v>0</v>
      </c>
      <c r="CK243" s="11">
        <v>45471</v>
      </c>
      <c r="CL243">
        <v>6</v>
      </c>
      <c r="CM243">
        <v>0</v>
      </c>
      <c r="CN243">
        <v>0</v>
      </c>
      <c r="CO243">
        <v>0</v>
      </c>
      <c r="CP243" s="11">
        <v>45474</v>
      </c>
      <c r="CQ243">
        <v>4</v>
      </c>
      <c r="CR243">
        <v>1</v>
      </c>
      <c r="CS243">
        <v>0</v>
      </c>
      <c r="CT243">
        <v>0</v>
      </c>
      <c r="CU243" s="11">
        <v>45476</v>
      </c>
      <c r="CV243">
        <v>4</v>
      </c>
      <c r="CW243">
        <v>1</v>
      </c>
      <c r="CX243">
        <v>0</v>
      </c>
      <c r="CY243">
        <v>0</v>
      </c>
      <c r="CZ243" s="11">
        <v>45481</v>
      </c>
      <c r="DA243">
        <v>5</v>
      </c>
      <c r="DB243">
        <v>3</v>
      </c>
      <c r="DC243">
        <v>2</v>
      </c>
      <c r="DD243">
        <v>0</v>
      </c>
      <c r="DE243" s="11">
        <v>45484</v>
      </c>
      <c r="DF243">
        <v>6</v>
      </c>
      <c r="DG243">
        <v>1</v>
      </c>
      <c r="DH243">
        <v>2</v>
      </c>
      <c r="DI243">
        <v>0</v>
      </c>
      <c r="DJ243" s="11">
        <v>45488</v>
      </c>
      <c r="DK243">
        <v>4</v>
      </c>
      <c r="DL243">
        <v>4</v>
      </c>
      <c r="DM243">
        <v>3</v>
      </c>
      <c r="DN243">
        <v>0</v>
      </c>
      <c r="DO243" s="11">
        <v>45491</v>
      </c>
      <c r="DP243">
        <v>6</v>
      </c>
      <c r="DQ243">
        <v>0</v>
      </c>
      <c r="DR243">
        <v>4</v>
      </c>
      <c r="DS243">
        <v>0</v>
      </c>
      <c r="DT243" s="11">
        <v>45495</v>
      </c>
      <c r="DU243">
        <v>4</v>
      </c>
      <c r="DV243">
        <v>2</v>
      </c>
      <c r="DW243">
        <v>2</v>
      </c>
      <c r="DX243" s="11">
        <v>45498</v>
      </c>
      <c r="DY243">
        <v>3</v>
      </c>
      <c r="DZ243">
        <v>5</v>
      </c>
      <c r="EA243">
        <v>0</v>
      </c>
      <c r="EB243" s="11">
        <v>45504</v>
      </c>
      <c r="EC243" s="11" t="s">
        <v>174</v>
      </c>
      <c r="ED243">
        <v>4</v>
      </c>
      <c r="EE243">
        <v>8</v>
      </c>
      <c r="EF243">
        <v>0</v>
      </c>
      <c r="EH243" s="11">
        <v>45511</v>
      </c>
      <c r="EI243" t="s">
        <v>174</v>
      </c>
      <c r="EJ243">
        <v>3</v>
      </c>
      <c r="EK243">
        <v>12</v>
      </c>
      <c r="EL243">
        <v>0</v>
      </c>
      <c r="EM243" s="11">
        <v>45518</v>
      </c>
      <c r="EN243" t="s">
        <v>174</v>
      </c>
      <c r="EO243">
        <v>11</v>
      </c>
      <c r="EP243">
        <v>12</v>
      </c>
      <c r="EQ243">
        <v>0</v>
      </c>
      <c r="ES243" s="11">
        <v>45526</v>
      </c>
      <c r="ET243" t="s">
        <v>174</v>
      </c>
      <c r="EU243">
        <v>21</v>
      </c>
      <c r="EV243">
        <v>13</v>
      </c>
      <c r="EW243">
        <v>15</v>
      </c>
      <c r="EX243" s="11">
        <v>45533</v>
      </c>
      <c r="EY243" t="s">
        <v>174</v>
      </c>
      <c r="EZ243">
        <v>34</v>
      </c>
      <c r="FA243">
        <v>27</v>
      </c>
      <c r="FB243">
        <v>19</v>
      </c>
      <c r="FD243" s="11">
        <v>45539</v>
      </c>
      <c r="FE243" t="s">
        <v>174</v>
      </c>
      <c r="FF243">
        <v>8</v>
      </c>
      <c r="FG243">
        <v>68</v>
      </c>
      <c r="FH243">
        <v>16</v>
      </c>
      <c r="FI243" s="11">
        <v>45547</v>
      </c>
      <c r="FJ243" t="s">
        <v>174</v>
      </c>
      <c r="FK243">
        <v>3</v>
      </c>
      <c r="FL243">
        <v>70</v>
      </c>
      <c r="FM243">
        <v>19</v>
      </c>
    </row>
    <row r="244" spans="1:169" x14ac:dyDescent="0.2">
      <c r="A244" s="3" t="s">
        <v>496</v>
      </c>
      <c r="B244">
        <f>VLOOKUP(A244,'Pot Order'!$A$1:$B$468,2,0)</f>
        <v>243</v>
      </c>
      <c r="C244" s="6">
        <v>45422</v>
      </c>
      <c r="D244">
        <v>1</v>
      </c>
      <c r="E244">
        <v>2</v>
      </c>
      <c r="F244">
        <v>0</v>
      </c>
      <c r="G244" s="6">
        <v>45425</v>
      </c>
      <c r="H244">
        <v>2</v>
      </c>
      <c r="I244">
        <v>2</v>
      </c>
      <c r="J244">
        <v>1</v>
      </c>
      <c r="K244" s="6">
        <v>45427</v>
      </c>
      <c r="L244">
        <v>1</v>
      </c>
      <c r="M244">
        <v>2</v>
      </c>
      <c r="N244">
        <v>1</v>
      </c>
      <c r="O244" s="6">
        <v>45429</v>
      </c>
      <c r="P244">
        <v>2</v>
      </c>
      <c r="Q244">
        <v>3</v>
      </c>
      <c r="R244">
        <v>2</v>
      </c>
      <c r="S244" s="6">
        <v>45432</v>
      </c>
      <c r="T244">
        <v>0</v>
      </c>
      <c r="U244">
        <v>2</v>
      </c>
      <c r="V244">
        <v>3</v>
      </c>
      <c r="W244" s="6">
        <v>45434</v>
      </c>
      <c r="X244">
        <v>0</v>
      </c>
      <c r="Y244">
        <v>2</v>
      </c>
      <c r="Z244">
        <v>3</v>
      </c>
      <c r="AA244" s="6">
        <v>45436</v>
      </c>
      <c r="AB244">
        <v>2</v>
      </c>
      <c r="AC244">
        <v>0</v>
      </c>
      <c r="AD244">
        <v>5</v>
      </c>
      <c r="AE244" s="11">
        <v>45439</v>
      </c>
      <c r="AF244">
        <v>5</v>
      </c>
      <c r="AG244">
        <v>1</v>
      </c>
      <c r="AH244">
        <v>4</v>
      </c>
      <c r="AI244" s="11">
        <v>45441</v>
      </c>
      <c r="AJ244">
        <v>7</v>
      </c>
      <c r="AK244">
        <v>0</v>
      </c>
      <c r="AL244">
        <v>5</v>
      </c>
      <c r="AM244" s="11">
        <v>45443</v>
      </c>
      <c r="AN244">
        <v>6</v>
      </c>
      <c r="AO244">
        <v>0</v>
      </c>
      <c r="AP244">
        <v>5</v>
      </c>
      <c r="AQ244" s="11">
        <v>45446</v>
      </c>
      <c r="AR244">
        <v>3</v>
      </c>
      <c r="AS244">
        <v>0</v>
      </c>
      <c r="AT244">
        <v>5</v>
      </c>
      <c r="AU244" s="11">
        <v>45448</v>
      </c>
      <c r="AV244">
        <v>8</v>
      </c>
      <c r="AW244">
        <v>0</v>
      </c>
      <c r="AX244">
        <v>5</v>
      </c>
      <c r="AY244" s="11">
        <v>45450</v>
      </c>
      <c r="AZ244">
        <v>7</v>
      </c>
      <c r="BA244">
        <v>0</v>
      </c>
      <c r="BB244">
        <v>5</v>
      </c>
      <c r="BC244" s="11">
        <v>45453</v>
      </c>
      <c r="BD244" s="12">
        <v>2</v>
      </c>
      <c r="BE244" s="12">
        <v>4</v>
      </c>
      <c r="BF244" s="12">
        <v>5</v>
      </c>
      <c r="BG244" s="11">
        <v>45455</v>
      </c>
      <c r="BH244">
        <v>3</v>
      </c>
      <c r="BI244">
        <v>2</v>
      </c>
      <c r="BJ244">
        <v>1</v>
      </c>
      <c r="BK244" s="11">
        <v>45457</v>
      </c>
      <c r="BL244">
        <v>4</v>
      </c>
      <c r="BM244">
        <v>3</v>
      </c>
      <c r="BN244">
        <v>1</v>
      </c>
      <c r="BO244" s="11">
        <v>45460</v>
      </c>
      <c r="BP244">
        <v>4</v>
      </c>
      <c r="BQ244">
        <v>1</v>
      </c>
      <c r="BR244">
        <v>8</v>
      </c>
      <c r="BS244" s="11">
        <v>45462</v>
      </c>
      <c r="BT244">
        <v>10</v>
      </c>
      <c r="BU244">
        <v>2</v>
      </c>
      <c r="BV244">
        <v>7</v>
      </c>
      <c r="BW244" s="11">
        <v>45464</v>
      </c>
      <c r="BX244">
        <v>7</v>
      </c>
      <c r="BY244">
        <v>1</v>
      </c>
      <c r="BZ244">
        <v>9</v>
      </c>
      <c r="CA244" s="11">
        <v>45467</v>
      </c>
      <c r="CB244">
        <v>17</v>
      </c>
      <c r="CC244">
        <v>0</v>
      </c>
      <c r="CD244">
        <v>5</v>
      </c>
      <c r="CE244">
        <v>5</v>
      </c>
      <c r="CF244" s="11">
        <v>45469</v>
      </c>
      <c r="CG244">
        <v>7</v>
      </c>
      <c r="CH244">
        <v>0</v>
      </c>
      <c r="CI244">
        <v>0</v>
      </c>
      <c r="CJ244">
        <v>10</v>
      </c>
      <c r="CK244" s="11">
        <v>45471</v>
      </c>
      <c r="CL244">
        <v>13</v>
      </c>
      <c r="CM244">
        <v>0</v>
      </c>
      <c r="CN244">
        <v>5</v>
      </c>
      <c r="CO244">
        <v>5</v>
      </c>
      <c r="CP244" s="11">
        <v>45474</v>
      </c>
      <c r="CQ244">
        <v>8</v>
      </c>
      <c r="CR244">
        <v>0</v>
      </c>
      <c r="CS244">
        <v>0</v>
      </c>
      <c r="CT244">
        <v>10</v>
      </c>
      <c r="CU244" s="11">
        <v>45476</v>
      </c>
      <c r="CV244">
        <v>14</v>
      </c>
      <c r="CW244">
        <v>0</v>
      </c>
      <c r="CX244">
        <v>0</v>
      </c>
      <c r="CY244">
        <v>9</v>
      </c>
      <c r="CZ244" s="11">
        <v>45481</v>
      </c>
      <c r="DA244">
        <v>10</v>
      </c>
      <c r="DB244">
        <v>3</v>
      </c>
      <c r="DC244">
        <v>0</v>
      </c>
      <c r="DD244">
        <v>10</v>
      </c>
      <c r="DE244" s="11">
        <v>45484</v>
      </c>
      <c r="DF244">
        <v>8</v>
      </c>
      <c r="DG244">
        <v>3</v>
      </c>
      <c r="DH244">
        <v>0</v>
      </c>
      <c r="DI244">
        <v>10</v>
      </c>
      <c r="DJ244" s="11">
        <v>45488</v>
      </c>
      <c r="DK244">
        <v>13</v>
      </c>
      <c r="DL244">
        <v>4</v>
      </c>
      <c r="DM244">
        <v>2</v>
      </c>
      <c r="DN244">
        <v>10</v>
      </c>
      <c r="DO244" s="11">
        <v>45491</v>
      </c>
      <c r="DP244">
        <v>9</v>
      </c>
      <c r="DQ244">
        <v>3</v>
      </c>
      <c r="DR244">
        <v>3</v>
      </c>
      <c r="DS244">
        <v>10</v>
      </c>
      <c r="DT244" s="11">
        <v>45495</v>
      </c>
      <c r="DU244">
        <v>6</v>
      </c>
      <c r="DV244">
        <v>3</v>
      </c>
      <c r="DW244">
        <v>8</v>
      </c>
      <c r="DX244" s="11">
        <v>45498</v>
      </c>
      <c r="DY244">
        <v>3</v>
      </c>
      <c r="DZ244">
        <v>6</v>
      </c>
      <c r="EA244">
        <v>9</v>
      </c>
      <c r="EB244" s="11">
        <v>45504</v>
      </c>
      <c r="EC244" s="11" t="s">
        <v>174</v>
      </c>
      <c r="ED244">
        <v>0</v>
      </c>
      <c r="EE244">
        <v>4</v>
      </c>
      <c r="EF244">
        <v>11</v>
      </c>
      <c r="EH244" s="11">
        <v>45511</v>
      </c>
      <c r="EI244" t="s">
        <v>174</v>
      </c>
      <c r="EJ244">
        <v>5</v>
      </c>
      <c r="EK244">
        <v>15</v>
      </c>
      <c r="EL244">
        <v>10</v>
      </c>
      <c r="EM244" s="11">
        <v>45518</v>
      </c>
      <c r="EN244" t="s">
        <v>174</v>
      </c>
      <c r="EO244">
        <v>12</v>
      </c>
      <c r="EP244">
        <v>25</v>
      </c>
      <c r="EQ244">
        <v>9</v>
      </c>
      <c r="ES244" s="11">
        <v>45526</v>
      </c>
      <c r="ET244" t="s">
        <v>174</v>
      </c>
      <c r="EU244">
        <v>37</v>
      </c>
      <c r="EV244">
        <v>24</v>
      </c>
      <c r="EW244">
        <v>24</v>
      </c>
      <c r="EX244" s="11">
        <v>45533</v>
      </c>
      <c r="EY244" t="s">
        <v>174</v>
      </c>
      <c r="EZ244">
        <v>45</v>
      </c>
      <c r="FA244">
        <v>34</v>
      </c>
      <c r="FB244">
        <v>25</v>
      </c>
      <c r="FD244" s="11">
        <v>45539</v>
      </c>
      <c r="FE244" t="s">
        <v>174</v>
      </c>
      <c r="FF244">
        <v>10</v>
      </c>
      <c r="FG244">
        <v>46</v>
      </c>
      <c r="FH244">
        <v>25</v>
      </c>
      <c r="FI244" s="11">
        <v>45547</v>
      </c>
      <c r="FJ244" t="s">
        <v>174</v>
      </c>
      <c r="FK244">
        <v>3</v>
      </c>
      <c r="FL244">
        <v>118</v>
      </c>
      <c r="FM244">
        <v>22</v>
      </c>
    </row>
    <row r="245" spans="1:169" x14ac:dyDescent="0.2">
      <c r="A245" s="3" t="s">
        <v>499</v>
      </c>
      <c r="B245">
        <f>VLOOKUP(A245,'Pot Order'!$A$1:$B$468,2,0)</f>
        <v>244</v>
      </c>
      <c r="C245" s="6">
        <v>45422</v>
      </c>
      <c r="D245" t="s">
        <v>176</v>
      </c>
      <c r="E245" t="s">
        <v>176</v>
      </c>
      <c r="F245" t="s">
        <v>176</v>
      </c>
      <c r="G245" s="6">
        <v>45425</v>
      </c>
      <c r="H245" t="s">
        <v>176</v>
      </c>
      <c r="I245" t="s">
        <v>176</v>
      </c>
      <c r="J245" t="s">
        <v>176</v>
      </c>
      <c r="K245" s="6">
        <v>45427</v>
      </c>
      <c r="L245" t="s">
        <v>175</v>
      </c>
      <c r="M245" t="s">
        <v>175</v>
      </c>
      <c r="N245" t="s">
        <v>175</v>
      </c>
      <c r="O245" s="6">
        <v>45429</v>
      </c>
      <c r="P245" t="s">
        <v>175</v>
      </c>
      <c r="Q245" t="s">
        <v>175</v>
      </c>
      <c r="R245" t="s">
        <v>175</v>
      </c>
      <c r="S245" s="6">
        <v>45432</v>
      </c>
      <c r="T245" t="s">
        <v>176</v>
      </c>
      <c r="U245" t="s">
        <v>176</v>
      </c>
      <c r="V245" t="s">
        <v>176</v>
      </c>
      <c r="W245" s="6">
        <v>45434</v>
      </c>
      <c r="X245" t="s">
        <v>175</v>
      </c>
      <c r="Y245" t="s">
        <v>175</v>
      </c>
      <c r="Z245" t="s">
        <v>175</v>
      </c>
      <c r="AA245" s="6">
        <v>45436</v>
      </c>
      <c r="AB245" t="s">
        <v>176</v>
      </c>
      <c r="AC245" t="s">
        <v>176</v>
      </c>
      <c r="AD245" t="s">
        <v>176</v>
      </c>
      <c r="AE245" s="11">
        <v>45439</v>
      </c>
      <c r="AF245" t="s">
        <v>176</v>
      </c>
      <c r="AG245" t="s">
        <v>176</v>
      </c>
      <c r="AH245" t="s">
        <v>176</v>
      </c>
      <c r="AI245" s="11">
        <v>45441</v>
      </c>
      <c r="AJ245" t="s">
        <v>175</v>
      </c>
      <c r="AK245" t="s">
        <v>175</v>
      </c>
      <c r="AL245" t="s">
        <v>175</v>
      </c>
      <c r="AM245" s="11">
        <v>45443</v>
      </c>
      <c r="AN245" t="s">
        <v>176</v>
      </c>
      <c r="AO245" t="s">
        <v>176</v>
      </c>
      <c r="AP245" t="s">
        <v>176</v>
      </c>
      <c r="AQ245" s="11">
        <v>45446</v>
      </c>
      <c r="AR245" t="s">
        <v>175</v>
      </c>
      <c r="AS245" t="s">
        <v>175</v>
      </c>
      <c r="AT245" t="s">
        <v>175</v>
      </c>
      <c r="AU245" s="11">
        <v>45448</v>
      </c>
      <c r="AV245" t="s">
        <v>176</v>
      </c>
      <c r="AW245" t="s">
        <v>176</v>
      </c>
      <c r="AX245" t="s">
        <v>176</v>
      </c>
      <c r="AY245" s="11">
        <v>45450</v>
      </c>
      <c r="AZ245" t="s">
        <v>176</v>
      </c>
      <c r="BA245" t="s">
        <v>176</v>
      </c>
      <c r="BB245" t="s">
        <v>176</v>
      </c>
      <c r="BC245" s="11">
        <v>45453</v>
      </c>
      <c r="BD245" s="12" t="s">
        <v>176</v>
      </c>
      <c r="BE245" s="12" t="s">
        <v>176</v>
      </c>
      <c r="BF245" s="12" t="s">
        <v>176</v>
      </c>
      <c r="BG245" s="11">
        <v>45455</v>
      </c>
      <c r="BH245" t="s">
        <v>176</v>
      </c>
      <c r="BI245" t="s">
        <v>176</v>
      </c>
      <c r="BJ245" t="s">
        <v>176</v>
      </c>
      <c r="BK245" s="11">
        <v>45457</v>
      </c>
      <c r="BL245" t="s">
        <v>176</v>
      </c>
      <c r="BM245" t="s">
        <v>176</v>
      </c>
      <c r="BN245" t="s">
        <v>176</v>
      </c>
      <c r="BO245" s="11">
        <v>45460</v>
      </c>
      <c r="BP245" t="s">
        <v>176</v>
      </c>
      <c r="BQ245" t="s">
        <v>176</v>
      </c>
      <c r="BR245" t="s">
        <v>176</v>
      </c>
      <c r="BS245" s="11">
        <v>45462</v>
      </c>
      <c r="BT245" t="s">
        <v>176</v>
      </c>
      <c r="BU245" t="s">
        <v>176</v>
      </c>
      <c r="BV245" t="s">
        <v>176</v>
      </c>
      <c r="BW245" s="11">
        <v>45464</v>
      </c>
      <c r="BX245" t="s">
        <v>176</v>
      </c>
      <c r="BY245" t="s">
        <v>176</v>
      </c>
      <c r="BZ245" t="s">
        <v>176</v>
      </c>
      <c r="CA245" s="11">
        <v>45467</v>
      </c>
      <c r="CB245" t="s">
        <v>176</v>
      </c>
      <c r="CC245" t="s">
        <v>176</v>
      </c>
      <c r="CD245" t="s">
        <v>176</v>
      </c>
      <c r="CE245" t="s">
        <v>176</v>
      </c>
      <c r="CF245" s="11">
        <v>45469</v>
      </c>
      <c r="CG245" t="s">
        <v>176</v>
      </c>
      <c r="CH245" t="s">
        <v>176</v>
      </c>
      <c r="CI245" t="s">
        <v>176</v>
      </c>
      <c r="CJ245" t="s">
        <v>176</v>
      </c>
      <c r="CK245" s="11">
        <v>45471</v>
      </c>
      <c r="CL245" t="s">
        <v>176</v>
      </c>
      <c r="CM245" t="s">
        <v>176</v>
      </c>
      <c r="CN245" t="s">
        <v>176</v>
      </c>
      <c r="CO245" t="s">
        <v>176</v>
      </c>
      <c r="CP245" s="11">
        <v>45474</v>
      </c>
      <c r="CQ245" t="s">
        <v>176</v>
      </c>
      <c r="CR245" t="s">
        <v>176</v>
      </c>
      <c r="CS245" t="s">
        <v>176</v>
      </c>
      <c r="CT245" t="s">
        <v>176</v>
      </c>
      <c r="CU245" s="11">
        <v>45476</v>
      </c>
      <c r="CV245" t="s">
        <v>176</v>
      </c>
      <c r="CW245" t="s">
        <v>176</v>
      </c>
      <c r="CX245" t="s">
        <v>176</v>
      </c>
      <c r="CY245" t="s">
        <v>176</v>
      </c>
      <c r="CZ245" s="11">
        <v>45481</v>
      </c>
      <c r="DA245" t="s">
        <v>176</v>
      </c>
      <c r="DB245" t="s">
        <v>176</v>
      </c>
      <c r="DC245" t="s">
        <v>176</v>
      </c>
      <c r="DD245" t="s">
        <v>176</v>
      </c>
      <c r="DE245" s="11">
        <v>45484</v>
      </c>
      <c r="DF245" t="s">
        <v>176</v>
      </c>
      <c r="DG245" t="s">
        <v>176</v>
      </c>
      <c r="DH245" t="s">
        <v>176</v>
      </c>
      <c r="DI245" t="s">
        <v>176</v>
      </c>
      <c r="DJ245" s="11">
        <v>45488</v>
      </c>
      <c r="DK245" t="s">
        <v>176</v>
      </c>
      <c r="DL245" t="s">
        <v>176</v>
      </c>
      <c r="DM245" t="s">
        <v>176</v>
      </c>
      <c r="DN245" t="s">
        <v>176</v>
      </c>
      <c r="DO245" s="11">
        <v>45491</v>
      </c>
      <c r="DP245" t="s">
        <v>176</v>
      </c>
      <c r="DQ245" t="s">
        <v>176</v>
      </c>
      <c r="DR245" t="s">
        <v>176</v>
      </c>
      <c r="DS245" t="s">
        <v>176</v>
      </c>
      <c r="DT245" s="11">
        <v>45495</v>
      </c>
      <c r="DU245" t="s">
        <v>176</v>
      </c>
      <c r="DV245" t="s">
        <v>176</v>
      </c>
      <c r="DW245" t="s">
        <v>176</v>
      </c>
      <c r="DX245" s="11">
        <v>45498</v>
      </c>
      <c r="DY245" t="s">
        <v>176</v>
      </c>
      <c r="DZ245" t="s">
        <v>176</v>
      </c>
      <c r="EA245" t="s">
        <v>176</v>
      </c>
      <c r="EB245" s="11">
        <v>45504</v>
      </c>
      <c r="EC245" s="11" t="s">
        <v>174</v>
      </c>
      <c r="ED245" t="s">
        <v>176</v>
      </c>
      <c r="EE245" t="s">
        <v>176</v>
      </c>
      <c r="EF245" t="s">
        <v>176</v>
      </c>
      <c r="EH245" s="11">
        <v>45511</v>
      </c>
      <c r="EI245" t="s">
        <v>174</v>
      </c>
      <c r="EJ245" t="s">
        <v>176</v>
      </c>
      <c r="EK245" t="s">
        <v>176</v>
      </c>
      <c r="EL245" t="s">
        <v>176</v>
      </c>
      <c r="EM245" s="11">
        <v>45518</v>
      </c>
      <c r="EN245" t="s">
        <v>174</v>
      </c>
      <c r="EO245" t="s">
        <v>176</v>
      </c>
      <c r="EP245" t="s">
        <v>176</v>
      </c>
      <c r="EQ245" t="s">
        <v>176</v>
      </c>
      <c r="ES245" s="11">
        <v>45526</v>
      </c>
      <c r="ET245" t="s">
        <v>174</v>
      </c>
      <c r="EU245" t="s">
        <v>176</v>
      </c>
      <c r="EV245" t="s">
        <v>176</v>
      </c>
      <c r="EW245" t="s">
        <v>176</v>
      </c>
      <c r="EX245" s="11">
        <v>45533</v>
      </c>
      <c r="EY245" t="s">
        <v>174</v>
      </c>
      <c r="EZ245" t="s">
        <v>176</v>
      </c>
      <c r="FA245" t="s">
        <v>176</v>
      </c>
      <c r="FB245" t="s">
        <v>176</v>
      </c>
      <c r="FD245" s="11">
        <v>45539</v>
      </c>
      <c r="FE245" t="s">
        <v>174</v>
      </c>
      <c r="FF245" t="s">
        <v>176</v>
      </c>
      <c r="FG245" t="s">
        <v>176</v>
      </c>
      <c r="FH245" t="s">
        <v>176</v>
      </c>
      <c r="FI245" s="11">
        <v>45547</v>
      </c>
      <c r="FJ245" t="s">
        <v>174</v>
      </c>
      <c r="FK245" t="s">
        <v>176</v>
      </c>
      <c r="FL245" t="s">
        <v>176</v>
      </c>
      <c r="FM245" t="s">
        <v>176</v>
      </c>
    </row>
    <row r="246" spans="1:169" x14ac:dyDescent="0.2">
      <c r="A246" s="3" t="s">
        <v>500</v>
      </c>
      <c r="B246">
        <f>VLOOKUP(A246,'Pot Order'!$A$1:$B$468,2,0)</f>
        <v>245</v>
      </c>
      <c r="C246" s="6">
        <v>45422</v>
      </c>
      <c r="D246" t="s">
        <v>176</v>
      </c>
      <c r="E246" t="s">
        <v>176</v>
      </c>
      <c r="F246" t="s">
        <v>176</v>
      </c>
      <c r="G246" s="6">
        <v>45425</v>
      </c>
      <c r="H246" t="s">
        <v>176</v>
      </c>
      <c r="I246" t="s">
        <v>176</v>
      </c>
      <c r="J246" t="s">
        <v>176</v>
      </c>
      <c r="K246" s="6">
        <v>45427</v>
      </c>
      <c r="L246" t="s">
        <v>175</v>
      </c>
      <c r="M246" t="s">
        <v>175</v>
      </c>
      <c r="N246" t="s">
        <v>175</v>
      </c>
      <c r="O246" s="6">
        <v>45429</v>
      </c>
      <c r="P246" t="s">
        <v>175</v>
      </c>
      <c r="Q246" t="s">
        <v>175</v>
      </c>
      <c r="R246" t="s">
        <v>175</v>
      </c>
      <c r="S246" s="6">
        <v>45432</v>
      </c>
      <c r="T246" t="s">
        <v>176</v>
      </c>
      <c r="U246" t="s">
        <v>176</v>
      </c>
      <c r="V246" t="s">
        <v>176</v>
      </c>
      <c r="W246" s="6">
        <v>45434</v>
      </c>
      <c r="X246" t="s">
        <v>175</v>
      </c>
      <c r="Y246" t="s">
        <v>175</v>
      </c>
      <c r="Z246" t="s">
        <v>175</v>
      </c>
      <c r="AA246" s="6">
        <v>45436</v>
      </c>
      <c r="AB246" t="s">
        <v>176</v>
      </c>
      <c r="AC246" t="s">
        <v>176</v>
      </c>
      <c r="AD246" t="s">
        <v>176</v>
      </c>
      <c r="AE246" s="11">
        <v>45439</v>
      </c>
      <c r="AF246" t="s">
        <v>176</v>
      </c>
      <c r="AG246" t="s">
        <v>176</v>
      </c>
      <c r="AH246" t="s">
        <v>176</v>
      </c>
      <c r="AI246" s="11">
        <v>45441</v>
      </c>
      <c r="AJ246" t="s">
        <v>175</v>
      </c>
      <c r="AK246" t="s">
        <v>175</v>
      </c>
      <c r="AL246" t="s">
        <v>175</v>
      </c>
      <c r="AM246" s="11">
        <v>45443</v>
      </c>
      <c r="AN246" t="s">
        <v>176</v>
      </c>
      <c r="AO246" t="s">
        <v>176</v>
      </c>
      <c r="AP246" t="s">
        <v>176</v>
      </c>
      <c r="AQ246" s="11">
        <v>45446</v>
      </c>
      <c r="AR246" t="s">
        <v>175</v>
      </c>
      <c r="AS246" t="s">
        <v>175</v>
      </c>
      <c r="AT246" t="s">
        <v>175</v>
      </c>
      <c r="AU246" s="11">
        <v>45448</v>
      </c>
      <c r="AV246" t="s">
        <v>176</v>
      </c>
      <c r="AW246" t="s">
        <v>176</v>
      </c>
      <c r="AX246" t="s">
        <v>176</v>
      </c>
      <c r="AY246" s="11">
        <v>45450</v>
      </c>
      <c r="AZ246" t="s">
        <v>176</v>
      </c>
      <c r="BA246" t="s">
        <v>176</v>
      </c>
      <c r="BB246" t="s">
        <v>176</v>
      </c>
      <c r="BC246" s="11">
        <v>45453</v>
      </c>
      <c r="BD246" s="12" t="s">
        <v>176</v>
      </c>
      <c r="BE246" s="12" t="s">
        <v>176</v>
      </c>
      <c r="BF246" s="12" t="s">
        <v>176</v>
      </c>
      <c r="BG246" s="11">
        <v>45455</v>
      </c>
      <c r="BH246" t="s">
        <v>176</v>
      </c>
      <c r="BI246" t="s">
        <v>176</v>
      </c>
      <c r="BJ246" t="s">
        <v>176</v>
      </c>
      <c r="BK246" s="11">
        <v>45457</v>
      </c>
      <c r="BL246" t="s">
        <v>176</v>
      </c>
      <c r="BM246" t="s">
        <v>176</v>
      </c>
      <c r="BN246" t="s">
        <v>176</v>
      </c>
      <c r="BO246" s="11">
        <v>45460</v>
      </c>
      <c r="BP246" t="s">
        <v>176</v>
      </c>
      <c r="BQ246" t="s">
        <v>176</v>
      </c>
      <c r="BR246" t="s">
        <v>176</v>
      </c>
      <c r="BS246" s="11">
        <v>45462</v>
      </c>
      <c r="BT246" t="s">
        <v>176</v>
      </c>
      <c r="BU246" t="s">
        <v>176</v>
      </c>
      <c r="BV246" t="s">
        <v>176</v>
      </c>
      <c r="BW246" s="11">
        <v>45464</v>
      </c>
      <c r="BX246" t="s">
        <v>176</v>
      </c>
      <c r="BY246" t="s">
        <v>176</v>
      </c>
      <c r="BZ246" t="s">
        <v>176</v>
      </c>
      <c r="CA246" s="11">
        <v>45467</v>
      </c>
      <c r="CB246" t="s">
        <v>176</v>
      </c>
      <c r="CC246" t="s">
        <v>176</v>
      </c>
      <c r="CD246" t="s">
        <v>176</v>
      </c>
      <c r="CE246" t="s">
        <v>176</v>
      </c>
      <c r="CF246" s="11">
        <v>45469</v>
      </c>
      <c r="CG246" t="s">
        <v>176</v>
      </c>
      <c r="CH246" t="s">
        <v>176</v>
      </c>
      <c r="CI246" t="s">
        <v>176</v>
      </c>
      <c r="CJ246" t="s">
        <v>176</v>
      </c>
      <c r="CK246" s="11">
        <v>45471</v>
      </c>
      <c r="CL246" t="s">
        <v>176</v>
      </c>
      <c r="CM246" t="s">
        <v>176</v>
      </c>
      <c r="CN246" t="s">
        <v>176</v>
      </c>
      <c r="CO246" t="s">
        <v>176</v>
      </c>
      <c r="CP246" s="11">
        <v>45474</v>
      </c>
      <c r="CQ246" t="s">
        <v>176</v>
      </c>
      <c r="CR246" t="s">
        <v>176</v>
      </c>
      <c r="CS246" t="s">
        <v>176</v>
      </c>
      <c r="CT246" t="s">
        <v>176</v>
      </c>
      <c r="CU246" s="11">
        <v>45476</v>
      </c>
      <c r="CV246" t="s">
        <v>176</v>
      </c>
      <c r="CW246" t="s">
        <v>176</v>
      </c>
      <c r="CX246" t="s">
        <v>176</v>
      </c>
      <c r="CY246" t="s">
        <v>176</v>
      </c>
      <c r="CZ246" s="11">
        <v>45481</v>
      </c>
      <c r="DA246" t="s">
        <v>176</v>
      </c>
      <c r="DB246" t="s">
        <v>176</v>
      </c>
      <c r="DC246" t="s">
        <v>176</v>
      </c>
      <c r="DD246" t="s">
        <v>176</v>
      </c>
      <c r="DE246" s="11">
        <v>45484</v>
      </c>
      <c r="DF246" t="s">
        <v>176</v>
      </c>
      <c r="DG246" t="s">
        <v>176</v>
      </c>
      <c r="DH246" t="s">
        <v>176</v>
      </c>
      <c r="DI246" t="s">
        <v>176</v>
      </c>
      <c r="DJ246" s="11">
        <v>45488</v>
      </c>
      <c r="DK246" t="s">
        <v>176</v>
      </c>
      <c r="DL246" t="s">
        <v>176</v>
      </c>
      <c r="DM246" t="s">
        <v>176</v>
      </c>
      <c r="DN246" t="s">
        <v>176</v>
      </c>
      <c r="DO246" s="11">
        <v>45491</v>
      </c>
      <c r="DP246" t="s">
        <v>176</v>
      </c>
      <c r="DQ246" t="s">
        <v>176</v>
      </c>
      <c r="DR246" t="s">
        <v>176</v>
      </c>
      <c r="DS246" t="s">
        <v>176</v>
      </c>
      <c r="DT246" s="11">
        <v>45495</v>
      </c>
      <c r="DU246" t="s">
        <v>176</v>
      </c>
      <c r="DV246" t="s">
        <v>176</v>
      </c>
      <c r="DW246" t="s">
        <v>176</v>
      </c>
      <c r="DX246" s="11">
        <v>45498</v>
      </c>
      <c r="DY246" t="s">
        <v>176</v>
      </c>
      <c r="DZ246" t="s">
        <v>176</v>
      </c>
      <c r="EA246" t="s">
        <v>176</v>
      </c>
      <c r="EB246" s="11">
        <v>45504</v>
      </c>
      <c r="EC246" s="11" t="s">
        <v>174</v>
      </c>
      <c r="ED246" t="s">
        <v>176</v>
      </c>
      <c r="EE246" t="s">
        <v>176</v>
      </c>
      <c r="EF246" t="s">
        <v>176</v>
      </c>
      <c r="EH246" s="11">
        <v>45511</v>
      </c>
      <c r="EI246" t="s">
        <v>174</v>
      </c>
      <c r="EJ246" t="s">
        <v>176</v>
      </c>
      <c r="EK246" t="s">
        <v>176</v>
      </c>
      <c r="EL246" t="s">
        <v>176</v>
      </c>
      <c r="EM246" s="11">
        <v>45518</v>
      </c>
      <c r="EN246" t="s">
        <v>174</v>
      </c>
      <c r="EO246" t="s">
        <v>176</v>
      </c>
      <c r="EP246" t="s">
        <v>176</v>
      </c>
      <c r="EQ246" t="s">
        <v>176</v>
      </c>
      <c r="ES246" s="11">
        <v>45526</v>
      </c>
      <c r="ET246" t="s">
        <v>174</v>
      </c>
      <c r="EU246" t="s">
        <v>176</v>
      </c>
      <c r="EV246" t="s">
        <v>176</v>
      </c>
      <c r="EW246" t="s">
        <v>176</v>
      </c>
      <c r="EX246" s="11">
        <v>45533</v>
      </c>
      <c r="EY246" t="s">
        <v>174</v>
      </c>
      <c r="EZ246" t="s">
        <v>176</v>
      </c>
      <c r="FA246" t="s">
        <v>176</v>
      </c>
      <c r="FB246" t="s">
        <v>176</v>
      </c>
      <c r="FD246" s="11">
        <v>45539</v>
      </c>
      <c r="FE246" t="s">
        <v>174</v>
      </c>
      <c r="FF246" t="s">
        <v>176</v>
      </c>
      <c r="FG246" t="s">
        <v>176</v>
      </c>
      <c r="FH246" t="s">
        <v>176</v>
      </c>
      <c r="FI246" s="11">
        <v>45547</v>
      </c>
      <c r="FJ246" t="s">
        <v>174</v>
      </c>
      <c r="FK246" t="s">
        <v>176</v>
      </c>
      <c r="FL246" t="s">
        <v>176</v>
      </c>
      <c r="FM246" t="s">
        <v>176</v>
      </c>
    </row>
    <row r="247" spans="1:169" x14ac:dyDescent="0.2">
      <c r="A247" s="3" t="s">
        <v>501</v>
      </c>
      <c r="B247">
        <f>VLOOKUP(A247,'Pot Order'!$A$1:$B$468,2,0)</f>
        <v>246</v>
      </c>
      <c r="C247" s="6">
        <v>45422</v>
      </c>
      <c r="D247" t="s">
        <v>176</v>
      </c>
      <c r="E247" t="s">
        <v>176</v>
      </c>
      <c r="F247" t="s">
        <v>176</v>
      </c>
      <c r="G247" s="6">
        <v>45425</v>
      </c>
      <c r="H247" t="s">
        <v>176</v>
      </c>
      <c r="I247" t="s">
        <v>176</v>
      </c>
      <c r="J247" t="s">
        <v>176</v>
      </c>
      <c r="K247" s="6">
        <v>45427</v>
      </c>
      <c r="L247">
        <v>0</v>
      </c>
      <c r="M247">
        <v>0</v>
      </c>
      <c r="N247">
        <v>0</v>
      </c>
      <c r="O247" s="6">
        <v>45429</v>
      </c>
      <c r="P247">
        <v>0</v>
      </c>
      <c r="Q247">
        <v>0</v>
      </c>
      <c r="R247">
        <v>0</v>
      </c>
      <c r="S247" s="6">
        <v>45432</v>
      </c>
      <c r="T247" t="s">
        <v>176</v>
      </c>
      <c r="U247" t="s">
        <v>176</v>
      </c>
      <c r="V247" t="s">
        <v>176</v>
      </c>
      <c r="W247" s="6">
        <v>45434</v>
      </c>
      <c r="X247">
        <v>0</v>
      </c>
      <c r="Y247">
        <v>0</v>
      </c>
      <c r="Z247">
        <v>0</v>
      </c>
      <c r="AA247" s="6">
        <v>45436</v>
      </c>
      <c r="AB247" t="s">
        <v>176</v>
      </c>
      <c r="AC247" t="s">
        <v>176</v>
      </c>
      <c r="AD247" t="s">
        <v>176</v>
      </c>
      <c r="AE247" s="11">
        <v>45439</v>
      </c>
      <c r="AF247">
        <v>0</v>
      </c>
      <c r="AG247">
        <v>0</v>
      </c>
      <c r="AH247">
        <v>0</v>
      </c>
      <c r="AI247" s="11">
        <v>45441</v>
      </c>
      <c r="AJ247">
        <v>0</v>
      </c>
      <c r="AK247">
        <v>0</v>
      </c>
      <c r="AL247">
        <v>0</v>
      </c>
      <c r="AM247" s="11">
        <v>45443</v>
      </c>
      <c r="AN247">
        <v>0</v>
      </c>
      <c r="AO247">
        <v>0</v>
      </c>
      <c r="AP247">
        <v>0</v>
      </c>
      <c r="AQ247" s="11">
        <v>45446</v>
      </c>
      <c r="AR247">
        <v>0</v>
      </c>
      <c r="AS247">
        <v>0</v>
      </c>
      <c r="AT247">
        <v>0</v>
      </c>
      <c r="AU247" s="11">
        <v>45448</v>
      </c>
      <c r="AV247">
        <v>0</v>
      </c>
      <c r="AW247">
        <v>0</v>
      </c>
      <c r="AX247">
        <v>0</v>
      </c>
      <c r="AY247" s="11">
        <v>45450</v>
      </c>
      <c r="AZ247">
        <v>0</v>
      </c>
      <c r="BA247">
        <v>0</v>
      </c>
      <c r="BB247">
        <v>0</v>
      </c>
      <c r="BC247" s="11">
        <v>45453</v>
      </c>
      <c r="BD247" s="12">
        <v>0</v>
      </c>
      <c r="BE247" s="12">
        <v>0</v>
      </c>
      <c r="BF247" s="12">
        <v>0</v>
      </c>
      <c r="BG247" s="11">
        <v>45455</v>
      </c>
      <c r="BH247">
        <v>0</v>
      </c>
      <c r="BI247">
        <v>0</v>
      </c>
      <c r="BJ247">
        <v>0</v>
      </c>
      <c r="BK247" s="11">
        <v>45457</v>
      </c>
      <c r="BL247">
        <v>0</v>
      </c>
      <c r="BM247">
        <v>0</v>
      </c>
      <c r="BN247">
        <v>0</v>
      </c>
      <c r="BO247" s="11">
        <v>45460</v>
      </c>
      <c r="BP247">
        <v>0</v>
      </c>
      <c r="BQ247">
        <v>0</v>
      </c>
      <c r="BR247">
        <v>0</v>
      </c>
      <c r="BS247" s="11">
        <v>45462</v>
      </c>
      <c r="BT247">
        <v>0</v>
      </c>
      <c r="BU247">
        <v>0</v>
      </c>
      <c r="BV247">
        <v>0</v>
      </c>
      <c r="BW247" s="11">
        <v>45464</v>
      </c>
      <c r="BX247">
        <v>0</v>
      </c>
      <c r="BY247">
        <v>0</v>
      </c>
      <c r="BZ247">
        <v>0</v>
      </c>
      <c r="CA247" s="11">
        <v>45467</v>
      </c>
      <c r="CB247">
        <v>0</v>
      </c>
      <c r="CC247">
        <v>0</v>
      </c>
      <c r="CD247">
        <v>0</v>
      </c>
      <c r="CE247">
        <v>0</v>
      </c>
      <c r="CF247" s="11">
        <v>45469</v>
      </c>
      <c r="CG247">
        <v>0</v>
      </c>
      <c r="CH247">
        <v>0</v>
      </c>
      <c r="CI247">
        <v>0</v>
      </c>
      <c r="CJ247">
        <v>0</v>
      </c>
      <c r="CK247" s="11">
        <v>45471</v>
      </c>
      <c r="CL247">
        <v>0</v>
      </c>
      <c r="CM247">
        <v>0</v>
      </c>
      <c r="CN247">
        <v>0</v>
      </c>
      <c r="CO247">
        <v>0</v>
      </c>
      <c r="CP247" s="11">
        <v>45474</v>
      </c>
      <c r="CQ247">
        <v>0</v>
      </c>
      <c r="CR247">
        <v>0</v>
      </c>
      <c r="CS247">
        <v>0</v>
      </c>
      <c r="CT247">
        <v>0</v>
      </c>
      <c r="CU247" s="11">
        <v>45476</v>
      </c>
      <c r="CV247">
        <v>0</v>
      </c>
      <c r="CW247">
        <v>0</v>
      </c>
      <c r="CX247">
        <v>0</v>
      </c>
      <c r="CY247">
        <v>0</v>
      </c>
      <c r="CZ247" s="11">
        <v>45481</v>
      </c>
      <c r="DA247">
        <v>0</v>
      </c>
      <c r="DB247">
        <v>0</v>
      </c>
      <c r="DC247">
        <v>0</v>
      </c>
      <c r="DD247">
        <v>0</v>
      </c>
      <c r="DE247" s="11">
        <v>45484</v>
      </c>
      <c r="DF247">
        <v>0</v>
      </c>
      <c r="DG247">
        <v>0</v>
      </c>
      <c r="DH247">
        <v>0</v>
      </c>
      <c r="DI247">
        <v>0</v>
      </c>
      <c r="DJ247" s="11">
        <v>45488</v>
      </c>
      <c r="DK247">
        <v>0</v>
      </c>
      <c r="DL247">
        <v>0</v>
      </c>
      <c r="DM247">
        <v>0</v>
      </c>
      <c r="DN247">
        <v>0</v>
      </c>
      <c r="DO247" s="11">
        <v>45491</v>
      </c>
      <c r="DP247">
        <v>0</v>
      </c>
      <c r="DQ247">
        <v>0</v>
      </c>
      <c r="DR247">
        <v>0</v>
      </c>
      <c r="DS247">
        <v>0</v>
      </c>
      <c r="DT247" s="11">
        <v>45495</v>
      </c>
      <c r="DU247">
        <v>0</v>
      </c>
      <c r="DV247">
        <v>0</v>
      </c>
      <c r="DW247">
        <v>0</v>
      </c>
      <c r="DX247" s="11">
        <v>45498</v>
      </c>
      <c r="DY247">
        <v>0</v>
      </c>
      <c r="DZ247">
        <v>0</v>
      </c>
      <c r="EA247">
        <v>0</v>
      </c>
      <c r="EB247" s="11">
        <v>45504</v>
      </c>
      <c r="EC247" s="11" t="s">
        <v>174</v>
      </c>
      <c r="ED247">
        <v>1</v>
      </c>
      <c r="EE247">
        <v>0</v>
      </c>
      <c r="EF247">
        <v>0</v>
      </c>
      <c r="EH247" s="11">
        <v>45511</v>
      </c>
      <c r="EI247" t="s">
        <v>174</v>
      </c>
      <c r="EJ247">
        <v>1</v>
      </c>
      <c r="EK247">
        <v>0</v>
      </c>
      <c r="EL247">
        <v>0</v>
      </c>
      <c r="EM247" s="11">
        <v>45518</v>
      </c>
      <c r="EN247" t="s">
        <v>174</v>
      </c>
      <c r="EO247">
        <v>1</v>
      </c>
      <c r="EP247">
        <v>1</v>
      </c>
      <c r="EQ247">
        <v>0</v>
      </c>
      <c r="ES247" s="11">
        <v>45526</v>
      </c>
      <c r="ET247" t="s">
        <v>174</v>
      </c>
      <c r="EU247">
        <v>7</v>
      </c>
      <c r="EV247">
        <v>3</v>
      </c>
      <c r="EW247">
        <v>1</v>
      </c>
      <c r="EX247" s="11">
        <v>45533</v>
      </c>
      <c r="EY247" t="s">
        <v>174</v>
      </c>
      <c r="EZ247">
        <v>15</v>
      </c>
      <c r="FA247">
        <v>7</v>
      </c>
      <c r="FB247">
        <v>1</v>
      </c>
      <c r="FD247" s="11">
        <v>45539</v>
      </c>
      <c r="FE247" t="s">
        <v>174</v>
      </c>
      <c r="FF247">
        <v>17</v>
      </c>
      <c r="FG247">
        <v>20</v>
      </c>
      <c r="FH247">
        <v>9</v>
      </c>
      <c r="FI247" s="11">
        <v>45547</v>
      </c>
      <c r="FJ247" t="s">
        <v>174</v>
      </c>
      <c r="FK247">
        <v>8</v>
      </c>
      <c r="FL247">
        <v>42</v>
      </c>
      <c r="FM247">
        <v>11</v>
      </c>
    </row>
    <row r="248" spans="1:169" x14ac:dyDescent="0.2">
      <c r="A248" s="3" t="s">
        <v>503</v>
      </c>
      <c r="B248">
        <f>VLOOKUP(A248,'Pot Order'!$A$1:$B$468,2,0)</f>
        <v>247</v>
      </c>
      <c r="C248" s="6">
        <v>45422</v>
      </c>
      <c r="D248" t="s">
        <v>176</v>
      </c>
      <c r="E248" t="s">
        <v>176</v>
      </c>
      <c r="F248" t="s">
        <v>176</v>
      </c>
      <c r="G248" s="6">
        <v>45425</v>
      </c>
      <c r="H248" t="s">
        <v>176</v>
      </c>
      <c r="I248" t="s">
        <v>176</v>
      </c>
      <c r="J248" t="s">
        <v>176</v>
      </c>
      <c r="K248" s="6">
        <v>45427</v>
      </c>
      <c r="L248" t="s">
        <v>175</v>
      </c>
      <c r="M248" t="s">
        <v>175</v>
      </c>
      <c r="N248" t="s">
        <v>175</v>
      </c>
      <c r="O248" s="6">
        <v>45429</v>
      </c>
      <c r="P248" t="s">
        <v>175</v>
      </c>
      <c r="Q248" t="s">
        <v>175</v>
      </c>
      <c r="R248" t="s">
        <v>175</v>
      </c>
      <c r="S248" s="6">
        <v>45432</v>
      </c>
      <c r="T248" t="s">
        <v>176</v>
      </c>
      <c r="U248" t="s">
        <v>176</v>
      </c>
      <c r="V248" t="s">
        <v>176</v>
      </c>
      <c r="W248" s="6">
        <v>45434</v>
      </c>
      <c r="X248" t="s">
        <v>175</v>
      </c>
      <c r="Y248" t="s">
        <v>175</v>
      </c>
      <c r="Z248" t="s">
        <v>175</v>
      </c>
      <c r="AA248" s="6">
        <v>45436</v>
      </c>
      <c r="AB248" t="s">
        <v>176</v>
      </c>
      <c r="AC248" t="s">
        <v>176</v>
      </c>
      <c r="AD248" t="s">
        <v>176</v>
      </c>
      <c r="AE248" s="11">
        <v>45439</v>
      </c>
      <c r="AF248" t="s">
        <v>176</v>
      </c>
      <c r="AG248" t="s">
        <v>176</v>
      </c>
      <c r="AH248" t="s">
        <v>176</v>
      </c>
      <c r="AI248" s="11">
        <v>45441</v>
      </c>
      <c r="AJ248" t="s">
        <v>175</v>
      </c>
      <c r="AK248" t="s">
        <v>175</v>
      </c>
      <c r="AL248" t="s">
        <v>175</v>
      </c>
      <c r="AM248" s="11">
        <v>45443</v>
      </c>
      <c r="AN248" t="s">
        <v>176</v>
      </c>
      <c r="AO248" t="s">
        <v>176</v>
      </c>
      <c r="AP248" t="s">
        <v>176</v>
      </c>
      <c r="AQ248" s="11">
        <v>45446</v>
      </c>
      <c r="AR248" t="s">
        <v>175</v>
      </c>
      <c r="AS248" t="s">
        <v>175</v>
      </c>
      <c r="AT248" t="s">
        <v>175</v>
      </c>
      <c r="AU248" s="11">
        <v>45448</v>
      </c>
      <c r="AV248" t="s">
        <v>176</v>
      </c>
      <c r="AW248" t="s">
        <v>176</v>
      </c>
      <c r="AX248" t="s">
        <v>176</v>
      </c>
      <c r="AY248" s="11">
        <v>45450</v>
      </c>
      <c r="AZ248" t="s">
        <v>176</v>
      </c>
      <c r="BA248" t="s">
        <v>176</v>
      </c>
      <c r="BB248" t="s">
        <v>176</v>
      </c>
      <c r="BC248" s="11">
        <v>45453</v>
      </c>
      <c r="BD248" s="12" t="s">
        <v>176</v>
      </c>
      <c r="BE248" s="12" t="s">
        <v>176</v>
      </c>
      <c r="BF248" s="12" t="s">
        <v>176</v>
      </c>
      <c r="BG248" s="11">
        <v>45455</v>
      </c>
      <c r="BH248" t="s">
        <v>176</v>
      </c>
      <c r="BI248" t="s">
        <v>176</v>
      </c>
      <c r="BJ248" t="s">
        <v>176</v>
      </c>
      <c r="BK248" s="11">
        <v>45457</v>
      </c>
      <c r="BL248" t="s">
        <v>176</v>
      </c>
      <c r="BM248" t="s">
        <v>176</v>
      </c>
      <c r="BN248" t="s">
        <v>176</v>
      </c>
      <c r="BO248" s="11">
        <v>45460</v>
      </c>
      <c r="BP248" t="s">
        <v>176</v>
      </c>
      <c r="BQ248" t="s">
        <v>176</v>
      </c>
      <c r="BR248" t="s">
        <v>176</v>
      </c>
      <c r="BS248" s="11">
        <v>45462</v>
      </c>
      <c r="BT248" t="s">
        <v>176</v>
      </c>
      <c r="BU248" t="s">
        <v>176</v>
      </c>
      <c r="BV248" t="s">
        <v>176</v>
      </c>
      <c r="BW248" s="11">
        <v>45464</v>
      </c>
      <c r="BX248" t="s">
        <v>176</v>
      </c>
      <c r="BY248" t="s">
        <v>176</v>
      </c>
      <c r="BZ248" t="s">
        <v>176</v>
      </c>
      <c r="CA248" s="11">
        <v>45467</v>
      </c>
      <c r="CB248" t="s">
        <v>176</v>
      </c>
      <c r="CC248" t="s">
        <v>176</v>
      </c>
      <c r="CD248" t="s">
        <v>176</v>
      </c>
      <c r="CE248" t="s">
        <v>176</v>
      </c>
      <c r="CF248" s="11">
        <v>45469</v>
      </c>
      <c r="CG248" t="s">
        <v>176</v>
      </c>
      <c r="CH248" t="s">
        <v>176</v>
      </c>
      <c r="CI248" t="s">
        <v>176</v>
      </c>
      <c r="CJ248" t="s">
        <v>176</v>
      </c>
      <c r="CK248" s="11">
        <v>45471</v>
      </c>
      <c r="CL248" t="s">
        <v>176</v>
      </c>
      <c r="CM248" t="s">
        <v>176</v>
      </c>
      <c r="CN248" t="s">
        <v>176</v>
      </c>
      <c r="CO248" t="s">
        <v>176</v>
      </c>
      <c r="CP248" s="11">
        <v>45474</v>
      </c>
      <c r="CQ248" t="s">
        <v>176</v>
      </c>
      <c r="CR248" t="s">
        <v>176</v>
      </c>
      <c r="CS248" t="s">
        <v>176</v>
      </c>
      <c r="CT248" t="s">
        <v>176</v>
      </c>
      <c r="CU248" s="11">
        <v>45476</v>
      </c>
      <c r="CV248" t="s">
        <v>176</v>
      </c>
      <c r="CW248" t="s">
        <v>176</v>
      </c>
      <c r="CX248" t="s">
        <v>176</v>
      </c>
      <c r="CY248" t="s">
        <v>176</v>
      </c>
      <c r="CZ248" s="11">
        <v>45481</v>
      </c>
      <c r="DA248" t="s">
        <v>176</v>
      </c>
      <c r="DB248" t="s">
        <v>176</v>
      </c>
      <c r="DC248" t="s">
        <v>176</v>
      </c>
      <c r="DD248" t="s">
        <v>176</v>
      </c>
      <c r="DE248" s="11">
        <v>45484</v>
      </c>
      <c r="DF248" t="s">
        <v>176</v>
      </c>
      <c r="DG248" t="s">
        <v>176</v>
      </c>
      <c r="DH248" t="s">
        <v>176</v>
      </c>
      <c r="DI248" t="s">
        <v>176</v>
      </c>
      <c r="DJ248" s="11">
        <v>45488</v>
      </c>
      <c r="DK248" t="s">
        <v>176</v>
      </c>
      <c r="DL248" t="s">
        <v>176</v>
      </c>
      <c r="DM248" t="s">
        <v>176</v>
      </c>
      <c r="DN248" t="s">
        <v>176</v>
      </c>
      <c r="DO248" s="11">
        <v>45491</v>
      </c>
      <c r="DP248" t="s">
        <v>176</v>
      </c>
      <c r="DQ248" t="s">
        <v>176</v>
      </c>
      <c r="DR248" t="s">
        <v>176</v>
      </c>
      <c r="DS248" t="s">
        <v>176</v>
      </c>
      <c r="DT248" s="11">
        <v>45495</v>
      </c>
      <c r="DU248" t="s">
        <v>176</v>
      </c>
      <c r="DV248" t="s">
        <v>176</v>
      </c>
      <c r="DW248" t="s">
        <v>176</v>
      </c>
      <c r="DX248" s="11">
        <v>45498</v>
      </c>
      <c r="DY248" t="s">
        <v>176</v>
      </c>
      <c r="DZ248" t="s">
        <v>176</v>
      </c>
      <c r="EA248" t="s">
        <v>176</v>
      </c>
      <c r="EB248" s="11">
        <v>45504</v>
      </c>
      <c r="EC248" s="11" t="s">
        <v>174</v>
      </c>
      <c r="ED248" t="s">
        <v>176</v>
      </c>
      <c r="EE248" t="s">
        <v>176</v>
      </c>
      <c r="EF248" t="s">
        <v>176</v>
      </c>
      <c r="EH248" s="11">
        <v>45511</v>
      </c>
      <c r="EI248" t="s">
        <v>174</v>
      </c>
      <c r="EJ248" t="s">
        <v>176</v>
      </c>
      <c r="EK248" t="s">
        <v>176</v>
      </c>
      <c r="EL248" t="s">
        <v>176</v>
      </c>
      <c r="EM248" s="11">
        <v>45518</v>
      </c>
      <c r="EN248" t="s">
        <v>174</v>
      </c>
      <c r="EO248" t="s">
        <v>176</v>
      </c>
      <c r="EP248" t="s">
        <v>176</v>
      </c>
      <c r="EQ248" t="s">
        <v>176</v>
      </c>
      <c r="ES248" s="11">
        <v>45526</v>
      </c>
      <c r="ET248" t="s">
        <v>174</v>
      </c>
      <c r="EU248" t="s">
        <v>176</v>
      </c>
      <c r="EV248" t="s">
        <v>176</v>
      </c>
      <c r="EW248" t="s">
        <v>176</v>
      </c>
      <c r="EX248" s="11">
        <v>45533</v>
      </c>
      <c r="EY248" t="s">
        <v>174</v>
      </c>
      <c r="EZ248" t="s">
        <v>176</v>
      </c>
      <c r="FA248" t="s">
        <v>176</v>
      </c>
      <c r="FB248" t="s">
        <v>176</v>
      </c>
      <c r="FD248" s="11">
        <v>45539</v>
      </c>
      <c r="FE248" t="s">
        <v>174</v>
      </c>
      <c r="FF248" t="s">
        <v>176</v>
      </c>
      <c r="FG248" t="s">
        <v>176</v>
      </c>
      <c r="FH248" t="s">
        <v>176</v>
      </c>
      <c r="FI248" s="11">
        <v>45547</v>
      </c>
      <c r="FJ248" t="s">
        <v>174</v>
      </c>
      <c r="FK248" t="s">
        <v>176</v>
      </c>
      <c r="FL248" t="s">
        <v>176</v>
      </c>
      <c r="FM248" t="s">
        <v>176</v>
      </c>
    </row>
    <row r="249" spans="1:169" x14ac:dyDescent="0.2">
      <c r="A249" s="3" t="s">
        <v>504</v>
      </c>
      <c r="B249">
        <f>VLOOKUP(A249,'Pot Order'!$A$1:$B$468,2,0)</f>
        <v>248</v>
      </c>
      <c r="C249" s="6">
        <v>45422</v>
      </c>
      <c r="D249" t="s">
        <v>176</v>
      </c>
      <c r="E249" t="s">
        <v>176</v>
      </c>
      <c r="F249" t="s">
        <v>176</v>
      </c>
      <c r="G249" s="6">
        <v>45425</v>
      </c>
      <c r="H249" t="s">
        <v>176</v>
      </c>
      <c r="I249" t="s">
        <v>176</v>
      </c>
      <c r="J249" t="s">
        <v>176</v>
      </c>
      <c r="K249" s="6">
        <v>45427</v>
      </c>
      <c r="L249" t="s">
        <v>175</v>
      </c>
      <c r="M249" t="s">
        <v>175</v>
      </c>
      <c r="N249" t="s">
        <v>175</v>
      </c>
      <c r="O249" s="6">
        <v>45429</v>
      </c>
      <c r="P249" t="s">
        <v>175</v>
      </c>
      <c r="Q249" t="s">
        <v>175</v>
      </c>
      <c r="R249" t="s">
        <v>175</v>
      </c>
      <c r="S249" s="6">
        <v>45432</v>
      </c>
      <c r="T249" t="s">
        <v>176</v>
      </c>
      <c r="U249" t="s">
        <v>176</v>
      </c>
      <c r="V249" t="s">
        <v>176</v>
      </c>
      <c r="W249" s="6">
        <v>45434</v>
      </c>
      <c r="X249" t="s">
        <v>175</v>
      </c>
      <c r="Y249" t="s">
        <v>175</v>
      </c>
      <c r="Z249" t="s">
        <v>175</v>
      </c>
      <c r="AA249" s="6">
        <v>45436</v>
      </c>
      <c r="AB249" t="s">
        <v>176</v>
      </c>
      <c r="AC249" t="s">
        <v>176</v>
      </c>
      <c r="AD249" t="s">
        <v>176</v>
      </c>
      <c r="AE249" s="11">
        <v>45439</v>
      </c>
      <c r="AF249" t="s">
        <v>176</v>
      </c>
      <c r="AG249" t="s">
        <v>176</v>
      </c>
      <c r="AH249" t="s">
        <v>176</v>
      </c>
      <c r="AI249" s="11">
        <v>45441</v>
      </c>
      <c r="AJ249" t="s">
        <v>175</v>
      </c>
      <c r="AK249" t="s">
        <v>175</v>
      </c>
      <c r="AL249" t="s">
        <v>175</v>
      </c>
      <c r="AM249" s="11">
        <v>45443</v>
      </c>
      <c r="AN249" t="s">
        <v>176</v>
      </c>
      <c r="AO249" t="s">
        <v>176</v>
      </c>
      <c r="AP249" t="s">
        <v>176</v>
      </c>
      <c r="AQ249" s="11">
        <v>45446</v>
      </c>
      <c r="AR249" t="s">
        <v>175</v>
      </c>
      <c r="AS249" t="s">
        <v>175</v>
      </c>
      <c r="AT249" t="s">
        <v>175</v>
      </c>
      <c r="AU249" s="11">
        <v>45448</v>
      </c>
      <c r="AV249" t="s">
        <v>176</v>
      </c>
      <c r="AW249" t="s">
        <v>176</v>
      </c>
      <c r="AX249" t="s">
        <v>176</v>
      </c>
      <c r="AY249" s="11">
        <v>45450</v>
      </c>
      <c r="AZ249" t="s">
        <v>176</v>
      </c>
      <c r="BA249" t="s">
        <v>176</v>
      </c>
      <c r="BB249" t="s">
        <v>176</v>
      </c>
      <c r="BC249" s="11">
        <v>45453</v>
      </c>
      <c r="BD249" s="12" t="s">
        <v>176</v>
      </c>
      <c r="BE249" s="12" t="s">
        <v>176</v>
      </c>
      <c r="BF249" s="12" t="s">
        <v>176</v>
      </c>
      <c r="BG249" s="11">
        <v>45455</v>
      </c>
      <c r="BH249" t="s">
        <v>176</v>
      </c>
      <c r="BI249" t="s">
        <v>176</v>
      </c>
      <c r="BJ249" t="s">
        <v>176</v>
      </c>
      <c r="BK249" s="11">
        <v>45457</v>
      </c>
      <c r="BL249" t="s">
        <v>176</v>
      </c>
      <c r="BM249" t="s">
        <v>176</v>
      </c>
      <c r="BN249" t="s">
        <v>176</v>
      </c>
      <c r="BO249" s="11">
        <v>45460</v>
      </c>
      <c r="BP249" t="s">
        <v>176</v>
      </c>
      <c r="BQ249" t="s">
        <v>176</v>
      </c>
      <c r="BR249" t="s">
        <v>176</v>
      </c>
      <c r="BS249" s="11">
        <v>45462</v>
      </c>
      <c r="BT249" t="s">
        <v>176</v>
      </c>
      <c r="BU249" t="s">
        <v>176</v>
      </c>
      <c r="BV249" t="s">
        <v>176</v>
      </c>
      <c r="BW249" s="11">
        <v>45464</v>
      </c>
      <c r="BX249" t="s">
        <v>176</v>
      </c>
      <c r="BY249" t="s">
        <v>176</v>
      </c>
      <c r="BZ249" t="s">
        <v>176</v>
      </c>
      <c r="CA249" s="11">
        <v>45467</v>
      </c>
      <c r="CB249" t="s">
        <v>176</v>
      </c>
      <c r="CC249" t="s">
        <v>176</v>
      </c>
      <c r="CD249" t="s">
        <v>176</v>
      </c>
      <c r="CE249" t="s">
        <v>176</v>
      </c>
      <c r="CF249" s="11">
        <v>45469</v>
      </c>
      <c r="CG249" t="s">
        <v>176</v>
      </c>
      <c r="CH249" t="s">
        <v>176</v>
      </c>
      <c r="CI249" t="s">
        <v>176</v>
      </c>
      <c r="CJ249" t="s">
        <v>176</v>
      </c>
      <c r="CK249" s="11">
        <v>45471</v>
      </c>
      <c r="CL249" t="s">
        <v>176</v>
      </c>
      <c r="CM249" t="s">
        <v>176</v>
      </c>
      <c r="CN249" t="s">
        <v>176</v>
      </c>
      <c r="CO249" t="s">
        <v>176</v>
      </c>
      <c r="CP249" s="11">
        <v>45474</v>
      </c>
      <c r="CQ249" t="s">
        <v>176</v>
      </c>
      <c r="CR249" t="s">
        <v>176</v>
      </c>
      <c r="CS249" t="s">
        <v>176</v>
      </c>
      <c r="CT249" t="s">
        <v>176</v>
      </c>
      <c r="CU249" s="11">
        <v>45476</v>
      </c>
      <c r="CV249" t="s">
        <v>176</v>
      </c>
      <c r="CW249" t="s">
        <v>176</v>
      </c>
      <c r="CX249" t="s">
        <v>176</v>
      </c>
      <c r="CY249" t="s">
        <v>176</v>
      </c>
      <c r="CZ249" s="11">
        <v>45481</v>
      </c>
      <c r="DA249" t="s">
        <v>176</v>
      </c>
      <c r="DB249" t="s">
        <v>176</v>
      </c>
      <c r="DC249" t="s">
        <v>176</v>
      </c>
      <c r="DD249" t="s">
        <v>176</v>
      </c>
      <c r="DE249" s="11">
        <v>45484</v>
      </c>
      <c r="DF249" t="s">
        <v>176</v>
      </c>
      <c r="DG249" t="s">
        <v>176</v>
      </c>
      <c r="DH249" t="s">
        <v>176</v>
      </c>
      <c r="DI249" t="s">
        <v>176</v>
      </c>
      <c r="DJ249" s="11">
        <v>45488</v>
      </c>
      <c r="DK249" t="s">
        <v>176</v>
      </c>
      <c r="DL249" t="s">
        <v>176</v>
      </c>
      <c r="DM249" t="s">
        <v>176</v>
      </c>
      <c r="DN249" t="s">
        <v>176</v>
      </c>
      <c r="DO249" s="11">
        <v>45491</v>
      </c>
      <c r="DP249" t="s">
        <v>176</v>
      </c>
      <c r="DQ249" t="s">
        <v>176</v>
      </c>
      <c r="DR249" t="s">
        <v>176</v>
      </c>
      <c r="DS249" t="s">
        <v>176</v>
      </c>
      <c r="DT249" s="11">
        <v>45495</v>
      </c>
      <c r="DU249" t="s">
        <v>176</v>
      </c>
      <c r="DV249" t="s">
        <v>176</v>
      </c>
      <c r="DW249" t="s">
        <v>176</v>
      </c>
      <c r="DX249" s="11">
        <v>45498</v>
      </c>
      <c r="DY249" t="s">
        <v>176</v>
      </c>
      <c r="DZ249" t="s">
        <v>176</v>
      </c>
      <c r="EA249" t="s">
        <v>176</v>
      </c>
      <c r="EB249" s="11">
        <v>45504</v>
      </c>
      <c r="EC249" s="11" t="s">
        <v>174</v>
      </c>
      <c r="ED249" t="s">
        <v>176</v>
      </c>
      <c r="EE249" t="s">
        <v>176</v>
      </c>
      <c r="EF249" t="s">
        <v>176</v>
      </c>
      <c r="EH249" s="11">
        <v>45511</v>
      </c>
      <c r="EI249" t="s">
        <v>174</v>
      </c>
      <c r="EJ249" t="s">
        <v>176</v>
      </c>
      <c r="EK249" t="s">
        <v>176</v>
      </c>
      <c r="EL249" t="s">
        <v>176</v>
      </c>
      <c r="EM249" s="11">
        <v>45518</v>
      </c>
      <c r="EN249" t="s">
        <v>174</v>
      </c>
      <c r="EO249" t="s">
        <v>176</v>
      </c>
      <c r="EP249" t="s">
        <v>176</v>
      </c>
      <c r="EQ249" t="s">
        <v>176</v>
      </c>
      <c r="ES249" s="11">
        <v>45526</v>
      </c>
      <c r="ET249" t="s">
        <v>174</v>
      </c>
      <c r="EU249" t="s">
        <v>176</v>
      </c>
      <c r="EV249" t="s">
        <v>176</v>
      </c>
      <c r="EW249" t="s">
        <v>176</v>
      </c>
      <c r="EX249" s="11">
        <v>45533</v>
      </c>
      <c r="EY249" t="s">
        <v>174</v>
      </c>
      <c r="EZ249" t="s">
        <v>176</v>
      </c>
      <c r="FA249" t="s">
        <v>176</v>
      </c>
      <c r="FB249" t="s">
        <v>176</v>
      </c>
      <c r="FD249" s="11">
        <v>45539</v>
      </c>
      <c r="FE249" t="s">
        <v>174</v>
      </c>
      <c r="FF249" t="s">
        <v>176</v>
      </c>
      <c r="FG249" t="s">
        <v>176</v>
      </c>
      <c r="FH249" t="s">
        <v>176</v>
      </c>
      <c r="FI249" s="11">
        <v>45547</v>
      </c>
      <c r="FJ249" t="s">
        <v>174</v>
      </c>
      <c r="FK249" t="s">
        <v>176</v>
      </c>
      <c r="FL249" t="s">
        <v>176</v>
      </c>
      <c r="FM249" t="s">
        <v>176</v>
      </c>
    </row>
    <row r="250" spans="1:169" x14ac:dyDescent="0.2">
      <c r="A250" s="3" t="s">
        <v>505</v>
      </c>
      <c r="B250">
        <f>VLOOKUP(A250,'Pot Order'!$A$1:$B$468,2,0)</f>
        <v>249</v>
      </c>
      <c r="C250" s="6">
        <v>45422</v>
      </c>
      <c r="D250" t="s">
        <v>176</v>
      </c>
      <c r="E250" t="s">
        <v>176</v>
      </c>
      <c r="F250" t="s">
        <v>176</v>
      </c>
      <c r="G250" s="6">
        <v>45425</v>
      </c>
      <c r="H250" t="s">
        <v>176</v>
      </c>
      <c r="I250" t="s">
        <v>176</v>
      </c>
      <c r="J250" t="s">
        <v>176</v>
      </c>
      <c r="K250" s="6">
        <v>45427</v>
      </c>
      <c r="L250" t="s">
        <v>175</v>
      </c>
      <c r="M250" t="s">
        <v>175</v>
      </c>
      <c r="N250" t="s">
        <v>175</v>
      </c>
      <c r="O250" s="6">
        <v>45429</v>
      </c>
      <c r="P250" t="s">
        <v>175</v>
      </c>
      <c r="Q250" t="s">
        <v>175</v>
      </c>
      <c r="R250" t="s">
        <v>175</v>
      </c>
      <c r="S250" s="6">
        <v>45432</v>
      </c>
      <c r="T250" t="s">
        <v>176</v>
      </c>
      <c r="U250" t="s">
        <v>176</v>
      </c>
      <c r="V250" t="s">
        <v>176</v>
      </c>
      <c r="W250" s="6">
        <v>45434</v>
      </c>
      <c r="X250" t="s">
        <v>175</v>
      </c>
      <c r="Y250" t="s">
        <v>175</v>
      </c>
      <c r="Z250" t="s">
        <v>175</v>
      </c>
      <c r="AA250" s="6">
        <v>45436</v>
      </c>
      <c r="AB250" t="s">
        <v>176</v>
      </c>
      <c r="AC250" t="s">
        <v>176</v>
      </c>
      <c r="AD250" t="s">
        <v>176</v>
      </c>
      <c r="AE250" s="11">
        <v>45439</v>
      </c>
      <c r="AF250" t="s">
        <v>176</v>
      </c>
      <c r="AG250" t="s">
        <v>176</v>
      </c>
      <c r="AH250" t="s">
        <v>176</v>
      </c>
      <c r="AI250" s="11">
        <v>45441</v>
      </c>
      <c r="AJ250" t="s">
        <v>175</v>
      </c>
      <c r="AK250" t="s">
        <v>175</v>
      </c>
      <c r="AL250" t="s">
        <v>175</v>
      </c>
      <c r="AM250" s="11">
        <v>45443</v>
      </c>
      <c r="AN250" t="s">
        <v>176</v>
      </c>
      <c r="AO250" t="s">
        <v>176</v>
      </c>
      <c r="AP250" t="s">
        <v>176</v>
      </c>
      <c r="AQ250" s="11">
        <v>45446</v>
      </c>
      <c r="AR250" t="s">
        <v>175</v>
      </c>
      <c r="AS250" t="s">
        <v>175</v>
      </c>
      <c r="AT250" t="s">
        <v>175</v>
      </c>
      <c r="AU250" s="11">
        <v>45448</v>
      </c>
      <c r="AV250" t="s">
        <v>176</v>
      </c>
      <c r="AW250" t="s">
        <v>176</v>
      </c>
      <c r="AX250" t="s">
        <v>176</v>
      </c>
      <c r="AY250" s="11">
        <v>45450</v>
      </c>
      <c r="AZ250">
        <v>0</v>
      </c>
      <c r="BA250">
        <v>0</v>
      </c>
      <c r="BB250">
        <v>0</v>
      </c>
      <c r="BC250" s="11">
        <v>45453</v>
      </c>
      <c r="BD250" s="12" t="s">
        <v>176</v>
      </c>
      <c r="BE250" s="12" t="s">
        <v>176</v>
      </c>
      <c r="BF250" s="12" t="s">
        <v>176</v>
      </c>
      <c r="BG250" s="11">
        <v>45455</v>
      </c>
      <c r="BH250" t="s">
        <v>176</v>
      </c>
      <c r="BI250" t="s">
        <v>176</v>
      </c>
      <c r="BJ250" t="s">
        <v>176</v>
      </c>
      <c r="BK250" s="11">
        <v>45457</v>
      </c>
      <c r="BL250" t="s">
        <v>176</v>
      </c>
      <c r="BM250" t="s">
        <v>176</v>
      </c>
      <c r="BN250" t="s">
        <v>176</v>
      </c>
      <c r="BO250" s="11">
        <v>45460</v>
      </c>
      <c r="BP250">
        <v>0</v>
      </c>
      <c r="BQ250">
        <v>0</v>
      </c>
      <c r="BR250">
        <v>0</v>
      </c>
      <c r="BS250" s="11">
        <v>45462</v>
      </c>
      <c r="BT250" t="s">
        <v>176</v>
      </c>
      <c r="BU250" t="s">
        <v>176</v>
      </c>
      <c r="BV250" t="s">
        <v>176</v>
      </c>
      <c r="BW250" s="11">
        <v>45464</v>
      </c>
      <c r="BX250">
        <v>0</v>
      </c>
      <c r="BY250">
        <v>0</v>
      </c>
      <c r="BZ250">
        <v>0</v>
      </c>
      <c r="CA250" s="11">
        <v>45467</v>
      </c>
      <c r="CB250" t="s">
        <v>176</v>
      </c>
      <c r="CC250" t="s">
        <v>176</v>
      </c>
      <c r="CD250" t="s">
        <v>176</v>
      </c>
      <c r="CE250" t="s">
        <v>176</v>
      </c>
      <c r="CF250" s="11">
        <v>45469</v>
      </c>
      <c r="CG250">
        <v>0</v>
      </c>
      <c r="CH250">
        <v>0</v>
      </c>
      <c r="CI250">
        <v>0</v>
      </c>
      <c r="CJ250">
        <v>0</v>
      </c>
      <c r="CK250" s="11">
        <v>45471</v>
      </c>
      <c r="CL250">
        <v>0</v>
      </c>
      <c r="CM250">
        <v>0</v>
      </c>
      <c r="CN250">
        <v>0</v>
      </c>
      <c r="CO250">
        <v>0</v>
      </c>
      <c r="CP250" s="11">
        <v>45474</v>
      </c>
      <c r="CQ250">
        <v>0</v>
      </c>
      <c r="CR250">
        <v>0</v>
      </c>
      <c r="CS250">
        <v>0</v>
      </c>
      <c r="CT250">
        <v>0</v>
      </c>
      <c r="CU250" s="11">
        <v>45476</v>
      </c>
      <c r="CV250">
        <v>0</v>
      </c>
      <c r="CW250">
        <v>0</v>
      </c>
      <c r="CX250">
        <v>0</v>
      </c>
      <c r="CY250">
        <v>0</v>
      </c>
      <c r="CZ250" s="11">
        <v>45481</v>
      </c>
      <c r="DA250">
        <v>0</v>
      </c>
      <c r="DB250">
        <v>0</v>
      </c>
      <c r="DC250">
        <v>0</v>
      </c>
      <c r="DD250">
        <v>0</v>
      </c>
      <c r="DE250" s="11">
        <v>45484</v>
      </c>
      <c r="DF250">
        <v>0</v>
      </c>
      <c r="DG250">
        <v>0</v>
      </c>
      <c r="DH250">
        <v>0</v>
      </c>
      <c r="DI250">
        <v>0</v>
      </c>
      <c r="DJ250" s="11">
        <v>45488</v>
      </c>
      <c r="DK250">
        <v>0</v>
      </c>
      <c r="DL250">
        <v>0</v>
      </c>
      <c r="DM250">
        <v>0</v>
      </c>
      <c r="DN250">
        <v>0</v>
      </c>
      <c r="DO250" s="11">
        <v>45491</v>
      </c>
      <c r="DP250">
        <v>0</v>
      </c>
      <c r="DQ250">
        <v>0</v>
      </c>
      <c r="DR250">
        <v>0</v>
      </c>
      <c r="DS250">
        <v>0</v>
      </c>
      <c r="DT250" s="11">
        <v>45495</v>
      </c>
      <c r="DU250">
        <v>0</v>
      </c>
      <c r="DV250">
        <v>0</v>
      </c>
      <c r="DW250">
        <v>0</v>
      </c>
      <c r="DX250" s="11">
        <v>45498</v>
      </c>
      <c r="DY250">
        <v>0</v>
      </c>
      <c r="DZ250">
        <v>0</v>
      </c>
      <c r="EA250">
        <v>0</v>
      </c>
      <c r="EB250" s="11">
        <v>45504</v>
      </c>
      <c r="EC250" s="11" t="s">
        <v>174</v>
      </c>
      <c r="ED250">
        <v>2</v>
      </c>
      <c r="EE250">
        <v>0</v>
      </c>
      <c r="EF250">
        <v>0</v>
      </c>
      <c r="EH250" s="11">
        <v>45511</v>
      </c>
      <c r="EI250" t="s">
        <v>174</v>
      </c>
      <c r="EJ250">
        <v>1</v>
      </c>
      <c r="EK250">
        <v>1</v>
      </c>
      <c r="EL250">
        <v>0</v>
      </c>
      <c r="EM250" s="11">
        <v>45518</v>
      </c>
      <c r="EN250" t="s">
        <v>174</v>
      </c>
      <c r="EO250">
        <v>2</v>
      </c>
      <c r="EP250">
        <v>3</v>
      </c>
      <c r="EQ250">
        <v>0</v>
      </c>
      <c r="ES250" s="11">
        <v>45526</v>
      </c>
      <c r="ET250" t="s">
        <v>174</v>
      </c>
      <c r="EU250">
        <v>8</v>
      </c>
      <c r="EV250">
        <v>6</v>
      </c>
      <c r="EW250">
        <v>3</v>
      </c>
      <c r="EX250" s="11">
        <v>45533</v>
      </c>
      <c r="EY250" t="s">
        <v>174</v>
      </c>
      <c r="EZ250">
        <v>10</v>
      </c>
      <c r="FA250">
        <v>9</v>
      </c>
      <c r="FB250">
        <v>3</v>
      </c>
      <c r="FD250" s="11">
        <v>45539</v>
      </c>
      <c r="FE250" t="s">
        <v>174</v>
      </c>
      <c r="FF250">
        <v>32</v>
      </c>
      <c r="FG250">
        <v>23</v>
      </c>
      <c r="FH250">
        <v>16</v>
      </c>
      <c r="FI250" s="11">
        <v>45547</v>
      </c>
      <c r="FJ250" t="s">
        <v>174</v>
      </c>
      <c r="FK250">
        <v>5</v>
      </c>
      <c r="FL250">
        <v>63</v>
      </c>
      <c r="FM250">
        <v>12</v>
      </c>
    </row>
    <row r="251" spans="1:169" x14ac:dyDescent="0.2">
      <c r="A251" s="3" t="s">
        <v>506</v>
      </c>
      <c r="B251">
        <f>VLOOKUP(A251,'Pot Order'!$A$1:$B$468,2,0)</f>
        <v>250</v>
      </c>
      <c r="C251" s="6">
        <v>45422</v>
      </c>
      <c r="D251" t="s">
        <v>176</v>
      </c>
      <c r="E251" t="s">
        <v>176</v>
      </c>
      <c r="F251" t="s">
        <v>176</v>
      </c>
      <c r="G251" s="6">
        <v>45425</v>
      </c>
      <c r="H251">
        <v>0</v>
      </c>
      <c r="I251">
        <v>0</v>
      </c>
      <c r="J251">
        <v>0</v>
      </c>
      <c r="K251" s="6">
        <v>45427</v>
      </c>
      <c r="L251">
        <v>1</v>
      </c>
      <c r="M251">
        <v>0</v>
      </c>
      <c r="N251">
        <v>0</v>
      </c>
      <c r="O251" s="6">
        <v>45429</v>
      </c>
      <c r="P251">
        <v>3</v>
      </c>
      <c r="Q251">
        <v>0</v>
      </c>
      <c r="R251">
        <v>0</v>
      </c>
      <c r="S251" s="6">
        <v>45432</v>
      </c>
      <c r="T251">
        <v>3</v>
      </c>
      <c r="U251">
        <v>0</v>
      </c>
      <c r="V251">
        <v>0</v>
      </c>
      <c r="W251" s="6">
        <v>45434</v>
      </c>
      <c r="X251">
        <v>2</v>
      </c>
      <c r="Y251">
        <v>1</v>
      </c>
      <c r="Z251">
        <v>0</v>
      </c>
      <c r="AA251" s="6">
        <v>45436</v>
      </c>
      <c r="AB251">
        <v>2</v>
      </c>
      <c r="AC251">
        <v>1</v>
      </c>
      <c r="AD251">
        <v>0</v>
      </c>
      <c r="AE251" s="11">
        <v>45439</v>
      </c>
      <c r="AF251">
        <v>2</v>
      </c>
      <c r="AG251">
        <v>1</v>
      </c>
      <c r="AH251">
        <v>1</v>
      </c>
      <c r="AI251" s="11">
        <v>45441</v>
      </c>
      <c r="AJ251">
        <v>4</v>
      </c>
      <c r="AK251">
        <v>1</v>
      </c>
      <c r="AL251">
        <v>1</v>
      </c>
      <c r="AM251" s="11">
        <v>45443</v>
      </c>
      <c r="AN251">
        <v>4</v>
      </c>
      <c r="AO251">
        <v>2</v>
      </c>
      <c r="AP251">
        <v>1</v>
      </c>
      <c r="AQ251" s="11">
        <v>45446</v>
      </c>
      <c r="AR251">
        <v>1</v>
      </c>
      <c r="AS251">
        <v>1</v>
      </c>
      <c r="AT251">
        <v>2</v>
      </c>
      <c r="AU251" s="11">
        <v>45448</v>
      </c>
      <c r="AV251">
        <v>3</v>
      </c>
      <c r="AW251">
        <v>1</v>
      </c>
      <c r="AX251">
        <v>2</v>
      </c>
      <c r="AY251" s="11">
        <v>45450</v>
      </c>
      <c r="AZ251">
        <v>4</v>
      </c>
      <c r="BA251">
        <v>0</v>
      </c>
      <c r="BB251">
        <v>3</v>
      </c>
      <c r="BC251" s="11">
        <v>45453</v>
      </c>
      <c r="BD251" s="12">
        <v>3</v>
      </c>
      <c r="BE251" s="12">
        <v>2</v>
      </c>
      <c r="BF251" s="12">
        <v>3</v>
      </c>
      <c r="BG251" s="11">
        <v>45455</v>
      </c>
      <c r="BH251">
        <v>3</v>
      </c>
      <c r="BI251">
        <v>2</v>
      </c>
      <c r="BJ251">
        <v>3</v>
      </c>
      <c r="BK251" s="11">
        <v>45457</v>
      </c>
      <c r="BL251">
        <v>1</v>
      </c>
      <c r="BM251">
        <v>3</v>
      </c>
      <c r="BN251">
        <v>4</v>
      </c>
      <c r="BO251" s="11">
        <v>45460</v>
      </c>
      <c r="BP251">
        <v>1</v>
      </c>
      <c r="BQ251">
        <v>3</v>
      </c>
      <c r="BR251">
        <v>4</v>
      </c>
      <c r="BS251" s="11">
        <v>45462</v>
      </c>
      <c r="BT251">
        <v>3</v>
      </c>
      <c r="BU251">
        <v>3</v>
      </c>
      <c r="BV251">
        <v>4</v>
      </c>
      <c r="BW251" s="11">
        <v>45464</v>
      </c>
      <c r="BX251">
        <v>3</v>
      </c>
      <c r="BY251">
        <v>0</v>
      </c>
      <c r="BZ251">
        <v>7</v>
      </c>
      <c r="CA251" s="11">
        <v>45467</v>
      </c>
      <c r="CB251">
        <v>6</v>
      </c>
      <c r="CC251">
        <v>1</v>
      </c>
      <c r="CD251">
        <v>6</v>
      </c>
      <c r="CE251">
        <v>1</v>
      </c>
      <c r="CF251" s="11">
        <v>45469</v>
      </c>
      <c r="CG251">
        <v>5</v>
      </c>
      <c r="CH251">
        <v>1</v>
      </c>
      <c r="CI251">
        <v>3</v>
      </c>
      <c r="CJ251">
        <v>4</v>
      </c>
      <c r="CK251" s="11">
        <v>45471</v>
      </c>
      <c r="CL251">
        <v>7</v>
      </c>
      <c r="CM251">
        <v>0</v>
      </c>
      <c r="CN251">
        <v>7</v>
      </c>
      <c r="CO251">
        <v>1</v>
      </c>
      <c r="CP251" s="11">
        <v>45474</v>
      </c>
      <c r="CQ251">
        <v>7</v>
      </c>
      <c r="CR251">
        <v>1</v>
      </c>
      <c r="CS251">
        <v>4</v>
      </c>
      <c r="CT251">
        <v>4</v>
      </c>
      <c r="CU251" s="11">
        <v>45476</v>
      </c>
      <c r="CV251">
        <v>6</v>
      </c>
      <c r="CW251">
        <v>1</v>
      </c>
      <c r="CX251">
        <v>5</v>
      </c>
      <c r="CY251">
        <v>3</v>
      </c>
      <c r="CZ251" s="11">
        <v>45481</v>
      </c>
      <c r="DA251">
        <v>4</v>
      </c>
      <c r="DB251">
        <v>1</v>
      </c>
      <c r="DC251">
        <v>5</v>
      </c>
      <c r="DD251">
        <v>3</v>
      </c>
      <c r="DE251" s="11">
        <v>45484</v>
      </c>
      <c r="DF251">
        <v>3</v>
      </c>
      <c r="DG251">
        <v>1</v>
      </c>
      <c r="DH251">
        <v>5</v>
      </c>
      <c r="DI251">
        <v>3</v>
      </c>
      <c r="DJ251" s="11">
        <v>45488</v>
      </c>
      <c r="DK251">
        <v>7</v>
      </c>
      <c r="DL251">
        <v>1</v>
      </c>
      <c r="DM251">
        <v>3</v>
      </c>
      <c r="DN251">
        <v>6</v>
      </c>
      <c r="DO251" s="11">
        <v>45491</v>
      </c>
      <c r="DP251">
        <v>9</v>
      </c>
      <c r="DQ251">
        <v>0</v>
      </c>
      <c r="DR251">
        <v>4</v>
      </c>
      <c r="DS251">
        <v>7</v>
      </c>
      <c r="DT251" s="11">
        <v>45495</v>
      </c>
      <c r="DU251">
        <v>2</v>
      </c>
      <c r="DV251">
        <v>1</v>
      </c>
      <c r="DW251">
        <v>10</v>
      </c>
      <c r="DX251" s="11">
        <v>45498</v>
      </c>
      <c r="DY251">
        <v>3</v>
      </c>
      <c r="DZ251">
        <v>3</v>
      </c>
      <c r="EA251">
        <v>8</v>
      </c>
      <c r="EB251" s="11">
        <v>45504</v>
      </c>
      <c r="EC251" s="11" t="s">
        <v>174</v>
      </c>
      <c r="ED251">
        <v>2</v>
      </c>
      <c r="EE251">
        <v>6</v>
      </c>
      <c r="EF251">
        <v>8</v>
      </c>
      <c r="EH251" s="11">
        <v>45511</v>
      </c>
      <c r="EI251" t="s">
        <v>174</v>
      </c>
      <c r="EJ251">
        <v>2</v>
      </c>
      <c r="EK251">
        <v>6</v>
      </c>
      <c r="EL251">
        <v>9</v>
      </c>
      <c r="EM251" s="11">
        <v>45518</v>
      </c>
      <c r="EN251" t="s">
        <v>174</v>
      </c>
      <c r="EO251">
        <v>4</v>
      </c>
      <c r="EP251">
        <v>9</v>
      </c>
      <c r="EQ251">
        <v>10</v>
      </c>
      <c r="ES251" s="11">
        <v>45526</v>
      </c>
      <c r="ET251" t="s">
        <v>174</v>
      </c>
      <c r="EU251">
        <v>6</v>
      </c>
      <c r="EV251">
        <v>8</v>
      </c>
      <c r="EW251">
        <v>18</v>
      </c>
      <c r="EX251" s="11">
        <v>45533</v>
      </c>
      <c r="EY251" t="s">
        <v>174</v>
      </c>
      <c r="EZ251">
        <v>8</v>
      </c>
      <c r="FA251">
        <v>11</v>
      </c>
      <c r="FB251">
        <v>19</v>
      </c>
      <c r="FD251" s="11">
        <v>45539</v>
      </c>
      <c r="FE251" t="s">
        <v>174</v>
      </c>
      <c r="FF251">
        <v>32</v>
      </c>
      <c r="FG251">
        <v>27</v>
      </c>
      <c r="FH251">
        <v>29</v>
      </c>
      <c r="FI251" s="11">
        <v>45547</v>
      </c>
      <c r="FJ251" t="s">
        <v>174</v>
      </c>
      <c r="FK251">
        <v>8</v>
      </c>
      <c r="FL251">
        <v>61</v>
      </c>
      <c r="FM251">
        <v>26</v>
      </c>
    </row>
    <row r="252" spans="1:169" x14ac:dyDescent="0.2">
      <c r="A252" s="3" t="s">
        <v>507</v>
      </c>
      <c r="B252">
        <f>VLOOKUP(A252,'Pot Order'!$A$1:$B$468,2,0)</f>
        <v>251</v>
      </c>
      <c r="C252" s="6">
        <v>45422</v>
      </c>
      <c r="D252" t="s">
        <v>176</v>
      </c>
      <c r="E252" t="s">
        <v>176</v>
      </c>
      <c r="F252" t="s">
        <v>176</v>
      </c>
      <c r="G252" s="6">
        <v>45425</v>
      </c>
      <c r="H252" t="s">
        <v>176</v>
      </c>
      <c r="I252" t="s">
        <v>176</v>
      </c>
      <c r="J252" t="s">
        <v>176</v>
      </c>
      <c r="K252" s="6">
        <v>45427</v>
      </c>
      <c r="L252" t="s">
        <v>175</v>
      </c>
      <c r="M252" t="s">
        <v>175</v>
      </c>
      <c r="N252" t="s">
        <v>175</v>
      </c>
      <c r="O252" s="6">
        <v>45429</v>
      </c>
      <c r="P252" t="s">
        <v>175</v>
      </c>
      <c r="Q252" t="s">
        <v>175</v>
      </c>
      <c r="R252" t="s">
        <v>175</v>
      </c>
      <c r="S252" s="6">
        <v>45432</v>
      </c>
      <c r="T252" t="s">
        <v>176</v>
      </c>
      <c r="U252" t="s">
        <v>176</v>
      </c>
      <c r="V252" t="s">
        <v>176</v>
      </c>
      <c r="W252" s="6">
        <v>45434</v>
      </c>
      <c r="X252" t="s">
        <v>175</v>
      </c>
      <c r="Y252" t="s">
        <v>175</v>
      </c>
      <c r="Z252" t="s">
        <v>175</v>
      </c>
      <c r="AA252" s="6">
        <v>45436</v>
      </c>
      <c r="AB252" t="s">
        <v>176</v>
      </c>
      <c r="AC252" t="s">
        <v>176</v>
      </c>
      <c r="AD252" t="s">
        <v>176</v>
      </c>
      <c r="AE252" s="11">
        <v>45439</v>
      </c>
      <c r="AF252" t="s">
        <v>176</v>
      </c>
      <c r="AG252" t="s">
        <v>176</v>
      </c>
      <c r="AH252" t="s">
        <v>176</v>
      </c>
      <c r="AI252" s="11">
        <v>45441</v>
      </c>
      <c r="AJ252" t="s">
        <v>175</v>
      </c>
      <c r="AK252" t="s">
        <v>175</v>
      </c>
      <c r="AL252" t="s">
        <v>175</v>
      </c>
      <c r="AM252" s="11">
        <v>45443</v>
      </c>
      <c r="AN252" t="s">
        <v>176</v>
      </c>
      <c r="AO252" t="s">
        <v>176</v>
      </c>
      <c r="AP252" t="s">
        <v>176</v>
      </c>
      <c r="AQ252" s="11">
        <v>45446</v>
      </c>
      <c r="AR252" t="s">
        <v>175</v>
      </c>
      <c r="AS252" t="s">
        <v>175</v>
      </c>
      <c r="AT252" t="s">
        <v>175</v>
      </c>
      <c r="AU252" s="11">
        <v>45448</v>
      </c>
      <c r="AV252" t="s">
        <v>176</v>
      </c>
      <c r="AW252" t="s">
        <v>176</v>
      </c>
      <c r="AX252" t="s">
        <v>176</v>
      </c>
      <c r="AY252" s="11">
        <v>45450</v>
      </c>
      <c r="AZ252" t="s">
        <v>176</v>
      </c>
      <c r="BA252" t="s">
        <v>176</v>
      </c>
      <c r="BB252" t="s">
        <v>176</v>
      </c>
      <c r="BC252" s="11">
        <v>45453</v>
      </c>
      <c r="BD252" s="12" t="s">
        <v>176</v>
      </c>
      <c r="BE252" s="12" t="s">
        <v>176</v>
      </c>
      <c r="BF252" s="12" t="s">
        <v>176</v>
      </c>
      <c r="BG252" s="11">
        <v>45455</v>
      </c>
      <c r="BH252" t="s">
        <v>176</v>
      </c>
      <c r="BI252" t="s">
        <v>176</v>
      </c>
      <c r="BJ252" t="s">
        <v>176</v>
      </c>
      <c r="BK252" s="11">
        <v>45457</v>
      </c>
      <c r="BL252" t="s">
        <v>176</v>
      </c>
      <c r="BM252" t="s">
        <v>176</v>
      </c>
      <c r="BN252" t="s">
        <v>176</v>
      </c>
      <c r="BO252" s="11">
        <v>45460</v>
      </c>
      <c r="BP252" t="s">
        <v>176</v>
      </c>
      <c r="BQ252" t="s">
        <v>176</v>
      </c>
      <c r="BR252" t="s">
        <v>176</v>
      </c>
      <c r="BS252" s="11">
        <v>45462</v>
      </c>
      <c r="BT252" t="s">
        <v>176</v>
      </c>
      <c r="BU252" t="s">
        <v>176</v>
      </c>
      <c r="BV252" t="s">
        <v>176</v>
      </c>
      <c r="BW252" s="11">
        <v>45464</v>
      </c>
      <c r="BX252" t="s">
        <v>176</v>
      </c>
      <c r="BY252" t="s">
        <v>176</v>
      </c>
      <c r="BZ252" t="s">
        <v>176</v>
      </c>
      <c r="CA252" s="11">
        <v>45467</v>
      </c>
      <c r="CB252" t="s">
        <v>176</v>
      </c>
      <c r="CC252" t="s">
        <v>176</v>
      </c>
      <c r="CD252" t="s">
        <v>176</v>
      </c>
      <c r="CE252" t="s">
        <v>176</v>
      </c>
      <c r="CF252" s="11">
        <v>45469</v>
      </c>
      <c r="CG252" t="s">
        <v>176</v>
      </c>
      <c r="CH252" t="s">
        <v>176</v>
      </c>
      <c r="CI252" t="s">
        <v>176</v>
      </c>
      <c r="CJ252" t="s">
        <v>176</v>
      </c>
      <c r="CK252" s="11">
        <v>45471</v>
      </c>
      <c r="CL252" t="s">
        <v>176</v>
      </c>
      <c r="CM252" t="s">
        <v>176</v>
      </c>
      <c r="CN252" t="s">
        <v>176</v>
      </c>
      <c r="CO252" t="s">
        <v>176</v>
      </c>
      <c r="CP252" s="11">
        <v>45474</v>
      </c>
      <c r="CQ252" t="s">
        <v>176</v>
      </c>
      <c r="CR252" t="s">
        <v>176</v>
      </c>
      <c r="CS252" t="s">
        <v>176</v>
      </c>
      <c r="CT252" t="s">
        <v>176</v>
      </c>
      <c r="CU252" s="11">
        <v>45476</v>
      </c>
      <c r="CV252" t="s">
        <v>176</v>
      </c>
      <c r="CW252" t="s">
        <v>176</v>
      </c>
      <c r="CX252" t="s">
        <v>176</v>
      </c>
      <c r="CY252" t="s">
        <v>176</v>
      </c>
      <c r="CZ252" s="11">
        <v>45481</v>
      </c>
      <c r="DA252">
        <v>0</v>
      </c>
      <c r="DB252">
        <v>0</v>
      </c>
      <c r="DC252">
        <v>0</v>
      </c>
      <c r="DD252">
        <v>0</v>
      </c>
      <c r="DE252" s="11">
        <v>45484</v>
      </c>
      <c r="DF252">
        <v>0</v>
      </c>
      <c r="DG252">
        <v>0</v>
      </c>
      <c r="DH252">
        <v>0</v>
      </c>
      <c r="DI252">
        <v>0</v>
      </c>
      <c r="DJ252" s="11">
        <v>45488</v>
      </c>
      <c r="DK252" t="s">
        <v>176</v>
      </c>
      <c r="DL252" t="s">
        <v>176</v>
      </c>
      <c r="DM252" t="s">
        <v>176</v>
      </c>
      <c r="DN252" t="s">
        <v>176</v>
      </c>
      <c r="DO252" s="11">
        <v>45491</v>
      </c>
      <c r="DP252">
        <v>0</v>
      </c>
      <c r="DQ252">
        <v>0</v>
      </c>
      <c r="DR252">
        <v>0</v>
      </c>
      <c r="DS252">
        <v>0</v>
      </c>
      <c r="DT252" s="11">
        <v>45495</v>
      </c>
      <c r="DU252">
        <v>0</v>
      </c>
      <c r="DV252">
        <v>0</v>
      </c>
      <c r="DW252">
        <v>0</v>
      </c>
      <c r="DX252" s="11">
        <v>45498</v>
      </c>
      <c r="DY252">
        <v>0</v>
      </c>
      <c r="DZ252">
        <v>0</v>
      </c>
      <c r="EA252">
        <v>0</v>
      </c>
      <c r="EB252" s="11">
        <v>45504</v>
      </c>
      <c r="EC252" s="11" t="s">
        <v>174</v>
      </c>
      <c r="ED252">
        <v>0</v>
      </c>
      <c r="EE252">
        <v>0</v>
      </c>
      <c r="EF252">
        <v>0</v>
      </c>
      <c r="EH252" s="11">
        <v>45511</v>
      </c>
      <c r="EI252" t="s">
        <v>174</v>
      </c>
      <c r="EJ252">
        <v>0</v>
      </c>
      <c r="EK252">
        <v>0</v>
      </c>
      <c r="EL252">
        <v>0</v>
      </c>
      <c r="EM252" s="11">
        <v>45518</v>
      </c>
      <c r="EN252" t="s">
        <v>174</v>
      </c>
      <c r="EO252">
        <v>0</v>
      </c>
      <c r="EP252">
        <v>0</v>
      </c>
      <c r="EQ252">
        <v>0</v>
      </c>
      <c r="ES252" s="11">
        <v>45526</v>
      </c>
      <c r="ET252" t="s">
        <v>174</v>
      </c>
      <c r="EU252">
        <v>0</v>
      </c>
      <c r="EV252">
        <v>0</v>
      </c>
      <c r="EW252">
        <v>0</v>
      </c>
      <c r="EX252" s="11">
        <v>45533</v>
      </c>
      <c r="EY252" t="s">
        <v>174</v>
      </c>
      <c r="EZ252">
        <v>0</v>
      </c>
      <c r="FA252">
        <v>0</v>
      </c>
      <c r="FB252">
        <v>0</v>
      </c>
      <c r="FD252" s="11">
        <v>45539</v>
      </c>
      <c r="FE252" t="s">
        <v>174</v>
      </c>
      <c r="FF252">
        <v>10</v>
      </c>
      <c r="FG252">
        <v>1</v>
      </c>
      <c r="FH252">
        <v>0</v>
      </c>
      <c r="FI252" s="11">
        <v>45547</v>
      </c>
      <c r="FJ252" t="s">
        <v>174</v>
      </c>
      <c r="FK252">
        <v>20</v>
      </c>
      <c r="FL252">
        <v>12</v>
      </c>
      <c r="FM252">
        <v>0</v>
      </c>
    </row>
    <row r="253" spans="1:169" x14ac:dyDescent="0.2">
      <c r="A253" s="3" t="s">
        <v>508</v>
      </c>
      <c r="B253">
        <f>VLOOKUP(A253,'Pot Order'!$A$1:$B$468,2,0)</f>
        <v>252</v>
      </c>
      <c r="C253" s="6">
        <v>45422</v>
      </c>
      <c r="D253" t="s">
        <v>176</v>
      </c>
      <c r="E253" t="s">
        <v>176</v>
      </c>
      <c r="F253" t="s">
        <v>176</v>
      </c>
      <c r="G253" s="6">
        <v>45425</v>
      </c>
      <c r="H253" t="s">
        <v>176</v>
      </c>
      <c r="I253" t="s">
        <v>176</v>
      </c>
      <c r="J253" t="s">
        <v>176</v>
      </c>
      <c r="K253" s="6">
        <v>45427</v>
      </c>
      <c r="L253" t="s">
        <v>175</v>
      </c>
      <c r="M253" t="s">
        <v>175</v>
      </c>
      <c r="N253" t="s">
        <v>175</v>
      </c>
      <c r="O253" s="6">
        <v>45429</v>
      </c>
      <c r="P253" t="s">
        <v>175</v>
      </c>
      <c r="Q253" t="s">
        <v>175</v>
      </c>
      <c r="R253" t="s">
        <v>175</v>
      </c>
      <c r="S253" s="6">
        <v>45432</v>
      </c>
      <c r="T253" t="s">
        <v>176</v>
      </c>
      <c r="U253" t="s">
        <v>176</v>
      </c>
      <c r="V253" t="s">
        <v>176</v>
      </c>
      <c r="W253" s="6">
        <v>45434</v>
      </c>
      <c r="X253" t="s">
        <v>175</v>
      </c>
      <c r="Y253" t="s">
        <v>175</v>
      </c>
      <c r="Z253" t="s">
        <v>175</v>
      </c>
      <c r="AA253" s="6">
        <v>45436</v>
      </c>
      <c r="AB253" t="s">
        <v>176</v>
      </c>
      <c r="AC253" t="s">
        <v>176</v>
      </c>
      <c r="AD253" t="s">
        <v>176</v>
      </c>
      <c r="AE253" s="11">
        <v>45439</v>
      </c>
      <c r="AF253" t="s">
        <v>176</v>
      </c>
      <c r="AG253" t="s">
        <v>176</v>
      </c>
      <c r="AH253" t="s">
        <v>176</v>
      </c>
      <c r="AI253" s="11">
        <v>45441</v>
      </c>
      <c r="AJ253" t="s">
        <v>175</v>
      </c>
      <c r="AK253" t="s">
        <v>175</v>
      </c>
      <c r="AL253" t="s">
        <v>175</v>
      </c>
      <c r="AM253" s="11">
        <v>45443</v>
      </c>
      <c r="AN253" t="s">
        <v>176</v>
      </c>
      <c r="AO253" t="s">
        <v>176</v>
      </c>
      <c r="AP253" t="s">
        <v>176</v>
      </c>
      <c r="AQ253" s="11">
        <v>45446</v>
      </c>
      <c r="AR253" t="s">
        <v>175</v>
      </c>
      <c r="AS253" t="s">
        <v>175</v>
      </c>
      <c r="AT253" t="s">
        <v>175</v>
      </c>
      <c r="AU253" s="11">
        <v>45448</v>
      </c>
      <c r="AV253" t="s">
        <v>176</v>
      </c>
      <c r="AW253" t="s">
        <v>176</v>
      </c>
      <c r="AX253" t="s">
        <v>176</v>
      </c>
      <c r="AY253" s="11">
        <v>45450</v>
      </c>
      <c r="AZ253" t="s">
        <v>176</v>
      </c>
      <c r="BA253" t="s">
        <v>176</v>
      </c>
      <c r="BB253" t="s">
        <v>176</v>
      </c>
      <c r="BC253" s="11">
        <v>45453</v>
      </c>
      <c r="BD253" s="12" t="s">
        <v>176</v>
      </c>
      <c r="BE253" s="12" t="s">
        <v>176</v>
      </c>
      <c r="BF253" s="12" t="s">
        <v>176</v>
      </c>
      <c r="BG253" s="11">
        <v>45455</v>
      </c>
      <c r="BH253" t="s">
        <v>176</v>
      </c>
      <c r="BI253" t="s">
        <v>176</v>
      </c>
      <c r="BJ253" t="s">
        <v>176</v>
      </c>
      <c r="BK253" s="11">
        <v>45457</v>
      </c>
      <c r="BL253" t="s">
        <v>176</v>
      </c>
      <c r="BM253" t="s">
        <v>176</v>
      </c>
      <c r="BN253" t="s">
        <v>176</v>
      </c>
      <c r="BO253" s="11">
        <v>45460</v>
      </c>
      <c r="BP253" t="s">
        <v>176</v>
      </c>
      <c r="BQ253" t="s">
        <v>176</v>
      </c>
      <c r="BR253" t="s">
        <v>176</v>
      </c>
      <c r="BS253" s="11">
        <v>45462</v>
      </c>
      <c r="BT253" t="s">
        <v>176</v>
      </c>
      <c r="BU253" t="s">
        <v>176</v>
      </c>
      <c r="BV253" t="s">
        <v>176</v>
      </c>
      <c r="BW253" s="11">
        <v>45464</v>
      </c>
      <c r="BX253" t="s">
        <v>176</v>
      </c>
      <c r="BY253" t="s">
        <v>176</v>
      </c>
      <c r="BZ253" t="s">
        <v>176</v>
      </c>
      <c r="CA253" s="11">
        <v>45467</v>
      </c>
      <c r="CB253" t="s">
        <v>176</v>
      </c>
      <c r="CC253" t="s">
        <v>176</v>
      </c>
      <c r="CD253" t="s">
        <v>176</v>
      </c>
      <c r="CE253" t="s">
        <v>176</v>
      </c>
      <c r="CF253" s="11">
        <v>45469</v>
      </c>
      <c r="CG253" t="s">
        <v>176</v>
      </c>
      <c r="CH253" t="s">
        <v>176</v>
      </c>
      <c r="CI253" t="s">
        <v>176</v>
      </c>
      <c r="CJ253" t="s">
        <v>176</v>
      </c>
      <c r="CK253" s="11">
        <v>45471</v>
      </c>
      <c r="CL253" t="s">
        <v>176</v>
      </c>
      <c r="CM253" t="s">
        <v>176</v>
      </c>
      <c r="CN253" t="s">
        <v>176</v>
      </c>
      <c r="CO253" t="s">
        <v>176</v>
      </c>
      <c r="CP253" s="11">
        <v>45474</v>
      </c>
      <c r="CQ253" t="s">
        <v>176</v>
      </c>
      <c r="CR253" t="s">
        <v>176</v>
      </c>
      <c r="CS253" t="s">
        <v>176</v>
      </c>
      <c r="CT253" t="s">
        <v>176</v>
      </c>
      <c r="CU253" s="11">
        <v>45476</v>
      </c>
      <c r="CV253" t="s">
        <v>176</v>
      </c>
      <c r="CW253" t="s">
        <v>176</v>
      </c>
      <c r="CX253" t="s">
        <v>176</v>
      </c>
      <c r="CY253" t="s">
        <v>176</v>
      </c>
      <c r="CZ253" s="11">
        <v>45481</v>
      </c>
      <c r="DA253" t="s">
        <v>176</v>
      </c>
      <c r="DB253" t="s">
        <v>176</v>
      </c>
      <c r="DC253" t="s">
        <v>176</v>
      </c>
      <c r="DD253" t="s">
        <v>176</v>
      </c>
      <c r="DE253" s="11">
        <v>45484</v>
      </c>
      <c r="DF253" t="s">
        <v>176</v>
      </c>
      <c r="DG253" t="s">
        <v>176</v>
      </c>
      <c r="DH253" t="s">
        <v>176</v>
      </c>
      <c r="DI253" t="s">
        <v>176</v>
      </c>
      <c r="DJ253" s="11">
        <v>45488</v>
      </c>
      <c r="DK253" t="s">
        <v>176</v>
      </c>
      <c r="DL253" t="s">
        <v>176</v>
      </c>
      <c r="DM253" t="s">
        <v>176</v>
      </c>
      <c r="DN253" t="s">
        <v>176</v>
      </c>
      <c r="DO253" s="11">
        <v>45491</v>
      </c>
      <c r="DP253" t="s">
        <v>176</v>
      </c>
      <c r="DQ253" t="s">
        <v>176</v>
      </c>
      <c r="DR253" t="s">
        <v>176</v>
      </c>
      <c r="DS253" t="s">
        <v>176</v>
      </c>
      <c r="DT253" s="11">
        <v>45495</v>
      </c>
      <c r="DU253" t="s">
        <v>176</v>
      </c>
      <c r="DV253" t="s">
        <v>176</v>
      </c>
      <c r="DW253" t="s">
        <v>176</v>
      </c>
      <c r="DX253" s="11">
        <v>45498</v>
      </c>
      <c r="DY253" t="s">
        <v>176</v>
      </c>
      <c r="DZ253" t="s">
        <v>176</v>
      </c>
      <c r="EA253" t="s">
        <v>176</v>
      </c>
      <c r="EB253" s="11">
        <v>45504</v>
      </c>
      <c r="EC253" s="11" t="s">
        <v>174</v>
      </c>
      <c r="ED253" t="s">
        <v>176</v>
      </c>
      <c r="EE253" t="s">
        <v>176</v>
      </c>
      <c r="EF253" t="s">
        <v>176</v>
      </c>
      <c r="EH253" s="11">
        <v>45511</v>
      </c>
      <c r="EI253" t="s">
        <v>174</v>
      </c>
      <c r="EJ253" t="s">
        <v>176</v>
      </c>
      <c r="EK253" t="s">
        <v>176</v>
      </c>
      <c r="EL253" t="s">
        <v>176</v>
      </c>
      <c r="EM253" s="11">
        <v>45518</v>
      </c>
      <c r="EN253" t="s">
        <v>174</v>
      </c>
      <c r="EO253" t="s">
        <v>176</v>
      </c>
      <c r="EP253" t="s">
        <v>176</v>
      </c>
      <c r="EQ253" t="s">
        <v>176</v>
      </c>
      <c r="ES253" s="11">
        <v>45526</v>
      </c>
      <c r="ET253" t="s">
        <v>174</v>
      </c>
      <c r="EU253" t="s">
        <v>176</v>
      </c>
      <c r="EV253" t="s">
        <v>176</v>
      </c>
      <c r="EW253" t="s">
        <v>176</v>
      </c>
      <c r="EX253" s="11">
        <v>45533</v>
      </c>
      <c r="EY253" t="s">
        <v>174</v>
      </c>
      <c r="EZ253" t="s">
        <v>176</v>
      </c>
      <c r="FA253" t="s">
        <v>176</v>
      </c>
      <c r="FB253" t="s">
        <v>176</v>
      </c>
      <c r="FD253" s="11">
        <v>45539</v>
      </c>
      <c r="FE253" t="s">
        <v>174</v>
      </c>
      <c r="FF253" t="s">
        <v>176</v>
      </c>
      <c r="FG253" t="s">
        <v>176</v>
      </c>
      <c r="FH253" t="s">
        <v>176</v>
      </c>
      <c r="FI253" s="11">
        <v>45547</v>
      </c>
      <c r="FJ253" t="s">
        <v>174</v>
      </c>
      <c r="FK253" t="s">
        <v>176</v>
      </c>
      <c r="FL253" t="s">
        <v>176</v>
      </c>
      <c r="FM253" t="s">
        <v>176</v>
      </c>
    </row>
    <row r="254" spans="1:169" x14ac:dyDescent="0.2">
      <c r="A254" s="3" t="s">
        <v>509</v>
      </c>
      <c r="B254">
        <f>VLOOKUP(A254,'Pot Order'!$A$1:$B$468,2,0)</f>
        <v>253</v>
      </c>
      <c r="C254" s="6">
        <v>45422</v>
      </c>
      <c r="D254" t="s">
        <v>176</v>
      </c>
      <c r="E254" t="s">
        <v>176</v>
      </c>
      <c r="F254" t="s">
        <v>176</v>
      </c>
      <c r="G254" s="6">
        <v>45425</v>
      </c>
      <c r="H254" t="s">
        <v>176</v>
      </c>
      <c r="I254" t="s">
        <v>176</v>
      </c>
      <c r="J254" t="s">
        <v>176</v>
      </c>
      <c r="K254" s="6">
        <v>45427</v>
      </c>
      <c r="L254">
        <v>0</v>
      </c>
      <c r="M254">
        <v>0</v>
      </c>
      <c r="N254">
        <v>0</v>
      </c>
      <c r="O254" s="6">
        <v>45429</v>
      </c>
      <c r="P254" t="s">
        <v>175</v>
      </c>
      <c r="Q254" t="s">
        <v>175</v>
      </c>
      <c r="R254" t="s">
        <v>175</v>
      </c>
      <c r="S254" s="6">
        <v>45432</v>
      </c>
      <c r="T254" t="s">
        <v>176</v>
      </c>
      <c r="U254" t="s">
        <v>176</v>
      </c>
      <c r="V254" t="s">
        <v>176</v>
      </c>
      <c r="W254" s="6">
        <v>45434</v>
      </c>
      <c r="X254" t="s">
        <v>175</v>
      </c>
      <c r="Y254" t="s">
        <v>175</v>
      </c>
      <c r="Z254" t="s">
        <v>175</v>
      </c>
      <c r="AA254" s="6">
        <v>45436</v>
      </c>
      <c r="AB254" t="s">
        <v>176</v>
      </c>
      <c r="AC254" t="s">
        <v>176</v>
      </c>
      <c r="AD254" t="s">
        <v>176</v>
      </c>
      <c r="AE254" s="11">
        <v>45439</v>
      </c>
      <c r="AF254" t="s">
        <v>176</v>
      </c>
      <c r="AG254" t="s">
        <v>176</v>
      </c>
      <c r="AH254" t="s">
        <v>176</v>
      </c>
      <c r="AI254" s="11">
        <v>45441</v>
      </c>
      <c r="AJ254" t="s">
        <v>175</v>
      </c>
      <c r="AK254" t="s">
        <v>175</v>
      </c>
      <c r="AL254" t="s">
        <v>175</v>
      </c>
      <c r="AM254" s="11">
        <v>45443</v>
      </c>
      <c r="AN254" t="s">
        <v>176</v>
      </c>
      <c r="AO254" t="s">
        <v>176</v>
      </c>
      <c r="AP254" t="s">
        <v>176</v>
      </c>
      <c r="AQ254" s="11">
        <v>45446</v>
      </c>
      <c r="AR254" t="s">
        <v>175</v>
      </c>
      <c r="AS254" t="s">
        <v>175</v>
      </c>
      <c r="AT254" t="s">
        <v>175</v>
      </c>
      <c r="AU254" s="11">
        <v>45448</v>
      </c>
      <c r="AV254" t="s">
        <v>176</v>
      </c>
      <c r="AW254" t="s">
        <v>176</v>
      </c>
      <c r="AX254" t="s">
        <v>176</v>
      </c>
      <c r="AY254" s="11">
        <v>45450</v>
      </c>
      <c r="AZ254" t="s">
        <v>176</v>
      </c>
      <c r="BA254" t="s">
        <v>176</v>
      </c>
      <c r="BB254" t="s">
        <v>176</v>
      </c>
      <c r="BC254" s="11">
        <v>45453</v>
      </c>
      <c r="BD254" s="12" t="s">
        <v>176</v>
      </c>
      <c r="BE254" s="12" t="s">
        <v>176</v>
      </c>
      <c r="BF254" s="12" t="s">
        <v>176</v>
      </c>
      <c r="BG254" s="11">
        <v>45455</v>
      </c>
      <c r="BH254" t="s">
        <v>176</v>
      </c>
      <c r="BI254" t="s">
        <v>176</v>
      </c>
      <c r="BJ254" t="s">
        <v>176</v>
      </c>
      <c r="BK254" s="11">
        <v>45457</v>
      </c>
      <c r="BL254" t="s">
        <v>176</v>
      </c>
      <c r="BM254" t="s">
        <v>176</v>
      </c>
      <c r="BN254" t="s">
        <v>176</v>
      </c>
      <c r="BO254" s="11">
        <v>45460</v>
      </c>
      <c r="BP254">
        <v>0</v>
      </c>
      <c r="BQ254">
        <v>0</v>
      </c>
      <c r="BR254">
        <v>0</v>
      </c>
      <c r="BS254" s="11">
        <v>45462</v>
      </c>
      <c r="BT254" t="s">
        <v>176</v>
      </c>
      <c r="BU254" t="s">
        <v>176</v>
      </c>
      <c r="BV254" t="s">
        <v>176</v>
      </c>
      <c r="BW254" s="11">
        <v>45464</v>
      </c>
      <c r="BX254" t="s">
        <v>176</v>
      </c>
      <c r="BY254" t="s">
        <v>176</v>
      </c>
      <c r="BZ254" t="s">
        <v>176</v>
      </c>
      <c r="CA254" s="11">
        <v>45467</v>
      </c>
      <c r="CB254" t="s">
        <v>176</v>
      </c>
      <c r="CC254" t="s">
        <v>176</v>
      </c>
      <c r="CD254" t="s">
        <v>176</v>
      </c>
      <c r="CE254" t="s">
        <v>176</v>
      </c>
      <c r="CF254" s="11">
        <v>45469</v>
      </c>
      <c r="CG254">
        <v>0</v>
      </c>
      <c r="CH254">
        <v>0</v>
      </c>
      <c r="CI254">
        <v>0</v>
      </c>
      <c r="CJ254">
        <v>0</v>
      </c>
      <c r="CK254" s="11">
        <v>45471</v>
      </c>
      <c r="CL254">
        <v>0</v>
      </c>
      <c r="CM254">
        <v>0</v>
      </c>
      <c r="CN254">
        <v>0</v>
      </c>
      <c r="CO254">
        <v>0</v>
      </c>
      <c r="CP254" s="11">
        <v>45474</v>
      </c>
      <c r="CQ254">
        <v>0</v>
      </c>
      <c r="CR254">
        <v>0</v>
      </c>
      <c r="CS254">
        <v>0</v>
      </c>
      <c r="CT254">
        <v>0</v>
      </c>
      <c r="CU254" s="11">
        <v>45476</v>
      </c>
      <c r="CV254">
        <v>0</v>
      </c>
      <c r="CW254">
        <v>0</v>
      </c>
      <c r="CX254">
        <v>0</v>
      </c>
      <c r="CY254">
        <v>0</v>
      </c>
      <c r="CZ254" s="11">
        <v>45481</v>
      </c>
      <c r="DA254">
        <v>0</v>
      </c>
      <c r="DB254">
        <v>0</v>
      </c>
      <c r="DC254">
        <v>0</v>
      </c>
      <c r="DD254">
        <v>0</v>
      </c>
      <c r="DE254" s="11">
        <v>45484</v>
      </c>
      <c r="DF254">
        <v>0</v>
      </c>
      <c r="DG254">
        <v>0</v>
      </c>
      <c r="DH254">
        <v>0</v>
      </c>
      <c r="DI254">
        <v>0</v>
      </c>
      <c r="DJ254" s="11">
        <v>45488</v>
      </c>
      <c r="DK254">
        <v>0</v>
      </c>
      <c r="DL254">
        <v>0</v>
      </c>
      <c r="DM254">
        <v>0</v>
      </c>
      <c r="DN254">
        <v>0</v>
      </c>
      <c r="DO254" s="11">
        <v>45491</v>
      </c>
      <c r="DP254">
        <v>0</v>
      </c>
      <c r="DQ254">
        <v>0</v>
      </c>
      <c r="DR254">
        <v>0</v>
      </c>
      <c r="DS254">
        <v>0</v>
      </c>
      <c r="DT254" s="11">
        <v>45495</v>
      </c>
      <c r="DU254">
        <v>0</v>
      </c>
      <c r="DV254">
        <v>0</v>
      </c>
      <c r="DW254">
        <v>0</v>
      </c>
      <c r="DX254" s="11">
        <v>45498</v>
      </c>
      <c r="DY254">
        <v>0</v>
      </c>
      <c r="DZ254">
        <v>0</v>
      </c>
      <c r="EA254">
        <v>0</v>
      </c>
      <c r="EB254" s="11">
        <v>45504</v>
      </c>
      <c r="EC254" s="11" t="s">
        <v>174</v>
      </c>
      <c r="ED254">
        <v>0</v>
      </c>
      <c r="EE254">
        <v>0</v>
      </c>
      <c r="EF254">
        <v>0</v>
      </c>
      <c r="EH254" s="11">
        <v>45511</v>
      </c>
      <c r="EI254" t="s">
        <v>174</v>
      </c>
      <c r="EJ254">
        <v>0</v>
      </c>
      <c r="EK254">
        <v>0</v>
      </c>
      <c r="EL254">
        <v>0</v>
      </c>
      <c r="EM254" s="11">
        <v>45518</v>
      </c>
      <c r="EN254" t="s">
        <v>174</v>
      </c>
      <c r="EO254">
        <v>0</v>
      </c>
      <c r="EP254">
        <v>0</v>
      </c>
      <c r="EQ254">
        <v>0</v>
      </c>
      <c r="ES254" s="11">
        <v>45526</v>
      </c>
      <c r="ET254" t="s">
        <v>174</v>
      </c>
      <c r="EU254">
        <v>0</v>
      </c>
      <c r="EV254">
        <v>0</v>
      </c>
      <c r="EW254">
        <v>0</v>
      </c>
      <c r="EX254" s="11">
        <v>45533</v>
      </c>
      <c r="EY254" t="s">
        <v>174</v>
      </c>
      <c r="EZ254">
        <v>0</v>
      </c>
      <c r="FA254">
        <v>0</v>
      </c>
      <c r="FB254">
        <v>0</v>
      </c>
      <c r="FD254" s="11">
        <v>45539</v>
      </c>
      <c r="FE254" t="s">
        <v>174</v>
      </c>
      <c r="FF254">
        <v>10</v>
      </c>
      <c r="FG254">
        <v>0</v>
      </c>
      <c r="FH254">
        <v>0</v>
      </c>
      <c r="FI254" s="11">
        <v>45547</v>
      </c>
      <c r="FJ254" t="s">
        <v>174</v>
      </c>
      <c r="FK254">
        <v>22</v>
      </c>
      <c r="FL254">
        <v>15</v>
      </c>
      <c r="FM254">
        <v>0</v>
      </c>
    </row>
    <row r="255" spans="1:169" x14ac:dyDescent="0.2">
      <c r="A255" s="3" t="s">
        <v>510</v>
      </c>
      <c r="B255">
        <f>VLOOKUP(A255,'Pot Order'!$A$1:$B$468,2,0)</f>
        <v>254</v>
      </c>
      <c r="C255" s="6">
        <v>45422</v>
      </c>
      <c r="D255" t="s">
        <v>176</v>
      </c>
      <c r="E255" t="s">
        <v>176</v>
      </c>
      <c r="F255" t="s">
        <v>176</v>
      </c>
      <c r="G255" s="6">
        <v>45425</v>
      </c>
      <c r="H255" t="s">
        <v>176</v>
      </c>
      <c r="I255" t="s">
        <v>176</v>
      </c>
      <c r="J255" t="s">
        <v>176</v>
      </c>
      <c r="K255" s="6">
        <v>45427</v>
      </c>
      <c r="L255" t="s">
        <v>175</v>
      </c>
      <c r="M255" t="s">
        <v>175</v>
      </c>
      <c r="N255" t="s">
        <v>175</v>
      </c>
      <c r="O255" s="6">
        <v>45429</v>
      </c>
      <c r="P255" t="s">
        <v>175</v>
      </c>
      <c r="Q255" t="s">
        <v>175</v>
      </c>
      <c r="R255" t="s">
        <v>175</v>
      </c>
      <c r="S255" s="6">
        <v>45432</v>
      </c>
      <c r="T255" t="s">
        <v>176</v>
      </c>
      <c r="U255" t="s">
        <v>176</v>
      </c>
      <c r="V255" t="s">
        <v>176</v>
      </c>
      <c r="W255" s="6">
        <v>45434</v>
      </c>
      <c r="X255" t="s">
        <v>175</v>
      </c>
      <c r="Y255" t="s">
        <v>175</v>
      </c>
      <c r="Z255" t="s">
        <v>175</v>
      </c>
      <c r="AA255" s="6">
        <v>45436</v>
      </c>
      <c r="AB255" t="s">
        <v>176</v>
      </c>
      <c r="AC255" t="s">
        <v>176</v>
      </c>
      <c r="AD255" t="s">
        <v>176</v>
      </c>
      <c r="AE255" s="11">
        <v>45439</v>
      </c>
      <c r="AF255" t="s">
        <v>176</v>
      </c>
      <c r="AG255" t="s">
        <v>176</v>
      </c>
      <c r="AH255" t="s">
        <v>176</v>
      </c>
      <c r="AI255" s="11">
        <v>45441</v>
      </c>
      <c r="AJ255" t="s">
        <v>175</v>
      </c>
      <c r="AK255" t="s">
        <v>175</v>
      </c>
      <c r="AL255" t="s">
        <v>175</v>
      </c>
      <c r="AM255" s="11">
        <v>45443</v>
      </c>
      <c r="AN255" t="s">
        <v>176</v>
      </c>
      <c r="AO255" t="s">
        <v>176</v>
      </c>
      <c r="AP255" t="s">
        <v>176</v>
      </c>
      <c r="AQ255" s="11">
        <v>45446</v>
      </c>
      <c r="AR255" t="s">
        <v>175</v>
      </c>
      <c r="AS255" t="s">
        <v>175</v>
      </c>
      <c r="AT255" t="s">
        <v>175</v>
      </c>
      <c r="AU255" s="11">
        <v>45448</v>
      </c>
      <c r="AV255" t="s">
        <v>176</v>
      </c>
      <c r="AW255" t="s">
        <v>176</v>
      </c>
      <c r="AX255" t="s">
        <v>176</v>
      </c>
      <c r="AY255" s="11">
        <v>45450</v>
      </c>
      <c r="AZ255" t="s">
        <v>176</v>
      </c>
      <c r="BA255" t="s">
        <v>176</v>
      </c>
      <c r="BB255" t="s">
        <v>176</v>
      </c>
      <c r="BC255" s="11">
        <v>45453</v>
      </c>
      <c r="BD255" s="12" t="s">
        <v>176</v>
      </c>
      <c r="BE255" s="12" t="s">
        <v>176</v>
      </c>
      <c r="BF255" s="12" t="s">
        <v>176</v>
      </c>
      <c r="BG255" s="11">
        <v>45455</v>
      </c>
      <c r="BH255" t="s">
        <v>176</v>
      </c>
      <c r="BI255" t="s">
        <v>176</v>
      </c>
      <c r="BJ255" t="s">
        <v>176</v>
      </c>
      <c r="BK255" s="11">
        <v>45457</v>
      </c>
      <c r="BL255" t="s">
        <v>176</v>
      </c>
      <c r="BM255" t="s">
        <v>176</v>
      </c>
      <c r="BN255" t="s">
        <v>176</v>
      </c>
      <c r="BO255" s="11">
        <v>45460</v>
      </c>
      <c r="BP255" t="s">
        <v>176</v>
      </c>
      <c r="BQ255" t="s">
        <v>176</v>
      </c>
      <c r="BR255" t="s">
        <v>176</v>
      </c>
      <c r="BS255" s="11">
        <v>45462</v>
      </c>
      <c r="BT255" t="s">
        <v>176</v>
      </c>
      <c r="BU255" t="s">
        <v>176</v>
      </c>
      <c r="BV255" t="s">
        <v>176</v>
      </c>
      <c r="BW255" s="11">
        <v>45464</v>
      </c>
      <c r="BX255" t="s">
        <v>176</v>
      </c>
      <c r="BY255" t="s">
        <v>176</v>
      </c>
      <c r="BZ255" t="s">
        <v>176</v>
      </c>
      <c r="CA255" s="11">
        <v>45467</v>
      </c>
      <c r="CB255" t="s">
        <v>176</v>
      </c>
      <c r="CC255" t="s">
        <v>176</v>
      </c>
      <c r="CD255" t="s">
        <v>176</v>
      </c>
      <c r="CE255" t="s">
        <v>176</v>
      </c>
      <c r="CF255" s="11">
        <v>45469</v>
      </c>
      <c r="CG255" t="s">
        <v>176</v>
      </c>
      <c r="CH255" t="s">
        <v>176</v>
      </c>
      <c r="CI255" t="s">
        <v>176</v>
      </c>
      <c r="CJ255" t="s">
        <v>176</v>
      </c>
      <c r="CK255" s="11">
        <v>45471</v>
      </c>
      <c r="CL255" t="s">
        <v>176</v>
      </c>
      <c r="CM255" t="s">
        <v>176</v>
      </c>
      <c r="CN255" t="s">
        <v>176</v>
      </c>
      <c r="CO255" t="s">
        <v>176</v>
      </c>
      <c r="CP255" s="11">
        <v>45474</v>
      </c>
      <c r="CQ255" t="s">
        <v>176</v>
      </c>
      <c r="CR255" t="s">
        <v>176</v>
      </c>
      <c r="CS255" t="s">
        <v>176</v>
      </c>
      <c r="CT255" t="s">
        <v>176</v>
      </c>
      <c r="CU255" s="11">
        <v>45476</v>
      </c>
      <c r="CV255" t="s">
        <v>176</v>
      </c>
      <c r="CW255" t="s">
        <v>176</v>
      </c>
      <c r="CX255" t="s">
        <v>176</v>
      </c>
      <c r="CY255" t="s">
        <v>176</v>
      </c>
      <c r="CZ255" s="11">
        <v>45481</v>
      </c>
      <c r="DA255" t="s">
        <v>176</v>
      </c>
      <c r="DB255" t="s">
        <v>176</v>
      </c>
      <c r="DC255" t="s">
        <v>176</v>
      </c>
      <c r="DD255" t="s">
        <v>176</v>
      </c>
      <c r="DE255" s="11">
        <v>45484</v>
      </c>
      <c r="DF255" t="s">
        <v>176</v>
      </c>
      <c r="DG255" t="s">
        <v>176</v>
      </c>
      <c r="DH255" t="s">
        <v>176</v>
      </c>
      <c r="DI255" t="s">
        <v>176</v>
      </c>
      <c r="DJ255" s="11">
        <v>45488</v>
      </c>
      <c r="DK255" t="s">
        <v>176</v>
      </c>
      <c r="DL255" t="s">
        <v>176</v>
      </c>
      <c r="DM255" t="s">
        <v>176</v>
      </c>
      <c r="DN255" t="s">
        <v>176</v>
      </c>
      <c r="DO255" s="11">
        <v>45491</v>
      </c>
      <c r="DP255" t="s">
        <v>176</v>
      </c>
      <c r="DQ255" t="s">
        <v>176</v>
      </c>
      <c r="DR255" t="s">
        <v>176</v>
      </c>
      <c r="DS255" t="s">
        <v>176</v>
      </c>
      <c r="DT255" s="11">
        <v>45495</v>
      </c>
      <c r="DU255" t="s">
        <v>176</v>
      </c>
      <c r="DV255" t="s">
        <v>176</v>
      </c>
      <c r="DW255" t="s">
        <v>176</v>
      </c>
      <c r="DX255" s="11">
        <v>45498</v>
      </c>
      <c r="DY255" t="s">
        <v>176</v>
      </c>
      <c r="DZ255" t="s">
        <v>176</v>
      </c>
      <c r="EA255" t="s">
        <v>176</v>
      </c>
      <c r="EB255" s="11">
        <v>45504</v>
      </c>
      <c r="EC255" s="11" t="s">
        <v>174</v>
      </c>
      <c r="ED255" t="s">
        <v>176</v>
      </c>
      <c r="EE255" t="s">
        <v>176</v>
      </c>
      <c r="EF255" t="s">
        <v>176</v>
      </c>
      <c r="EH255" s="11">
        <v>45511</v>
      </c>
      <c r="EI255" t="s">
        <v>174</v>
      </c>
      <c r="EJ255" t="s">
        <v>176</v>
      </c>
      <c r="EK255" t="s">
        <v>176</v>
      </c>
      <c r="EL255" t="s">
        <v>176</v>
      </c>
      <c r="EM255" s="11">
        <v>45518</v>
      </c>
      <c r="EN255" t="s">
        <v>174</v>
      </c>
      <c r="EO255" t="s">
        <v>176</v>
      </c>
      <c r="EP255" t="s">
        <v>176</v>
      </c>
      <c r="EQ255" t="s">
        <v>176</v>
      </c>
      <c r="ES255" s="11">
        <v>45526</v>
      </c>
      <c r="ET255" t="s">
        <v>174</v>
      </c>
      <c r="EU255" t="s">
        <v>176</v>
      </c>
      <c r="EV255" t="s">
        <v>176</v>
      </c>
      <c r="EW255" t="s">
        <v>176</v>
      </c>
      <c r="EX255" s="11">
        <v>45533</v>
      </c>
      <c r="EY255" t="s">
        <v>174</v>
      </c>
      <c r="EZ255" t="s">
        <v>176</v>
      </c>
      <c r="FA255" t="s">
        <v>176</v>
      </c>
      <c r="FB255" t="s">
        <v>176</v>
      </c>
      <c r="FD255" s="11">
        <v>45539</v>
      </c>
      <c r="FE255" t="s">
        <v>174</v>
      </c>
      <c r="FF255" t="s">
        <v>176</v>
      </c>
      <c r="FG255" t="s">
        <v>176</v>
      </c>
      <c r="FH255" t="s">
        <v>176</v>
      </c>
      <c r="FI255" s="11">
        <v>45547</v>
      </c>
      <c r="FJ255" t="s">
        <v>174</v>
      </c>
      <c r="FK255" t="s">
        <v>176</v>
      </c>
      <c r="FL255" t="s">
        <v>176</v>
      </c>
      <c r="FM255" t="s">
        <v>176</v>
      </c>
    </row>
    <row r="256" spans="1:169" x14ac:dyDescent="0.2">
      <c r="A256" s="3" t="s">
        <v>511</v>
      </c>
      <c r="B256">
        <f>VLOOKUP(A256,'Pot Order'!$A$1:$B$468,2,0)</f>
        <v>255</v>
      </c>
      <c r="C256" s="6">
        <v>45422</v>
      </c>
      <c r="D256" t="s">
        <v>176</v>
      </c>
      <c r="E256" t="s">
        <v>176</v>
      </c>
      <c r="F256" t="s">
        <v>176</v>
      </c>
      <c r="G256" s="6">
        <v>45425</v>
      </c>
      <c r="H256" t="s">
        <v>176</v>
      </c>
      <c r="I256" t="s">
        <v>176</v>
      </c>
      <c r="J256" t="s">
        <v>176</v>
      </c>
      <c r="K256" s="6">
        <v>45427</v>
      </c>
      <c r="L256" t="s">
        <v>175</v>
      </c>
      <c r="M256" t="s">
        <v>175</v>
      </c>
      <c r="N256" t="s">
        <v>175</v>
      </c>
      <c r="O256" s="6">
        <v>45429</v>
      </c>
      <c r="P256" t="s">
        <v>175</v>
      </c>
      <c r="Q256" t="s">
        <v>175</v>
      </c>
      <c r="R256" t="s">
        <v>175</v>
      </c>
      <c r="S256" s="6">
        <v>45432</v>
      </c>
      <c r="T256" t="s">
        <v>176</v>
      </c>
      <c r="U256" t="s">
        <v>176</v>
      </c>
      <c r="V256" t="s">
        <v>176</v>
      </c>
      <c r="W256" s="6">
        <v>45434</v>
      </c>
      <c r="X256" t="s">
        <v>175</v>
      </c>
      <c r="Y256" t="s">
        <v>175</v>
      </c>
      <c r="Z256" t="s">
        <v>175</v>
      </c>
      <c r="AA256" s="6">
        <v>45436</v>
      </c>
      <c r="AB256" t="s">
        <v>176</v>
      </c>
      <c r="AC256" t="s">
        <v>176</v>
      </c>
      <c r="AD256" t="s">
        <v>176</v>
      </c>
      <c r="AE256" s="11">
        <v>45439</v>
      </c>
      <c r="AF256" t="s">
        <v>176</v>
      </c>
      <c r="AG256" t="s">
        <v>176</v>
      </c>
      <c r="AH256" t="s">
        <v>176</v>
      </c>
      <c r="AI256" s="11">
        <v>45441</v>
      </c>
      <c r="AJ256" t="s">
        <v>175</v>
      </c>
      <c r="AK256" t="s">
        <v>175</v>
      </c>
      <c r="AL256" t="s">
        <v>175</v>
      </c>
      <c r="AM256" s="11">
        <v>45443</v>
      </c>
      <c r="AN256" t="s">
        <v>176</v>
      </c>
      <c r="AO256" t="s">
        <v>176</v>
      </c>
      <c r="AP256" t="s">
        <v>176</v>
      </c>
      <c r="AQ256" s="11">
        <v>45446</v>
      </c>
      <c r="AR256" t="s">
        <v>175</v>
      </c>
      <c r="AS256" t="s">
        <v>175</v>
      </c>
      <c r="AT256" t="s">
        <v>175</v>
      </c>
      <c r="AU256" s="11">
        <v>45448</v>
      </c>
      <c r="AV256" t="s">
        <v>176</v>
      </c>
      <c r="AW256" t="s">
        <v>176</v>
      </c>
      <c r="AX256" t="s">
        <v>176</v>
      </c>
      <c r="AY256" s="11">
        <v>45450</v>
      </c>
      <c r="AZ256" t="s">
        <v>176</v>
      </c>
      <c r="BA256" t="s">
        <v>176</v>
      </c>
      <c r="BB256" t="s">
        <v>176</v>
      </c>
      <c r="BC256" s="11">
        <v>45453</v>
      </c>
      <c r="BD256" s="12" t="s">
        <v>176</v>
      </c>
      <c r="BE256" s="12" t="s">
        <v>176</v>
      </c>
      <c r="BF256" s="12" t="s">
        <v>176</v>
      </c>
      <c r="BG256" s="11">
        <v>45455</v>
      </c>
      <c r="BH256" t="s">
        <v>176</v>
      </c>
      <c r="BI256" t="s">
        <v>176</v>
      </c>
      <c r="BJ256" t="s">
        <v>176</v>
      </c>
      <c r="BK256" s="11">
        <v>45457</v>
      </c>
      <c r="BL256" t="s">
        <v>176</v>
      </c>
      <c r="BM256" t="s">
        <v>176</v>
      </c>
      <c r="BN256" t="s">
        <v>176</v>
      </c>
      <c r="BO256" s="11">
        <v>45460</v>
      </c>
      <c r="BP256" t="s">
        <v>176</v>
      </c>
      <c r="BQ256" t="s">
        <v>176</v>
      </c>
      <c r="BR256" t="s">
        <v>176</v>
      </c>
      <c r="BS256" s="11">
        <v>45462</v>
      </c>
      <c r="BT256" t="s">
        <v>176</v>
      </c>
      <c r="BU256" t="s">
        <v>176</v>
      </c>
      <c r="BV256" t="s">
        <v>176</v>
      </c>
      <c r="BW256" s="11">
        <v>45464</v>
      </c>
      <c r="BX256" t="s">
        <v>176</v>
      </c>
      <c r="BY256" t="s">
        <v>176</v>
      </c>
      <c r="BZ256" t="s">
        <v>176</v>
      </c>
      <c r="CA256" s="11">
        <v>45467</v>
      </c>
      <c r="CB256" t="s">
        <v>176</v>
      </c>
      <c r="CC256" t="s">
        <v>176</v>
      </c>
      <c r="CD256" t="s">
        <v>176</v>
      </c>
      <c r="CE256" t="s">
        <v>176</v>
      </c>
      <c r="CF256" s="11">
        <v>45469</v>
      </c>
      <c r="CG256" t="s">
        <v>176</v>
      </c>
      <c r="CH256" t="s">
        <v>176</v>
      </c>
      <c r="CI256" t="s">
        <v>176</v>
      </c>
      <c r="CJ256" t="s">
        <v>176</v>
      </c>
      <c r="CK256" s="11">
        <v>45471</v>
      </c>
      <c r="CL256" t="s">
        <v>176</v>
      </c>
      <c r="CM256" t="s">
        <v>176</v>
      </c>
      <c r="CN256" t="s">
        <v>176</v>
      </c>
      <c r="CO256" t="s">
        <v>176</v>
      </c>
      <c r="CP256" s="11">
        <v>45474</v>
      </c>
      <c r="CQ256" t="s">
        <v>176</v>
      </c>
      <c r="CR256" t="s">
        <v>176</v>
      </c>
      <c r="CS256" t="s">
        <v>176</v>
      </c>
      <c r="CT256" t="s">
        <v>176</v>
      </c>
      <c r="CU256" s="11">
        <v>45476</v>
      </c>
      <c r="CV256" t="s">
        <v>176</v>
      </c>
      <c r="CW256" t="s">
        <v>176</v>
      </c>
      <c r="CX256" t="s">
        <v>176</v>
      </c>
      <c r="CY256" t="s">
        <v>176</v>
      </c>
      <c r="CZ256" s="11">
        <v>45481</v>
      </c>
      <c r="DA256">
        <v>0</v>
      </c>
      <c r="DB256">
        <v>0</v>
      </c>
      <c r="DC256">
        <v>0</v>
      </c>
      <c r="DD256">
        <v>0</v>
      </c>
      <c r="DE256" s="11">
        <v>45484</v>
      </c>
      <c r="DF256">
        <v>0</v>
      </c>
      <c r="DG256">
        <v>0</v>
      </c>
      <c r="DH256">
        <v>0</v>
      </c>
      <c r="DI256">
        <v>0</v>
      </c>
      <c r="DJ256" s="11">
        <v>45488</v>
      </c>
      <c r="DK256">
        <v>0</v>
      </c>
      <c r="DL256">
        <v>0</v>
      </c>
      <c r="DM256">
        <v>0</v>
      </c>
      <c r="DN256">
        <v>0</v>
      </c>
      <c r="DO256" s="11">
        <v>45491</v>
      </c>
      <c r="DP256">
        <v>0</v>
      </c>
      <c r="DQ256">
        <v>0</v>
      </c>
      <c r="DR256">
        <v>0</v>
      </c>
      <c r="DS256">
        <v>0</v>
      </c>
      <c r="DT256" s="11">
        <v>45495</v>
      </c>
      <c r="DU256">
        <v>0</v>
      </c>
      <c r="DV256">
        <v>0</v>
      </c>
      <c r="DW256">
        <v>0</v>
      </c>
      <c r="DX256" s="11">
        <v>45498</v>
      </c>
      <c r="DY256">
        <v>0</v>
      </c>
      <c r="DZ256">
        <v>0</v>
      </c>
      <c r="EA256">
        <v>0</v>
      </c>
      <c r="EB256" s="11">
        <v>45504</v>
      </c>
      <c r="EC256" s="11" t="s">
        <v>174</v>
      </c>
      <c r="ED256">
        <v>0</v>
      </c>
      <c r="EE256">
        <v>0</v>
      </c>
      <c r="EF256">
        <v>0</v>
      </c>
      <c r="EH256" s="11">
        <v>45511</v>
      </c>
      <c r="EI256" t="s">
        <v>174</v>
      </c>
      <c r="EJ256">
        <v>0</v>
      </c>
      <c r="EK256">
        <v>0</v>
      </c>
      <c r="EL256">
        <v>0</v>
      </c>
      <c r="EM256" s="11">
        <v>45518</v>
      </c>
      <c r="EN256" t="s">
        <v>174</v>
      </c>
      <c r="EO256">
        <v>0</v>
      </c>
      <c r="EP256">
        <v>0</v>
      </c>
      <c r="EQ256">
        <v>0</v>
      </c>
      <c r="ES256" s="11">
        <v>45526</v>
      </c>
      <c r="ET256" t="s">
        <v>174</v>
      </c>
      <c r="EU256">
        <v>0</v>
      </c>
      <c r="EV256">
        <v>0</v>
      </c>
      <c r="EW256">
        <v>0</v>
      </c>
      <c r="EX256" s="11">
        <v>45533</v>
      </c>
      <c r="EY256" t="s">
        <v>174</v>
      </c>
      <c r="EZ256">
        <v>2</v>
      </c>
      <c r="FA256">
        <v>0</v>
      </c>
      <c r="FB256">
        <v>0</v>
      </c>
      <c r="FD256" s="11">
        <v>45539</v>
      </c>
      <c r="FE256" t="s">
        <v>174</v>
      </c>
      <c r="FF256">
        <v>13</v>
      </c>
      <c r="FG256">
        <v>0</v>
      </c>
      <c r="FH256">
        <v>0</v>
      </c>
      <c r="FI256" s="11">
        <v>45547</v>
      </c>
      <c r="FJ256" t="s">
        <v>174</v>
      </c>
      <c r="FK256">
        <v>24</v>
      </c>
      <c r="FL256">
        <v>13</v>
      </c>
      <c r="FM256">
        <v>0</v>
      </c>
    </row>
    <row r="257" spans="1:169" x14ac:dyDescent="0.2">
      <c r="A257" s="3" t="s">
        <v>513</v>
      </c>
      <c r="B257">
        <f>VLOOKUP(A257,'Pot Order'!$A$1:$B$468,2,0)</f>
        <v>256</v>
      </c>
      <c r="C257" s="6">
        <v>45422</v>
      </c>
      <c r="D257" t="s">
        <v>176</v>
      </c>
      <c r="E257" t="s">
        <v>176</v>
      </c>
      <c r="F257" t="s">
        <v>176</v>
      </c>
      <c r="G257" s="6">
        <v>45425</v>
      </c>
      <c r="H257" t="s">
        <v>176</v>
      </c>
      <c r="I257" t="s">
        <v>176</v>
      </c>
      <c r="J257" t="s">
        <v>176</v>
      </c>
      <c r="K257" s="6">
        <v>45427</v>
      </c>
      <c r="L257" t="s">
        <v>175</v>
      </c>
      <c r="M257" t="s">
        <v>175</v>
      </c>
      <c r="N257" t="s">
        <v>175</v>
      </c>
      <c r="O257" s="6">
        <v>45429</v>
      </c>
      <c r="P257" t="s">
        <v>175</v>
      </c>
      <c r="Q257" t="s">
        <v>175</v>
      </c>
      <c r="R257" t="s">
        <v>175</v>
      </c>
      <c r="S257" s="6">
        <v>45432</v>
      </c>
      <c r="T257" t="s">
        <v>176</v>
      </c>
      <c r="U257" t="s">
        <v>176</v>
      </c>
      <c r="V257" t="s">
        <v>176</v>
      </c>
      <c r="W257" s="6">
        <v>45434</v>
      </c>
      <c r="X257" t="s">
        <v>175</v>
      </c>
      <c r="Y257" t="s">
        <v>175</v>
      </c>
      <c r="Z257" t="s">
        <v>175</v>
      </c>
      <c r="AA257" s="6">
        <v>45436</v>
      </c>
      <c r="AB257" t="s">
        <v>176</v>
      </c>
      <c r="AC257" t="s">
        <v>176</v>
      </c>
      <c r="AD257" t="s">
        <v>176</v>
      </c>
      <c r="AE257" s="11">
        <v>45439</v>
      </c>
      <c r="AF257" t="s">
        <v>176</v>
      </c>
      <c r="AG257" t="s">
        <v>176</v>
      </c>
      <c r="AH257" t="s">
        <v>176</v>
      </c>
      <c r="AI257" s="11">
        <v>45441</v>
      </c>
      <c r="AJ257" t="s">
        <v>175</v>
      </c>
      <c r="AK257" t="s">
        <v>175</v>
      </c>
      <c r="AL257" t="s">
        <v>175</v>
      </c>
      <c r="AM257" s="11">
        <v>45443</v>
      </c>
      <c r="AN257" t="s">
        <v>176</v>
      </c>
      <c r="AO257" t="s">
        <v>176</v>
      </c>
      <c r="AP257" t="s">
        <v>176</v>
      </c>
      <c r="AQ257" s="11">
        <v>45446</v>
      </c>
      <c r="AR257" t="s">
        <v>175</v>
      </c>
      <c r="AS257" t="s">
        <v>175</v>
      </c>
      <c r="AT257" t="s">
        <v>175</v>
      </c>
      <c r="AU257" s="11">
        <v>45448</v>
      </c>
      <c r="AV257" t="s">
        <v>176</v>
      </c>
      <c r="AW257" t="s">
        <v>176</v>
      </c>
      <c r="AX257" t="s">
        <v>176</v>
      </c>
      <c r="AY257" s="11">
        <v>45450</v>
      </c>
      <c r="AZ257" t="s">
        <v>176</v>
      </c>
      <c r="BA257" t="s">
        <v>176</v>
      </c>
      <c r="BB257" t="s">
        <v>176</v>
      </c>
      <c r="BC257" s="11">
        <v>45453</v>
      </c>
      <c r="BD257" s="12" t="s">
        <v>176</v>
      </c>
      <c r="BE257" s="12" t="s">
        <v>176</v>
      </c>
      <c r="BF257" s="12" t="s">
        <v>176</v>
      </c>
      <c r="BG257" s="11">
        <v>45455</v>
      </c>
      <c r="BH257" t="s">
        <v>176</v>
      </c>
      <c r="BI257" t="s">
        <v>176</v>
      </c>
      <c r="BJ257" t="s">
        <v>176</v>
      </c>
      <c r="BK257" s="11">
        <v>45457</v>
      </c>
      <c r="BL257" t="s">
        <v>176</v>
      </c>
      <c r="BM257" t="s">
        <v>176</v>
      </c>
      <c r="BN257" t="s">
        <v>176</v>
      </c>
      <c r="BO257" s="11">
        <v>45460</v>
      </c>
      <c r="BP257" t="s">
        <v>176</v>
      </c>
      <c r="BQ257" t="s">
        <v>176</v>
      </c>
      <c r="BR257" t="s">
        <v>176</v>
      </c>
      <c r="BS257" s="11">
        <v>45462</v>
      </c>
      <c r="BT257" t="s">
        <v>176</v>
      </c>
      <c r="BU257" t="s">
        <v>176</v>
      </c>
      <c r="BV257" t="s">
        <v>176</v>
      </c>
      <c r="BW257" s="11">
        <v>45464</v>
      </c>
      <c r="BX257" t="s">
        <v>176</v>
      </c>
      <c r="BY257" t="s">
        <v>176</v>
      </c>
      <c r="BZ257" t="s">
        <v>176</v>
      </c>
      <c r="CA257" s="11">
        <v>45467</v>
      </c>
      <c r="CB257">
        <v>0</v>
      </c>
      <c r="CC257">
        <v>0</v>
      </c>
      <c r="CD257">
        <v>0</v>
      </c>
      <c r="CE257">
        <v>0</v>
      </c>
      <c r="CF257" s="11">
        <v>45469</v>
      </c>
      <c r="CG257">
        <v>0</v>
      </c>
      <c r="CH257">
        <v>0</v>
      </c>
      <c r="CI257">
        <v>0</v>
      </c>
      <c r="CJ257">
        <v>0</v>
      </c>
      <c r="CK257" s="11">
        <v>45471</v>
      </c>
      <c r="CL257">
        <v>0</v>
      </c>
      <c r="CM257">
        <v>0</v>
      </c>
      <c r="CN257">
        <v>0</v>
      </c>
      <c r="CO257">
        <v>0</v>
      </c>
      <c r="CP257" s="11">
        <v>45474</v>
      </c>
      <c r="CQ257">
        <v>0</v>
      </c>
      <c r="CR257">
        <v>0</v>
      </c>
      <c r="CS257">
        <v>0</v>
      </c>
      <c r="CT257">
        <v>0</v>
      </c>
      <c r="CU257" s="11">
        <v>45476</v>
      </c>
      <c r="CV257">
        <v>0</v>
      </c>
      <c r="CW257">
        <v>0</v>
      </c>
      <c r="CX257">
        <v>0</v>
      </c>
      <c r="CY257">
        <v>0</v>
      </c>
      <c r="CZ257" s="11">
        <v>45481</v>
      </c>
      <c r="DA257">
        <v>0</v>
      </c>
      <c r="DB257">
        <v>0</v>
      </c>
      <c r="DC257">
        <v>0</v>
      </c>
      <c r="DD257">
        <v>0</v>
      </c>
      <c r="DE257" s="11">
        <v>45484</v>
      </c>
      <c r="DF257">
        <v>0</v>
      </c>
      <c r="DG257">
        <v>0</v>
      </c>
      <c r="DH257">
        <v>0</v>
      </c>
      <c r="DI257">
        <v>0</v>
      </c>
      <c r="DJ257" s="11">
        <v>45488</v>
      </c>
      <c r="DK257">
        <v>0</v>
      </c>
      <c r="DL257">
        <v>0</v>
      </c>
      <c r="DM257">
        <v>0</v>
      </c>
      <c r="DN257">
        <v>0</v>
      </c>
      <c r="DO257" s="11">
        <v>45491</v>
      </c>
      <c r="DP257">
        <v>0</v>
      </c>
      <c r="DQ257">
        <v>0</v>
      </c>
      <c r="DR257">
        <v>0</v>
      </c>
      <c r="DS257">
        <v>0</v>
      </c>
      <c r="DT257" s="11">
        <v>45495</v>
      </c>
      <c r="DU257">
        <v>0</v>
      </c>
      <c r="DV257">
        <v>0</v>
      </c>
      <c r="DW257">
        <v>0</v>
      </c>
      <c r="DX257" s="11">
        <v>45498</v>
      </c>
      <c r="DY257">
        <v>0</v>
      </c>
      <c r="DZ257">
        <v>0</v>
      </c>
      <c r="EA257">
        <v>0</v>
      </c>
      <c r="EB257" s="11">
        <v>45504</v>
      </c>
      <c r="EC257" s="11" t="s">
        <v>174</v>
      </c>
      <c r="ED257">
        <v>0</v>
      </c>
      <c r="EE257">
        <v>0</v>
      </c>
      <c r="EF257">
        <v>0</v>
      </c>
      <c r="EH257" s="11">
        <v>45511</v>
      </c>
      <c r="EI257" t="s">
        <v>174</v>
      </c>
      <c r="EJ257">
        <v>0</v>
      </c>
      <c r="EK257">
        <v>0</v>
      </c>
      <c r="EL257">
        <v>0</v>
      </c>
      <c r="EM257" s="11">
        <v>45518</v>
      </c>
      <c r="EN257" t="s">
        <v>174</v>
      </c>
      <c r="EO257">
        <v>0</v>
      </c>
      <c r="EP257">
        <v>0</v>
      </c>
      <c r="EQ257">
        <v>0</v>
      </c>
      <c r="ES257" s="11">
        <v>45526</v>
      </c>
      <c r="ET257" t="s">
        <v>174</v>
      </c>
      <c r="EU257">
        <v>1</v>
      </c>
      <c r="EV257">
        <v>0</v>
      </c>
      <c r="EW257">
        <v>0</v>
      </c>
      <c r="EX257" s="11">
        <v>45533</v>
      </c>
      <c r="EY257" t="s">
        <v>174</v>
      </c>
      <c r="EZ257">
        <v>9</v>
      </c>
      <c r="FA257">
        <v>0</v>
      </c>
      <c r="FB257">
        <v>0</v>
      </c>
      <c r="FD257" s="11">
        <v>45539</v>
      </c>
      <c r="FE257" t="s">
        <v>174</v>
      </c>
      <c r="FF257">
        <v>69</v>
      </c>
      <c r="FG257">
        <v>13</v>
      </c>
      <c r="FH257">
        <v>1</v>
      </c>
      <c r="FI257" s="11">
        <v>45547</v>
      </c>
      <c r="FJ257" t="s">
        <v>174</v>
      </c>
      <c r="FK257">
        <v>26</v>
      </c>
      <c r="FL257">
        <v>137</v>
      </c>
      <c r="FM257">
        <v>0</v>
      </c>
    </row>
    <row r="258" spans="1:169" x14ac:dyDescent="0.2">
      <c r="A258" s="3" t="s">
        <v>514</v>
      </c>
      <c r="B258">
        <f>VLOOKUP(A258,'Pot Order'!$A$1:$B$468,2,0)</f>
        <v>257</v>
      </c>
      <c r="C258" s="6">
        <v>45422</v>
      </c>
      <c r="D258" t="s">
        <v>176</v>
      </c>
      <c r="E258" t="s">
        <v>176</v>
      </c>
      <c r="F258" t="s">
        <v>176</v>
      </c>
      <c r="G258" s="6">
        <v>45425</v>
      </c>
      <c r="H258" t="s">
        <v>176</v>
      </c>
      <c r="I258" t="s">
        <v>176</v>
      </c>
      <c r="J258" t="s">
        <v>176</v>
      </c>
      <c r="K258" s="6">
        <v>45427</v>
      </c>
      <c r="L258" t="s">
        <v>175</v>
      </c>
      <c r="M258" t="s">
        <v>175</v>
      </c>
      <c r="N258" t="s">
        <v>175</v>
      </c>
      <c r="O258" s="6">
        <v>45429</v>
      </c>
      <c r="P258" t="s">
        <v>175</v>
      </c>
      <c r="Q258" t="s">
        <v>175</v>
      </c>
      <c r="R258" t="s">
        <v>175</v>
      </c>
      <c r="S258" s="6">
        <v>45432</v>
      </c>
      <c r="T258" t="s">
        <v>176</v>
      </c>
      <c r="U258" t="s">
        <v>176</v>
      </c>
      <c r="V258" t="s">
        <v>176</v>
      </c>
      <c r="W258" s="6">
        <v>45434</v>
      </c>
      <c r="X258" t="s">
        <v>175</v>
      </c>
      <c r="Y258" t="s">
        <v>175</v>
      </c>
      <c r="Z258" t="s">
        <v>175</v>
      </c>
      <c r="AA258" s="6">
        <v>45436</v>
      </c>
      <c r="AB258" t="s">
        <v>176</v>
      </c>
      <c r="AC258" t="s">
        <v>176</v>
      </c>
      <c r="AD258" t="s">
        <v>176</v>
      </c>
      <c r="AE258" s="11">
        <v>45439</v>
      </c>
      <c r="AF258" t="s">
        <v>176</v>
      </c>
      <c r="AG258" t="s">
        <v>176</v>
      </c>
      <c r="AH258" t="s">
        <v>176</v>
      </c>
      <c r="AI258" s="11">
        <v>45441</v>
      </c>
      <c r="AJ258" t="s">
        <v>175</v>
      </c>
      <c r="AK258" t="s">
        <v>175</v>
      </c>
      <c r="AL258" t="s">
        <v>175</v>
      </c>
      <c r="AM258" s="11">
        <v>45443</v>
      </c>
      <c r="AN258" t="s">
        <v>176</v>
      </c>
      <c r="AO258" t="s">
        <v>176</v>
      </c>
      <c r="AP258" t="s">
        <v>176</v>
      </c>
      <c r="AQ258" s="11">
        <v>45446</v>
      </c>
      <c r="AR258" t="s">
        <v>175</v>
      </c>
      <c r="AS258" t="s">
        <v>175</v>
      </c>
      <c r="AT258" t="s">
        <v>175</v>
      </c>
      <c r="AU258" s="11">
        <v>45448</v>
      </c>
      <c r="AV258" t="s">
        <v>176</v>
      </c>
      <c r="AW258" t="s">
        <v>176</v>
      </c>
      <c r="AX258" t="s">
        <v>176</v>
      </c>
      <c r="AY258" s="11">
        <v>45450</v>
      </c>
      <c r="AZ258" t="s">
        <v>176</v>
      </c>
      <c r="BA258" t="s">
        <v>176</v>
      </c>
      <c r="BB258" t="s">
        <v>176</v>
      </c>
      <c r="BC258" s="11">
        <v>45453</v>
      </c>
      <c r="BD258" s="12" t="s">
        <v>176</v>
      </c>
      <c r="BE258" s="12" t="s">
        <v>176</v>
      </c>
      <c r="BF258" s="12" t="s">
        <v>176</v>
      </c>
      <c r="BG258" s="11">
        <v>45455</v>
      </c>
      <c r="BH258" t="s">
        <v>176</v>
      </c>
      <c r="BI258" t="s">
        <v>176</v>
      </c>
      <c r="BJ258" t="s">
        <v>176</v>
      </c>
      <c r="BK258" s="11">
        <v>45457</v>
      </c>
      <c r="BL258" t="s">
        <v>176</v>
      </c>
      <c r="BM258" t="s">
        <v>176</v>
      </c>
      <c r="BN258" t="s">
        <v>176</v>
      </c>
      <c r="BO258" s="11">
        <v>45460</v>
      </c>
      <c r="BP258" t="s">
        <v>176</v>
      </c>
      <c r="BQ258" t="s">
        <v>176</v>
      </c>
      <c r="BR258" t="s">
        <v>176</v>
      </c>
      <c r="BS258" s="11">
        <v>45462</v>
      </c>
      <c r="BT258" t="s">
        <v>176</v>
      </c>
      <c r="BU258" t="s">
        <v>176</v>
      </c>
      <c r="BV258" t="s">
        <v>176</v>
      </c>
      <c r="BW258" s="11">
        <v>45464</v>
      </c>
      <c r="BX258" t="s">
        <v>176</v>
      </c>
      <c r="BY258" t="s">
        <v>176</v>
      </c>
      <c r="BZ258" t="s">
        <v>176</v>
      </c>
      <c r="CA258" s="11">
        <v>45467</v>
      </c>
      <c r="CB258" t="s">
        <v>176</v>
      </c>
      <c r="CC258" t="s">
        <v>176</v>
      </c>
      <c r="CD258" t="s">
        <v>176</v>
      </c>
      <c r="CE258" t="s">
        <v>176</v>
      </c>
      <c r="CF258" s="11">
        <v>45469</v>
      </c>
      <c r="CG258" t="s">
        <v>176</v>
      </c>
      <c r="CH258" t="s">
        <v>176</v>
      </c>
      <c r="CI258" t="s">
        <v>176</v>
      </c>
      <c r="CJ258" t="s">
        <v>176</v>
      </c>
      <c r="CK258" s="11">
        <v>45471</v>
      </c>
      <c r="CL258" t="s">
        <v>176</v>
      </c>
      <c r="CM258" t="s">
        <v>176</v>
      </c>
      <c r="CN258" t="s">
        <v>176</v>
      </c>
      <c r="CO258" t="s">
        <v>176</v>
      </c>
      <c r="CP258" s="11">
        <v>45474</v>
      </c>
      <c r="CQ258" t="s">
        <v>176</v>
      </c>
      <c r="CR258" t="s">
        <v>176</v>
      </c>
      <c r="CS258" t="s">
        <v>176</v>
      </c>
      <c r="CT258" t="s">
        <v>176</v>
      </c>
      <c r="CU258" s="11">
        <v>45476</v>
      </c>
      <c r="CV258" t="s">
        <v>176</v>
      </c>
      <c r="CW258" t="s">
        <v>176</v>
      </c>
      <c r="CX258" t="s">
        <v>176</v>
      </c>
      <c r="CY258" t="s">
        <v>176</v>
      </c>
      <c r="CZ258" s="11">
        <v>45481</v>
      </c>
      <c r="DA258" t="s">
        <v>176</v>
      </c>
      <c r="DB258" t="s">
        <v>176</v>
      </c>
      <c r="DC258" t="s">
        <v>176</v>
      </c>
      <c r="DD258" t="s">
        <v>176</v>
      </c>
      <c r="DE258" s="11">
        <v>45484</v>
      </c>
      <c r="DF258" t="s">
        <v>176</v>
      </c>
      <c r="DG258" t="s">
        <v>176</v>
      </c>
      <c r="DH258" t="s">
        <v>176</v>
      </c>
      <c r="DI258" t="s">
        <v>176</v>
      </c>
      <c r="DJ258" s="11">
        <v>45488</v>
      </c>
      <c r="DK258" t="s">
        <v>176</v>
      </c>
      <c r="DL258" t="s">
        <v>176</v>
      </c>
      <c r="DM258" t="s">
        <v>176</v>
      </c>
      <c r="DN258" t="s">
        <v>176</v>
      </c>
      <c r="DO258" s="11">
        <v>45491</v>
      </c>
      <c r="DP258" t="s">
        <v>176</v>
      </c>
      <c r="DQ258" t="s">
        <v>176</v>
      </c>
      <c r="DR258" t="s">
        <v>176</v>
      </c>
      <c r="DS258" t="s">
        <v>176</v>
      </c>
      <c r="DT258" s="11">
        <v>45495</v>
      </c>
      <c r="DU258" t="s">
        <v>176</v>
      </c>
      <c r="DV258" t="s">
        <v>176</v>
      </c>
      <c r="DW258" t="s">
        <v>176</v>
      </c>
      <c r="DX258" s="11">
        <v>45498</v>
      </c>
      <c r="DY258" t="s">
        <v>176</v>
      </c>
      <c r="DZ258" t="s">
        <v>176</v>
      </c>
      <c r="EA258" t="s">
        <v>176</v>
      </c>
      <c r="EB258" s="11">
        <v>45504</v>
      </c>
      <c r="EC258" s="11" t="s">
        <v>174</v>
      </c>
      <c r="ED258" t="s">
        <v>176</v>
      </c>
      <c r="EE258" t="s">
        <v>176</v>
      </c>
      <c r="EF258" t="s">
        <v>176</v>
      </c>
      <c r="EH258" s="11">
        <v>45511</v>
      </c>
      <c r="EI258" t="s">
        <v>174</v>
      </c>
      <c r="EJ258" t="s">
        <v>176</v>
      </c>
      <c r="EK258" t="s">
        <v>176</v>
      </c>
      <c r="EL258" t="s">
        <v>176</v>
      </c>
      <c r="EM258" s="11">
        <v>45518</v>
      </c>
      <c r="EN258" t="s">
        <v>174</v>
      </c>
      <c r="EO258" t="s">
        <v>176</v>
      </c>
      <c r="EP258" t="s">
        <v>176</v>
      </c>
      <c r="EQ258" t="s">
        <v>176</v>
      </c>
      <c r="ES258" s="11">
        <v>45526</v>
      </c>
      <c r="ET258" t="s">
        <v>174</v>
      </c>
      <c r="EU258" t="s">
        <v>176</v>
      </c>
      <c r="EV258" t="s">
        <v>176</v>
      </c>
      <c r="EW258" t="s">
        <v>176</v>
      </c>
      <c r="EX258" s="11">
        <v>45533</v>
      </c>
      <c r="EY258" t="s">
        <v>174</v>
      </c>
      <c r="EZ258" t="s">
        <v>176</v>
      </c>
      <c r="FA258" t="s">
        <v>176</v>
      </c>
      <c r="FB258" t="s">
        <v>176</v>
      </c>
      <c r="FD258" s="11">
        <v>45539</v>
      </c>
      <c r="FE258" t="s">
        <v>174</v>
      </c>
      <c r="FF258" t="s">
        <v>176</v>
      </c>
      <c r="FG258" t="s">
        <v>176</v>
      </c>
      <c r="FH258" t="s">
        <v>176</v>
      </c>
      <c r="FI258" s="11">
        <v>45547</v>
      </c>
      <c r="FJ258" t="s">
        <v>174</v>
      </c>
      <c r="FK258" t="s">
        <v>176</v>
      </c>
      <c r="FL258" t="s">
        <v>176</v>
      </c>
      <c r="FM258" t="s">
        <v>176</v>
      </c>
    </row>
    <row r="259" spans="1:169" x14ac:dyDescent="0.2">
      <c r="A259" s="3" t="s">
        <v>515</v>
      </c>
      <c r="B259">
        <f>VLOOKUP(A259,'Pot Order'!$A$1:$B$468,2,0)</f>
        <v>258</v>
      </c>
      <c r="C259" s="6">
        <v>45422</v>
      </c>
      <c r="D259" t="s">
        <v>176</v>
      </c>
      <c r="E259" t="s">
        <v>176</v>
      </c>
      <c r="F259" t="s">
        <v>176</v>
      </c>
      <c r="G259" s="6">
        <v>45425</v>
      </c>
      <c r="H259">
        <v>0</v>
      </c>
      <c r="I259">
        <v>0</v>
      </c>
      <c r="J259">
        <v>0</v>
      </c>
      <c r="K259" s="6">
        <v>45427</v>
      </c>
      <c r="L259">
        <v>0</v>
      </c>
      <c r="M259">
        <v>0</v>
      </c>
      <c r="N259">
        <v>0</v>
      </c>
      <c r="O259" s="6">
        <v>45429</v>
      </c>
      <c r="P259" t="s">
        <v>175</v>
      </c>
      <c r="Q259" t="s">
        <v>175</v>
      </c>
      <c r="R259" t="s">
        <v>175</v>
      </c>
      <c r="S259" s="6">
        <v>45432</v>
      </c>
      <c r="T259" t="s">
        <v>176</v>
      </c>
      <c r="U259" t="s">
        <v>176</v>
      </c>
      <c r="V259" t="s">
        <v>176</v>
      </c>
      <c r="W259" s="6">
        <v>45434</v>
      </c>
      <c r="X259" t="s">
        <v>175</v>
      </c>
      <c r="Y259" t="s">
        <v>175</v>
      </c>
      <c r="Z259" t="s">
        <v>175</v>
      </c>
      <c r="AA259" s="6">
        <v>45436</v>
      </c>
      <c r="AB259" t="s">
        <v>176</v>
      </c>
      <c r="AC259" t="s">
        <v>176</v>
      </c>
      <c r="AD259" t="s">
        <v>176</v>
      </c>
      <c r="AE259" s="11">
        <v>45439</v>
      </c>
      <c r="AF259" t="s">
        <v>176</v>
      </c>
      <c r="AG259" t="s">
        <v>176</v>
      </c>
      <c r="AH259" t="s">
        <v>176</v>
      </c>
      <c r="AI259" s="11">
        <v>45441</v>
      </c>
      <c r="AJ259" t="s">
        <v>175</v>
      </c>
      <c r="AK259" t="s">
        <v>175</v>
      </c>
      <c r="AL259" t="s">
        <v>175</v>
      </c>
      <c r="AM259" s="11">
        <v>45443</v>
      </c>
      <c r="AN259" t="s">
        <v>176</v>
      </c>
      <c r="AO259" t="s">
        <v>176</v>
      </c>
      <c r="AP259" t="s">
        <v>176</v>
      </c>
      <c r="AQ259" s="11">
        <v>45446</v>
      </c>
      <c r="AR259" t="s">
        <v>175</v>
      </c>
      <c r="AS259" t="s">
        <v>175</v>
      </c>
      <c r="AT259" t="s">
        <v>175</v>
      </c>
      <c r="AU259" s="11">
        <v>45448</v>
      </c>
      <c r="AV259" t="s">
        <v>176</v>
      </c>
      <c r="AW259" t="s">
        <v>176</v>
      </c>
      <c r="AX259" t="s">
        <v>176</v>
      </c>
      <c r="AY259" s="11">
        <v>45450</v>
      </c>
      <c r="AZ259" t="s">
        <v>176</v>
      </c>
      <c r="BA259" t="s">
        <v>176</v>
      </c>
      <c r="BB259" t="s">
        <v>176</v>
      </c>
      <c r="BC259" s="11">
        <v>45453</v>
      </c>
      <c r="BD259" s="12" t="s">
        <v>176</v>
      </c>
      <c r="BE259" s="12" t="s">
        <v>176</v>
      </c>
      <c r="BF259" s="12" t="s">
        <v>176</v>
      </c>
      <c r="BG259" s="11">
        <v>45455</v>
      </c>
      <c r="BH259" t="s">
        <v>176</v>
      </c>
      <c r="BI259" t="s">
        <v>176</v>
      </c>
      <c r="BJ259" t="s">
        <v>176</v>
      </c>
      <c r="BK259" s="11">
        <v>45457</v>
      </c>
      <c r="BL259" t="s">
        <v>176</v>
      </c>
      <c r="BM259" t="s">
        <v>176</v>
      </c>
      <c r="BN259" t="s">
        <v>176</v>
      </c>
      <c r="BO259" s="11">
        <v>45460</v>
      </c>
      <c r="BP259" t="s">
        <v>176</v>
      </c>
      <c r="BQ259" t="s">
        <v>176</v>
      </c>
      <c r="BR259" t="s">
        <v>176</v>
      </c>
      <c r="BS259" s="11">
        <v>45462</v>
      </c>
      <c r="BT259" t="s">
        <v>176</v>
      </c>
      <c r="BU259" t="s">
        <v>176</v>
      </c>
      <c r="BV259" t="s">
        <v>176</v>
      </c>
      <c r="BW259" s="11">
        <v>45464</v>
      </c>
      <c r="BX259" t="s">
        <v>176</v>
      </c>
      <c r="BY259" t="s">
        <v>176</v>
      </c>
      <c r="BZ259" t="s">
        <v>176</v>
      </c>
      <c r="CA259" s="11">
        <v>45467</v>
      </c>
      <c r="CB259" t="s">
        <v>176</v>
      </c>
      <c r="CC259" t="s">
        <v>176</v>
      </c>
      <c r="CD259" t="s">
        <v>176</v>
      </c>
      <c r="CE259" t="s">
        <v>176</v>
      </c>
      <c r="CF259" s="11">
        <v>45469</v>
      </c>
      <c r="CG259" t="s">
        <v>176</v>
      </c>
      <c r="CH259" t="s">
        <v>176</v>
      </c>
      <c r="CI259" t="s">
        <v>176</v>
      </c>
      <c r="CJ259" t="s">
        <v>176</v>
      </c>
      <c r="CK259" s="11">
        <v>45471</v>
      </c>
      <c r="CL259" t="s">
        <v>176</v>
      </c>
      <c r="CM259" t="s">
        <v>176</v>
      </c>
      <c r="CN259" t="s">
        <v>176</v>
      </c>
      <c r="CO259" t="s">
        <v>176</v>
      </c>
      <c r="CP259" s="11">
        <v>45474</v>
      </c>
      <c r="CQ259" t="s">
        <v>176</v>
      </c>
      <c r="CR259" t="s">
        <v>176</v>
      </c>
      <c r="CS259" t="s">
        <v>176</v>
      </c>
      <c r="CT259" t="s">
        <v>176</v>
      </c>
      <c r="CU259" s="11">
        <v>45476</v>
      </c>
      <c r="CV259" t="s">
        <v>176</v>
      </c>
      <c r="CW259" t="s">
        <v>176</v>
      </c>
      <c r="CX259" t="s">
        <v>176</v>
      </c>
      <c r="CY259" t="s">
        <v>176</v>
      </c>
      <c r="CZ259" s="11">
        <v>45481</v>
      </c>
      <c r="DA259" t="s">
        <v>176</v>
      </c>
      <c r="DB259" t="s">
        <v>176</v>
      </c>
      <c r="DC259" t="s">
        <v>176</v>
      </c>
      <c r="DD259" t="s">
        <v>176</v>
      </c>
      <c r="DE259" s="11">
        <v>45484</v>
      </c>
      <c r="DF259" t="s">
        <v>176</v>
      </c>
      <c r="DG259" t="s">
        <v>176</v>
      </c>
      <c r="DH259" t="s">
        <v>176</v>
      </c>
      <c r="DI259" t="s">
        <v>176</v>
      </c>
      <c r="DJ259" s="11">
        <v>45488</v>
      </c>
      <c r="DK259" t="s">
        <v>176</v>
      </c>
      <c r="DL259" t="s">
        <v>176</v>
      </c>
      <c r="DM259" t="s">
        <v>176</v>
      </c>
      <c r="DN259" t="s">
        <v>176</v>
      </c>
      <c r="DO259" s="11">
        <v>45491</v>
      </c>
      <c r="DP259" t="s">
        <v>176</v>
      </c>
      <c r="DQ259" t="s">
        <v>176</v>
      </c>
      <c r="DR259" t="s">
        <v>176</v>
      </c>
      <c r="DS259" t="s">
        <v>176</v>
      </c>
      <c r="DT259" s="11">
        <v>45495</v>
      </c>
      <c r="DU259" t="s">
        <v>176</v>
      </c>
      <c r="DV259" t="s">
        <v>176</v>
      </c>
      <c r="DW259" t="s">
        <v>176</v>
      </c>
      <c r="DX259" s="11">
        <v>45498</v>
      </c>
      <c r="DY259" t="s">
        <v>176</v>
      </c>
      <c r="DZ259" t="s">
        <v>176</v>
      </c>
      <c r="EA259" t="s">
        <v>176</v>
      </c>
      <c r="EB259" s="11">
        <v>45504</v>
      </c>
      <c r="EC259" s="11" t="s">
        <v>174</v>
      </c>
      <c r="ED259" t="s">
        <v>176</v>
      </c>
      <c r="EE259" t="s">
        <v>176</v>
      </c>
      <c r="EF259" t="s">
        <v>176</v>
      </c>
      <c r="EH259" s="11">
        <v>45511</v>
      </c>
      <c r="EI259" t="s">
        <v>174</v>
      </c>
      <c r="EJ259" t="s">
        <v>176</v>
      </c>
      <c r="EK259" t="s">
        <v>176</v>
      </c>
      <c r="EL259" t="s">
        <v>176</v>
      </c>
      <c r="EM259" s="11">
        <v>45518</v>
      </c>
      <c r="EN259" t="s">
        <v>174</v>
      </c>
      <c r="EO259" t="s">
        <v>176</v>
      </c>
      <c r="EP259" t="s">
        <v>176</v>
      </c>
      <c r="EQ259" t="s">
        <v>176</v>
      </c>
      <c r="ES259" s="11">
        <v>45526</v>
      </c>
      <c r="ET259" t="s">
        <v>174</v>
      </c>
      <c r="EU259" t="s">
        <v>176</v>
      </c>
      <c r="EV259" t="s">
        <v>176</v>
      </c>
      <c r="EW259" t="s">
        <v>176</v>
      </c>
      <c r="EX259" s="11">
        <v>45533</v>
      </c>
      <c r="EY259" t="s">
        <v>174</v>
      </c>
      <c r="EZ259" t="s">
        <v>176</v>
      </c>
      <c r="FA259" t="s">
        <v>176</v>
      </c>
      <c r="FB259" t="s">
        <v>176</v>
      </c>
      <c r="FD259" s="11">
        <v>45539</v>
      </c>
      <c r="FE259" t="s">
        <v>174</v>
      </c>
      <c r="FF259" t="s">
        <v>176</v>
      </c>
      <c r="FG259" t="s">
        <v>176</v>
      </c>
      <c r="FH259" t="s">
        <v>176</v>
      </c>
      <c r="FI259" s="11">
        <v>45547</v>
      </c>
      <c r="FJ259" t="s">
        <v>174</v>
      </c>
      <c r="FK259" t="s">
        <v>176</v>
      </c>
      <c r="FL259" t="s">
        <v>176</v>
      </c>
      <c r="FM259" t="s">
        <v>176</v>
      </c>
    </row>
    <row r="260" spans="1:169" x14ac:dyDescent="0.2">
      <c r="A260" s="3" t="s">
        <v>516</v>
      </c>
      <c r="B260">
        <f>VLOOKUP(A260,'Pot Order'!$A$1:$B$468,2,0)</f>
        <v>259</v>
      </c>
      <c r="C260" s="6">
        <v>45422</v>
      </c>
      <c r="D260" t="s">
        <v>176</v>
      </c>
      <c r="E260" t="s">
        <v>176</v>
      </c>
      <c r="F260" t="s">
        <v>176</v>
      </c>
      <c r="G260" s="6">
        <v>45425</v>
      </c>
      <c r="H260">
        <v>0</v>
      </c>
      <c r="I260">
        <v>0</v>
      </c>
      <c r="J260">
        <v>0</v>
      </c>
      <c r="K260" s="6">
        <v>45427</v>
      </c>
      <c r="L260">
        <v>0</v>
      </c>
      <c r="M260">
        <v>0</v>
      </c>
      <c r="N260">
        <v>0</v>
      </c>
      <c r="O260" s="6">
        <v>45429</v>
      </c>
      <c r="P260" t="s">
        <v>175</v>
      </c>
      <c r="Q260" t="s">
        <v>175</v>
      </c>
      <c r="R260" t="s">
        <v>175</v>
      </c>
      <c r="S260" s="6">
        <v>45432</v>
      </c>
      <c r="T260" t="s">
        <v>176</v>
      </c>
      <c r="U260" t="s">
        <v>176</v>
      </c>
      <c r="V260" t="s">
        <v>176</v>
      </c>
      <c r="W260" s="6">
        <v>45434</v>
      </c>
      <c r="X260" t="s">
        <v>175</v>
      </c>
      <c r="Y260" t="s">
        <v>175</v>
      </c>
      <c r="Z260" t="s">
        <v>175</v>
      </c>
      <c r="AA260" s="6">
        <v>45436</v>
      </c>
      <c r="AB260" t="s">
        <v>176</v>
      </c>
      <c r="AC260" t="s">
        <v>176</v>
      </c>
      <c r="AD260" t="s">
        <v>176</v>
      </c>
      <c r="AE260" s="11">
        <v>45439</v>
      </c>
      <c r="AF260" t="s">
        <v>176</v>
      </c>
      <c r="AG260" t="s">
        <v>176</v>
      </c>
      <c r="AH260" t="s">
        <v>176</v>
      </c>
      <c r="AI260" s="11">
        <v>45441</v>
      </c>
      <c r="AJ260" t="s">
        <v>175</v>
      </c>
      <c r="AK260" t="s">
        <v>175</v>
      </c>
      <c r="AL260" t="s">
        <v>175</v>
      </c>
      <c r="AM260" s="11">
        <v>45443</v>
      </c>
      <c r="AN260" t="s">
        <v>176</v>
      </c>
      <c r="AO260" t="s">
        <v>176</v>
      </c>
      <c r="AP260" t="s">
        <v>176</v>
      </c>
      <c r="AQ260" s="11">
        <v>45446</v>
      </c>
      <c r="AR260" t="s">
        <v>175</v>
      </c>
      <c r="AS260" t="s">
        <v>175</v>
      </c>
      <c r="AT260" t="s">
        <v>175</v>
      </c>
      <c r="AU260" s="11">
        <v>45448</v>
      </c>
      <c r="AV260" t="s">
        <v>176</v>
      </c>
      <c r="AW260" t="s">
        <v>176</v>
      </c>
      <c r="AX260" t="s">
        <v>176</v>
      </c>
      <c r="AY260" s="11">
        <v>45450</v>
      </c>
      <c r="AZ260" t="s">
        <v>176</v>
      </c>
      <c r="BA260" t="s">
        <v>176</v>
      </c>
      <c r="BB260" t="s">
        <v>176</v>
      </c>
      <c r="BC260" s="11">
        <v>45453</v>
      </c>
      <c r="BD260" s="12" t="s">
        <v>176</v>
      </c>
      <c r="BE260" s="12" t="s">
        <v>176</v>
      </c>
      <c r="BF260" s="12" t="s">
        <v>176</v>
      </c>
      <c r="BG260" s="11">
        <v>45455</v>
      </c>
      <c r="BH260" t="s">
        <v>176</v>
      </c>
      <c r="BI260" t="s">
        <v>176</v>
      </c>
      <c r="BJ260" t="s">
        <v>176</v>
      </c>
      <c r="BK260" s="11">
        <v>45457</v>
      </c>
      <c r="BL260" t="s">
        <v>176</v>
      </c>
      <c r="BM260" t="s">
        <v>176</v>
      </c>
      <c r="BN260" t="s">
        <v>176</v>
      </c>
      <c r="BO260" s="11">
        <v>45460</v>
      </c>
      <c r="BP260" t="s">
        <v>176</v>
      </c>
      <c r="BQ260" t="s">
        <v>176</v>
      </c>
      <c r="BR260" t="s">
        <v>176</v>
      </c>
      <c r="BS260" s="11">
        <v>45462</v>
      </c>
      <c r="BT260" t="s">
        <v>176</v>
      </c>
      <c r="BU260" t="s">
        <v>176</v>
      </c>
      <c r="BV260" t="s">
        <v>176</v>
      </c>
      <c r="BW260" s="11">
        <v>45464</v>
      </c>
      <c r="BX260" t="s">
        <v>176</v>
      </c>
      <c r="BY260" t="s">
        <v>176</v>
      </c>
      <c r="BZ260" t="s">
        <v>176</v>
      </c>
      <c r="CA260" s="11">
        <v>45467</v>
      </c>
      <c r="CB260" t="s">
        <v>176</v>
      </c>
      <c r="CC260" t="s">
        <v>176</v>
      </c>
      <c r="CD260" t="s">
        <v>176</v>
      </c>
      <c r="CE260" t="s">
        <v>176</v>
      </c>
      <c r="CF260" s="11">
        <v>45469</v>
      </c>
      <c r="CG260" t="s">
        <v>176</v>
      </c>
      <c r="CH260" t="s">
        <v>176</v>
      </c>
      <c r="CI260" t="s">
        <v>176</v>
      </c>
      <c r="CJ260" t="s">
        <v>176</v>
      </c>
      <c r="CK260" s="11">
        <v>45471</v>
      </c>
      <c r="CL260" t="s">
        <v>176</v>
      </c>
      <c r="CM260" t="s">
        <v>176</v>
      </c>
      <c r="CN260" t="s">
        <v>176</v>
      </c>
      <c r="CO260" t="s">
        <v>176</v>
      </c>
      <c r="CP260" s="11">
        <v>45474</v>
      </c>
      <c r="CQ260" t="s">
        <v>176</v>
      </c>
      <c r="CR260" t="s">
        <v>176</v>
      </c>
      <c r="CS260" t="s">
        <v>176</v>
      </c>
      <c r="CT260" t="s">
        <v>176</v>
      </c>
      <c r="CU260" s="11">
        <v>45476</v>
      </c>
      <c r="CV260" t="s">
        <v>176</v>
      </c>
      <c r="CW260" t="s">
        <v>176</v>
      </c>
      <c r="CX260" t="s">
        <v>176</v>
      </c>
      <c r="CY260" t="s">
        <v>176</v>
      </c>
      <c r="CZ260" s="11">
        <v>45481</v>
      </c>
      <c r="DA260" t="s">
        <v>176</v>
      </c>
      <c r="DB260" t="s">
        <v>176</v>
      </c>
      <c r="DC260" t="s">
        <v>176</v>
      </c>
      <c r="DD260" t="s">
        <v>176</v>
      </c>
      <c r="DE260" s="11">
        <v>45484</v>
      </c>
      <c r="DF260" t="s">
        <v>176</v>
      </c>
      <c r="DG260" t="s">
        <v>176</v>
      </c>
      <c r="DH260" t="s">
        <v>176</v>
      </c>
      <c r="DI260" t="s">
        <v>176</v>
      </c>
      <c r="DJ260" s="11">
        <v>45488</v>
      </c>
      <c r="DK260" t="s">
        <v>176</v>
      </c>
      <c r="DL260" t="s">
        <v>176</v>
      </c>
      <c r="DM260" t="s">
        <v>176</v>
      </c>
      <c r="DN260" t="s">
        <v>176</v>
      </c>
      <c r="DO260" s="11">
        <v>45491</v>
      </c>
      <c r="DP260" t="s">
        <v>176</v>
      </c>
      <c r="DQ260" t="s">
        <v>176</v>
      </c>
      <c r="DR260" t="s">
        <v>176</v>
      </c>
      <c r="DS260" t="s">
        <v>176</v>
      </c>
      <c r="DT260" s="11">
        <v>45495</v>
      </c>
      <c r="DU260" t="s">
        <v>176</v>
      </c>
      <c r="DV260" t="s">
        <v>176</v>
      </c>
      <c r="DW260" t="s">
        <v>176</v>
      </c>
      <c r="DX260" s="11">
        <v>45498</v>
      </c>
      <c r="DY260" t="s">
        <v>176</v>
      </c>
      <c r="DZ260" t="s">
        <v>176</v>
      </c>
      <c r="EA260" t="s">
        <v>176</v>
      </c>
      <c r="EB260" s="11">
        <v>45504</v>
      </c>
      <c r="EC260" s="11" t="s">
        <v>174</v>
      </c>
      <c r="ED260" t="s">
        <v>176</v>
      </c>
      <c r="EE260" t="s">
        <v>176</v>
      </c>
      <c r="EF260" t="s">
        <v>176</v>
      </c>
      <c r="EH260" s="11">
        <v>45511</v>
      </c>
      <c r="EI260" t="s">
        <v>174</v>
      </c>
      <c r="EJ260" t="s">
        <v>176</v>
      </c>
      <c r="EK260" t="s">
        <v>176</v>
      </c>
      <c r="EL260" t="s">
        <v>176</v>
      </c>
      <c r="EM260" s="11">
        <v>45518</v>
      </c>
      <c r="EN260" t="s">
        <v>174</v>
      </c>
      <c r="EO260" t="s">
        <v>176</v>
      </c>
      <c r="EP260" t="s">
        <v>176</v>
      </c>
      <c r="EQ260" t="s">
        <v>176</v>
      </c>
      <c r="ES260" s="11">
        <v>45526</v>
      </c>
      <c r="ET260" t="s">
        <v>174</v>
      </c>
      <c r="EU260" t="s">
        <v>176</v>
      </c>
      <c r="EV260" t="s">
        <v>176</v>
      </c>
      <c r="EW260" t="s">
        <v>176</v>
      </c>
      <c r="EX260" s="11">
        <v>45533</v>
      </c>
      <c r="EY260" t="s">
        <v>174</v>
      </c>
      <c r="EZ260" t="s">
        <v>176</v>
      </c>
      <c r="FA260" t="s">
        <v>176</v>
      </c>
      <c r="FB260" t="s">
        <v>176</v>
      </c>
      <c r="FD260" s="11">
        <v>45539</v>
      </c>
      <c r="FE260" t="s">
        <v>174</v>
      </c>
      <c r="FF260" t="s">
        <v>176</v>
      </c>
      <c r="FG260" t="s">
        <v>176</v>
      </c>
      <c r="FH260" t="s">
        <v>176</v>
      </c>
      <c r="FI260" s="11">
        <v>45547</v>
      </c>
      <c r="FJ260" t="s">
        <v>174</v>
      </c>
      <c r="FK260" t="s">
        <v>176</v>
      </c>
      <c r="FL260" t="s">
        <v>176</v>
      </c>
      <c r="FM260" t="s">
        <v>176</v>
      </c>
    </row>
    <row r="261" spans="1:169" x14ac:dyDescent="0.2">
      <c r="A261" s="3" t="s">
        <v>517</v>
      </c>
      <c r="B261">
        <f>VLOOKUP(A261,'Pot Order'!$A$1:$B$468,2,0)</f>
        <v>260</v>
      </c>
      <c r="C261" s="6">
        <v>45422</v>
      </c>
      <c r="D261" t="s">
        <v>176</v>
      </c>
      <c r="E261" t="s">
        <v>176</v>
      </c>
      <c r="F261" t="s">
        <v>176</v>
      </c>
      <c r="G261" s="6">
        <v>45425</v>
      </c>
      <c r="H261" t="s">
        <v>176</v>
      </c>
      <c r="I261" t="s">
        <v>176</v>
      </c>
      <c r="J261" t="s">
        <v>176</v>
      </c>
      <c r="K261" s="6">
        <v>45427</v>
      </c>
      <c r="L261" t="s">
        <v>175</v>
      </c>
      <c r="M261" t="s">
        <v>175</v>
      </c>
      <c r="N261" t="s">
        <v>175</v>
      </c>
      <c r="O261" s="6">
        <v>45429</v>
      </c>
      <c r="P261" t="s">
        <v>175</v>
      </c>
      <c r="Q261" t="s">
        <v>175</v>
      </c>
      <c r="R261" t="s">
        <v>175</v>
      </c>
      <c r="S261" s="6">
        <v>45432</v>
      </c>
      <c r="T261" t="s">
        <v>176</v>
      </c>
      <c r="U261" t="s">
        <v>176</v>
      </c>
      <c r="V261" t="s">
        <v>176</v>
      </c>
      <c r="W261" s="6">
        <v>45434</v>
      </c>
      <c r="X261" t="s">
        <v>175</v>
      </c>
      <c r="Y261" t="s">
        <v>175</v>
      </c>
      <c r="Z261" t="s">
        <v>175</v>
      </c>
      <c r="AA261" s="6">
        <v>45436</v>
      </c>
      <c r="AB261" t="s">
        <v>176</v>
      </c>
      <c r="AC261" t="s">
        <v>176</v>
      </c>
      <c r="AD261" t="s">
        <v>176</v>
      </c>
      <c r="AE261" s="11">
        <v>45439</v>
      </c>
      <c r="AF261" t="s">
        <v>176</v>
      </c>
      <c r="AG261" t="s">
        <v>176</v>
      </c>
      <c r="AH261" t="s">
        <v>176</v>
      </c>
      <c r="AI261" s="11">
        <v>45441</v>
      </c>
      <c r="AJ261" t="s">
        <v>175</v>
      </c>
      <c r="AK261" t="s">
        <v>175</v>
      </c>
      <c r="AL261" t="s">
        <v>175</v>
      </c>
      <c r="AM261" s="11">
        <v>45443</v>
      </c>
      <c r="AN261" t="s">
        <v>176</v>
      </c>
      <c r="AO261" t="s">
        <v>176</v>
      </c>
      <c r="AP261" t="s">
        <v>176</v>
      </c>
      <c r="AQ261" s="11">
        <v>45446</v>
      </c>
      <c r="AR261" t="s">
        <v>175</v>
      </c>
      <c r="AS261" t="s">
        <v>175</v>
      </c>
      <c r="AT261" t="s">
        <v>175</v>
      </c>
      <c r="AU261" s="11">
        <v>45448</v>
      </c>
      <c r="AV261" t="s">
        <v>176</v>
      </c>
      <c r="AW261" t="s">
        <v>176</v>
      </c>
      <c r="AX261" t="s">
        <v>176</v>
      </c>
      <c r="AY261" s="11">
        <v>45450</v>
      </c>
      <c r="AZ261" t="s">
        <v>176</v>
      </c>
      <c r="BA261" t="s">
        <v>176</v>
      </c>
      <c r="BB261" t="s">
        <v>176</v>
      </c>
      <c r="BC261" s="11">
        <v>45453</v>
      </c>
      <c r="BD261" s="12" t="s">
        <v>176</v>
      </c>
      <c r="BE261" s="12" t="s">
        <v>176</v>
      </c>
      <c r="BF261" s="12" t="s">
        <v>176</v>
      </c>
      <c r="BG261" s="11">
        <v>45455</v>
      </c>
      <c r="BH261" t="s">
        <v>176</v>
      </c>
      <c r="BI261" t="s">
        <v>176</v>
      </c>
      <c r="BJ261" t="s">
        <v>176</v>
      </c>
      <c r="BK261" s="11">
        <v>45457</v>
      </c>
      <c r="BL261" t="s">
        <v>176</v>
      </c>
      <c r="BM261" t="s">
        <v>176</v>
      </c>
      <c r="BN261" t="s">
        <v>176</v>
      </c>
      <c r="BO261" s="11">
        <v>45460</v>
      </c>
      <c r="BP261" t="s">
        <v>176</v>
      </c>
      <c r="BQ261" t="s">
        <v>176</v>
      </c>
      <c r="BR261" t="s">
        <v>176</v>
      </c>
      <c r="BS261" s="11">
        <v>45462</v>
      </c>
      <c r="BT261" t="s">
        <v>176</v>
      </c>
      <c r="BU261" t="s">
        <v>176</v>
      </c>
      <c r="BV261" t="s">
        <v>176</v>
      </c>
      <c r="BW261" s="11">
        <v>45464</v>
      </c>
      <c r="BX261" t="s">
        <v>176</v>
      </c>
      <c r="BY261" t="s">
        <v>176</v>
      </c>
      <c r="BZ261" t="s">
        <v>176</v>
      </c>
      <c r="CA261" s="11">
        <v>45467</v>
      </c>
      <c r="CB261" t="s">
        <v>176</v>
      </c>
      <c r="CC261" t="s">
        <v>176</v>
      </c>
      <c r="CD261" t="s">
        <v>176</v>
      </c>
      <c r="CE261" t="s">
        <v>176</v>
      </c>
      <c r="CF261" s="11">
        <v>45469</v>
      </c>
      <c r="CG261" t="s">
        <v>176</v>
      </c>
      <c r="CH261" t="s">
        <v>176</v>
      </c>
      <c r="CI261" t="s">
        <v>176</v>
      </c>
      <c r="CJ261" t="s">
        <v>176</v>
      </c>
      <c r="CK261" s="11">
        <v>45471</v>
      </c>
      <c r="CL261" t="s">
        <v>176</v>
      </c>
      <c r="CM261" t="s">
        <v>176</v>
      </c>
      <c r="CN261" t="s">
        <v>176</v>
      </c>
      <c r="CO261" t="s">
        <v>176</v>
      </c>
      <c r="CP261" s="11">
        <v>45474</v>
      </c>
      <c r="CQ261" t="s">
        <v>176</v>
      </c>
      <c r="CR261" t="s">
        <v>176</v>
      </c>
      <c r="CS261" t="s">
        <v>176</v>
      </c>
      <c r="CT261" t="s">
        <v>176</v>
      </c>
      <c r="CU261" s="11">
        <v>45476</v>
      </c>
      <c r="CV261" t="s">
        <v>176</v>
      </c>
      <c r="CW261" t="s">
        <v>176</v>
      </c>
      <c r="CX261" t="s">
        <v>176</v>
      </c>
      <c r="CY261" t="s">
        <v>176</v>
      </c>
      <c r="CZ261" s="11">
        <v>45481</v>
      </c>
      <c r="DA261" t="s">
        <v>176</v>
      </c>
      <c r="DB261" t="s">
        <v>176</v>
      </c>
      <c r="DC261" t="s">
        <v>176</v>
      </c>
      <c r="DD261" t="s">
        <v>176</v>
      </c>
      <c r="DE261" s="11">
        <v>45484</v>
      </c>
      <c r="DF261" t="s">
        <v>176</v>
      </c>
      <c r="DG261" t="s">
        <v>176</v>
      </c>
      <c r="DH261" t="s">
        <v>176</v>
      </c>
      <c r="DI261" t="s">
        <v>176</v>
      </c>
      <c r="DJ261" s="11">
        <v>45488</v>
      </c>
      <c r="DK261" t="s">
        <v>176</v>
      </c>
      <c r="DL261" t="s">
        <v>176</v>
      </c>
      <c r="DM261" t="s">
        <v>176</v>
      </c>
      <c r="DN261" t="s">
        <v>176</v>
      </c>
      <c r="DO261" s="11">
        <v>45491</v>
      </c>
      <c r="DP261" t="s">
        <v>176</v>
      </c>
      <c r="DQ261" t="s">
        <v>176</v>
      </c>
      <c r="DR261" t="s">
        <v>176</v>
      </c>
      <c r="DS261" t="s">
        <v>176</v>
      </c>
      <c r="DT261" s="11">
        <v>45495</v>
      </c>
      <c r="DU261" t="s">
        <v>176</v>
      </c>
      <c r="DV261" t="s">
        <v>176</v>
      </c>
      <c r="DW261" t="s">
        <v>176</v>
      </c>
      <c r="DX261" s="11">
        <v>45498</v>
      </c>
      <c r="DY261" t="s">
        <v>176</v>
      </c>
      <c r="DZ261" t="s">
        <v>176</v>
      </c>
      <c r="EA261" t="s">
        <v>176</v>
      </c>
      <c r="EB261" s="11">
        <v>45504</v>
      </c>
      <c r="EC261" s="11" t="s">
        <v>174</v>
      </c>
      <c r="ED261" t="s">
        <v>176</v>
      </c>
      <c r="EE261" t="s">
        <v>176</v>
      </c>
      <c r="EF261" t="s">
        <v>176</v>
      </c>
      <c r="EH261" s="11">
        <v>45511</v>
      </c>
      <c r="EI261" t="s">
        <v>174</v>
      </c>
      <c r="EJ261" t="s">
        <v>176</v>
      </c>
      <c r="EK261" t="s">
        <v>176</v>
      </c>
      <c r="EL261" t="s">
        <v>176</v>
      </c>
      <c r="EM261" s="11">
        <v>45518</v>
      </c>
      <c r="EN261" t="s">
        <v>174</v>
      </c>
      <c r="EO261" t="s">
        <v>176</v>
      </c>
      <c r="EP261" t="s">
        <v>176</v>
      </c>
      <c r="EQ261" t="s">
        <v>176</v>
      </c>
      <c r="ES261" s="11">
        <v>45526</v>
      </c>
      <c r="ET261" t="s">
        <v>174</v>
      </c>
      <c r="EU261" t="s">
        <v>176</v>
      </c>
      <c r="EV261" t="s">
        <v>176</v>
      </c>
      <c r="EW261" t="s">
        <v>176</v>
      </c>
      <c r="EX261" s="11">
        <v>45533</v>
      </c>
      <c r="EY261" t="s">
        <v>174</v>
      </c>
      <c r="EZ261" t="s">
        <v>176</v>
      </c>
      <c r="FA261" t="s">
        <v>176</v>
      </c>
      <c r="FB261" t="s">
        <v>176</v>
      </c>
      <c r="FD261" s="11">
        <v>45539</v>
      </c>
      <c r="FE261" t="s">
        <v>174</v>
      </c>
      <c r="FF261" t="s">
        <v>176</v>
      </c>
      <c r="FG261" t="s">
        <v>176</v>
      </c>
      <c r="FH261" t="s">
        <v>176</v>
      </c>
      <c r="FI261" s="11">
        <v>45547</v>
      </c>
      <c r="FJ261" t="s">
        <v>174</v>
      </c>
      <c r="FK261" t="s">
        <v>176</v>
      </c>
      <c r="FL261" t="s">
        <v>176</v>
      </c>
      <c r="FM261" t="s">
        <v>176</v>
      </c>
    </row>
    <row r="262" spans="1:169" x14ac:dyDescent="0.2">
      <c r="A262" s="3" t="s">
        <v>518</v>
      </c>
      <c r="B262">
        <f>VLOOKUP(A262,'Pot Order'!$A$1:$B$468,2,0)</f>
        <v>261</v>
      </c>
      <c r="C262" s="6">
        <v>45422</v>
      </c>
      <c r="D262" t="s">
        <v>176</v>
      </c>
      <c r="E262" t="s">
        <v>176</v>
      </c>
      <c r="F262" t="s">
        <v>176</v>
      </c>
      <c r="G262" s="6">
        <v>45425</v>
      </c>
      <c r="H262" t="s">
        <v>176</v>
      </c>
      <c r="I262" t="s">
        <v>176</v>
      </c>
      <c r="J262" t="s">
        <v>176</v>
      </c>
      <c r="K262" s="6">
        <v>45427</v>
      </c>
      <c r="L262" t="s">
        <v>175</v>
      </c>
      <c r="M262" t="s">
        <v>175</v>
      </c>
      <c r="N262" t="s">
        <v>175</v>
      </c>
      <c r="O262" s="6">
        <v>45429</v>
      </c>
      <c r="P262" t="s">
        <v>175</v>
      </c>
      <c r="Q262" t="s">
        <v>175</v>
      </c>
      <c r="R262" t="s">
        <v>175</v>
      </c>
      <c r="S262" s="6">
        <v>45432</v>
      </c>
      <c r="T262" t="s">
        <v>176</v>
      </c>
      <c r="U262" t="s">
        <v>176</v>
      </c>
      <c r="V262" t="s">
        <v>176</v>
      </c>
      <c r="W262" s="6">
        <v>45434</v>
      </c>
      <c r="X262" t="s">
        <v>175</v>
      </c>
      <c r="Y262" t="s">
        <v>175</v>
      </c>
      <c r="Z262" t="s">
        <v>175</v>
      </c>
      <c r="AA262" s="6">
        <v>45436</v>
      </c>
      <c r="AB262" t="s">
        <v>176</v>
      </c>
      <c r="AC262" t="s">
        <v>176</v>
      </c>
      <c r="AD262" t="s">
        <v>176</v>
      </c>
      <c r="AE262" s="11">
        <v>45439</v>
      </c>
      <c r="AF262" t="s">
        <v>176</v>
      </c>
      <c r="AG262" t="s">
        <v>176</v>
      </c>
      <c r="AH262" t="s">
        <v>176</v>
      </c>
      <c r="AI262" s="11">
        <v>45441</v>
      </c>
      <c r="AJ262" t="s">
        <v>175</v>
      </c>
      <c r="AK262" t="s">
        <v>175</v>
      </c>
      <c r="AL262" t="s">
        <v>175</v>
      </c>
      <c r="AM262" s="11">
        <v>45443</v>
      </c>
      <c r="AN262" t="s">
        <v>176</v>
      </c>
      <c r="AO262" t="s">
        <v>176</v>
      </c>
      <c r="AP262" t="s">
        <v>176</v>
      </c>
      <c r="AQ262" s="11">
        <v>45446</v>
      </c>
      <c r="AR262" t="s">
        <v>175</v>
      </c>
      <c r="AS262" t="s">
        <v>175</v>
      </c>
      <c r="AT262" t="s">
        <v>175</v>
      </c>
      <c r="AU262" s="11">
        <v>45448</v>
      </c>
      <c r="AV262" t="s">
        <v>176</v>
      </c>
      <c r="AW262" t="s">
        <v>176</v>
      </c>
      <c r="AX262" t="s">
        <v>176</v>
      </c>
      <c r="AY262" s="11">
        <v>45450</v>
      </c>
      <c r="AZ262" t="s">
        <v>176</v>
      </c>
      <c r="BA262" t="s">
        <v>176</v>
      </c>
      <c r="BB262" t="s">
        <v>176</v>
      </c>
      <c r="BC262" s="11">
        <v>45453</v>
      </c>
      <c r="BD262" s="12" t="s">
        <v>176</v>
      </c>
      <c r="BE262" s="12" t="s">
        <v>176</v>
      </c>
      <c r="BF262" s="12" t="s">
        <v>176</v>
      </c>
      <c r="BG262" s="11">
        <v>45455</v>
      </c>
      <c r="BH262" t="s">
        <v>176</v>
      </c>
      <c r="BI262" t="s">
        <v>176</v>
      </c>
      <c r="BJ262" t="s">
        <v>176</v>
      </c>
      <c r="BK262" s="11">
        <v>45457</v>
      </c>
      <c r="BL262" t="s">
        <v>176</v>
      </c>
      <c r="BM262" t="s">
        <v>176</v>
      </c>
      <c r="BN262" t="s">
        <v>176</v>
      </c>
      <c r="BO262" s="11">
        <v>45460</v>
      </c>
      <c r="BP262" t="s">
        <v>176</v>
      </c>
      <c r="BQ262" t="s">
        <v>176</v>
      </c>
      <c r="BR262" t="s">
        <v>176</v>
      </c>
      <c r="BS262" s="11">
        <v>45462</v>
      </c>
      <c r="BT262" t="s">
        <v>176</v>
      </c>
      <c r="BU262" t="s">
        <v>176</v>
      </c>
      <c r="BV262" t="s">
        <v>176</v>
      </c>
      <c r="BW262" s="11">
        <v>45464</v>
      </c>
      <c r="BX262" t="s">
        <v>176</v>
      </c>
      <c r="BY262" t="s">
        <v>176</v>
      </c>
      <c r="BZ262" t="s">
        <v>176</v>
      </c>
      <c r="CA262" s="11">
        <v>45467</v>
      </c>
      <c r="CB262" t="s">
        <v>176</v>
      </c>
      <c r="CC262" t="s">
        <v>176</v>
      </c>
      <c r="CD262" t="s">
        <v>176</v>
      </c>
      <c r="CE262" t="s">
        <v>176</v>
      </c>
      <c r="CF262" s="11">
        <v>45469</v>
      </c>
      <c r="CG262">
        <v>0</v>
      </c>
      <c r="CH262">
        <v>0</v>
      </c>
      <c r="CI262">
        <v>0</v>
      </c>
      <c r="CJ262">
        <v>0</v>
      </c>
      <c r="CK262" s="11">
        <v>45471</v>
      </c>
      <c r="CL262">
        <v>0</v>
      </c>
      <c r="CM262">
        <v>0</v>
      </c>
      <c r="CN262">
        <v>0</v>
      </c>
      <c r="CO262">
        <v>0</v>
      </c>
      <c r="CP262" s="11">
        <v>45474</v>
      </c>
      <c r="CQ262">
        <v>0</v>
      </c>
      <c r="CR262">
        <v>0</v>
      </c>
      <c r="CS262">
        <v>0</v>
      </c>
      <c r="CT262">
        <v>0</v>
      </c>
      <c r="CU262" s="11">
        <v>45476</v>
      </c>
      <c r="CV262">
        <v>0</v>
      </c>
      <c r="CW262">
        <v>0</v>
      </c>
      <c r="CX262">
        <v>0</v>
      </c>
      <c r="CY262">
        <v>0</v>
      </c>
      <c r="CZ262" s="11">
        <v>45481</v>
      </c>
      <c r="DA262">
        <v>0</v>
      </c>
      <c r="DB262">
        <v>0</v>
      </c>
      <c r="DC262">
        <v>0</v>
      </c>
      <c r="DD262">
        <v>0</v>
      </c>
      <c r="DE262" s="11">
        <v>45484</v>
      </c>
      <c r="DF262">
        <v>0</v>
      </c>
      <c r="DG262">
        <v>0</v>
      </c>
      <c r="DH262">
        <v>0</v>
      </c>
      <c r="DI262">
        <v>0</v>
      </c>
      <c r="DJ262" s="11">
        <v>45488</v>
      </c>
      <c r="DK262">
        <v>1</v>
      </c>
      <c r="DL262">
        <v>0</v>
      </c>
      <c r="DM262">
        <v>0</v>
      </c>
      <c r="DN262">
        <v>0</v>
      </c>
      <c r="DO262" s="11">
        <v>45491</v>
      </c>
      <c r="DP262">
        <v>1</v>
      </c>
      <c r="DQ262">
        <v>0</v>
      </c>
      <c r="DR262">
        <v>0</v>
      </c>
      <c r="DS262">
        <v>0</v>
      </c>
      <c r="DT262" s="11">
        <v>45495</v>
      </c>
      <c r="DU262">
        <v>0</v>
      </c>
      <c r="DV262">
        <v>0</v>
      </c>
      <c r="DW262">
        <v>0</v>
      </c>
      <c r="DX262" s="11">
        <v>45498</v>
      </c>
      <c r="DY262">
        <v>0</v>
      </c>
      <c r="DZ262">
        <v>0</v>
      </c>
      <c r="EA262">
        <v>0</v>
      </c>
      <c r="EB262" s="11">
        <v>45504</v>
      </c>
      <c r="EC262" s="11" t="s">
        <v>174</v>
      </c>
      <c r="ED262">
        <v>1</v>
      </c>
      <c r="EE262">
        <v>1</v>
      </c>
      <c r="EF262">
        <v>0</v>
      </c>
      <c r="EH262" s="11">
        <v>45511</v>
      </c>
      <c r="EI262" t="s">
        <v>174</v>
      </c>
      <c r="EJ262">
        <v>3</v>
      </c>
      <c r="EK262">
        <v>1</v>
      </c>
      <c r="EL262">
        <v>0</v>
      </c>
      <c r="EM262" s="11">
        <v>45518</v>
      </c>
      <c r="EN262" t="s">
        <v>174</v>
      </c>
      <c r="EO262">
        <v>0</v>
      </c>
      <c r="EP262">
        <v>4</v>
      </c>
      <c r="EQ262">
        <v>0</v>
      </c>
      <c r="ES262" s="11">
        <v>45526</v>
      </c>
      <c r="ET262" t="s">
        <v>174</v>
      </c>
      <c r="EU262">
        <v>1</v>
      </c>
      <c r="EV262">
        <v>4</v>
      </c>
      <c r="EW262">
        <v>1</v>
      </c>
      <c r="EX262" s="11">
        <v>45533</v>
      </c>
      <c r="EY262" t="s">
        <v>174</v>
      </c>
      <c r="EZ262">
        <v>9</v>
      </c>
      <c r="FA262">
        <v>2</v>
      </c>
      <c r="FB262">
        <v>4</v>
      </c>
      <c r="FD262" s="11">
        <v>45539</v>
      </c>
      <c r="FE262" t="s">
        <v>174</v>
      </c>
      <c r="FF262">
        <v>34</v>
      </c>
      <c r="FG262">
        <v>12</v>
      </c>
      <c r="FH262">
        <v>4</v>
      </c>
      <c r="FI262" s="11">
        <v>45547</v>
      </c>
      <c r="FJ262" t="s">
        <v>174</v>
      </c>
      <c r="FK262">
        <v>14</v>
      </c>
      <c r="FL262">
        <v>54</v>
      </c>
      <c r="FM262">
        <v>5</v>
      </c>
    </row>
    <row r="263" spans="1:169" x14ac:dyDescent="0.2">
      <c r="A263" s="3" t="s">
        <v>519</v>
      </c>
      <c r="B263">
        <f>VLOOKUP(A263,'Pot Order'!$A$1:$B$468,2,0)</f>
        <v>262</v>
      </c>
      <c r="C263" s="6">
        <v>45422</v>
      </c>
      <c r="D263" t="s">
        <v>176</v>
      </c>
      <c r="E263" t="s">
        <v>176</v>
      </c>
      <c r="F263" t="s">
        <v>176</v>
      </c>
      <c r="G263" s="6">
        <v>45425</v>
      </c>
      <c r="H263" t="s">
        <v>176</v>
      </c>
      <c r="I263" t="s">
        <v>176</v>
      </c>
      <c r="J263" t="s">
        <v>176</v>
      </c>
      <c r="K263" s="6">
        <v>45427</v>
      </c>
      <c r="L263">
        <v>0</v>
      </c>
      <c r="M263">
        <v>0</v>
      </c>
      <c r="N263">
        <v>0</v>
      </c>
      <c r="O263" s="6">
        <v>45429</v>
      </c>
      <c r="P263" t="s">
        <v>175</v>
      </c>
      <c r="Q263" t="s">
        <v>175</v>
      </c>
      <c r="R263" t="s">
        <v>175</v>
      </c>
      <c r="S263" s="6">
        <v>45432</v>
      </c>
      <c r="T263" t="s">
        <v>176</v>
      </c>
      <c r="U263" t="s">
        <v>176</v>
      </c>
      <c r="V263" t="s">
        <v>176</v>
      </c>
      <c r="W263" s="6">
        <v>45434</v>
      </c>
      <c r="X263" t="s">
        <v>175</v>
      </c>
      <c r="Y263" t="s">
        <v>175</v>
      </c>
      <c r="Z263" t="s">
        <v>175</v>
      </c>
      <c r="AA263" s="6">
        <v>45436</v>
      </c>
      <c r="AB263" t="s">
        <v>176</v>
      </c>
      <c r="AC263" t="s">
        <v>176</v>
      </c>
      <c r="AD263" t="s">
        <v>176</v>
      </c>
      <c r="AE263" s="11">
        <v>45439</v>
      </c>
      <c r="AF263" t="s">
        <v>176</v>
      </c>
      <c r="AG263" t="s">
        <v>176</v>
      </c>
      <c r="AH263" t="s">
        <v>176</v>
      </c>
      <c r="AI263" s="11">
        <v>45441</v>
      </c>
      <c r="AJ263" t="s">
        <v>175</v>
      </c>
      <c r="AK263" t="s">
        <v>175</v>
      </c>
      <c r="AL263" t="s">
        <v>175</v>
      </c>
      <c r="AM263" s="11">
        <v>45443</v>
      </c>
      <c r="AN263" t="s">
        <v>176</v>
      </c>
      <c r="AO263" t="s">
        <v>176</v>
      </c>
      <c r="AP263" t="s">
        <v>176</v>
      </c>
      <c r="AQ263" s="11">
        <v>45446</v>
      </c>
      <c r="AR263" t="s">
        <v>175</v>
      </c>
      <c r="AS263" t="s">
        <v>175</v>
      </c>
      <c r="AT263" t="s">
        <v>175</v>
      </c>
      <c r="AU263" s="11">
        <v>45448</v>
      </c>
      <c r="AV263" t="s">
        <v>176</v>
      </c>
      <c r="AW263" t="s">
        <v>176</v>
      </c>
      <c r="AX263" t="s">
        <v>176</v>
      </c>
      <c r="AY263" s="11">
        <v>45450</v>
      </c>
      <c r="AZ263" t="s">
        <v>176</v>
      </c>
      <c r="BA263" t="s">
        <v>176</v>
      </c>
      <c r="BB263" t="s">
        <v>176</v>
      </c>
      <c r="BC263" s="11">
        <v>45453</v>
      </c>
      <c r="BD263" s="12" t="s">
        <v>176</v>
      </c>
      <c r="BE263" s="12" t="s">
        <v>176</v>
      </c>
      <c r="BF263" s="12" t="s">
        <v>176</v>
      </c>
      <c r="BG263" s="11">
        <v>45455</v>
      </c>
      <c r="BH263" t="s">
        <v>176</v>
      </c>
      <c r="BI263" t="s">
        <v>176</v>
      </c>
      <c r="BJ263" t="s">
        <v>176</v>
      </c>
      <c r="BK263" s="11">
        <v>45457</v>
      </c>
      <c r="BL263" t="s">
        <v>176</v>
      </c>
      <c r="BM263" t="s">
        <v>176</v>
      </c>
      <c r="BN263" t="s">
        <v>176</v>
      </c>
      <c r="BO263" s="11">
        <v>45460</v>
      </c>
      <c r="BP263" t="s">
        <v>176</v>
      </c>
      <c r="BQ263" t="s">
        <v>176</v>
      </c>
      <c r="BR263" t="s">
        <v>176</v>
      </c>
      <c r="BS263" s="11">
        <v>45462</v>
      </c>
      <c r="BT263" t="s">
        <v>176</v>
      </c>
      <c r="BU263" t="s">
        <v>176</v>
      </c>
      <c r="BV263" t="s">
        <v>176</v>
      </c>
      <c r="BW263" s="11">
        <v>45464</v>
      </c>
      <c r="BX263" t="s">
        <v>176</v>
      </c>
      <c r="BY263" t="s">
        <v>176</v>
      </c>
      <c r="BZ263" t="s">
        <v>176</v>
      </c>
      <c r="CA263" s="11">
        <v>45467</v>
      </c>
      <c r="CB263" t="s">
        <v>176</v>
      </c>
      <c r="CC263" t="s">
        <v>176</v>
      </c>
      <c r="CD263" t="s">
        <v>176</v>
      </c>
      <c r="CE263" t="s">
        <v>176</v>
      </c>
      <c r="CF263" s="11">
        <v>45469</v>
      </c>
      <c r="CG263" t="s">
        <v>176</v>
      </c>
      <c r="CH263" t="s">
        <v>176</v>
      </c>
      <c r="CI263" t="s">
        <v>176</v>
      </c>
      <c r="CJ263" t="s">
        <v>176</v>
      </c>
      <c r="CK263" s="11">
        <v>45471</v>
      </c>
      <c r="CL263" t="s">
        <v>176</v>
      </c>
      <c r="CM263" t="s">
        <v>176</v>
      </c>
      <c r="CN263" t="s">
        <v>176</v>
      </c>
      <c r="CO263" t="s">
        <v>176</v>
      </c>
      <c r="CP263" s="11">
        <v>45474</v>
      </c>
      <c r="CQ263" t="s">
        <v>176</v>
      </c>
      <c r="CR263" t="s">
        <v>176</v>
      </c>
      <c r="CS263" t="s">
        <v>176</v>
      </c>
      <c r="CT263" t="s">
        <v>176</v>
      </c>
      <c r="CU263" s="11">
        <v>45476</v>
      </c>
      <c r="CV263" t="s">
        <v>176</v>
      </c>
      <c r="CW263" t="s">
        <v>176</v>
      </c>
      <c r="CX263" t="s">
        <v>176</v>
      </c>
      <c r="CY263" t="s">
        <v>176</v>
      </c>
      <c r="CZ263" s="11">
        <v>45481</v>
      </c>
      <c r="DA263" t="s">
        <v>176</v>
      </c>
      <c r="DB263" t="s">
        <v>176</v>
      </c>
      <c r="DC263" t="s">
        <v>176</v>
      </c>
      <c r="DD263" t="s">
        <v>176</v>
      </c>
      <c r="DE263" s="11">
        <v>45484</v>
      </c>
      <c r="DF263" t="s">
        <v>176</v>
      </c>
      <c r="DG263" t="s">
        <v>176</v>
      </c>
      <c r="DH263" t="s">
        <v>176</v>
      </c>
      <c r="DI263" t="s">
        <v>176</v>
      </c>
      <c r="DJ263" s="11">
        <v>45488</v>
      </c>
      <c r="DK263" t="s">
        <v>176</v>
      </c>
      <c r="DL263" t="s">
        <v>176</v>
      </c>
      <c r="DM263" t="s">
        <v>176</v>
      </c>
      <c r="DN263" t="s">
        <v>176</v>
      </c>
      <c r="DO263" s="11">
        <v>45491</v>
      </c>
      <c r="DP263" t="s">
        <v>176</v>
      </c>
      <c r="DQ263" t="s">
        <v>176</v>
      </c>
      <c r="DR263" t="s">
        <v>176</v>
      </c>
      <c r="DS263" t="s">
        <v>176</v>
      </c>
      <c r="DT263" s="11">
        <v>45495</v>
      </c>
      <c r="DU263" t="s">
        <v>176</v>
      </c>
      <c r="DV263" t="s">
        <v>176</v>
      </c>
      <c r="DW263" t="s">
        <v>176</v>
      </c>
      <c r="DX263" s="11">
        <v>45498</v>
      </c>
      <c r="DY263" t="s">
        <v>176</v>
      </c>
      <c r="DZ263" t="s">
        <v>176</v>
      </c>
      <c r="EA263" t="s">
        <v>176</v>
      </c>
      <c r="EB263" s="11">
        <v>45504</v>
      </c>
      <c r="EC263" s="11" t="s">
        <v>174</v>
      </c>
      <c r="ED263" t="s">
        <v>176</v>
      </c>
      <c r="EE263" t="s">
        <v>176</v>
      </c>
      <c r="EF263" t="s">
        <v>176</v>
      </c>
      <c r="EH263" s="11">
        <v>45511</v>
      </c>
      <c r="EI263" t="s">
        <v>174</v>
      </c>
      <c r="EJ263" t="s">
        <v>176</v>
      </c>
      <c r="EK263" t="s">
        <v>176</v>
      </c>
      <c r="EL263" t="s">
        <v>176</v>
      </c>
      <c r="EM263" s="11">
        <v>45518</v>
      </c>
      <c r="EN263" t="s">
        <v>174</v>
      </c>
      <c r="EO263" t="s">
        <v>176</v>
      </c>
      <c r="EP263" t="s">
        <v>176</v>
      </c>
      <c r="EQ263" t="s">
        <v>176</v>
      </c>
      <c r="ES263" s="11">
        <v>45526</v>
      </c>
      <c r="ET263" t="s">
        <v>174</v>
      </c>
      <c r="EU263" t="s">
        <v>176</v>
      </c>
      <c r="EV263" t="s">
        <v>176</v>
      </c>
      <c r="EW263" t="s">
        <v>176</v>
      </c>
      <c r="EX263" s="11">
        <v>45533</v>
      </c>
      <c r="EY263" t="s">
        <v>174</v>
      </c>
      <c r="EZ263" t="s">
        <v>176</v>
      </c>
      <c r="FA263" t="s">
        <v>176</v>
      </c>
      <c r="FB263" t="s">
        <v>176</v>
      </c>
      <c r="FD263" s="11">
        <v>45539</v>
      </c>
      <c r="FE263" t="s">
        <v>174</v>
      </c>
      <c r="FF263" t="s">
        <v>176</v>
      </c>
      <c r="FG263" t="s">
        <v>176</v>
      </c>
      <c r="FH263" t="s">
        <v>176</v>
      </c>
      <c r="FI263" s="11">
        <v>45547</v>
      </c>
      <c r="FJ263" t="s">
        <v>174</v>
      </c>
      <c r="FK263" t="s">
        <v>176</v>
      </c>
      <c r="FL263" t="s">
        <v>176</v>
      </c>
      <c r="FM263" t="s">
        <v>176</v>
      </c>
    </row>
    <row r="264" spans="1:169" x14ac:dyDescent="0.2">
      <c r="A264" s="3" t="s">
        <v>520</v>
      </c>
      <c r="B264">
        <f>VLOOKUP(A264,'Pot Order'!$A$1:$B$468,2,0)</f>
        <v>263</v>
      </c>
      <c r="C264" s="6">
        <v>45422</v>
      </c>
      <c r="D264" t="s">
        <v>176</v>
      </c>
      <c r="E264" t="s">
        <v>176</v>
      </c>
      <c r="F264" t="s">
        <v>176</v>
      </c>
      <c r="G264" s="6">
        <v>45425</v>
      </c>
      <c r="H264" t="s">
        <v>176</v>
      </c>
      <c r="I264" t="s">
        <v>176</v>
      </c>
      <c r="J264" t="s">
        <v>176</v>
      </c>
      <c r="K264" s="6">
        <v>45427</v>
      </c>
      <c r="L264">
        <v>0</v>
      </c>
      <c r="M264">
        <v>0</v>
      </c>
      <c r="N264">
        <v>0</v>
      </c>
      <c r="O264" s="6">
        <v>45429</v>
      </c>
      <c r="P264" t="s">
        <v>175</v>
      </c>
      <c r="Q264" t="s">
        <v>175</v>
      </c>
      <c r="R264" t="s">
        <v>175</v>
      </c>
      <c r="S264" s="6">
        <v>45432</v>
      </c>
      <c r="T264" t="s">
        <v>176</v>
      </c>
      <c r="U264" t="s">
        <v>176</v>
      </c>
      <c r="V264" t="s">
        <v>176</v>
      </c>
      <c r="W264" s="6">
        <v>45434</v>
      </c>
      <c r="X264" t="s">
        <v>175</v>
      </c>
      <c r="Y264" t="s">
        <v>175</v>
      </c>
      <c r="Z264" t="s">
        <v>175</v>
      </c>
      <c r="AA264" s="6">
        <v>45436</v>
      </c>
      <c r="AB264" t="s">
        <v>176</v>
      </c>
      <c r="AC264" t="s">
        <v>176</v>
      </c>
      <c r="AD264" t="s">
        <v>176</v>
      </c>
      <c r="AE264" s="11">
        <v>45439</v>
      </c>
      <c r="AF264" t="s">
        <v>176</v>
      </c>
      <c r="AG264" t="s">
        <v>176</v>
      </c>
      <c r="AH264" t="s">
        <v>176</v>
      </c>
      <c r="AI264" s="11">
        <v>45441</v>
      </c>
      <c r="AJ264" t="s">
        <v>175</v>
      </c>
      <c r="AK264" t="s">
        <v>175</v>
      </c>
      <c r="AL264" t="s">
        <v>175</v>
      </c>
      <c r="AM264" s="11">
        <v>45443</v>
      </c>
      <c r="AN264" t="s">
        <v>176</v>
      </c>
      <c r="AO264" t="s">
        <v>176</v>
      </c>
      <c r="AP264" t="s">
        <v>176</v>
      </c>
      <c r="AQ264" s="11">
        <v>45446</v>
      </c>
      <c r="AR264" t="s">
        <v>175</v>
      </c>
      <c r="AS264" t="s">
        <v>175</v>
      </c>
      <c r="AT264" t="s">
        <v>175</v>
      </c>
      <c r="AU264" s="11">
        <v>45448</v>
      </c>
      <c r="AV264" t="s">
        <v>176</v>
      </c>
      <c r="AW264" t="s">
        <v>176</v>
      </c>
      <c r="AX264" t="s">
        <v>176</v>
      </c>
      <c r="AY264" s="11">
        <v>45450</v>
      </c>
      <c r="AZ264" t="s">
        <v>176</v>
      </c>
      <c r="BA264" t="s">
        <v>176</v>
      </c>
      <c r="BB264" t="s">
        <v>176</v>
      </c>
      <c r="BC264" s="11">
        <v>45453</v>
      </c>
      <c r="BD264" s="12" t="s">
        <v>176</v>
      </c>
      <c r="BE264" s="12" t="s">
        <v>176</v>
      </c>
      <c r="BF264" s="12" t="s">
        <v>176</v>
      </c>
      <c r="BG264" s="11">
        <v>45455</v>
      </c>
      <c r="BH264" t="s">
        <v>176</v>
      </c>
      <c r="BI264" t="s">
        <v>176</v>
      </c>
      <c r="BJ264" t="s">
        <v>176</v>
      </c>
      <c r="BK264" s="11">
        <v>45457</v>
      </c>
      <c r="BL264" t="s">
        <v>176</v>
      </c>
      <c r="BM264" t="s">
        <v>176</v>
      </c>
      <c r="BN264" t="s">
        <v>176</v>
      </c>
      <c r="BO264" s="11">
        <v>45460</v>
      </c>
      <c r="BP264" t="s">
        <v>176</v>
      </c>
      <c r="BQ264" t="s">
        <v>176</v>
      </c>
      <c r="BR264" t="s">
        <v>176</v>
      </c>
      <c r="BS264" s="11">
        <v>45462</v>
      </c>
      <c r="BT264" t="s">
        <v>176</v>
      </c>
      <c r="BU264" t="s">
        <v>176</v>
      </c>
      <c r="BV264" t="s">
        <v>176</v>
      </c>
      <c r="BW264" s="11">
        <v>45464</v>
      </c>
      <c r="BX264" t="s">
        <v>176</v>
      </c>
      <c r="BY264" t="s">
        <v>176</v>
      </c>
      <c r="BZ264" t="s">
        <v>176</v>
      </c>
      <c r="CA264" s="11">
        <v>45467</v>
      </c>
      <c r="CB264" t="s">
        <v>176</v>
      </c>
      <c r="CC264" t="s">
        <v>176</v>
      </c>
      <c r="CD264" t="s">
        <v>176</v>
      </c>
      <c r="CE264" t="s">
        <v>176</v>
      </c>
      <c r="CF264" s="11">
        <v>45469</v>
      </c>
      <c r="CG264" t="s">
        <v>176</v>
      </c>
      <c r="CH264" t="s">
        <v>176</v>
      </c>
      <c r="CI264" t="s">
        <v>176</v>
      </c>
      <c r="CJ264" t="s">
        <v>176</v>
      </c>
      <c r="CK264" s="11">
        <v>45471</v>
      </c>
      <c r="CL264" t="s">
        <v>176</v>
      </c>
      <c r="CM264" t="s">
        <v>176</v>
      </c>
      <c r="CN264" t="s">
        <v>176</v>
      </c>
      <c r="CO264" t="s">
        <v>176</v>
      </c>
      <c r="CP264" s="11">
        <v>45474</v>
      </c>
      <c r="CQ264" t="s">
        <v>176</v>
      </c>
      <c r="CR264" t="s">
        <v>176</v>
      </c>
      <c r="CS264" t="s">
        <v>176</v>
      </c>
      <c r="CT264" t="s">
        <v>176</v>
      </c>
      <c r="CU264" s="11">
        <v>45476</v>
      </c>
      <c r="CV264" t="s">
        <v>176</v>
      </c>
      <c r="CW264" t="s">
        <v>176</v>
      </c>
      <c r="CX264" t="s">
        <v>176</v>
      </c>
      <c r="CY264" t="s">
        <v>176</v>
      </c>
      <c r="CZ264" s="11">
        <v>45481</v>
      </c>
      <c r="DA264" t="s">
        <v>176</v>
      </c>
      <c r="DB264" t="s">
        <v>176</v>
      </c>
      <c r="DC264" t="s">
        <v>176</v>
      </c>
      <c r="DD264" t="s">
        <v>176</v>
      </c>
      <c r="DE264" s="11">
        <v>45484</v>
      </c>
      <c r="DF264" t="s">
        <v>176</v>
      </c>
      <c r="DG264" t="s">
        <v>176</v>
      </c>
      <c r="DH264" t="s">
        <v>176</v>
      </c>
      <c r="DI264" t="s">
        <v>176</v>
      </c>
      <c r="DJ264" s="11">
        <v>45488</v>
      </c>
      <c r="DK264" t="s">
        <v>176</v>
      </c>
      <c r="DL264" t="s">
        <v>176</v>
      </c>
      <c r="DM264" t="s">
        <v>176</v>
      </c>
      <c r="DN264" t="s">
        <v>176</v>
      </c>
      <c r="DO264" s="11">
        <v>45491</v>
      </c>
      <c r="DP264" t="s">
        <v>176</v>
      </c>
      <c r="DQ264" t="s">
        <v>176</v>
      </c>
      <c r="DR264" t="s">
        <v>176</v>
      </c>
      <c r="DS264" t="s">
        <v>176</v>
      </c>
      <c r="DT264" s="11">
        <v>45495</v>
      </c>
      <c r="DU264" t="s">
        <v>176</v>
      </c>
      <c r="DV264" t="s">
        <v>176</v>
      </c>
      <c r="DW264" t="s">
        <v>176</v>
      </c>
      <c r="DX264" s="11">
        <v>45498</v>
      </c>
      <c r="DY264" t="s">
        <v>176</v>
      </c>
      <c r="DZ264" t="s">
        <v>176</v>
      </c>
      <c r="EA264" t="s">
        <v>176</v>
      </c>
      <c r="EB264" s="11">
        <v>45504</v>
      </c>
      <c r="EC264" s="11" t="s">
        <v>174</v>
      </c>
      <c r="ED264" t="s">
        <v>176</v>
      </c>
      <c r="EE264" t="s">
        <v>176</v>
      </c>
      <c r="EF264" t="s">
        <v>176</v>
      </c>
      <c r="EH264" s="11">
        <v>45511</v>
      </c>
      <c r="EI264" t="s">
        <v>174</v>
      </c>
      <c r="EJ264" t="s">
        <v>176</v>
      </c>
      <c r="EK264" t="s">
        <v>176</v>
      </c>
      <c r="EL264" t="s">
        <v>176</v>
      </c>
      <c r="EM264" s="11">
        <v>45518</v>
      </c>
      <c r="EN264" t="s">
        <v>174</v>
      </c>
      <c r="EO264" t="s">
        <v>176</v>
      </c>
      <c r="EP264" t="s">
        <v>176</v>
      </c>
      <c r="EQ264" t="s">
        <v>176</v>
      </c>
      <c r="ES264" s="11">
        <v>45526</v>
      </c>
      <c r="ET264" t="s">
        <v>174</v>
      </c>
      <c r="EU264" t="s">
        <v>176</v>
      </c>
      <c r="EV264" t="s">
        <v>176</v>
      </c>
      <c r="EW264" t="s">
        <v>176</v>
      </c>
      <c r="EX264" s="11">
        <v>45533</v>
      </c>
      <c r="EY264" t="s">
        <v>174</v>
      </c>
      <c r="EZ264" t="s">
        <v>176</v>
      </c>
      <c r="FA264" t="s">
        <v>176</v>
      </c>
      <c r="FB264" t="s">
        <v>176</v>
      </c>
      <c r="FD264" s="11">
        <v>45539</v>
      </c>
      <c r="FE264" t="s">
        <v>174</v>
      </c>
      <c r="FF264" t="s">
        <v>176</v>
      </c>
      <c r="FG264" t="s">
        <v>176</v>
      </c>
      <c r="FH264" t="s">
        <v>176</v>
      </c>
      <c r="FI264" s="11">
        <v>45547</v>
      </c>
      <c r="FJ264" t="s">
        <v>174</v>
      </c>
      <c r="FK264" t="s">
        <v>176</v>
      </c>
      <c r="FL264" t="s">
        <v>176</v>
      </c>
      <c r="FM264" t="s">
        <v>176</v>
      </c>
    </row>
    <row r="265" spans="1:169" x14ac:dyDescent="0.2">
      <c r="A265" s="3" t="s">
        <v>521</v>
      </c>
      <c r="B265">
        <f>VLOOKUP(A265,'Pot Order'!$A$1:$B$468,2,0)</f>
        <v>264</v>
      </c>
      <c r="C265" s="6">
        <v>45422</v>
      </c>
      <c r="D265" t="s">
        <v>176</v>
      </c>
      <c r="E265" t="s">
        <v>176</v>
      </c>
      <c r="F265" t="s">
        <v>176</v>
      </c>
      <c r="G265" s="6">
        <v>45425</v>
      </c>
      <c r="H265" t="s">
        <v>176</v>
      </c>
      <c r="I265" t="s">
        <v>176</v>
      </c>
      <c r="J265" t="s">
        <v>176</v>
      </c>
      <c r="K265" s="6">
        <v>45427</v>
      </c>
      <c r="L265" t="s">
        <v>175</v>
      </c>
      <c r="M265" t="s">
        <v>175</v>
      </c>
      <c r="N265" t="s">
        <v>175</v>
      </c>
      <c r="O265" s="6">
        <v>45429</v>
      </c>
      <c r="P265" t="s">
        <v>175</v>
      </c>
      <c r="Q265" t="s">
        <v>175</v>
      </c>
      <c r="R265" t="s">
        <v>175</v>
      </c>
      <c r="S265" s="6">
        <v>45432</v>
      </c>
      <c r="T265" t="s">
        <v>176</v>
      </c>
      <c r="U265" t="s">
        <v>176</v>
      </c>
      <c r="V265" t="s">
        <v>176</v>
      </c>
      <c r="W265" s="6">
        <v>45434</v>
      </c>
      <c r="X265" t="s">
        <v>175</v>
      </c>
      <c r="Y265" t="s">
        <v>175</v>
      </c>
      <c r="Z265" t="s">
        <v>175</v>
      </c>
      <c r="AA265" s="6">
        <v>45436</v>
      </c>
      <c r="AB265" t="s">
        <v>176</v>
      </c>
      <c r="AC265" t="s">
        <v>176</v>
      </c>
      <c r="AD265" t="s">
        <v>176</v>
      </c>
      <c r="AE265" s="11">
        <v>45439</v>
      </c>
      <c r="AF265" t="s">
        <v>176</v>
      </c>
      <c r="AG265" t="s">
        <v>176</v>
      </c>
      <c r="AH265" t="s">
        <v>176</v>
      </c>
      <c r="AI265" s="11">
        <v>45441</v>
      </c>
      <c r="AJ265" t="s">
        <v>175</v>
      </c>
      <c r="AK265" t="s">
        <v>175</v>
      </c>
      <c r="AL265" t="s">
        <v>175</v>
      </c>
      <c r="AM265" s="11">
        <v>45443</v>
      </c>
      <c r="AN265" t="s">
        <v>176</v>
      </c>
      <c r="AO265" t="s">
        <v>176</v>
      </c>
      <c r="AP265" t="s">
        <v>176</v>
      </c>
      <c r="AQ265" s="11">
        <v>45446</v>
      </c>
      <c r="AR265" t="s">
        <v>175</v>
      </c>
      <c r="AS265" t="s">
        <v>175</v>
      </c>
      <c r="AT265" t="s">
        <v>175</v>
      </c>
      <c r="AU265" s="11">
        <v>45448</v>
      </c>
      <c r="AV265" t="s">
        <v>176</v>
      </c>
      <c r="AW265" t="s">
        <v>176</v>
      </c>
      <c r="AX265" t="s">
        <v>176</v>
      </c>
      <c r="AY265" s="11">
        <v>45450</v>
      </c>
      <c r="AZ265" t="s">
        <v>176</v>
      </c>
      <c r="BA265" t="s">
        <v>176</v>
      </c>
      <c r="BB265" t="s">
        <v>176</v>
      </c>
      <c r="BC265" s="11">
        <v>45453</v>
      </c>
      <c r="BD265" s="12" t="s">
        <v>176</v>
      </c>
      <c r="BE265" s="12" t="s">
        <v>176</v>
      </c>
      <c r="BF265" s="12" t="s">
        <v>176</v>
      </c>
      <c r="BG265" s="11">
        <v>45455</v>
      </c>
      <c r="BH265" t="s">
        <v>176</v>
      </c>
      <c r="BI265" t="s">
        <v>176</v>
      </c>
      <c r="BJ265" t="s">
        <v>176</v>
      </c>
      <c r="BK265" s="11">
        <v>45457</v>
      </c>
      <c r="BL265" t="s">
        <v>176</v>
      </c>
      <c r="BM265" t="s">
        <v>176</v>
      </c>
      <c r="BN265" t="s">
        <v>176</v>
      </c>
      <c r="BO265" s="11">
        <v>45460</v>
      </c>
      <c r="BP265" t="s">
        <v>176</v>
      </c>
      <c r="BQ265" t="s">
        <v>176</v>
      </c>
      <c r="BR265" t="s">
        <v>176</v>
      </c>
      <c r="BS265" s="11">
        <v>45462</v>
      </c>
      <c r="BT265" t="s">
        <v>176</v>
      </c>
      <c r="BU265" t="s">
        <v>176</v>
      </c>
      <c r="BV265" t="s">
        <v>176</v>
      </c>
      <c r="BW265" s="11">
        <v>45464</v>
      </c>
      <c r="BX265" t="s">
        <v>176</v>
      </c>
      <c r="BY265" t="s">
        <v>176</v>
      </c>
      <c r="BZ265" t="s">
        <v>176</v>
      </c>
      <c r="CA265" s="11">
        <v>45467</v>
      </c>
      <c r="CB265" t="s">
        <v>176</v>
      </c>
      <c r="CC265" t="s">
        <v>176</v>
      </c>
      <c r="CD265" t="s">
        <v>176</v>
      </c>
      <c r="CE265" t="s">
        <v>176</v>
      </c>
      <c r="CF265" s="11">
        <v>45469</v>
      </c>
      <c r="CG265" t="s">
        <v>176</v>
      </c>
      <c r="CH265" t="s">
        <v>176</v>
      </c>
      <c r="CI265" t="s">
        <v>176</v>
      </c>
      <c r="CJ265" t="s">
        <v>176</v>
      </c>
      <c r="CK265" s="11">
        <v>45471</v>
      </c>
      <c r="CL265" t="s">
        <v>176</v>
      </c>
      <c r="CM265" t="s">
        <v>176</v>
      </c>
      <c r="CN265" t="s">
        <v>176</v>
      </c>
      <c r="CO265" t="s">
        <v>176</v>
      </c>
      <c r="CP265" s="11">
        <v>45474</v>
      </c>
      <c r="CQ265" t="s">
        <v>176</v>
      </c>
      <c r="CR265" t="s">
        <v>176</v>
      </c>
      <c r="CS265" t="s">
        <v>176</v>
      </c>
      <c r="CT265" t="s">
        <v>176</v>
      </c>
      <c r="CU265" s="11">
        <v>45476</v>
      </c>
      <c r="CV265" t="s">
        <v>176</v>
      </c>
      <c r="CW265" t="s">
        <v>176</v>
      </c>
      <c r="CX265" t="s">
        <v>176</v>
      </c>
      <c r="CY265" t="s">
        <v>176</v>
      </c>
      <c r="CZ265" s="11">
        <v>45481</v>
      </c>
      <c r="DA265" t="s">
        <v>176</v>
      </c>
      <c r="DB265" t="s">
        <v>176</v>
      </c>
      <c r="DC265" t="s">
        <v>176</v>
      </c>
      <c r="DD265" t="s">
        <v>176</v>
      </c>
      <c r="DE265" s="11">
        <v>45484</v>
      </c>
      <c r="DF265" t="s">
        <v>176</v>
      </c>
      <c r="DG265" t="s">
        <v>176</v>
      </c>
      <c r="DH265" t="s">
        <v>176</v>
      </c>
      <c r="DI265" t="s">
        <v>176</v>
      </c>
      <c r="DJ265" s="11">
        <v>45488</v>
      </c>
      <c r="DK265" t="s">
        <v>176</v>
      </c>
      <c r="DL265" t="s">
        <v>176</v>
      </c>
      <c r="DM265" t="s">
        <v>176</v>
      </c>
      <c r="DN265" t="s">
        <v>176</v>
      </c>
      <c r="DO265" s="11">
        <v>45491</v>
      </c>
      <c r="DP265" t="s">
        <v>176</v>
      </c>
      <c r="DQ265" t="s">
        <v>176</v>
      </c>
      <c r="DR265" t="s">
        <v>176</v>
      </c>
      <c r="DS265" t="s">
        <v>176</v>
      </c>
      <c r="DT265" s="11">
        <v>45495</v>
      </c>
      <c r="DU265" t="s">
        <v>176</v>
      </c>
      <c r="DV265" t="s">
        <v>176</v>
      </c>
      <c r="DW265" t="s">
        <v>176</v>
      </c>
      <c r="DX265" s="11">
        <v>45498</v>
      </c>
      <c r="DY265" t="s">
        <v>176</v>
      </c>
      <c r="DZ265" t="s">
        <v>176</v>
      </c>
      <c r="EA265" t="s">
        <v>176</v>
      </c>
      <c r="EB265" s="11">
        <v>45504</v>
      </c>
      <c r="EC265" s="11" t="s">
        <v>174</v>
      </c>
      <c r="ED265" t="s">
        <v>176</v>
      </c>
      <c r="EE265" t="s">
        <v>176</v>
      </c>
      <c r="EF265" t="s">
        <v>176</v>
      </c>
      <c r="EH265" s="11">
        <v>45511</v>
      </c>
      <c r="EI265" t="s">
        <v>174</v>
      </c>
      <c r="EJ265" t="s">
        <v>176</v>
      </c>
      <c r="EK265" t="s">
        <v>176</v>
      </c>
      <c r="EL265" t="s">
        <v>176</v>
      </c>
      <c r="EM265" s="11">
        <v>45518</v>
      </c>
      <c r="EN265" t="s">
        <v>174</v>
      </c>
      <c r="EO265" t="s">
        <v>176</v>
      </c>
      <c r="EP265" t="s">
        <v>176</v>
      </c>
      <c r="EQ265" t="s">
        <v>176</v>
      </c>
      <c r="ES265" s="11">
        <v>45526</v>
      </c>
      <c r="ET265" t="s">
        <v>174</v>
      </c>
      <c r="EU265" t="s">
        <v>176</v>
      </c>
      <c r="EV265" t="s">
        <v>176</v>
      </c>
      <c r="EW265" t="s">
        <v>176</v>
      </c>
      <c r="EX265" s="11">
        <v>45533</v>
      </c>
      <c r="EY265" t="s">
        <v>174</v>
      </c>
      <c r="EZ265" t="s">
        <v>176</v>
      </c>
      <c r="FA265" t="s">
        <v>176</v>
      </c>
      <c r="FB265" t="s">
        <v>176</v>
      </c>
      <c r="FD265" s="11">
        <v>45539</v>
      </c>
      <c r="FE265" t="s">
        <v>174</v>
      </c>
      <c r="FF265" t="s">
        <v>176</v>
      </c>
      <c r="FG265" t="s">
        <v>176</v>
      </c>
      <c r="FH265" t="s">
        <v>176</v>
      </c>
      <c r="FI265" s="11">
        <v>45547</v>
      </c>
      <c r="FJ265" t="s">
        <v>174</v>
      </c>
      <c r="FK265" t="s">
        <v>176</v>
      </c>
      <c r="FL265" t="s">
        <v>176</v>
      </c>
      <c r="FM265" t="s">
        <v>176</v>
      </c>
    </row>
    <row r="266" spans="1:169" x14ac:dyDescent="0.2">
      <c r="A266" s="3" t="s">
        <v>522</v>
      </c>
      <c r="B266">
        <f>VLOOKUP(A266,'Pot Order'!$A$1:$B$468,2,0)</f>
        <v>265</v>
      </c>
      <c r="C266" s="6">
        <v>45422</v>
      </c>
      <c r="D266" t="s">
        <v>176</v>
      </c>
      <c r="E266" t="s">
        <v>176</v>
      </c>
      <c r="F266" t="s">
        <v>176</v>
      </c>
      <c r="G266" s="6">
        <v>45425</v>
      </c>
      <c r="H266" t="s">
        <v>176</v>
      </c>
      <c r="I266" t="s">
        <v>176</v>
      </c>
      <c r="J266" t="s">
        <v>176</v>
      </c>
      <c r="K266" s="6">
        <v>45427</v>
      </c>
      <c r="L266" t="s">
        <v>175</v>
      </c>
      <c r="M266" t="s">
        <v>175</v>
      </c>
      <c r="N266" t="s">
        <v>175</v>
      </c>
      <c r="O266" s="6">
        <v>45429</v>
      </c>
      <c r="P266" t="s">
        <v>175</v>
      </c>
      <c r="Q266" t="s">
        <v>175</v>
      </c>
      <c r="R266" t="s">
        <v>175</v>
      </c>
      <c r="S266" s="6">
        <v>45432</v>
      </c>
      <c r="T266" t="s">
        <v>176</v>
      </c>
      <c r="U266" t="s">
        <v>176</v>
      </c>
      <c r="V266" t="s">
        <v>176</v>
      </c>
      <c r="W266" s="6">
        <v>45434</v>
      </c>
      <c r="X266" t="s">
        <v>175</v>
      </c>
      <c r="Y266" t="s">
        <v>175</v>
      </c>
      <c r="Z266" t="s">
        <v>175</v>
      </c>
      <c r="AA266" s="6">
        <v>45436</v>
      </c>
      <c r="AB266" t="s">
        <v>176</v>
      </c>
      <c r="AC266" t="s">
        <v>176</v>
      </c>
      <c r="AD266" t="s">
        <v>176</v>
      </c>
      <c r="AE266" s="11">
        <v>45439</v>
      </c>
      <c r="AF266" t="s">
        <v>176</v>
      </c>
      <c r="AG266" t="s">
        <v>176</v>
      </c>
      <c r="AH266" t="s">
        <v>176</v>
      </c>
      <c r="AI266" s="11">
        <v>45441</v>
      </c>
      <c r="AJ266" t="s">
        <v>175</v>
      </c>
      <c r="AK266" t="s">
        <v>175</v>
      </c>
      <c r="AL266" t="s">
        <v>175</v>
      </c>
      <c r="AM266" s="11">
        <v>45443</v>
      </c>
      <c r="AN266" t="s">
        <v>176</v>
      </c>
      <c r="AO266" t="s">
        <v>176</v>
      </c>
      <c r="AP266" t="s">
        <v>176</v>
      </c>
      <c r="AQ266" s="11">
        <v>45446</v>
      </c>
      <c r="AR266">
        <v>0</v>
      </c>
      <c r="AS266">
        <v>0</v>
      </c>
      <c r="AT266">
        <v>0</v>
      </c>
      <c r="AU266" s="11">
        <v>45448</v>
      </c>
      <c r="AV266">
        <v>0</v>
      </c>
      <c r="AW266">
        <v>0</v>
      </c>
      <c r="AX266">
        <v>0</v>
      </c>
      <c r="AY266" s="11">
        <v>45450</v>
      </c>
      <c r="AZ266">
        <v>0</v>
      </c>
      <c r="BA266">
        <v>0</v>
      </c>
      <c r="BB266">
        <v>0</v>
      </c>
      <c r="BC266" s="11">
        <v>45453</v>
      </c>
      <c r="BD266" s="12">
        <v>0</v>
      </c>
      <c r="BE266" s="12">
        <v>0</v>
      </c>
      <c r="BF266" s="12">
        <v>0</v>
      </c>
      <c r="BG266" s="11">
        <v>45455</v>
      </c>
      <c r="BH266">
        <v>0</v>
      </c>
      <c r="BI266">
        <v>0</v>
      </c>
      <c r="BJ266">
        <v>0</v>
      </c>
      <c r="BK266" s="11">
        <v>45457</v>
      </c>
      <c r="BL266">
        <v>0</v>
      </c>
      <c r="BM266">
        <v>0</v>
      </c>
      <c r="BN266">
        <v>0</v>
      </c>
      <c r="BO266" s="11">
        <v>45460</v>
      </c>
      <c r="BP266">
        <v>0</v>
      </c>
      <c r="BQ266">
        <v>0</v>
      </c>
      <c r="BR266">
        <v>0</v>
      </c>
      <c r="BS266" s="11">
        <v>45462</v>
      </c>
      <c r="BT266">
        <v>0</v>
      </c>
      <c r="BU266">
        <v>0</v>
      </c>
      <c r="BV266">
        <v>0</v>
      </c>
      <c r="BW266" s="11">
        <v>45464</v>
      </c>
      <c r="BX266">
        <v>0</v>
      </c>
      <c r="BY266">
        <v>0</v>
      </c>
      <c r="BZ266">
        <v>0</v>
      </c>
      <c r="CA266" s="11">
        <v>45467</v>
      </c>
      <c r="CB266">
        <v>0</v>
      </c>
      <c r="CC266">
        <v>0</v>
      </c>
      <c r="CD266">
        <v>0</v>
      </c>
      <c r="CE266">
        <v>0</v>
      </c>
      <c r="CF266" s="11">
        <v>45469</v>
      </c>
      <c r="CG266">
        <v>0</v>
      </c>
      <c r="CH266">
        <v>0</v>
      </c>
      <c r="CI266">
        <v>0</v>
      </c>
      <c r="CJ266">
        <v>0</v>
      </c>
      <c r="CK266" s="11">
        <v>45471</v>
      </c>
      <c r="CL266">
        <v>0</v>
      </c>
      <c r="CM266">
        <v>0</v>
      </c>
      <c r="CN266">
        <v>0</v>
      </c>
      <c r="CO266">
        <v>0</v>
      </c>
      <c r="CP266" s="11">
        <v>45474</v>
      </c>
      <c r="CQ266">
        <v>0</v>
      </c>
      <c r="CR266">
        <v>0</v>
      </c>
      <c r="CS266">
        <v>0</v>
      </c>
      <c r="CT266">
        <v>0</v>
      </c>
      <c r="CU266" s="11">
        <v>45476</v>
      </c>
      <c r="CV266">
        <v>0</v>
      </c>
      <c r="CW266">
        <v>0</v>
      </c>
      <c r="CX266">
        <v>0</v>
      </c>
      <c r="CY266">
        <v>0</v>
      </c>
      <c r="CZ266" s="11">
        <v>45481</v>
      </c>
      <c r="DA266">
        <v>0</v>
      </c>
      <c r="DB266">
        <v>0</v>
      </c>
      <c r="DC266">
        <v>0</v>
      </c>
      <c r="DD266">
        <v>0</v>
      </c>
      <c r="DE266" s="11">
        <v>45484</v>
      </c>
      <c r="DF266">
        <v>0</v>
      </c>
      <c r="DG266">
        <v>0</v>
      </c>
      <c r="DH266">
        <v>0</v>
      </c>
      <c r="DI266">
        <v>0</v>
      </c>
      <c r="DJ266" s="11">
        <v>45488</v>
      </c>
      <c r="DK266">
        <v>1</v>
      </c>
      <c r="DL266">
        <v>0</v>
      </c>
      <c r="DM266">
        <v>0</v>
      </c>
      <c r="DN266">
        <v>0</v>
      </c>
      <c r="DO266" s="11">
        <v>45491</v>
      </c>
      <c r="DP266">
        <v>2</v>
      </c>
      <c r="DQ266">
        <v>0</v>
      </c>
      <c r="DR266">
        <v>0</v>
      </c>
      <c r="DS266">
        <v>0</v>
      </c>
      <c r="DT266" s="11">
        <v>45495</v>
      </c>
      <c r="DU266">
        <v>1</v>
      </c>
      <c r="DV266">
        <v>0</v>
      </c>
      <c r="DW266">
        <v>0</v>
      </c>
      <c r="DX266" s="11">
        <v>45498</v>
      </c>
      <c r="DY266">
        <v>1</v>
      </c>
      <c r="DZ266">
        <v>0</v>
      </c>
      <c r="EA266">
        <v>0</v>
      </c>
      <c r="EB266" s="11">
        <v>45504</v>
      </c>
      <c r="EC266" s="11" t="s">
        <v>174</v>
      </c>
      <c r="ED266">
        <v>5</v>
      </c>
      <c r="EE266">
        <v>3</v>
      </c>
      <c r="EF266">
        <v>0</v>
      </c>
      <c r="EH266" s="11">
        <v>45511</v>
      </c>
      <c r="EI266" t="s">
        <v>174</v>
      </c>
      <c r="EJ266">
        <v>9</v>
      </c>
      <c r="EK266">
        <v>6</v>
      </c>
      <c r="EL266">
        <v>0</v>
      </c>
      <c r="EM266" s="11">
        <v>45518</v>
      </c>
      <c r="EN266" t="s">
        <v>174</v>
      </c>
      <c r="EO266">
        <v>9</v>
      </c>
      <c r="EP266">
        <v>20</v>
      </c>
      <c r="EQ266">
        <v>0</v>
      </c>
      <c r="ES266" s="11">
        <v>45526</v>
      </c>
      <c r="ET266" t="s">
        <v>174</v>
      </c>
      <c r="EU266">
        <v>33</v>
      </c>
      <c r="EV266">
        <v>22</v>
      </c>
      <c r="EW266">
        <v>13</v>
      </c>
      <c r="EX266" s="11">
        <v>45533</v>
      </c>
      <c r="EY266" t="s">
        <v>174</v>
      </c>
      <c r="EZ266">
        <v>35</v>
      </c>
      <c r="FA266">
        <v>42</v>
      </c>
      <c r="FB266">
        <v>24</v>
      </c>
      <c r="FD266" s="11">
        <v>45539</v>
      </c>
      <c r="FE266" t="s">
        <v>174</v>
      </c>
      <c r="FF266">
        <v>24</v>
      </c>
      <c r="FG266">
        <v>47</v>
      </c>
      <c r="FH266">
        <v>57</v>
      </c>
      <c r="FI266" s="11">
        <v>45547</v>
      </c>
      <c r="FJ266" t="s">
        <v>174</v>
      </c>
      <c r="FK266">
        <v>10</v>
      </c>
      <c r="FL266">
        <v>46</v>
      </c>
      <c r="FM266">
        <v>66</v>
      </c>
    </row>
    <row r="267" spans="1:169" x14ac:dyDescent="0.2">
      <c r="A267" s="3" t="s">
        <v>523</v>
      </c>
      <c r="B267">
        <f>VLOOKUP(A267,'Pot Order'!$A$1:$B$468,2,0)</f>
        <v>266</v>
      </c>
      <c r="C267" s="6">
        <v>45422</v>
      </c>
      <c r="D267" t="s">
        <v>176</v>
      </c>
      <c r="E267" t="s">
        <v>176</v>
      </c>
      <c r="F267" t="s">
        <v>176</v>
      </c>
      <c r="G267" s="6">
        <v>45425</v>
      </c>
      <c r="H267">
        <v>0</v>
      </c>
      <c r="I267">
        <v>0</v>
      </c>
      <c r="J267">
        <v>0</v>
      </c>
      <c r="K267" s="6">
        <v>45427</v>
      </c>
      <c r="L267" t="s">
        <v>175</v>
      </c>
      <c r="M267" t="s">
        <v>175</v>
      </c>
      <c r="N267" t="s">
        <v>175</v>
      </c>
      <c r="O267" s="6">
        <v>45429</v>
      </c>
      <c r="P267" t="s">
        <v>175</v>
      </c>
      <c r="Q267" t="s">
        <v>175</v>
      </c>
      <c r="R267" t="s">
        <v>175</v>
      </c>
      <c r="S267" s="6">
        <v>45432</v>
      </c>
      <c r="T267" t="s">
        <v>176</v>
      </c>
      <c r="U267" t="s">
        <v>176</v>
      </c>
      <c r="V267" t="s">
        <v>176</v>
      </c>
      <c r="W267" s="6">
        <v>45434</v>
      </c>
      <c r="X267" t="s">
        <v>175</v>
      </c>
      <c r="Y267" t="s">
        <v>175</v>
      </c>
      <c r="Z267" t="s">
        <v>175</v>
      </c>
      <c r="AA267" s="6">
        <v>45436</v>
      </c>
      <c r="AB267" t="s">
        <v>176</v>
      </c>
      <c r="AC267" t="s">
        <v>176</v>
      </c>
      <c r="AD267" t="s">
        <v>176</v>
      </c>
      <c r="AE267" s="11">
        <v>45439</v>
      </c>
      <c r="AF267" t="s">
        <v>176</v>
      </c>
      <c r="AG267" t="s">
        <v>176</v>
      </c>
      <c r="AH267" t="s">
        <v>176</v>
      </c>
      <c r="AI267" s="11">
        <v>45441</v>
      </c>
      <c r="AJ267" t="s">
        <v>175</v>
      </c>
      <c r="AK267" t="s">
        <v>175</v>
      </c>
      <c r="AL267" t="s">
        <v>175</v>
      </c>
      <c r="AM267" s="11">
        <v>45443</v>
      </c>
      <c r="AN267" t="s">
        <v>176</v>
      </c>
      <c r="AO267" t="s">
        <v>176</v>
      </c>
      <c r="AP267" t="s">
        <v>176</v>
      </c>
      <c r="AQ267" s="11">
        <v>45446</v>
      </c>
      <c r="AR267" t="s">
        <v>175</v>
      </c>
      <c r="AS267" t="s">
        <v>175</v>
      </c>
      <c r="AT267" t="s">
        <v>175</v>
      </c>
      <c r="AU267" s="11">
        <v>45448</v>
      </c>
      <c r="AV267" t="s">
        <v>176</v>
      </c>
      <c r="AW267" t="s">
        <v>176</v>
      </c>
      <c r="AX267" t="s">
        <v>176</v>
      </c>
      <c r="AY267" s="11">
        <v>45450</v>
      </c>
      <c r="AZ267" t="s">
        <v>176</v>
      </c>
      <c r="BA267" t="s">
        <v>176</v>
      </c>
      <c r="BB267" t="s">
        <v>176</v>
      </c>
      <c r="BC267" s="11">
        <v>45453</v>
      </c>
      <c r="BD267" s="12" t="s">
        <v>176</v>
      </c>
      <c r="BE267" s="12" t="s">
        <v>176</v>
      </c>
      <c r="BF267" s="12" t="s">
        <v>176</v>
      </c>
      <c r="BG267" s="11">
        <v>45455</v>
      </c>
      <c r="BH267" t="s">
        <v>176</v>
      </c>
      <c r="BI267" t="s">
        <v>176</v>
      </c>
      <c r="BJ267" t="s">
        <v>176</v>
      </c>
      <c r="BK267" s="11">
        <v>45457</v>
      </c>
      <c r="BL267" t="s">
        <v>176</v>
      </c>
      <c r="BM267" t="s">
        <v>176</v>
      </c>
      <c r="BN267" t="s">
        <v>176</v>
      </c>
      <c r="BO267" s="11">
        <v>45460</v>
      </c>
      <c r="BP267" t="s">
        <v>176</v>
      </c>
      <c r="BQ267" t="s">
        <v>176</v>
      </c>
      <c r="BR267" t="s">
        <v>176</v>
      </c>
      <c r="BS267" s="11">
        <v>45462</v>
      </c>
      <c r="BT267" t="s">
        <v>176</v>
      </c>
      <c r="BU267" t="s">
        <v>176</v>
      </c>
      <c r="BV267" t="s">
        <v>176</v>
      </c>
      <c r="BW267" s="11">
        <v>45464</v>
      </c>
      <c r="BX267" t="s">
        <v>176</v>
      </c>
      <c r="BY267" t="s">
        <v>176</v>
      </c>
      <c r="BZ267" t="s">
        <v>176</v>
      </c>
      <c r="CA267" s="11">
        <v>45467</v>
      </c>
      <c r="CB267" t="s">
        <v>176</v>
      </c>
      <c r="CC267" t="s">
        <v>176</v>
      </c>
      <c r="CD267" t="s">
        <v>176</v>
      </c>
      <c r="CE267" t="s">
        <v>176</v>
      </c>
      <c r="CF267" s="11">
        <v>45469</v>
      </c>
      <c r="CG267" t="s">
        <v>176</v>
      </c>
      <c r="CH267" t="s">
        <v>176</v>
      </c>
      <c r="CI267" t="s">
        <v>176</v>
      </c>
      <c r="CJ267" t="s">
        <v>176</v>
      </c>
      <c r="CK267" s="11">
        <v>45471</v>
      </c>
      <c r="CL267" t="s">
        <v>176</v>
      </c>
      <c r="CM267" t="s">
        <v>176</v>
      </c>
      <c r="CN267" t="s">
        <v>176</v>
      </c>
      <c r="CO267" t="s">
        <v>176</v>
      </c>
      <c r="CP267" s="11">
        <v>45474</v>
      </c>
      <c r="CQ267" t="s">
        <v>176</v>
      </c>
      <c r="CR267" t="s">
        <v>176</v>
      </c>
      <c r="CS267" t="s">
        <v>176</v>
      </c>
      <c r="CT267" t="s">
        <v>176</v>
      </c>
      <c r="CU267" s="11">
        <v>45476</v>
      </c>
      <c r="CV267" t="s">
        <v>176</v>
      </c>
      <c r="CW267" t="s">
        <v>176</v>
      </c>
      <c r="CX267" t="s">
        <v>176</v>
      </c>
      <c r="CY267" t="s">
        <v>176</v>
      </c>
      <c r="CZ267" s="11">
        <v>45481</v>
      </c>
      <c r="DA267">
        <v>0</v>
      </c>
      <c r="DB267">
        <v>0</v>
      </c>
      <c r="DC267">
        <v>0</v>
      </c>
      <c r="DD267">
        <v>0</v>
      </c>
      <c r="DE267" s="11">
        <v>45484</v>
      </c>
      <c r="DF267">
        <v>0</v>
      </c>
      <c r="DG267">
        <v>0</v>
      </c>
      <c r="DH267">
        <v>0</v>
      </c>
      <c r="DI267">
        <v>0</v>
      </c>
      <c r="DJ267" s="11">
        <v>45488</v>
      </c>
      <c r="DK267">
        <v>0</v>
      </c>
      <c r="DL267">
        <v>0</v>
      </c>
      <c r="DM267">
        <v>0</v>
      </c>
      <c r="DN267">
        <v>0</v>
      </c>
      <c r="DO267" s="11">
        <v>45491</v>
      </c>
      <c r="DP267">
        <v>0</v>
      </c>
      <c r="DQ267">
        <v>0</v>
      </c>
      <c r="DR267">
        <v>0</v>
      </c>
      <c r="DS267">
        <v>0</v>
      </c>
      <c r="DT267" s="11">
        <v>45495</v>
      </c>
      <c r="DU267">
        <v>0</v>
      </c>
      <c r="DV267">
        <v>0</v>
      </c>
      <c r="DW267">
        <v>0</v>
      </c>
      <c r="DX267" s="11">
        <v>45498</v>
      </c>
      <c r="DY267">
        <v>0</v>
      </c>
      <c r="DZ267">
        <v>0</v>
      </c>
      <c r="EA267">
        <v>0</v>
      </c>
      <c r="EB267" s="11">
        <v>45504</v>
      </c>
      <c r="EC267" s="11" t="s">
        <v>174</v>
      </c>
      <c r="ED267">
        <v>0</v>
      </c>
      <c r="EE267">
        <v>0</v>
      </c>
      <c r="EF267">
        <v>0</v>
      </c>
      <c r="EH267" s="11">
        <v>45511</v>
      </c>
      <c r="EI267" t="s">
        <v>174</v>
      </c>
      <c r="EJ267">
        <v>0</v>
      </c>
      <c r="EK267">
        <v>0</v>
      </c>
      <c r="EL267">
        <v>0</v>
      </c>
      <c r="EM267" s="11">
        <v>45518</v>
      </c>
      <c r="EN267" t="s">
        <v>174</v>
      </c>
      <c r="EO267">
        <v>0</v>
      </c>
      <c r="EP267">
        <v>0</v>
      </c>
      <c r="EQ267">
        <v>0</v>
      </c>
      <c r="ES267" s="11">
        <v>45526</v>
      </c>
      <c r="ET267" t="s">
        <v>174</v>
      </c>
      <c r="EU267">
        <v>0</v>
      </c>
      <c r="EV267">
        <v>0</v>
      </c>
      <c r="EW267">
        <v>0</v>
      </c>
      <c r="EX267" s="11">
        <v>45533</v>
      </c>
      <c r="EY267" t="s">
        <v>174</v>
      </c>
      <c r="EZ267">
        <v>2</v>
      </c>
      <c r="FA267">
        <v>0</v>
      </c>
      <c r="FB267">
        <v>0</v>
      </c>
      <c r="FD267" s="11">
        <v>45539</v>
      </c>
      <c r="FE267" t="s">
        <v>174</v>
      </c>
      <c r="FF267">
        <v>14</v>
      </c>
      <c r="FG267">
        <v>2</v>
      </c>
      <c r="FH267">
        <v>0</v>
      </c>
      <c r="FI267" s="11">
        <v>45547</v>
      </c>
      <c r="FJ267" t="s">
        <v>174</v>
      </c>
      <c r="FK267">
        <v>21</v>
      </c>
      <c r="FL267">
        <v>18</v>
      </c>
      <c r="FM267">
        <v>0</v>
      </c>
    </row>
    <row r="268" spans="1:169" x14ac:dyDescent="0.2">
      <c r="A268" s="3" t="s">
        <v>524</v>
      </c>
      <c r="B268">
        <f>VLOOKUP(A268,'Pot Order'!$A$1:$B$468,2,0)</f>
        <v>267</v>
      </c>
      <c r="C268" s="6">
        <v>45422</v>
      </c>
      <c r="D268" t="s">
        <v>176</v>
      </c>
      <c r="E268" t="s">
        <v>176</v>
      </c>
      <c r="F268" t="s">
        <v>176</v>
      </c>
      <c r="G268" s="6">
        <v>45425</v>
      </c>
      <c r="H268">
        <v>0</v>
      </c>
      <c r="I268">
        <v>0</v>
      </c>
      <c r="J268">
        <v>0</v>
      </c>
      <c r="K268" s="6">
        <v>45427</v>
      </c>
      <c r="L268" t="s">
        <v>175</v>
      </c>
      <c r="M268" t="s">
        <v>175</v>
      </c>
      <c r="N268" t="s">
        <v>175</v>
      </c>
      <c r="O268" s="6">
        <v>45429</v>
      </c>
      <c r="P268" t="s">
        <v>175</v>
      </c>
      <c r="Q268" t="s">
        <v>175</v>
      </c>
      <c r="R268" t="s">
        <v>175</v>
      </c>
      <c r="S268" s="6">
        <v>45432</v>
      </c>
      <c r="T268" t="s">
        <v>176</v>
      </c>
      <c r="U268" t="s">
        <v>176</v>
      </c>
      <c r="V268" t="s">
        <v>176</v>
      </c>
      <c r="W268" s="6">
        <v>45434</v>
      </c>
      <c r="X268" t="s">
        <v>175</v>
      </c>
      <c r="Y268" t="s">
        <v>175</v>
      </c>
      <c r="Z268" t="s">
        <v>175</v>
      </c>
      <c r="AA268" s="6">
        <v>45436</v>
      </c>
      <c r="AB268" t="s">
        <v>176</v>
      </c>
      <c r="AC268" t="s">
        <v>176</v>
      </c>
      <c r="AD268" t="s">
        <v>176</v>
      </c>
      <c r="AE268" s="11">
        <v>45439</v>
      </c>
      <c r="AF268" t="s">
        <v>176</v>
      </c>
      <c r="AG268" t="s">
        <v>176</v>
      </c>
      <c r="AH268" t="s">
        <v>176</v>
      </c>
      <c r="AI268" s="11">
        <v>45441</v>
      </c>
      <c r="AJ268" t="s">
        <v>175</v>
      </c>
      <c r="AK268" t="s">
        <v>175</v>
      </c>
      <c r="AL268" t="s">
        <v>175</v>
      </c>
      <c r="AM268" s="11">
        <v>45443</v>
      </c>
      <c r="AN268" t="s">
        <v>176</v>
      </c>
      <c r="AO268" t="s">
        <v>176</v>
      </c>
      <c r="AP268" t="s">
        <v>176</v>
      </c>
      <c r="AQ268" s="11">
        <v>45446</v>
      </c>
      <c r="AR268" t="s">
        <v>175</v>
      </c>
      <c r="AS268" t="s">
        <v>175</v>
      </c>
      <c r="AT268" t="s">
        <v>175</v>
      </c>
      <c r="AU268" s="11">
        <v>45448</v>
      </c>
      <c r="AV268" t="s">
        <v>176</v>
      </c>
      <c r="AW268" t="s">
        <v>176</v>
      </c>
      <c r="AX268" t="s">
        <v>176</v>
      </c>
      <c r="AY268" s="11">
        <v>45450</v>
      </c>
      <c r="AZ268" t="s">
        <v>176</v>
      </c>
      <c r="BA268" t="s">
        <v>176</v>
      </c>
      <c r="BB268" t="s">
        <v>176</v>
      </c>
      <c r="BC268" s="11">
        <v>45453</v>
      </c>
      <c r="BD268" s="12" t="s">
        <v>176</v>
      </c>
      <c r="BE268" s="12" t="s">
        <v>176</v>
      </c>
      <c r="BF268" s="12" t="s">
        <v>176</v>
      </c>
      <c r="BG268" s="11">
        <v>45455</v>
      </c>
      <c r="BH268" t="s">
        <v>176</v>
      </c>
      <c r="BI268" t="s">
        <v>176</v>
      </c>
      <c r="BJ268" t="s">
        <v>176</v>
      </c>
      <c r="BK268" s="11">
        <v>45457</v>
      </c>
      <c r="BL268" t="s">
        <v>176</v>
      </c>
      <c r="BM268" t="s">
        <v>176</v>
      </c>
      <c r="BN268" t="s">
        <v>176</v>
      </c>
      <c r="BO268" s="11">
        <v>45460</v>
      </c>
      <c r="BP268" t="s">
        <v>176</v>
      </c>
      <c r="BQ268" t="s">
        <v>176</v>
      </c>
      <c r="BR268" t="s">
        <v>176</v>
      </c>
      <c r="BS268" s="11">
        <v>45462</v>
      </c>
      <c r="BT268" t="s">
        <v>176</v>
      </c>
      <c r="BU268" t="s">
        <v>176</v>
      </c>
      <c r="BV268" t="s">
        <v>176</v>
      </c>
      <c r="BW268" s="11">
        <v>45464</v>
      </c>
      <c r="BX268" t="s">
        <v>176</v>
      </c>
      <c r="BY268" t="s">
        <v>176</v>
      </c>
      <c r="BZ268" t="s">
        <v>176</v>
      </c>
      <c r="CA268" s="11">
        <v>45467</v>
      </c>
      <c r="CB268" t="s">
        <v>176</v>
      </c>
      <c r="CC268" t="s">
        <v>176</v>
      </c>
      <c r="CD268" t="s">
        <v>176</v>
      </c>
      <c r="CE268" t="s">
        <v>176</v>
      </c>
      <c r="CF268" s="11">
        <v>45469</v>
      </c>
      <c r="CG268" t="s">
        <v>176</v>
      </c>
      <c r="CH268" t="s">
        <v>176</v>
      </c>
      <c r="CI268" t="s">
        <v>176</v>
      </c>
      <c r="CJ268" t="s">
        <v>176</v>
      </c>
      <c r="CK268" s="11">
        <v>45471</v>
      </c>
      <c r="CL268" t="s">
        <v>176</v>
      </c>
      <c r="CM268" t="s">
        <v>176</v>
      </c>
      <c r="CN268" t="s">
        <v>176</v>
      </c>
      <c r="CO268" t="s">
        <v>176</v>
      </c>
      <c r="CP268" s="11">
        <v>45474</v>
      </c>
      <c r="CQ268" t="s">
        <v>176</v>
      </c>
      <c r="CR268" t="s">
        <v>176</v>
      </c>
      <c r="CS268" t="s">
        <v>176</v>
      </c>
      <c r="CT268" t="s">
        <v>176</v>
      </c>
      <c r="CU268" s="11">
        <v>45476</v>
      </c>
      <c r="CV268" t="s">
        <v>176</v>
      </c>
      <c r="CW268" t="s">
        <v>176</v>
      </c>
      <c r="CX268" t="s">
        <v>176</v>
      </c>
      <c r="CY268" t="s">
        <v>176</v>
      </c>
      <c r="CZ268" s="11">
        <v>45481</v>
      </c>
      <c r="DA268" t="s">
        <v>176</v>
      </c>
      <c r="DB268" t="s">
        <v>176</v>
      </c>
      <c r="DC268" t="s">
        <v>176</v>
      </c>
      <c r="DD268" t="s">
        <v>176</v>
      </c>
      <c r="DE268" s="11">
        <v>45484</v>
      </c>
      <c r="DF268" t="s">
        <v>176</v>
      </c>
      <c r="DG268" t="s">
        <v>176</v>
      </c>
      <c r="DH268" t="s">
        <v>176</v>
      </c>
      <c r="DI268" t="s">
        <v>176</v>
      </c>
      <c r="DJ268" s="11">
        <v>45488</v>
      </c>
      <c r="DK268" t="s">
        <v>176</v>
      </c>
      <c r="DL268" t="s">
        <v>176</v>
      </c>
      <c r="DM268" t="s">
        <v>176</v>
      </c>
      <c r="DN268" t="s">
        <v>176</v>
      </c>
      <c r="DO268" s="11">
        <v>45491</v>
      </c>
      <c r="DP268" t="s">
        <v>176</v>
      </c>
      <c r="DQ268" t="s">
        <v>176</v>
      </c>
      <c r="DR268" t="s">
        <v>176</v>
      </c>
      <c r="DS268" t="s">
        <v>176</v>
      </c>
      <c r="DT268" s="11">
        <v>45495</v>
      </c>
      <c r="DU268" t="s">
        <v>176</v>
      </c>
      <c r="DV268" t="s">
        <v>176</v>
      </c>
      <c r="DW268" t="s">
        <v>176</v>
      </c>
      <c r="DX268" s="11">
        <v>45498</v>
      </c>
      <c r="DY268" t="s">
        <v>176</v>
      </c>
      <c r="DZ268" t="s">
        <v>176</v>
      </c>
      <c r="EA268" t="s">
        <v>176</v>
      </c>
      <c r="EB268" s="11">
        <v>45504</v>
      </c>
      <c r="EC268" s="11" t="s">
        <v>174</v>
      </c>
      <c r="ED268" t="s">
        <v>176</v>
      </c>
      <c r="EE268" t="s">
        <v>176</v>
      </c>
      <c r="EF268" t="s">
        <v>176</v>
      </c>
      <c r="EH268" s="11">
        <v>45511</v>
      </c>
      <c r="EI268" t="s">
        <v>174</v>
      </c>
      <c r="EJ268" t="s">
        <v>176</v>
      </c>
      <c r="EK268" t="s">
        <v>176</v>
      </c>
      <c r="EL268" t="s">
        <v>176</v>
      </c>
      <c r="EM268" s="11">
        <v>45518</v>
      </c>
      <c r="EN268" t="s">
        <v>174</v>
      </c>
      <c r="EO268" t="s">
        <v>176</v>
      </c>
      <c r="EP268" t="s">
        <v>176</v>
      </c>
      <c r="EQ268" t="s">
        <v>176</v>
      </c>
      <c r="ES268" s="11">
        <v>45526</v>
      </c>
      <c r="ET268" t="s">
        <v>174</v>
      </c>
      <c r="EU268" t="s">
        <v>176</v>
      </c>
      <c r="EV268" t="s">
        <v>176</v>
      </c>
      <c r="EW268" t="s">
        <v>176</v>
      </c>
      <c r="EX268" s="11">
        <v>45533</v>
      </c>
      <c r="EY268" t="s">
        <v>174</v>
      </c>
      <c r="EZ268" t="s">
        <v>176</v>
      </c>
      <c r="FA268" t="s">
        <v>176</v>
      </c>
      <c r="FB268" t="s">
        <v>176</v>
      </c>
      <c r="FD268" s="11">
        <v>45539</v>
      </c>
      <c r="FE268" t="s">
        <v>174</v>
      </c>
      <c r="FF268" t="s">
        <v>176</v>
      </c>
      <c r="FG268" t="s">
        <v>176</v>
      </c>
      <c r="FH268" t="s">
        <v>176</v>
      </c>
      <c r="FI268" s="11">
        <v>45547</v>
      </c>
      <c r="FJ268" t="s">
        <v>174</v>
      </c>
      <c r="FK268" t="s">
        <v>176</v>
      </c>
      <c r="FL268" t="s">
        <v>176</v>
      </c>
      <c r="FM268" t="s">
        <v>176</v>
      </c>
    </row>
    <row r="269" spans="1:169" x14ac:dyDescent="0.2">
      <c r="A269" s="3" t="s">
        <v>525</v>
      </c>
      <c r="B269">
        <f>VLOOKUP(A269,'Pot Order'!$A$1:$B$468,2,0)</f>
        <v>268</v>
      </c>
      <c r="C269" s="6">
        <v>45422</v>
      </c>
      <c r="D269" t="s">
        <v>176</v>
      </c>
      <c r="E269" t="s">
        <v>176</v>
      </c>
      <c r="F269" t="s">
        <v>176</v>
      </c>
      <c r="G269" s="6">
        <v>45425</v>
      </c>
      <c r="H269" t="s">
        <v>176</v>
      </c>
      <c r="I269" t="s">
        <v>176</v>
      </c>
      <c r="J269" t="s">
        <v>176</v>
      </c>
      <c r="K269" s="6">
        <v>45427</v>
      </c>
      <c r="L269" t="s">
        <v>175</v>
      </c>
      <c r="M269" t="s">
        <v>175</v>
      </c>
      <c r="N269" t="s">
        <v>175</v>
      </c>
      <c r="O269" s="6">
        <v>45429</v>
      </c>
      <c r="P269" t="s">
        <v>175</v>
      </c>
      <c r="Q269" t="s">
        <v>175</v>
      </c>
      <c r="R269" t="s">
        <v>175</v>
      </c>
      <c r="S269" s="6">
        <v>45432</v>
      </c>
      <c r="T269" t="s">
        <v>176</v>
      </c>
      <c r="U269" t="s">
        <v>176</v>
      </c>
      <c r="V269" t="s">
        <v>176</v>
      </c>
      <c r="W269" s="6">
        <v>45434</v>
      </c>
      <c r="X269">
        <v>0</v>
      </c>
      <c r="Y269">
        <v>0</v>
      </c>
      <c r="Z269">
        <v>0</v>
      </c>
      <c r="AA269" s="6">
        <v>45436</v>
      </c>
      <c r="AB269">
        <v>0</v>
      </c>
      <c r="AC269">
        <v>0</v>
      </c>
      <c r="AD269">
        <v>0</v>
      </c>
      <c r="AE269" s="11">
        <v>45439</v>
      </c>
      <c r="AF269">
        <v>0</v>
      </c>
      <c r="AG269">
        <v>0</v>
      </c>
      <c r="AH269">
        <v>0</v>
      </c>
      <c r="AI269" s="11">
        <v>45441</v>
      </c>
      <c r="AJ269" t="s">
        <v>175</v>
      </c>
      <c r="AK269" t="s">
        <v>175</v>
      </c>
      <c r="AL269" t="s">
        <v>175</v>
      </c>
      <c r="AM269" s="11">
        <v>45443</v>
      </c>
      <c r="AN269">
        <v>0</v>
      </c>
      <c r="AO269">
        <v>0</v>
      </c>
      <c r="AP269">
        <v>0</v>
      </c>
      <c r="AQ269" s="11">
        <v>45446</v>
      </c>
      <c r="AR269">
        <v>0</v>
      </c>
      <c r="AS269">
        <v>0</v>
      </c>
      <c r="AT269">
        <v>0</v>
      </c>
      <c r="AU269" s="11">
        <v>45448</v>
      </c>
      <c r="AV269">
        <v>0</v>
      </c>
      <c r="AW269">
        <v>0</v>
      </c>
      <c r="AX269">
        <v>0</v>
      </c>
      <c r="AY269" s="11">
        <v>45450</v>
      </c>
      <c r="AZ269">
        <v>0</v>
      </c>
      <c r="BA269">
        <v>0</v>
      </c>
      <c r="BB269">
        <v>0</v>
      </c>
      <c r="BC269" s="11">
        <v>45453</v>
      </c>
      <c r="BD269" s="12">
        <v>0</v>
      </c>
      <c r="BE269" s="12">
        <v>0</v>
      </c>
      <c r="BF269" s="12">
        <v>0</v>
      </c>
      <c r="BG269" s="11">
        <v>45455</v>
      </c>
      <c r="BH269">
        <v>0</v>
      </c>
      <c r="BI269">
        <v>0</v>
      </c>
      <c r="BJ269">
        <v>0</v>
      </c>
      <c r="BK269" s="11">
        <v>45457</v>
      </c>
      <c r="BL269">
        <v>0</v>
      </c>
      <c r="BM269">
        <v>0</v>
      </c>
      <c r="BN269">
        <v>0</v>
      </c>
      <c r="BO269" s="11">
        <v>45460</v>
      </c>
      <c r="BP269">
        <v>0</v>
      </c>
      <c r="BQ269">
        <v>0</v>
      </c>
      <c r="BR269">
        <v>0</v>
      </c>
      <c r="BS269" s="11">
        <v>45462</v>
      </c>
      <c r="BT269">
        <v>0</v>
      </c>
      <c r="BU269">
        <v>0</v>
      </c>
      <c r="BV269">
        <v>0</v>
      </c>
      <c r="BW269" s="11">
        <v>45464</v>
      </c>
      <c r="BX269">
        <v>0</v>
      </c>
      <c r="BY269">
        <v>0</v>
      </c>
      <c r="BZ269">
        <v>0</v>
      </c>
      <c r="CA269" s="11">
        <v>45467</v>
      </c>
      <c r="CB269">
        <v>0</v>
      </c>
      <c r="CC269">
        <v>0</v>
      </c>
      <c r="CD269">
        <v>0</v>
      </c>
      <c r="CE269">
        <v>0</v>
      </c>
      <c r="CF269" s="11">
        <v>45469</v>
      </c>
      <c r="CG269">
        <v>0</v>
      </c>
      <c r="CH269">
        <v>0</v>
      </c>
      <c r="CI269">
        <v>0</v>
      </c>
      <c r="CJ269">
        <v>0</v>
      </c>
      <c r="CK269" s="11">
        <v>45471</v>
      </c>
      <c r="CL269">
        <v>0</v>
      </c>
      <c r="CM269">
        <v>0</v>
      </c>
      <c r="CN269">
        <v>0</v>
      </c>
      <c r="CO269">
        <v>0</v>
      </c>
      <c r="CP269" s="11">
        <v>45474</v>
      </c>
      <c r="CQ269">
        <v>0</v>
      </c>
      <c r="CR269">
        <v>0</v>
      </c>
      <c r="CS269">
        <v>0</v>
      </c>
      <c r="CT269">
        <v>0</v>
      </c>
      <c r="CU269" s="11">
        <v>45476</v>
      </c>
      <c r="CV269">
        <v>0</v>
      </c>
      <c r="CW269">
        <v>0</v>
      </c>
      <c r="CX269">
        <v>0</v>
      </c>
      <c r="CY269">
        <v>0</v>
      </c>
      <c r="CZ269" s="11">
        <v>45481</v>
      </c>
      <c r="DA269">
        <v>0</v>
      </c>
      <c r="DB269">
        <v>0</v>
      </c>
      <c r="DC269">
        <v>0</v>
      </c>
      <c r="DD269">
        <v>0</v>
      </c>
      <c r="DE269" s="11">
        <v>45484</v>
      </c>
      <c r="DF269">
        <v>0</v>
      </c>
      <c r="DG269">
        <v>0</v>
      </c>
      <c r="DH269">
        <v>0</v>
      </c>
      <c r="DI269">
        <v>0</v>
      </c>
      <c r="DJ269" s="11">
        <v>45488</v>
      </c>
      <c r="DK269">
        <v>0</v>
      </c>
      <c r="DL269">
        <v>0</v>
      </c>
      <c r="DM269">
        <v>0</v>
      </c>
      <c r="DN269">
        <v>0</v>
      </c>
      <c r="DO269" s="11">
        <v>45491</v>
      </c>
      <c r="DP269">
        <v>0</v>
      </c>
      <c r="DQ269">
        <v>0</v>
      </c>
      <c r="DR269">
        <v>0</v>
      </c>
      <c r="DS269">
        <v>0</v>
      </c>
      <c r="DT269" s="11">
        <v>45495</v>
      </c>
      <c r="DU269">
        <v>0</v>
      </c>
      <c r="DV269">
        <v>0</v>
      </c>
      <c r="DW269">
        <v>0</v>
      </c>
      <c r="DX269" s="11">
        <v>45498</v>
      </c>
      <c r="DY269">
        <v>0</v>
      </c>
      <c r="DZ269">
        <v>0</v>
      </c>
      <c r="EA269">
        <v>0</v>
      </c>
      <c r="EB269" s="11">
        <v>45504</v>
      </c>
      <c r="EC269" s="11" t="s">
        <v>174</v>
      </c>
      <c r="ED269">
        <v>0</v>
      </c>
      <c r="EE269">
        <v>0</v>
      </c>
      <c r="EF269">
        <v>0</v>
      </c>
      <c r="EH269" s="11">
        <v>45511</v>
      </c>
      <c r="EI269" t="s">
        <v>174</v>
      </c>
      <c r="EJ269">
        <v>1</v>
      </c>
      <c r="EK269">
        <v>0</v>
      </c>
      <c r="EL269">
        <v>0</v>
      </c>
      <c r="EM269" s="11">
        <v>45518</v>
      </c>
      <c r="EN269" t="s">
        <v>174</v>
      </c>
      <c r="EO269">
        <v>0</v>
      </c>
      <c r="EP269">
        <v>1</v>
      </c>
      <c r="EQ269">
        <v>0</v>
      </c>
      <c r="ES269" s="11">
        <v>45526</v>
      </c>
      <c r="ET269" t="s">
        <v>174</v>
      </c>
      <c r="EU269">
        <v>12</v>
      </c>
      <c r="EV269">
        <v>1</v>
      </c>
      <c r="EW269">
        <v>1</v>
      </c>
      <c r="EX269" s="11">
        <v>45533</v>
      </c>
      <c r="EY269" t="s">
        <v>174</v>
      </c>
      <c r="EZ269">
        <v>27</v>
      </c>
      <c r="FA269">
        <v>13</v>
      </c>
      <c r="FB269">
        <v>1</v>
      </c>
      <c r="FD269" s="11">
        <v>45539</v>
      </c>
      <c r="FE269" t="s">
        <v>174</v>
      </c>
      <c r="FF269">
        <v>23</v>
      </c>
      <c r="FG269">
        <v>40</v>
      </c>
      <c r="FH269">
        <v>11</v>
      </c>
      <c r="FI269" s="11">
        <v>45547</v>
      </c>
      <c r="FJ269" t="s">
        <v>174</v>
      </c>
      <c r="FK269">
        <v>2</v>
      </c>
      <c r="FL269">
        <v>60</v>
      </c>
      <c r="FM269">
        <v>10</v>
      </c>
    </row>
    <row r="270" spans="1:169" x14ac:dyDescent="0.2">
      <c r="A270" s="3" t="s">
        <v>527</v>
      </c>
      <c r="B270">
        <f>VLOOKUP(A270,'Pot Order'!$A$1:$B$468,2,0)</f>
        <v>269</v>
      </c>
      <c r="C270" s="6">
        <v>45422</v>
      </c>
      <c r="D270" t="s">
        <v>176</v>
      </c>
      <c r="E270" t="s">
        <v>176</v>
      </c>
      <c r="F270" t="s">
        <v>176</v>
      </c>
      <c r="G270" s="6">
        <v>45425</v>
      </c>
      <c r="H270" t="s">
        <v>176</v>
      </c>
      <c r="I270" t="s">
        <v>176</v>
      </c>
      <c r="J270" t="s">
        <v>176</v>
      </c>
      <c r="K270" s="6">
        <v>45427</v>
      </c>
      <c r="L270" t="s">
        <v>175</v>
      </c>
      <c r="M270" t="s">
        <v>175</v>
      </c>
      <c r="N270" t="s">
        <v>175</v>
      </c>
      <c r="O270" s="6">
        <v>45429</v>
      </c>
      <c r="P270" t="s">
        <v>175</v>
      </c>
      <c r="Q270" t="s">
        <v>175</v>
      </c>
      <c r="R270" t="s">
        <v>175</v>
      </c>
      <c r="S270" s="6">
        <v>45432</v>
      </c>
      <c r="T270" t="s">
        <v>176</v>
      </c>
      <c r="U270" t="s">
        <v>176</v>
      </c>
      <c r="V270" t="s">
        <v>176</v>
      </c>
      <c r="W270" s="6">
        <v>45434</v>
      </c>
      <c r="X270" t="s">
        <v>175</v>
      </c>
      <c r="Y270" t="s">
        <v>175</v>
      </c>
      <c r="Z270" t="s">
        <v>175</v>
      </c>
      <c r="AA270" s="6">
        <v>45436</v>
      </c>
      <c r="AB270" t="s">
        <v>176</v>
      </c>
      <c r="AC270" t="s">
        <v>176</v>
      </c>
      <c r="AD270" t="s">
        <v>176</v>
      </c>
      <c r="AE270" s="11">
        <v>45439</v>
      </c>
      <c r="AF270" t="s">
        <v>176</v>
      </c>
      <c r="AG270" t="s">
        <v>176</v>
      </c>
      <c r="AH270" t="s">
        <v>176</v>
      </c>
      <c r="AI270" s="11">
        <v>45441</v>
      </c>
      <c r="AJ270" t="s">
        <v>175</v>
      </c>
      <c r="AK270" t="s">
        <v>175</v>
      </c>
      <c r="AL270" t="s">
        <v>175</v>
      </c>
      <c r="AM270" s="11">
        <v>45443</v>
      </c>
      <c r="AN270" t="s">
        <v>176</v>
      </c>
      <c r="AO270" t="s">
        <v>176</v>
      </c>
      <c r="AP270" t="s">
        <v>176</v>
      </c>
      <c r="AQ270" s="11">
        <v>45446</v>
      </c>
      <c r="AR270" t="s">
        <v>175</v>
      </c>
      <c r="AS270" t="s">
        <v>175</v>
      </c>
      <c r="AT270" t="s">
        <v>175</v>
      </c>
      <c r="AU270" s="11">
        <v>45448</v>
      </c>
      <c r="AV270" t="s">
        <v>176</v>
      </c>
      <c r="AW270" t="s">
        <v>176</v>
      </c>
      <c r="AX270" t="s">
        <v>176</v>
      </c>
      <c r="AY270" s="11">
        <v>45450</v>
      </c>
      <c r="AZ270" t="s">
        <v>176</v>
      </c>
      <c r="BA270" t="s">
        <v>176</v>
      </c>
      <c r="BB270" t="s">
        <v>176</v>
      </c>
      <c r="BC270" s="11">
        <v>45453</v>
      </c>
      <c r="BD270" s="12" t="s">
        <v>176</v>
      </c>
      <c r="BE270" s="12" t="s">
        <v>176</v>
      </c>
      <c r="BF270" s="12" t="s">
        <v>176</v>
      </c>
      <c r="BG270" s="11">
        <v>45455</v>
      </c>
      <c r="BH270" t="s">
        <v>176</v>
      </c>
      <c r="BI270" t="s">
        <v>176</v>
      </c>
      <c r="BJ270" t="s">
        <v>176</v>
      </c>
      <c r="BK270" s="11">
        <v>45457</v>
      </c>
      <c r="BL270" t="s">
        <v>176</v>
      </c>
      <c r="BM270" t="s">
        <v>176</v>
      </c>
      <c r="BN270" t="s">
        <v>176</v>
      </c>
      <c r="BO270" s="11">
        <v>45460</v>
      </c>
      <c r="BP270" t="s">
        <v>176</v>
      </c>
      <c r="BQ270" t="s">
        <v>176</v>
      </c>
      <c r="BR270" t="s">
        <v>176</v>
      </c>
      <c r="BS270" s="11">
        <v>45462</v>
      </c>
      <c r="BT270" t="s">
        <v>176</v>
      </c>
      <c r="BU270" t="s">
        <v>176</v>
      </c>
      <c r="BV270" t="s">
        <v>176</v>
      </c>
      <c r="BW270" s="11">
        <v>45464</v>
      </c>
      <c r="BX270" t="s">
        <v>176</v>
      </c>
      <c r="BY270" t="s">
        <v>176</v>
      </c>
      <c r="BZ270" t="s">
        <v>176</v>
      </c>
      <c r="CA270" s="11">
        <v>45467</v>
      </c>
      <c r="CB270" t="s">
        <v>176</v>
      </c>
      <c r="CC270" t="s">
        <v>176</v>
      </c>
      <c r="CD270" t="s">
        <v>176</v>
      </c>
      <c r="CE270" t="s">
        <v>176</v>
      </c>
      <c r="CF270" s="11">
        <v>45469</v>
      </c>
      <c r="CG270" t="s">
        <v>176</v>
      </c>
      <c r="CH270" t="s">
        <v>176</v>
      </c>
      <c r="CI270" t="s">
        <v>176</v>
      </c>
      <c r="CJ270" t="s">
        <v>176</v>
      </c>
      <c r="CK270" s="11">
        <v>45471</v>
      </c>
      <c r="CL270" t="s">
        <v>176</v>
      </c>
      <c r="CM270" t="s">
        <v>176</v>
      </c>
      <c r="CN270" t="s">
        <v>176</v>
      </c>
      <c r="CO270" t="s">
        <v>176</v>
      </c>
      <c r="CP270" s="11">
        <v>45474</v>
      </c>
      <c r="CQ270" t="s">
        <v>176</v>
      </c>
      <c r="CR270" t="s">
        <v>176</v>
      </c>
      <c r="CS270" t="s">
        <v>176</v>
      </c>
      <c r="CT270" t="s">
        <v>176</v>
      </c>
      <c r="CU270" s="11">
        <v>45476</v>
      </c>
      <c r="CV270" t="s">
        <v>176</v>
      </c>
      <c r="CW270" t="s">
        <v>176</v>
      </c>
      <c r="CX270" t="s">
        <v>176</v>
      </c>
      <c r="CY270" t="s">
        <v>176</v>
      </c>
      <c r="CZ270" s="11">
        <v>45481</v>
      </c>
      <c r="DA270" t="s">
        <v>176</v>
      </c>
      <c r="DB270" t="s">
        <v>176</v>
      </c>
      <c r="DC270" t="s">
        <v>176</v>
      </c>
      <c r="DD270" t="s">
        <v>176</v>
      </c>
      <c r="DE270" s="11">
        <v>45484</v>
      </c>
      <c r="DF270" t="s">
        <v>176</v>
      </c>
      <c r="DG270" t="s">
        <v>176</v>
      </c>
      <c r="DH270" t="s">
        <v>176</v>
      </c>
      <c r="DI270" t="s">
        <v>176</v>
      </c>
      <c r="DJ270" s="11">
        <v>45488</v>
      </c>
      <c r="DK270" t="s">
        <v>176</v>
      </c>
      <c r="DL270" t="s">
        <v>176</v>
      </c>
      <c r="DM270" t="s">
        <v>176</v>
      </c>
      <c r="DN270" t="s">
        <v>176</v>
      </c>
      <c r="DO270" s="11">
        <v>45491</v>
      </c>
      <c r="DP270" t="s">
        <v>176</v>
      </c>
      <c r="DQ270" t="s">
        <v>176</v>
      </c>
      <c r="DR270" t="s">
        <v>176</v>
      </c>
      <c r="DS270" t="s">
        <v>176</v>
      </c>
      <c r="DT270" s="11">
        <v>45495</v>
      </c>
      <c r="DU270" t="s">
        <v>176</v>
      </c>
      <c r="DV270" t="s">
        <v>176</v>
      </c>
      <c r="DW270" t="s">
        <v>176</v>
      </c>
      <c r="DX270" s="11">
        <v>45498</v>
      </c>
      <c r="DY270" t="s">
        <v>176</v>
      </c>
      <c r="DZ270" t="s">
        <v>176</v>
      </c>
      <c r="EA270" t="s">
        <v>176</v>
      </c>
      <c r="EB270" s="11">
        <v>45504</v>
      </c>
      <c r="EC270" s="11" t="s">
        <v>174</v>
      </c>
      <c r="ED270" t="s">
        <v>176</v>
      </c>
      <c r="EE270" t="s">
        <v>176</v>
      </c>
      <c r="EF270" t="s">
        <v>176</v>
      </c>
      <c r="EH270" s="11">
        <v>45511</v>
      </c>
      <c r="EI270" t="s">
        <v>174</v>
      </c>
      <c r="EJ270" t="s">
        <v>176</v>
      </c>
      <c r="EK270" t="s">
        <v>176</v>
      </c>
      <c r="EL270" t="s">
        <v>176</v>
      </c>
      <c r="EM270" s="11">
        <v>45518</v>
      </c>
      <c r="EN270" t="s">
        <v>174</v>
      </c>
      <c r="EO270" t="s">
        <v>176</v>
      </c>
      <c r="EP270" t="s">
        <v>176</v>
      </c>
      <c r="EQ270" t="s">
        <v>176</v>
      </c>
      <c r="ES270" s="11">
        <v>45526</v>
      </c>
      <c r="ET270" t="s">
        <v>174</v>
      </c>
      <c r="EU270" t="s">
        <v>176</v>
      </c>
      <c r="EV270" t="s">
        <v>176</v>
      </c>
      <c r="EW270" t="s">
        <v>176</v>
      </c>
      <c r="EX270" s="11">
        <v>45533</v>
      </c>
      <c r="EY270" t="s">
        <v>174</v>
      </c>
      <c r="EZ270" t="s">
        <v>176</v>
      </c>
      <c r="FA270" t="s">
        <v>176</v>
      </c>
      <c r="FB270" t="s">
        <v>176</v>
      </c>
      <c r="FD270" s="11">
        <v>45539</v>
      </c>
      <c r="FE270" t="s">
        <v>174</v>
      </c>
      <c r="FF270" t="s">
        <v>176</v>
      </c>
      <c r="FG270" t="s">
        <v>176</v>
      </c>
      <c r="FH270" t="s">
        <v>176</v>
      </c>
      <c r="FI270" s="11">
        <v>45547</v>
      </c>
      <c r="FJ270" t="s">
        <v>174</v>
      </c>
      <c r="FK270" t="s">
        <v>176</v>
      </c>
      <c r="FL270" t="s">
        <v>176</v>
      </c>
      <c r="FM270" t="s">
        <v>176</v>
      </c>
    </row>
    <row r="271" spans="1:169" x14ac:dyDescent="0.2">
      <c r="A271" s="3" t="s">
        <v>529</v>
      </c>
      <c r="B271">
        <f>VLOOKUP(A271,'Pot Order'!$A$1:$B$468,2,0)</f>
        <v>270</v>
      </c>
      <c r="C271" s="6">
        <v>45422</v>
      </c>
      <c r="D271" t="s">
        <v>176</v>
      </c>
      <c r="E271" t="s">
        <v>176</v>
      </c>
      <c r="F271" t="s">
        <v>176</v>
      </c>
      <c r="G271" s="6">
        <v>45425</v>
      </c>
      <c r="H271" t="s">
        <v>176</v>
      </c>
      <c r="I271" t="s">
        <v>176</v>
      </c>
      <c r="J271" t="s">
        <v>176</v>
      </c>
      <c r="K271" s="6">
        <v>45427</v>
      </c>
      <c r="L271" t="s">
        <v>175</v>
      </c>
      <c r="M271" t="s">
        <v>175</v>
      </c>
      <c r="N271" t="s">
        <v>175</v>
      </c>
      <c r="O271" s="6">
        <v>45429</v>
      </c>
      <c r="P271" t="s">
        <v>175</v>
      </c>
      <c r="Q271" t="s">
        <v>175</v>
      </c>
      <c r="R271" t="s">
        <v>175</v>
      </c>
      <c r="S271" s="6">
        <v>45432</v>
      </c>
      <c r="T271" t="s">
        <v>176</v>
      </c>
      <c r="U271" t="s">
        <v>176</v>
      </c>
      <c r="V271" t="s">
        <v>176</v>
      </c>
      <c r="W271" s="6">
        <v>45434</v>
      </c>
      <c r="X271" t="s">
        <v>175</v>
      </c>
      <c r="Y271" t="s">
        <v>175</v>
      </c>
      <c r="Z271" t="s">
        <v>175</v>
      </c>
      <c r="AA271" s="6">
        <v>45436</v>
      </c>
      <c r="AB271" t="s">
        <v>176</v>
      </c>
      <c r="AC271" t="s">
        <v>176</v>
      </c>
      <c r="AD271" t="s">
        <v>176</v>
      </c>
      <c r="AE271" s="11">
        <v>45439</v>
      </c>
      <c r="AF271" t="s">
        <v>176</v>
      </c>
      <c r="AG271" t="s">
        <v>176</v>
      </c>
      <c r="AH271" t="s">
        <v>176</v>
      </c>
      <c r="AI271" s="11">
        <v>45441</v>
      </c>
      <c r="AJ271" t="s">
        <v>175</v>
      </c>
      <c r="AK271" t="s">
        <v>175</v>
      </c>
      <c r="AL271" t="s">
        <v>175</v>
      </c>
      <c r="AM271" s="11">
        <v>45443</v>
      </c>
      <c r="AN271" t="s">
        <v>176</v>
      </c>
      <c r="AO271" t="s">
        <v>176</v>
      </c>
      <c r="AP271" t="s">
        <v>176</v>
      </c>
      <c r="AQ271" s="11">
        <v>45446</v>
      </c>
      <c r="AR271" t="s">
        <v>175</v>
      </c>
      <c r="AS271" t="s">
        <v>175</v>
      </c>
      <c r="AT271" t="s">
        <v>175</v>
      </c>
      <c r="AU271" s="11">
        <v>45448</v>
      </c>
      <c r="AV271" t="s">
        <v>176</v>
      </c>
      <c r="AW271" t="s">
        <v>176</v>
      </c>
      <c r="AX271" t="s">
        <v>176</v>
      </c>
      <c r="AY271" s="11">
        <v>45450</v>
      </c>
      <c r="AZ271" t="s">
        <v>176</v>
      </c>
      <c r="BA271" t="s">
        <v>176</v>
      </c>
      <c r="BB271" t="s">
        <v>176</v>
      </c>
      <c r="BC271" s="11">
        <v>45453</v>
      </c>
      <c r="BD271" s="12" t="s">
        <v>176</v>
      </c>
      <c r="BE271" s="12" t="s">
        <v>176</v>
      </c>
      <c r="BF271" s="12" t="s">
        <v>176</v>
      </c>
      <c r="BG271" s="11">
        <v>45455</v>
      </c>
      <c r="BH271" t="s">
        <v>176</v>
      </c>
      <c r="BI271" t="s">
        <v>176</v>
      </c>
      <c r="BJ271" t="s">
        <v>176</v>
      </c>
      <c r="BK271" s="11">
        <v>45457</v>
      </c>
      <c r="BL271" t="s">
        <v>176</v>
      </c>
      <c r="BM271" t="s">
        <v>176</v>
      </c>
      <c r="BN271" t="s">
        <v>176</v>
      </c>
      <c r="BO271" s="11">
        <v>45460</v>
      </c>
      <c r="BP271" t="s">
        <v>176</v>
      </c>
      <c r="BQ271" t="s">
        <v>176</v>
      </c>
      <c r="BR271" t="s">
        <v>176</v>
      </c>
      <c r="BS271" s="11">
        <v>45462</v>
      </c>
      <c r="BT271" t="s">
        <v>176</v>
      </c>
      <c r="BU271" t="s">
        <v>176</v>
      </c>
      <c r="BV271" t="s">
        <v>176</v>
      </c>
      <c r="BW271" s="11">
        <v>45464</v>
      </c>
      <c r="BX271" t="s">
        <v>176</v>
      </c>
      <c r="BY271" t="s">
        <v>176</v>
      </c>
      <c r="BZ271" t="s">
        <v>176</v>
      </c>
      <c r="CA271" s="11">
        <v>45467</v>
      </c>
      <c r="CB271" t="s">
        <v>176</v>
      </c>
      <c r="CC271" t="s">
        <v>176</v>
      </c>
      <c r="CD271" t="s">
        <v>176</v>
      </c>
      <c r="CE271" t="s">
        <v>176</v>
      </c>
      <c r="CF271" s="11">
        <v>45469</v>
      </c>
      <c r="CG271" t="s">
        <v>176</v>
      </c>
      <c r="CH271" t="s">
        <v>176</v>
      </c>
      <c r="CI271" t="s">
        <v>176</v>
      </c>
      <c r="CJ271" t="s">
        <v>176</v>
      </c>
      <c r="CK271" s="11">
        <v>45471</v>
      </c>
      <c r="CL271" t="s">
        <v>176</v>
      </c>
      <c r="CM271" t="s">
        <v>176</v>
      </c>
      <c r="CN271" t="s">
        <v>176</v>
      </c>
      <c r="CO271" t="s">
        <v>176</v>
      </c>
      <c r="CP271" s="11">
        <v>45474</v>
      </c>
      <c r="CQ271" t="s">
        <v>176</v>
      </c>
      <c r="CR271" t="s">
        <v>176</v>
      </c>
      <c r="CS271" t="s">
        <v>176</v>
      </c>
      <c r="CT271" t="s">
        <v>176</v>
      </c>
      <c r="CU271" s="11">
        <v>45476</v>
      </c>
      <c r="CV271" t="s">
        <v>176</v>
      </c>
      <c r="CW271" t="s">
        <v>176</v>
      </c>
      <c r="CX271" t="s">
        <v>176</v>
      </c>
      <c r="CY271" t="s">
        <v>176</v>
      </c>
      <c r="CZ271" s="11">
        <v>45481</v>
      </c>
      <c r="DA271">
        <v>0</v>
      </c>
      <c r="DB271">
        <v>0</v>
      </c>
      <c r="DC271">
        <v>0</v>
      </c>
      <c r="DD271">
        <v>0</v>
      </c>
      <c r="DE271" s="11">
        <v>45484</v>
      </c>
      <c r="DF271">
        <v>0</v>
      </c>
      <c r="DG271">
        <v>0</v>
      </c>
      <c r="DH271">
        <v>0</v>
      </c>
      <c r="DI271">
        <v>0</v>
      </c>
      <c r="DJ271" s="11">
        <v>45488</v>
      </c>
      <c r="DK271">
        <v>0</v>
      </c>
      <c r="DL271">
        <v>0</v>
      </c>
      <c r="DM271">
        <v>0</v>
      </c>
      <c r="DN271">
        <v>0</v>
      </c>
      <c r="DO271" s="11">
        <v>45491</v>
      </c>
      <c r="DP271">
        <v>0</v>
      </c>
      <c r="DQ271">
        <v>0</v>
      </c>
      <c r="DR271">
        <v>0</v>
      </c>
      <c r="DS271">
        <v>0</v>
      </c>
      <c r="DT271" s="11">
        <v>45495</v>
      </c>
      <c r="DU271">
        <v>0</v>
      </c>
      <c r="DV271">
        <v>0</v>
      </c>
      <c r="DW271">
        <v>0</v>
      </c>
      <c r="DX271" s="11">
        <v>45498</v>
      </c>
      <c r="DY271">
        <v>0</v>
      </c>
      <c r="DZ271">
        <v>0</v>
      </c>
      <c r="EA271">
        <v>0</v>
      </c>
      <c r="EB271" s="11">
        <v>45504</v>
      </c>
      <c r="EC271" s="11" t="s">
        <v>174</v>
      </c>
      <c r="ED271">
        <v>0</v>
      </c>
      <c r="EE271">
        <v>0</v>
      </c>
      <c r="EF271">
        <v>0</v>
      </c>
      <c r="EH271" s="11">
        <v>45511</v>
      </c>
      <c r="EI271" t="s">
        <v>174</v>
      </c>
      <c r="EJ271">
        <v>0</v>
      </c>
      <c r="EK271">
        <v>0</v>
      </c>
      <c r="EL271">
        <v>0</v>
      </c>
      <c r="EM271" s="11">
        <v>45518</v>
      </c>
      <c r="EN271" t="s">
        <v>174</v>
      </c>
      <c r="EO271">
        <v>0</v>
      </c>
      <c r="EP271">
        <v>0</v>
      </c>
      <c r="EQ271">
        <v>0</v>
      </c>
      <c r="ES271" s="11">
        <v>45526</v>
      </c>
      <c r="ET271" t="s">
        <v>174</v>
      </c>
      <c r="EU271">
        <v>2</v>
      </c>
      <c r="EV271">
        <v>0</v>
      </c>
      <c r="EW271">
        <v>0</v>
      </c>
      <c r="EX271" s="11">
        <v>45533</v>
      </c>
      <c r="EY271" t="s">
        <v>174</v>
      </c>
      <c r="EZ271">
        <v>28</v>
      </c>
      <c r="FA271">
        <v>3</v>
      </c>
      <c r="FB271">
        <v>0</v>
      </c>
      <c r="FD271" s="11">
        <v>45539</v>
      </c>
      <c r="FE271" t="s">
        <v>174</v>
      </c>
      <c r="FF271">
        <v>48</v>
      </c>
      <c r="FG271">
        <v>30</v>
      </c>
      <c r="FH271">
        <v>5</v>
      </c>
      <c r="FI271" s="11">
        <v>45547</v>
      </c>
      <c r="FJ271" t="s">
        <v>174</v>
      </c>
      <c r="FK271">
        <v>14</v>
      </c>
      <c r="FL271">
        <v>112</v>
      </c>
      <c r="FM271">
        <v>2</v>
      </c>
    </row>
    <row r="272" spans="1:169" x14ac:dyDescent="0.2">
      <c r="A272" s="3" t="s">
        <v>530</v>
      </c>
      <c r="B272">
        <f>VLOOKUP(A272,'Pot Order'!$A$1:$B$468,2,0)</f>
        <v>271</v>
      </c>
      <c r="C272" s="6">
        <v>45422</v>
      </c>
      <c r="D272" t="s">
        <v>176</v>
      </c>
      <c r="E272" t="s">
        <v>176</v>
      </c>
      <c r="F272" t="s">
        <v>176</v>
      </c>
      <c r="G272" s="6">
        <v>45425</v>
      </c>
      <c r="H272">
        <v>0</v>
      </c>
      <c r="I272">
        <v>0</v>
      </c>
      <c r="J272">
        <v>0</v>
      </c>
      <c r="K272" s="6">
        <v>45427</v>
      </c>
      <c r="L272">
        <v>0</v>
      </c>
      <c r="M272">
        <v>0</v>
      </c>
      <c r="N272">
        <v>0</v>
      </c>
      <c r="O272" s="6">
        <v>45429</v>
      </c>
      <c r="P272" t="s">
        <v>175</v>
      </c>
      <c r="Q272" t="s">
        <v>175</v>
      </c>
      <c r="R272" t="s">
        <v>175</v>
      </c>
      <c r="S272" s="6">
        <v>45432</v>
      </c>
      <c r="T272" t="s">
        <v>176</v>
      </c>
      <c r="U272" t="s">
        <v>176</v>
      </c>
      <c r="V272" t="s">
        <v>176</v>
      </c>
      <c r="W272" s="6">
        <v>45434</v>
      </c>
      <c r="X272" t="s">
        <v>175</v>
      </c>
      <c r="Y272" t="s">
        <v>175</v>
      </c>
      <c r="Z272" t="s">
        <v>175</v>
      </c>
      <c r="AA272" s="6">
        <v>45436</v>
      </c>
      <c r="AB272" t="s">
        <v>176</v>
      </c>
      <c r="AC272" t="s">
        <v>176</v>
      </c>
      <c r="AD272" t="s">
        <v>176</v>
      </c>
      <c r="AE272" s="11">
        <v>45439</v>
      </c>
      <c r="AF272" t="s">
        <v>176</v>
      </c>
      <c r="AG272" t="s">
        <v>176</v>
      </c>
      <c r="AH272" t="s">
        <v>176</v>
      </c>
      <c r="AI272" s="11">
        <v>45441</v>
      </c>
      <c r="AJ272" t="s">
        <v>175</v>
      </c>
      <c r="AK272" t="s">
        <v>175</v>
      </c>
      <c r="AL272" t="s">
        <v>175</v>
      </c>
      <c r="AM272" s="11">
        <v>45443</v>
      </c>
      <c r="AN272" t="s">
        <v>176</v>
      </c>
      <c r="AO272" t="s">
        <v>176</v>
      </c>
      <c r="AP272" t="s">
        <v>176</v>
      </c>
      <c r="AQ272" s="11">
        <v>45446</v>
      </c>
      <c r="AR272" t="s">
        <v>175</v>
      </c>
      <c r="AS272" t="s">
        <v>175</v>
      </c>
      <c r="AT272" t="s">
        <v>175</v>
      </c>
      <c r="AU272" s="11">
        <v>45448</v>
      </c>
      <c r="AV272" t="s">
        <v>176</v>
      </c>
      <c r="AW272" t="s">
        <v>176</v>
      </c>
      <c r="AX272" t="s">
        <v>176</v>
      </c>
      <c r="AY272" s="11">
        <v>45450</v>
      </c>
      <c r="AZ272" t="s">
        <v>176</v>
      </c>
      <c r="BA272" t="s">
        <v>176</v>
      </c>
      <c r="BB272" t="s">
        <v>176</v>
      </c>
      <c r="BC272" s="11">
        <v>45453</v>
      </c>
      <c r="BD272" s="12" t="s">
        <v>176</v>
      </c>
      <c r="BE272" s="12" t="s">
        <v>176</v>
      </c>
      <c r="BF272" s="12" t="s">
        <v>176</v>
      </c>
      <c r="BG272" s="11">
        <v>45455</v>
      </c>
      <c r="BH272" t="s">
        <v>176</v>
      </c>
      <c r="BI272" t="s">
        <v>176</v>
      </c>
      <c r="BJ272" t="s">
        <v>176</v>
      </c>
      <c r="BK272" s="11">
        <v>45457</v>
      </c>
      <c r="BL272" t="s">
        <v>176</v>
      </c>
      <c r="BM272" t="s">
        <v>176</v>
      </c>
      <c r="BN272" t="s">
        <v>176</v>
      </c>
      <c r="BO272" s="11">
        <v>45460</v>
      </c>
      <c r="BP272" t="s">
        <v>176</v>
      </c>
      <c r="BQ272" t="s">
        <v>176</v>
      </c>
      <c r="BR272" t="s">
        <v>176</v>
      </c>
      <c r="BS272" s="11">
        <v>45462</v>
      </c>
      <c r="BT272" t="s">
        <v>176</v>
      </c>
      <c r="BU272" t="s">
        <v>176</v>
      </c>
      <c r="BV272" t="s">
        <v>176</v>
      </c>
      <c r="BW272" s="11">
        <v>45464</v>
      </c>
      <c r="BX272" t="s">
        <v>176</v>
      </c>
      <c r="BY272" t="s">
        <v>176</v>
      </c>
      <c r="BZ272" t="s">
        <v>176</v>
      </c>
      <c r="CA272" s="11">
        <v>45467</v>
      </c>
      <c r="CB272" t="s">
        <v>176</v>
      </c>
      <c r="CC272" t="s">
        <v>176</v>
      </c>
      <c r="CD272" t="s">
        <v>176</v>
      </c>
      <c r="CE272" t="s">
        <v>176</v>
      </c>
      <c r="CF272" s="11">
        <v>45469</v>
      </c>
      <c r="CG272" t="s">
        <v>176</v>
      </c>
      <c r="CH272" t="s">
        <v>176</v>
      </c>
      <c r="CI272" t="s">
        <v>176</v>
      </c>
      <c r="CJ272" t="s">
        <v>176</v>
      </c>
      <c r="CK272" s="11">
        <v>45471</v>
      </c>
      <c r="CL272" t="s">
        <v>176</v>
      </c>
      <c r="CM272" t="s">
        <v>176</v>
      </c>
      <c r="CN272" t="s">
        <v>176</v>
      </c>
      <c r="CO272" t="s">
        <v>176</v>
      </c>
      <c r="CP272" s="11">
        <v>45474</v>
      </c>
      <c r="CQ272" t="s">
        <v>176</v>
      </c>
      <c r="CR272" t="s">
        <v>176</v>
      </c>
      <c r="CS272" t="s">
        <v>176</v>
      </c>
      <c r="CT272" t="s">
        <v>176</v>
      </c>
      <c r="CU272" s="11">
        <v>45476</v>
      </c>
      <c r="CV272" t="s">
        <v>176</v>
      </c>
      <c r="CW272" t="s">
        <v>176</v>
      </c>
      <c r="CX272" t="s">
        <v>176</v>
      </c>
      <c r="CY272" t="s">
        <v>176</v>
      </c>
      <c r="CZ272" s="11">
        <v>45481</v>
      </c>
      <c r="DA272" t="s">
        <v>176</v>
      </c>
      <c r="DB272" t="s">
        <v>176</v>
      </c>
      <c r="DC272" t="s">
        <v>176</v>
      </c>
      <c r="DD272" t="s">
        <v>176</v>
      </c>
      <c r="DE272" s="11">
        <v>45484</v>
      </c>
      <c r="DF272" t="s">
        <v>176</v>
      </c>
      <c r="DG272" t="s">
        <v>176</v>
      </c>
      <c r="DH272" t="s">
        <v>176</v>
      </c>
      <c r="DI272" t="s">
        <v>176</v>
      </c>
      <c r="DJ272" s="11">
        <v>45488</v>
      </c>
      <c r="DK272" t="s">
        <v>176</v>
      </c>
      <c r="DL272" t="s">
        <v>176</v>
      </c>
      <c r="DM272" t="s">
        <v>176</v>
      </c>
      <c r="DN272" t="s">
        <v>176</v>
      </c>
      <c r="DO272" s="11">
        <v>45491</v>
      </c>
      <c r="DP272" t="s">
        <v>176</v>
      </c>
      <c r="DQ272" t="s">
        <v>176</v>
      </c>
      <c r="DR272" t="s">
        <v>176</v>
      </c>
      <c r="DS272" t="s">
        <v>176</v>
      </c>
      <c r="DT272" s="11">
        <v>45495</v>
      </c>
      <c r="DU272" t="s">
        <v>176</v>
      </c>
      <c r="DV272" t="s">
        <v>176</v>
      </c>
      <c r="DW272" t="s">
        <v>176</v>
      </c>
      <c r="DX272" s="11">
        <v>45498</v>
      </c>
      <c r="DY272" t="s">
        <v>176</v>
      </c>
      <c r="DZ272" t="s">
        <v>176</v>
      </c>
      <c r="EA272" t="s">
        <v>176</v>
      </c>
      <c r="EB272" s="11">
        <v>45504</v>
      </c>
      <c r="EC272" s="11" t="s">
        <v>174</v>
      </c>
      <c r="ED272" t="s">
        <v>176</v>
      </c>
      <c r="EE272" t="s">
        <v>176</v>
      </c>
      <c r="EF272" t="s">
        <v>176</v>
      </c>
      <c r="EH272" s="11">
        <v>45511</v>
      </c>
      <c r="EI272" t="s">
        <v>174</v>
      </c>
      <c r="EJ272" t="s">
        <v>176</v>
      </c>
      <c r="EK272" t="s">
        <v>176</v>
      </c>
      <c r="EL272" t="s">
        <v>176</v>
      </c>
      <c r="EM272" s="11">
        <v>45518</v>
      </c>
      <c r="EN272" t="s">
        <v>174</v>
      </c>
      <c r="EO272" t="s">
        <v>176</v>
      </c>
      <c r="EP272" t="s">
        <v>176</v>
      </c>
      <c r="EQ272" t="s">
        <v>176</v>
      </c>
      <c r="ES272" s="11">
        <v>45526</v>
      </c>
      <c r="ET272" t="s">
        <v>174</v>
      </c>
      <c r="EU272" t="s">
        <v>176</v>
      </c>
      <c r="EV272" t="s">
        <v>176</v>
      </c>
      <c r="EW272" t="s">
        <v>176</v>
      </c>
      <c r="EX272" s="11">
        <v>45533</v>
      </c>
      <c r="EY272" t="s">
        <v>174</v>
      </c>
      <c r="EZ272" t="s">
        <v>176</v>
      </c>
      <c r="FA272" t="s">
        <v>176</v>
      </c>
      <c r="FB272" t="s">
        <v>176</v>
      </c>
      <c r="FD272" s="11">
        <v>45539</v>
      </c>
      <c r="FE272" t="s">
        <v>174</v>
      </c>
      <c r="FF272" t="s">
        <v>176</v>
      </c>
      <c r="FG272" t="s">
        <v>176</v>
      </c>
      <c r="FH272" t="s">
        <v>176</v>
      </c>
      <c r="FI272" s="11">
        <v>45547</v>
      </c>
      <c r="FJ272" t="s">
        <v>174</v>
      </c>
      <c r="FK272" t="s">
        <v>176</v>
      </c>
      <c r="FL272" t="s">
        <v>176</v>
      </c>
      <c r="FM272" t="s">
        <v>176</v>
      </c>
    </row>
    <row r="273" spans="1:169" x14ac:dyDescent="0.2">
      <c r="A273" s="3" t="s">
        <v>531</v>
      </c>
      <c r="B273">
        <f>VLOOKUP(A273,'Pot Order'!$A$1:$B$468,2,0)</f>
        <v>272</v>
      </c>
      <c r="C273" s="6">
        <v>45422</v>
      </c>
      <c r="D273" t="s">
        <v>176</v>
      </c>
      <c r="E273" t="s">
        <v>176</v>
      </c>
      <c r="F273" t="s">
        <v>176</v>
      </c>
      <c r="G273" s="6">
        <v>45425</v>
      </c>
      <c r="H273" t="s">
        <v>176</v>
      </c>
      <c r="I273" t="s">
        <v>176</v>
      </c>
      <c r="J273" t="s">
        <v>176</v>
      </c>
      <c r="K273" s="6">
        <v>45427</v>
      </c>
      <c r="L273" t="s">
        <v>175</v>
      </c>
      <c r="M273" t="s">
        <v>175</v>
      </c>
      <c r="N273" t="s">
        <v>175</v>
      </c>
      <c r="O273" s="6">
        <v>45429</v>
      </c>
      <c r="P273" t="s">
        <v>175</v>
      </c>
      <c r="Q273" t="s">
        <v>175</v>
      </c>
      <c r="R273" t="s">
        <v>175</v>
      </c>
      <c r="S273" s="6">
        <v>45432</v>
      </c>
      <c r="T273" t="s">
        <v>176</v>
      </c>
      <c r="U273" t="s">
        <v>176</v>
      </c>
      <c r="V273" t="s">
        <v>176</v>
      </c>
      <c r="W273" s="6">
        <v>45434</v>
      </c>
      <c r="X273" t="s">
        <v>175</v>
      </c>
      <c r="Y273" t="s">
        <v>175</v>
      </c>
      <c r="Z273" t="s">
        <v>175</v>
      </c>
      <c r="AA273" s="6">
        <v>45436</v>
      </c>
      <c r="AB273" t="s">
        <v>176</v>
      </c>
      <c r="AC273" t="s">
        <v>176</v>
      </c>
      <c r="AD273" t="s">
        <v>176</v>
      </c>
      <c r="AE273" s="11">
        <v>45439</v>
      </c>
      <c r="AF273" t="s">
        <v>176</v>
      </c>
      <c r="AG273" t="s">
        <v>176</v>
      </c>
      <c r="AH273" t="s">
        <v>176</v>
      </c>
      <c r="AI273" s="11">
        <v>45441</v>
      </c>
      <c r="AJ273" t="s">
        <v>175</v>
      </c>
      <c r="AK273" t="s">
        <v>175</v>
      </c>
      <c r="AL273" t="s">
        <v>175</v>
      </c>
      <c r="AM273" s="11">
        <v>45443</v>
      </c>
      <c r="AN273" t="s">
        <v>176</v>
      </c>
      <c r="AO273" t="s">
        <v>176</v>
      </c>
      <c r="AP273" t="s">
        <v>176</v>
      </c>
      <c r="AQ273" s="11">
        <v>45446</v>
      </c>
      <c r="AR273" t="s">
        <v>175</v>
      </c>
      <c r="AS273" t="s">
        <v>175</v>
      </c>
      <c r="AT273" t="s">
        <v>175</v>
      </c>
      <c r="AU273" s="11">
        <v>45448</v>
      </c>
      <c r="AV273" t="s">
        <v>176</v>
      </c>
      <c r="AW273" t="s">
        <v>176</v>
      </c>
      <c r="AX273" t="s">
        <v>176</v>
      </c>
      <c r="AY273" s="11">
        <v>45450</v>
      </c>
      <c r="AZ273" t="s">
        <v>176</v>
      </c>
      <c r="BA273" t="s">
        <v>176</v>
      </c>
      <c r="BB273" t="s">
        <v>176</v>
      </c>
      <c r="BC273" s="11">
        <v>45453</v>
      </c>
      <c r="BD273" s="12" t="s">
        <v>176</v>
      </c>
      <c r="BE273" s="12" t="s">
        <v>176</v>
      </c>
      <c r="BF273" s="12" t="s">
        <v>176</v>
      </c>
      <c r="BG273" s="11">
        <v>45455</v>
      </c>
      <c r="BH273" t="s">
        <v>176</v>
      </c>
      <c r="BI273" t="s">
        <v>176</v>
      </c>
      <c r="BJ273" t="s">
        <v>176</v>
      </c>
      <c r="BK273" s="11">
        <v>45457</v>
      </c>
      <c r="BL273" t="s">
        <v>176</v>
      </c>
      <c r="BM273" t="s">
        <v>176</v>
      </c>
      <c r="BN273" t="s">
        <v>176</v>
      </c>
      <c r="BO273" s="11">
        <v>45460</v>
      </c>
      <c r="BP273" t="s">
        <v>176</v>
      </c>
      <c r="BQ273" t="s">
        <v>176</v>
      </c>
      <c r="BR273" t="s">
        <v>176</v>
      </c>
      <c r="BS273" s="11">
        <v>45462</v>
      </c>
      <c r="BT273" t="s">
        <v>176</v>
      </c>
      <c r="BU273" t="s">
        <v>176</v>
      </c>
      <c r="BV273" t="s">
        <v>176</v>
      </c>
      <c r="BW273" s="11">
        <v>45464</v>
      </c>
      <c r="BX273" t="s">
        <v>176</v>
      </c>
      <c r="BY273" t="s">
        <v>176</v>
      </c>
      <c r="BZ273" t="s">
        <v>176</v>
      </c>
      <c r="CA273" s="11">
        <v>45467</v>
      </c>
      <c r="CB273" t="s">
        <v>176</v>
      </c>
      <c r="CC273" t="s">
        <v>176</v>
      </c>
      <c r="CD273" t="s">
        <v>176</v>
      </c>
      <c r="CE273" t="s">
        <v>176</v>
      </c>
      <c r="CF273" s="11">
        <v>45469</v>
      </c>
      <c r="CG273" t="s">
        <v>176</v>
      </c>
      <c r="CH273" t="s">
        <v>176</v>
      </c>
      <c r="CI273" t="s">
        <v>176</v>
      </c>
      <c r="CJ273" t="s">
        <v>176</v>
      </c>
      <c r="CK273" s="11">
        <v>45471</v>
      </c>
      <c r="CL273" t="s">
        <v>176</v>
      </c>
      <c r="CM273" t="s">
        <v>176</v>
      </c>
      <c r="CN273" t="s">
        <v>176</v>
      </c>
      <c r="CO273" t="s">
        <v>176</v>
      </c>
      <c r="CP273" s="11">
        <v>45474</v>
      </c>
      <c r="CQ273" t="s">
        <v>176</v>
      </c>
      <c r="CR273" t="s">
        <v>176</v>
      </c>
      <c r="CS273" t="s">
        <v>176</v>
      </c>
      <c r="CT273" t="s">
        <v>176</v>
      </c>
      <c r="CU273" s="11">
        <v>45476</v>
      </c>
      <c r="CV273" t="s">
        <v>176</v>
      </c>
      <c r="CW273" t="s">
        <v>176</v>
      </c>
      <c r="CX273" t="s">
        <v>176</v>
      </c>
      <c r="CY273" t="s">
        <v>176</v>
      </c>
      <c r="CZ273" s="11">
        <v>45481</v>
      </c>
      <c r="DA273">
        <v>0</v>
      </c>
      <c r="DB273">
        <v>0</v>
      </c>
      <c r="DC273">
        <v>0</v>
      </c>
      <c r="DD273">
        <v>0</v>
      </c>
      <c r="DE273" s="11">
        <v>45484</v>
      </c>
      <c r="DF273" t="s">
        <v>176</v>
      </c>
      <c r="DG273" t="s">
        <v>176</v>
      </c>
      <c r="DH273" t="s">
        <v>176</v>
      </c>
      <c r="DI273" t="s">
        <v>176</v>
      </c>
      <c r="DJ273" s="11">
        <v>45488</v>
      </c>
      <c r="DK273">
        <v>0</v>
      </c>
      <c r="DL273">
        <v>0</v>
      </c>
      <c r="DM273">
        <v>0</v>
      </c>
      <c r="DN273">
        <v>0</v>
      </c>
      <c r="DO273" s="11">
        <v>45491</v>
      </c>
      <c r="DP273" t="s">
        <v>176</v>
      </c>
      <c r="DQ273" t="s">
        <v>176</v>
      </c>
      <c r="DR273" t="s">
        <v>176</v>
      </c>
      <c r="DS273" t="s">
        <v>176</v>
      </c>
      <c r="DT273" s="11">
        <v>45495</v>
      </c>
      <c r="DU273" t="s">
        <v>176</v>
      </c>
      <c r="DV273" t="s">
        <v>176</v>
      </c>
      <c r="DW273" t="s">
        <v>176</v>
      </c>
      <c r="DX273" s="11">
        <v>45498</v>
      </c>
      <c r="DY273">
        <v>0</v>
      </c>
      <c r="DZ273">
        <v>0</v>
      </c>
      <c r="EA273">
        <v>0</v>
      </c>
      <c r="EB273" s="11">
        <v>45504</v>
      </c>
      <c r="EC273" s="11" t="s">
        <v>174</v>
      </c>
      <c r="ED273">
        <v>0</v>
      </c>
      <c r="EE273">
        <v>0</v>
      </c>
      <c r="EF273">
        <v>0</v>
      </c>
      <c r="EG273" t="s">
        <v>195</v>
      </c>
      <c r="EH273" s="11">
        <v>45511</v>
      </c>
      <c r="EI273" t="s">
        <v>174</v>
      </c>
      <c r="EJ273">
        <v>0</v>
      </c>
      <c r="EK273">
        <v>0</v>
      </c>
      <c r="EL273">
        <v>0</v>
      </c>
      <c r="EM273" s="11">
        <v>45518</v>
      </c>
      <c r="EN273" t="s">
        <v>174</v>
      </c>
      <c r="EO273">
        <v>0</v>
      </c>
      <c r="EP273">
        <v>0</v>
      </c>
      <c r="EQ273">
        <v>0</v>
      </c>
      <c r="ES273" s="11">
        <v>45526</v>
      </c>
      <c r="ET273" t="s">
        <v>174</v>
      </c>
      <c r="EU273">
        <v>0</v>
      </c>
      <c r="EV273">
        <v>0</v>
      </c>
      <c r="EW273">
        <v>0</v>
      </c>
      <c r="EX273" s="11">
        <v>45533</v>
      </c>
      <c r="EY273" t="s">
        <v>174</v>
      </c>
      <c r="EZ273">
        <v>0</v>
      </c>
      <c r="FA273">
        <v>0</v>
      </c>
      <c r="FB273">
        <v>0</v>
      </c>
      <c r="FD273" s="11">
        <v>45539</v>
      </c>
      <c r="FE273" t="s">
        <v>174</v>
      </c>
      <c r="FF273">
        <v>7</v>
      </c>
      <c r="FG273">
        <v>0</v>
      </c>
      <c r="FH273">
        <v>0</v>
      </c>
      <c r="FI273" s="11">
        <v>45547</v>
      </c>
      <c r="FJ273" t="s">
        <v>174</v>
      </c>
      <c r="FK273">
        <v>9</v>
      </c>
      <c r="FL273">
        <v>7</v>
      </c>
      <c r="FM273">
        <v>0</v>
      </c>
    </row>
    <row r="274" spans="1:169" x14ac:dyDescent="0.2">
      <c r="A274" s="3" t="s">
        <v>532</v>
      </c>
      <c r="B274">
        <f>VLOOKUP(A274,'Pot Order'!$A$1:$B$468,2,0)</f>
        <v>273</v>
      </c>
      <c r="C274" s="6">
        <v>45422</v>
      </c>
      <c r="D274" t="s">
        <v>176</v>
      </c>
      <c r="E274" t="s">
        <v>176</v>
      </c>
      <c r="F274" t="s">
        <v>176</v>
      </c>
      <c r="G274" s="6">
        <v>45425</v>
      </c>
      <c r="H274" t="s">
        <v>176</v>
      </c>
      <c r="I274" t="s">
        <v>176</v>
      </c>
      <c r="J274" t="s">
        <v>176</v>
      </c>
      <c r="K274" s="6">
        <v>45427</v>
      </c>
      <c r="L274" t="s">
        <v>175</v>
      </c>
      <c r="M274" t="s">
        <v>175</v>
      </c>
      <c r="N274" t="s">
        <v>175</v>
      </c>
      <c r="O274" s="6">
        <v>45429</v>
      </c>
      <c r="P274" t="s">
        <v>175</v>
      </c>
      <c r="Q274" t="s">
        <v>175</v>
      </c>
      <c r="R274" t="s">
        <v>175</v>
      </c>
      <c r="S274" s="6">
        <v>45432</v>
      </c>
      <c r="T274" t="s">
        <v>176</v>
      </c>
      <c r="U274" t="s">
        <v>176</v>
      </c>
      <c r="V274" t="s">
        <v>176</v>
      </c>
      <c r="W274" s="6">
        <v>45434</v>
      </c>
      <c r="X274" t="s">
        <v>175</v>
      </c>
      <c r="Y274" t="s">
        <v>175</v>
      </c>
      <c r="Z274" t="s">
        <v>175</v>
      </c>
      <c r="AA274" s="6">
        <v>45436</v>
      </c>
      <c r="AB274" t="s">
        <v>176</v>
      </c>
      <c r="AC274" t="s">
        <v>176</v>
      </c>
      <c r="AD274" t="s">
        <v>176</v>
      </c>
      <c r="AE274" s="11">
        <v>45439</v>
      </c>
      <c r="AF274" t="s">
        <v>176</v>
      </c>
      <c r="AG274" t="s">
        <v>176</v>
      </c>
      <c r="AH274" t="s">
        <v>176</v>
      </c>
      <c r="AI274" s="11">
        <v>45441</v>
      </c>
      <c r="AJ274" t="s">
        <v>175</v>
      </c>
      <c r="AK274" t="s">
        <v>175</v>
      </c>
      <c r="AL274" t="s">
        <v>175</v>
      </c>
      <c r="AM274" s="11">
        <v>45443</v>
      </c>
      <c r="AN274" t="s">
        <v>176</v>
      </c>
      <c r="AO274" t="s">
        <v>176</v>
      </c>
      <c r="AP274" t="s">
        <v>176</v>
      </c>
      <c r="AQ274" s="11">
        <v>45446</v>
      </c>
      <c r="AR274" t="s">
        <v>175</v>
      </c>
      <c r="AS274" t="s">
        <v>175</v>
      </c>
      <c r="AT274" t="s">
        <v>175</v>
      </c>
      <c r="AU274" s="11">
        <v>45448</v>
      </c>
      <c r="AV274" t="s">
        <v>176</v>
      </c>
      <c r="AW274" t="s">
        <v>176</v>
      </c>
      <c r="AX274" t="s">
        <v>176</v>
      </c>
      <c r="AY274" s="11">
        <v>45450</v>
      </c>
      <c r="AZ274" t="s">
        <v>176</v>
      </c>
      <c r="BA274" t="s">
        <v>176</v>
      </c>
      <c r="BB274" t="s">
        <v>176</v>
      </c>
      <c r="BC274" s="11">
        <v>45453</v>
      </c>
      <c r="BD274" s="12" t="s">
        <v>176</v>
      </c>
      <c r="BE274" s="12" t="s">
        <v>176</v>
      </c>
      <c r="BF274" s="12" t="s">
        <v>176</v>
      </c>
      <c r="BG274" s="11">
        <v>45455</v>
      </c>
      <c r="BH274" t="s">
        <v>176</v>
      </c>
      <c r="BI274" t="s">
        <v>176</v>
      </c>
      <c r="BJ274" t="s">
        <v>176</v>
      </c>
      <c r="BK274" s="11">
        <v>45457</v>
      </c>
      <c r="BL274" t="s">
        <v>176</v>
      </c>
      <c r="BM274" t="s">
        <v>176</v>
      </c>
      <c r="BN274" t="s">
        <v>176</v>
      </c>
      <c r="BO274" s="11">
        <v>45460</v>
      </c>
      <c r="BP274" t="s">
        <v>176</v>
      </c>
      <c r="BQ274" t="s">
        <v>176</v>
      </c>
      <c r="BR274" t="s">
        <v>176</v>
      </c>
      <c r="BS274" s="11">
        <v>45462</v>
      </c>
      <c r="BT274" t="s">
        <v>176</v>
      </c>
      <c r="BU274" t="s">
        <v>176</v>
      </c>
      <c r="BV274" t="s">
        <v>176</v>
      </c>
      <c r="BW274" s="11">
        <v>45464</v>
      </c>
      <c r="BX274" t="s">
        <v>176</v>
      </c>
      <c r="BY274" t="s">
        <v>176</v>
      </c>
      <c r="BZ274" t="s">
        <v>176</v>
      </c>
      <c r="CA274" s="11">
        <v>45467</v>
      </c>
      <c r="CB274" t="s">
        <v>176</v>
      </c>
      <c r="CC274" t="s">
        <v>176</v>
      </c>
      <c r="CD274" t="s">
        <v>176</v>
      </c>
      <c r="CE274" t="s">
        <v>176</v>
      </c>
      <c r="CF274" s="11">
        <v>45469</v>
      </c>
      <c r="CG274" t="s">
        <v>176</v>
      </c>
      <c r="CH274" t="s">
        <v>176</v>
      </c>
      <c r="CI274" t="s">
        <v>176</v>
      </c>
      <c r="CJ274" t="s">
        <v>176</v>
      </c>
      <c r="CK274" s="11">
        <v>45471</v>
      </c>
      <c r="CL274" t="s">
        <v>176</v>
      </c>
      <c r="CM274" t="s">
        <v>176</v>
      </c>
      <c r="CN274" t="s">
        <v>176</v>
      </c>
      <c r="CO274" t="s">
        <v>176</v>
      </c>
      <c r="CP274" s="11">
        <v>45474</v>
      </c>
      <c r="CQ274" t="s">
        <v>176</v>
      </c>
      <c r="CR274" t="s">
        <v>176</v>
      </c>
      <c r="CS274" t="s">
        <v>176</v>
      </c>
      <c r="CT274" t="s">
        <v>176</v>
      </c>
      <c r="CU274" s="11">
        <v>45476</v>
      </c>
      <c r="CV274" t="s">
        <v>176</v>
      </c>
      <c r="CW274" t="s">
        <v>176</v>
      </c>
      <c r="CX274" t="s">
        <v>176</v>
      </c>
      <c r="CY274" t="s">
        <v>176</v>
      </c>
      <c r="CZ274" s="11">
        <v>45481</v>
      </c>
      <c r="DA274" t="s">
        <v>176</v>
      </c>
      <c r="DB274" t="s">
        <v>176</v>
      </c>
      <c r="DC274" t="s">
        <v>176</v>
      </c>
      <c r="DD274" t="s">
        <v>176</v>
      </c>
      <c r="DE274" s="11">
        <v>45484</v>
      </c>
      <c r="DF274" t="s">
        <v>176</v>
      </c>
      <c r="DG274" t="s">
        <v>176</v>
      </c>
      <c r="DH274" t="s">
        <v>176</v>
      </c>
      <c r="DI274" t="s">
        <v>176</v>
      </c>
      <c r="DJ274" s="11">
        <v>45488</v>
      </c>
      <c r="DK274" t="s">
        <v>176</v>
      </c>
      <c r="DL274" t="s">
        <v>176</v>
      </c>
      <c r="DM274" t="s">
        <v>176</v>
      </c>
      <c r="DN274" t="s">
        <v>176</v>
      </c>
      <c r="DO274" s="11">
        <v>45491</v>
      </c>
      <c r="DP274" t="s">
        <v>176</v>
      </c>
      <c r="DQ274" t="s">
        <v>176</v>
      </c>
      <c r="DR274" t="s">
        <v>176</v>
      </c>
      <c r="DS274" t="s">
        <v>176</v>
      </c>
      <c r="DT274" s="11">
        <v>45495</v>
      </c>
      <c r="DU274" t="s">
        <v>176</v>
      </c>
      <c r="DV274" t="s">
        <v>176</v>
      </c>
      <c r="DW274" t="s">
        <v>176</v>
      </c>
      <c r="DX274" s="11">
        <v>45498</v>
      </c>
      <c r="DY274" t="s">
        <v>176</v>
      </c>
      <c r="DZ274" t="s">
        <v>176</v>
      </c>
      <c r="EA274" t="s">
        <v>176</v>
      </c>
      <c r="EB274" s="11">
        <v>45504</v>
      </c>
      <c r="EC274" s="11" t="s">
        <v>174</v>
      </c>
      <c r="ED274" t="s">
        <v>176</v>
      </c>
      <c r="EE274" t="s">
        <v>176</v>
      </c>
      <c r="EF274" t="s">
        <v>176</v>
      </c>
      <c r="EH274" s="11">
        <v>45511</v>
      </c>
      <c r="EI274" t="s">
        <v>174</v>
      </c>
      <c r="EJ274" t="s">
        <v>176</v>
      </c>
      <c r="EK274" t="s">
        <v>176</v>
      </c>
      <c r="EL274" t="s">
        <v>176</v>
      </c>
      <c r="EM274" s="11">
        <v>45518</v>
      </c>
      <c r="EN274" t="s">
        <v>174</v>
      </c>
      <c r="EO274" t="s">
        <v>176</v>
      </c>
      <c r="EP274" t="s">
        <v>176</v>
      </c>
      <c r="EQ274" t="s">
        <v>176</v>
      </c>
      <c r="ES274" s="11">
        <v>45526</v>
      </c>
      <c r="ET274" t="s">
        <v>174</v>
      </c>
      <c r="EU274" t="s">
        <v>176</v>
      </c>
      <c r="EV274" t="s">
        <v>176</v>
      </c>
      <c r="EW274" t="s">
        <v>176</v>
      </c>
      <c r="EX274" s="11">
        <v>45533</v>
      </c>
      <c r="EY274" t="s">
        <v>174</v>
      </c>
      <c r="EZ274" t="s">
        <v>176</v>
      </c>
      <c r="FA274" t="s">
        <v>176</v>
      </c>
      <c r="FB274" t="s">
        <v>176</v>
      </c>
      <c r="FD274" s="11">
        <v>45539</v>
      </c>
      <c r="FE274" t="s">
        <v>174</v>
      </c>
      <c r="FF274" t="s">
        <v>176</v>
      </c>
      <c r="FG274" t="s">
        <v>176</v>
      </c>
      <c r="FH274" t="s">
        <v>176</v>
      </c>
      <c r="FI274" s="11">
        <v>45547</v>
      </c>
      <c r="FJ274" t="s">
        <v>174</v>
      </c>
      <c r="FK274" t="s">
        <v>176</v>
      </c>
      <c r="FL274" t="s">
        <v>176</v>
      </c>
      <c r="FM274" t="s">
        <v>176</v>
      </c>
    </row>
    <row r="275" spans="1:169" x14ac:dyDescent="0.2">
      <c r="A275" s="3" t="s">
        <v>533</v>
      </c>
      <c r="B275">
        <f>VLOOKUP(A275,'Pot Order'!$A$1:$B$468,2,0)</f>
        <v>274</v>
      </c>
      <c r="C275" s="6">
        <v>45422</v>
      </c>
      <c r="D275" t="s">
        <v>176</v>
      </c>
      <c r="E275" t="s">
        <v>176</v>
      </c>
      <c r="F275" t="s">
        <v>176</v>
      </c>
      <c r="G275" s="6">
        <v>45425</v>
      </c>
      <c r="H275">
        <v>0</v>
      </c>
      <c r="I275">
        <v>0</v>
      </c>
      <c r="J275">
        <v>0</v>
      </c>
      <c r="K275" s="6">
        <v>45427</v>
      </c>
      <c r="L275">
        <v>1</v>
      </c>
      <c r="M275">
        <v>0</v>
      </c>
      <c r="N275">
        <v>0</v>
      </c>
      <c r="O275" s="6">
        <v>45429</v>
      </c>
      <c r="P275">
        <v>1</v>
      </c>
      <c r="Q275">
        <v>0</v>
      </c>
      <c r="R275">
        <v>0</v>
      </c>
      <c r="S275" s="6">
        <v>45432</v>
      </c>
      <c r="T275">
        <v>5</v>
      </c>
      <c r="U275">
        <v>0</v>
      </c>
      <c r="V275">
        <v>0</v>
      </c>
      <c r="W275" s="6">
        <v>45434</v>
      </c>
      <c r="X275">
        <v>6</v>
      </c>
      <c r="Y275">
        <v>0</v>
      </c>
      <c r="Z275">
        <v>0</v>
      </c>
      <c r="AA275" s="6">
        <v>45436</v>
      </c>
      <c r="AB275">
        <v>9</v>
      </c>
      <c r="AC275">
        <v>0</v>
      </c>
      <c r="AD275">
        <v>0</v>
      </c>
      <c r="AE275" s="11">
        <v>45439</v>
      </c>
      <c r="AF275">
        <v>9</v>
      </c>
      <c r="AG275">
        <v>1</v>
      </c>
      <c r="AH275">
        <v>0</v>
      </c>
      <c r="AI275" s="11">
        <v>45441</v>
      </c>
      <c r="AJ275">
        <v>8</v>
      </c>
      <c r="AK275">
        <v>1</v>
      </c>
      <c r="AL275">
        <v>0</v>
      </c>
      <c r="AM275" s="11">
        <v>45443</v>
      </c>
      <c r="AN275">
        <v>9</v>
      </c>
      <c r="AO275">
        <v>1</v>
      </c>
      <c r="AP275">
        <v>0</v>
      </c>
      <c r="AQ275" s="11">
        <v>45446</v>
      </c>
      <c r="AR275">
        <v>6</v>
      </c>
      <c r="AS275">
        <v>2</v>
      </c>
      <c r="AT275">
        <v>1</v>
      </c>
      <c r="AU275" s="11">
        <v>45448</v>
      </c>
      <c r="AV275">
        <v>6</v>
      </c>
      <c r="AW275">
        <v>3</v>
      </c>
      <c r="AX275">
        <v>1</v>
      </c>
      <c r="AY275" s="11">
        <v>45450</v>
      </c>
      <c r="AZ275">
        <v>7</v>
      </c>
      <c r="BA275">
        <v>4</v>
      </c>
      <c r="BB275">
        <v>1</v>
      </c>
      <c r="BC275" s="11">
        <v>45453</v>
      </c>
      <c r="BD275" s="12">
        <v>3</v>
      </c>
      <c r="BE275" s="12">
        <v>4</v>
      </c>
      <c r="BF275" s="12">
        <v>5</v>
      </c>
      <c r="BG275" s="11">
        <v>45455</v>
      </c>
      <c r="BH275">
        <v>4</v>
      </c>
      <c r="BI275">
        <v>3</v>
      </c>
      <c r="BJ275">
        <v>5</v>
      </c>
      <c r="BK275" s="11">
        <v>45457</v>
      </c>
      <c r="BL275">
        <v>5</v>
      </c>
      <c r="BM275">
        <v>2</v>
      </c>
      <c r="BN275">
        <v>6</v>
      </c>
      <c r="BO275" s="11">
        <v>45460</v>
      </c>
      <c r="BP275">
        <v>5</v>
      </c>
      <c r="BQ275">
        <v>0</v>
      </c>
      <c r="BR275">
        <v>8</v>
      </c>
      <c r="BS275" s="11">
        <v>45462</v>
      </c>
      <c r="BT275">
        <v>6</v>
      </c>
      <c r="BU275">
        <v>1</v>
      </c>
      <c r="BV275">
        <v>7</v>
      </c>
      <c r="BW275" s="11">
        <v>45464</v>
      </c>
      <c r="BX275">
        <v>6</v>
      </c>
      <c r="BY275">
        <v>3</v>
      </c>
      <c r="BZ275">
        <v>8</v>
      </c>
      <c r="CA275" s="11">
        <v>45467</v>
      </c>
      <c r="CB275">
        <v>6</v>
      </c>
      <c r="CC275">
        <v>2</v>
      </c>
      <c r="CD275">
        <v>9</v>
      </c>
      <c r="CE275">
        <v>0</v>
      </c>
      <c r="CF275" s="11">
        <v>45469</v>
      </c>
      <c r="CG275">
        <v>5</v>
      </c>
      <c r="CH275">
        <v>3</v>
      </c>
      <c r="CI275">
        <v>3</v>
      </c>
      <c r="CJ275">
        <v>6</v>
      </c>
      <c r="CK275" s="11">
        <v>45471</v>
      </c>
      <c r="CL275">
        <v>8</v>
      </c>
      <c r="CM275">
        <v>3</v>
      </c>
      <c r="CN275">
        <v>8</v>
      </c>
      <c r="CO275">
        <v>1</v>
      </c>
      <c r="CP275" s="11">
        <v>45474</v>
      </c>
      <c r="CQ275">
        <v>6</v>
      </c>
      <c r="CR275">
        <v>0</v>
      </c>
      <c r="CS275">
        <v>4</v>
      </c>
      <c r="CT275">
        <v>8</v>
      </c>
      <c r="CU275" s="11">
        <v>45476</v>
      </c>
      <c r="CV275">
        <v>7</v>
      </c>
      <c r="CW275">
        <v>0</v>
      </c>
      <c r="CX275">
        <v>8</v>
      </c>
      <c r="CY275">
        <v>4</v>
      </c>
      <c r="CZ275" s="11">
        <v>45481</v>
      </c>
      <c r="DA275">
        <v>8</v>
      </c>
      <c r="DB275">
        <v>1</v>
      </c>
      <c r="DC275">
        <v>6</v>
      </c>
      <c r="DD275">
        <v>6</v>
      </c>
      <c r="DE275" s="11">
        <v>45484</v>
      </c>
      <c r="DF275">
        <v>7</v>
      </c>
      <c r="DG275">
        <v>1</v>
      </c>
      <c r="DH275">
        <v>6</v>
      </c>
      <c r="DI275">
        <v>6</v>
      </c>
      <c r="DJ275" s="11">
        <v>45488</v>
      </c>
      <c r="DK275">
        <v>9</v>
      </c>
      <c r="DL275">
        <v>1</v>
      </c>
      <c r="DM275">
        <v>5</v>
      </c>
      <c r="DN275">
        <v>8</v>
      </c>
      <c r="DO275" s="11">
        <v>45491</v>
      </c>
      <c r="DP275">
        <v>10</v>
      </c>
      <c r="DQ275">
        <v>0</v>
      </c>
      <c r="DR275">
        <v>6</v>
      </c>
      <c r="DS275">
        <v>8</v>
      </c>
      <c r="DT275" s="11">
        <v>45495</v>
      </c>
      <c r="DU275">
        <v>1</v>
      </c>
      <c r="DV275">
        <v>5</v>
      </c>
      <c r="DW275">
        <v>9</v>
      </c>
      <c r="DX275" s="11">
        <v>45498</v>
      </c>
      <c r="DY275">
        <v>2</v>
      </c>
      <c r="DZ275">
        <v>4</v>
      </c>
      <c r="EA275">
        <v>10</v>
      </c>
      <c r="EB275" s="11">
        <v>45504</v>
      </c>
      <c r="EC275" s="11" t="s">
        <v>174</v>
      </c>
      <c r="ED275">
        <v>3</v>
      </c>
      <c r="EE275">
        <v>9</v>
      </c>
      <c r="EF275">
        <v>10</v>
      </c>
      <c r="EH275" s="11">
        <v>45511</v>
      </c>
      <c r="EI275" t="s">
        <v>174</v>
      </c>
      <c r="EJ275">
        <v>2</v>
      </c>
      <c r="EK275">
        <v>8</v>
      </c>
      <c r="EL275">
        <v>13</v>
      </c>
      <c r="EM275" s="11">
        <v>45518</v>
      </c>
      <c r="EN275" t="s">
        <v>174</v>
      </c>
      <c r="EO275">
        <v>3</v>
      </c>
      <c r="EP275">
        <v>7</v>
      </c>
      <c r="EQ275">
        <v>14</v>
      </c>
      <c r="ES275" s="11">
        <v>45526</v>
      </c>
      <c r="ET275" t="s">
        <v>174</v>
      </c>
      <c r="EU275">
        <v>3</v>
      </c>
      <c r="EV275">
        <v>6</v>
      </c>
      <c r="EW275">
        <v>22</v>
      </c>
      <c r="EX275" s="11">
        <v>45533</v>
      </c>
      <c r="EY275" t="s">
        <v>174</v>
      </c>
      <c r="EZ275">
        <v>9</v>
      </c>
      <c r="FA275">
        <v>8</v>
      </c>
      <c r="FB275">
        <v>31</v>
      </c>
      <c r="FD275" s="11">
        <v>45539</v>
      </c>
      <c r="FE275" t="s">
        <v>174</v>
      </c>
      <c r="FF275">
        <v>6</v>
      </c>
      <c r="FG275">
        <v>10</v>
      </c>
      <c r="FH275">
        <v>40</v>
      </c>
      <c r="FI275" s="11">
        <v>45547</v>
      </c>
      <c r="FJ275" t="s">
        <v>174</v>
      </c>
      <c r="FK275">
        <v>4</v>
      </c>
      <c r="FL275">
        <v>22</v>
      </c>
      <c r="FM275">
        <v>39</v>
      </c>
    </row>
    <row r="276" spans="1:169" x14ac:dyDescent="0.2">
      <c r="A276" s="3" t="s">
        <v>534</v>
      </c>
      <c r="B276">
        <f>VLOOKUP(A276,'Pot Order'!$A$1:$B$468,2,0)</f>
        <v>275</v>
      </c>
      <c r="C276" s="6">
        <v>45422</v>
      </c>
      <c r="D276" t="s">
        <v>176</v>
      </c>
      <c r="E276" t="s">
        <v>176</v>
      </c>
      <c r="F276" t="s">
        <v>176</v>
      </c>
      <c r="G276" s="6">
        <v>45425</v>
      </c>
      <c r="H276" t="s">
        <v>176</v>
      </c>
      <c r="I276" t="s">
        <v>176</v>
      </c>
      <c r="J276" t="s">
        <v>176</v>
      </c>
      <c r="K276" s="6">
        <v>45427</v>
      </c>
      <c r="L276" t="s">
        <v>175</v>
      </c>
      <c r="M276" t="s">
        <v>175</v>
      </c>
      <c r="N276" t="s">
        <v>175</v>
      </c>
      <c r="O276" s="6">
        <v>45429</v>
      </c>
      <c r="P276" t="s">
        <v>175</v>
      </c>
      <c r="Q276" t="s">
        <v>175</v>
      </c>
      <c r="R276" t="s">
        <v>175</v>
      </c>
      <c r="S276" s="6">
        <v>45432</v>
      </c>
      <c r="T276" t="s">
        <v>176</v>
      </c>
      <c r="U276" t="s">
        <v>176</v>
      </c>
      <c r="V276" t="s">
        <v>176</v>
      </c>
      <c r="W276" s="6">
        <v>45434</v>
      </c>
      <c r="X276" t="s">
        <v>175</v>
      </c>
      <c r="Y276" t="s">
        <v>175</v>
      </c>
      <c r="Z276" t="s">
        <v>175</v>
      </c>
      <c r="AA276" s="6">
        <v>45436</v>
      </c>
      <c r="AB276" t="s">
        <v>176</v>
      </c>
      <c r="AC276" t="s">
        <v>176</v>
      </c>
      <c r="AD276" t="s">
        <v>176</v>
      </c>
      <c r="AE276" s="11">
        <v>45439</v>
      </c>
      <c r="AF276" t="s">
        <v>176</v>
      </c>
      <c r="AG276" t="s">
        <v>176</v>
      </c>
      <c r="AH276" t="s">
        <v>176</v>
      </c>
      <c r="AI276" s="11">
        <v>45441</v>
      </c>
      <c r="AJ276" t="s">
        <v>175</v>
      </c>
      <c r="AK276" t="s">
        <v>175</v>
      </c>
      <c r="AL276" t="s">
        <v>175</v>
      </c>
      <c r="AM276" s="11">
        <v>45443</v>
      </c>
      <c r="AN276" t="s">
        <v>176</v>
      </c>
      <c r="AO276" t="s">
        <v>176</v>
      </c>
      <c r="AP276" t="s">
        <v>176</v>
      </c>
      <c r="AQ276" s="11">
        <v>45446</v>
      </c>
      <c r="AR276" t="s">
        <v>175</v>
      </c>
      <c r="AS276" t="s">
        <v>175</v>
      </c>
      <c r="AT276" t="s">
        <v>175</v>
      </c>
      <c r="AU276" s="11">
        <v>45448</v>
      </c>
      <c r="AV276" t="s">
        <v>176</v>
      </c>
      <c r="AW276" t="s">
        <v>176</v>
      </c>
      <c r="AX276" t="s">
        <v>176</v>
      </c>
      <c r="AY276" s="11">
        <v>45450</v>
      </c>
      <c r="AZ276" t="s">
        <v>176</v>
      </c>
      <c r="BA276" t="s">
        <v>176</v>
      </c>
      <c r="BB276" t="s">
        <v>176</v>
      </c>
      <c r="BC276" s="11">
        <v>45453</v>
      </c>
      <c r="BD276" s="12" t="s">
        <v>176</v>
      </c>
      <c r="BE276" s="12" t="s">
        <v>176</v>
      </c>
      <c r="BF276" s="12" t="s">
        <v>176</v>
      </c>
      <c r="BG276" s="11">
        <v>45455</v>
      </c>
      <c r="BH276" t="s">
        <v>176</v>
      </c>
      <c r="BI276" t="s">
        <v>176</v>
      </c>
      <c r="BJ276" t="s">
        <v>176</v>
      </c>
      <c r="BK276" s="11">
        <v>45457</v>
      </c>
      <c r="BL276" t="s">
        <v>176</v>
      </c>
      <c r="BM276" t="s">
        <v>176</v>
      </c>
      <c r="BN276" t="s">
        <v>176</v>
      </c>
      <c r="BO276" s="11">
        <v>45460</v>
      </c>
      <c r="BP276" t="s">
        <v>176</v>
      </c>
      <c r="BQ276" t="s">
        <v>176</v>
      </c>
      <c r="BR276" t="s">
        <v>176</v>
      </c>
      <c r="BS276" s="11">
        <v>45462</v>
      </c>
      <c r="BT276" t="s">
        <v>176</v>
      </c>
      <c r="BU276" t="s">
        <v>176</v>
      </c>
      <c r="BV276" t="s">
        <v>176</v>
      </c>
      <c r="BW276" s="11">
        <v>45464</v>
      </c>
      <c r="BX276" t="s">
        <v>176</v>
      </c>
      <c r="BY276" t="s">
        <v>176</v>
      </c>
      <c r="BZ276" t="s">
        <v>176</v>
      </c>
      <c r="CA276" s="11">
        <v>45467</v>
      </c>
      <c r="CB276" t="s">
        <v>176</v>
      </c>
      <c r="CC276" t="s">
        <v>176</v>
      </c>
      <c r="CD276" t="s">
        <v>176</v>
      </c>
      <c r="CE276" t="s">
        <v>176</v>
      </c>
      <c r="CF276" s="11">
        <v>45469</v>
      </c>
      <c r="CG276" t="s">
        <v>176</v>
      </c>
      <c r="CH276" t="s">
        <v>176</v>
      </c>
      <c r="CI276" t="s">
        <v>176</v>
      </c>
      <c r="CJ276" t="s">
        <v>176</v>
      </c>
      <c r="CK276" s="11">
        <v>45471</v>
      </c>
      <c r="CL276" t="s">
        <v>176</v>
      </c>
      <c r="CM276" t="s">
        <v>176</v>
      </c>
      <c r="CN276" t="s">
        <v>176</v>
      </c>
      <c r="CO276" t="s">
        <v>176</v>
      </c>
      <c r="CP276" s="11">
        <v>45474</v>
      </c>
      <c r="CQ276" t="s">
        <v>176</v>
      </c>
      <c r="CR276" t="s">
        <v>176</v>
      </c>
      <c r="CS276" t="s">
        <v>176</v>
      </c>
      <c r="CT276" t="s">
        <v>176</v>
      </c>
      <c r="CU276" s="11">
        <v>45476</v>
      </c>
      <c r="CV276" t="s">
        <v>176</v>
      </c>
      <c r="CW276" t="s">
        <v>176</v>
      </c>
      <c r="CX276" t="s">
        <v>176</v>
      </c>
      <c r="CY276" t="s">
        <v>176</v>
      </c>
      <c r="CZ276" s="11">
        <v>45481</v>
      </c>
      <c r="DA276" t="s">
        <v>176</v>
      </c>
      <c r="DB276" t="s">
        <v>176</v>
      </c>
      <c r="DC276" t="s">
        <v>176</v>
      </c>
      <c r="DD276" t="s">
        <v>176</v>
      </c>
      <c r="DE276" s="11">
        <v>45484</v>
      </c>
      <c r="DF276" t="s">
        <v>176</v>
      </c>
      <c r="DG276" t="s">
        <v>176</v>
      </c>
      <c r="DH276" t="s">
        <v>176</v>
      </c>
      <c r="DI276" t="s">
        <v>176</v>
      </c>
      <c r="DJ276" s="11">
        <v>45488</v>
      </c>
      <c r="DK276" t="s">
        <v>176</v>
      </c>
      <c r="DL276" t="s">
        <v>176</v>
      </c>
      <c r="DM276" t="s">
        <v>176</v>
      </c>
      <c r="DN276" t="s">
        <v>176</v>
      </c>
      <c r="DO276" s="11">
        <v>45491</v>
      </c>
      <c r="DP276" t="s">
        <v>176</v>
      </c>
      <c r="DQ276" t="s">
        <v>176</v>
      </c>
      <c r="DR276" t="s">
        <v>176</v>
      </c>
      <c r="DS276" t="s">
        <v>176</v>
      </c>
      <c r="DT276" s="11">
        <v>45495</v>
      </c>
      <c r="DU276" t="s">
        <v>176</v>
      </c>
      <c r="DV276" t="s">
        <v>176</v>
      </c>
      <c r="DW276" t="s">
        <v>176</v>
      </c>
      <c r="DX276" s="11">
        <v>45498</v>
      </c>
      <c r="DY276" t="s">
        <v>176</v>
      </c>
      <c r="DZ276" t="s">
        <v>176</v>
      </c>
      <c r="EA276" t="s">
        <v>176</v>
      </c>
      <c r="EB276" s="11">
        <v>45504</v>
      </c>
      <c r="EC276" s="11" t="s">
        <v>174</v>
      </c>
      <c r="ED276" t="s">
        <v>176</v>
      </c>
      <c r="EE276" t="s">
        <v>176</v>
      </c>
      <c r="EF276" t="s">
        <v>176</v>
      </c>
      <c r="EH276" s="11">
        <v>45511</v>
      </c>
      <c r="EI276" t="s">
        <v>174</v>
      </c>
      <c r="EJ276" t="s">
        <v>176</v>
      </c>
      <c r="EK276" t="s">
        <v>176</v>
      </c>
      <c r="EL276" t="s">
        <v>176</v>
      </c>
      <c r="EM276" s="11">
        <v>45518</v>
      </c>
      <c r="EN276" t="s">
        <v>174</v>
      </c>
      <c r="EO276" t="s">
        <v>176</v>
      </c>
      <c r="EP276" t="s">
        <v>176</v>
      </c>
      <c r="EQ276" t="s">
        <v>176</v>
      </c>
      <c r="ES276" s="11">
        <v>45526</v>
      </c>
      <c r="ET276" t="s">
        <v>174</v>
      </c>
      <c r="EU276" t="s">
        <v>176</v>
      </c>
      <c r="EV276" t="s">
        <v>176</v>
      </c>
      <c r="EW276" t="s">
        <v>176</v>
      </c>
      <c r="EX276" s="11">
        <v>45533</v>
      </c>
      <c r="EY276" t="s">
        <v>174</v>
      </c>
      <c r="EZ276" t="s">
        <v>176</v>
      </c>
      <c r="FA276" t="s">
        <v>176</v>
      </c>
      <c r="FB276" t="s">
        <v>176</v>
      </c>
      <c r="FD276" s="11">
        <v>45539</v>
      </c>
      <c r="FE276" t="s">
        <v>174</v>
      </c>
      <c r="FF276" t="s">
        <v>176</v>
      </c>
      <c r="FG276" t="s">
        <v>176</v>
      </c>
      <c r="FH276" t="s">
        <v>176</v>
      </c>
      <c r="FI276" s="11">
        <v>45547</v>
      </c>
      <c r="FJ276" t="s">
        <v>174</v>
      </c>
      <c r="FK276" t="s">
        <v>176</v>
      </c>
      <c r="FL276" t="s">
        <v>176</v>
      </c>
      <c r="FM276" t="s">
        <v>176</v>
      </c>
    </row>
    <row r="277" spans="1:169" x14ac:dyDescent="0.2">
      <c r="A277" s="3" t="s">
        <v>535</v>
      </c>
      <c r="B277">
        <f>VLOOKUP(A277,'Pot Order'!$A$1:$B$468,2,0)</f>
        <v>276</v>
      </c>
      <c r="C277" s="6">
        <v>45422</v>
      </c>
      <c r="D277" t="s">
        <v>176</v>
      </c>
      <c r="E277" t="s">
        <v>176</v>
      </c>
      <c r="F277" t="s">
        <v>176</v>
      </c>
      <c r="G277" s="6">
        <v>45425</v>
      </c>
      <c r="H277" t="s">
        <v>176</v>
      </c>
      <c r="I277" t="s">
        <v>176</v>
      </c>
      <c r="J277" t="s">
        <v>176</v>
      </c>
      <c r="K277" s="6">
        <v>45427</v>
      </c>
      <c r="L277" t="s">
        <v>175</v>
      </c>
      <c r="M277" t="s">
        <v>175</v>
      </c>
      <c r="N277" t="s">
        <v>175</v>
      </c>
      <c r="O277" s="6">
        <v>45429</v>
      </c>
      <c r="P277" t="s">
        <v>175</v>
      </c>
      <c r="Q277" t="s">
        <v>175</v>
      </c>
      <c r="R277" t="s">
        <v>175</v>
      </c>
      <c r="S277" s="6">
        <v>45432</v>
      </c>
      <c r="T277" t="s">
        <v>176</v>
      </c>
      <c r="U277" t="s">
        <v>176</v>
      </c>
      <c r="V277" t="s">
        <v>176</v>
      </c>
      <c r="W277" s="6">
        <v>45434</v>
      </c>
      <c r="X277" t="s">
        <v>175</v>
      </c>
      <c r="Y277" t="s">
        <v>175</v>
      </c>
      <c r="Z277" t="s">
        <v>175</v>
      </c>
      <c r="AA277" s="6">
        <v>45436</v>
      </c>
      <c r="AB277" t="s">
        <v>176</v>
      </c>
      <c r="AC277" t="s">
        <v>176</v>
      </c>
      <c r="AD277" t="s">
        <v>176</v>
      </c>
      <c r="AE277" s="11">
        <v>45439</v>
      </c>
      <c r="AF277" t="s">
        <v>176</v>
      </c>
      <c r="AG277" t="s">
        <v>176</v>
      </c>
      <c r="AH277" t="s">
        <v>176</v>
      </c>
      <c r="AI277" s="11">
        <v>45441</v>
      </c>
      <c r="AJ277" t="s">
        <v>175</v>
      </c>
      <c r="AK277" t="s">
        <v>175</v>
      </c>
      <c r="AL277" t="s">
        <v>175</v>
      </c>
      <c r="AM277" s="11">
        <v>45443</v>
      </c>
      <c r="AN277" t="s">
        <v>176</v>
      </c>
      <c r="AO277" t="s">
        <v>176</v>
      </c>
      <c r="AP277" t="s">
        <v>176</v>
      </c>
      <c r="AQ277" s="11">
        <v>45446</v>
      </c>
      <c r="AR277" t="s">
        <v>175</v>
      </c>
      <c r="AS277" t="s">
        <v>175</v>
      </c>
      <c r="AT277" t="s">
        <v>175</v>
      </c>
      <c r="AU277" s="11">
        <v>45448</v>
      </c>
      <c r="AV277" t="s">
        <v>176</v>
      </c>
      <c r="AW277" t="s">
        <v>176</v>
      </c>
      <c r="AX277" t="s">
        <v>176</v>
      </c>
      <c r="AY277" s="11">
        <v>45450</v>
      </c>
      <c r="AZ277" t="s">
        <v>176</v>
      </c>
      <c r="BA277" t="s">
        <v>176</v>
      </c>
      <c r="BB277" t="s">
        <v>176</v>
      </c>
      <c r="BC277" s="11">
        <v>45453</v>
      </c>
      <c r="BD277" s="12" t="s">
        <v>176</v>
      </c>
      <c r="BE277" s="12" t="s">
        <v>176</v>
      </c>
      <c r="BF277" s="12" t="s">
        <v>176</v>
      </c>
      <c r="BG277" s="11">
        <v>45455</v>
      </c>
      <c r="BH277" t="s">
        <v>176</v>
      </c>
      <c r="BI277" t="s">
        <v>176</v>
      </c>
      <c r="BJ277" t="s">
        <v>176</v>
      </c>
      <c r="BK277" s="11">
        <v>45457</v>
      </c>
      <c r="BL277" t="s">
        <v>176</v>
      </c>
      <c r="BM277" t="s">
        <v>176</v>
      </c>
      <c r="BN277" t="s">
        <v>176</v>
      </c>
      <c r="BO277" s="11">
        <v>45460</v>
      </c>
      <c r="BP277" t="s">
        <v>176</v>
      </c>
      <c r="BQ277" t="s">
        <v>176</v>
      </c>
      <c r="BR277" t="s">
        <v>176</v>
      </c>
      <c r="BS277" s="11">
        <v>45462</v>
      </c>
      <c r="BT277" t="s">
        <v>176</v>
      </c>
      <c r="BU277" t="s">
        <v>176</v>
      </c>
      <c r="BV277" t="s">
        <v>176</v>
      </c>
      <c r="BW277" s="11">
        <v>45464</v>
      </c>
      <c r="BX277" t="s">
        <v>176</v>
      </c>
      <c r="BY277" t="s">
        <v>176</v>
      </c>
      <c r="BZ277" t="s">
        <v>176</v>
      </c>
      <c r="CA277" s="11">
        <v>45467</v>
      </c>
      <c r="CB277" t="s">
        <v>176</v>
      </c>
      <c r="CC277" t="s">
        <v>176</v>
      </c>
      <c r="CD277" t="s">
        <v>176</v>
      </c>
      <c r="CE277" t="s">
        <v>176</v>
      </c>
      <c r="CF277" s="11">
        <v>45469</v>
      </c>
      <c r="CG277" t="s">
        <v>176</v>
      </c>
      <c r="CH277" t="s">
        <v>176</v>
      </c>
      <c r="CI277" t="s">
        <v>176</v>
      </c>
      <c r="CJ277" t="s">
        <v>176</v>
      </c>
      <c r="CK277" s="11">
        <v>45471</v>
      </c>
      <c r="CL277" t="s">
        <v>176</v>
      </c>
      <c r="CM277" t="s">
        <v>176</v>
      </c>
      <c r="CN277" t="s">
        <v>176</v>
      </c>
      <c r="CO277" t="s">
        <v>176</v>
      </c>
      <c r="CP277" s="11">
        <v>45474</v>
      </c>
      <c r="CQ277" t="s">
        <v>176</v>
      </c>
      <c r="CR277" t="s">
        <v>176</v>
      </c>
      <c r="CS277" t="s">
        <v>176</v>
      </c>
      <c r="CT277" t="s">
        <v>176</v>
      </c>
      <c r="CU277" s="11">
        <v>45476</v>
      </c>
      <c r="CV277" t="s">
        <v>176</v>
      </c>
      <c r="CW277" t="s">
        <v>176</v>
      </c>
      <c r="CX277" t="s">
        <v>176</v>
      </c>
      <c r="CY277" t="s">
        <v>176</v>
      </c>
      <c r="CZ277" s="11">
        <v>45481</v>
      </c>
      <c r="DA277" t="s">
        <v>176</v>
      </c>
      <c r="DB277" t="s">
        <v>176</v>
      </c>
      <c r="DC277" t="s">
        <v>176</v>
      </c>
      <c r="DD277" t="s">
        <v>176</v>
      </c>
      <c r="DE277" s="11">
        <v>45484</v>
      </c>
      <c r="DF277" t="s">
        <v>176</v>
      </c>
      <c r="DG277" t="s">
        <v>176</v>
      </c>
      <c r="DH277" t="s">
        <v>176</v>
      </c>
      <c r="DI277" t="s">
        <v>176</v>
      </c>
      <c r="DJ277" s="11">
        <v>45488</v>
      </c>
      <c r="DK277" t="s">
        <v>176</v>
      </c>
      <c r="DL277" t="s">
        <v>176</v>
      </c>
      <c r="DM277" t="s">
        <v>176</v>
      </c>
      <c r="DN277" t="s">
        <v>176</v>
      </c>
      <c r="DO277" s="11">
        <v>45491</v>
      </c>
      <c r="DP277" t="s">
        <v>176</v>
      </c>
      <c r="DQ277" t="s">
        <v>176</v>
      </c>
      <c r="DR277" t="s">
        <v>176</v>
      </c>
      <c r="DS277" t="s">
        <v>176</v>
      </c>
      <c r="DT277" s="11">
        <v>45495</v>
      </c>
      <c r="DU277" t="s">
        <v>176</v>
      </c>
      <c r="DV277" t="s">
        <v>176</v>
      </c>
      <c r="DW277" t="s">
        <v>176</v>
      </c>
      <c r="DX277" s="11">
        <v>45498</v>
      </c>
      <c r="DY277" t="s">
        <v>176</v>
      </c>
      <c r="DZ277" t="s">
        <v>176</v>
      </c>
      <c r="EA277" t="s">
        <v>176</v>
      </c>
      <c r="EB277" s="11">
        <v>45504</v>
      </c>
      <c r="EC277" s="11" t="s">
        <v>174</v>
      </c>
      <c r="ED277" t="s">
        <v>176</v>
      </c>
      <c r="EE277" t="s">
        <v>176</v>
      </c>
      <c r="EF277" t="s">
        <v>176</v>
      </c>
      <c r="EH277" s="11">
        <v>45511</v>
      </c>
      <c r="EI277" t="s">
        <v>174</v>
      </c>
      <c r="EJ277" t="s">
        <v>176</v>
      </c>
      <c r="EK277" t="s">
        <v>176</v>
      </c>
      <c r="EL277" t="s">
        <v>176</v>
      </c>
      <c r="EM277" s="11">
        <v>45518</v>
      </c>
      <c r="EN277" t="s">
        <v>174</v>
      </c>
      <c r="EO277" t="s">
        <v>176</v>
      </c>
      <c r="EP277" t="s">
        <v>176</v>
      </c>
      <c r="EQ277" t="s">
        <v>176</v>
      </c>
      <c r="ES277" s="11">
        <v>45526</v>
      </c>
      <c r="ET277" t="s">
        <v>174</v>
      </c>
      <c r="EU277" t="s">
        <v>176</v>
      </c>
      <c r="EV277" t="s">
        <v>176</v>
      </c>
      <c r="EW277" t="s">
        <v>176</v>
      </c>
      <c r="EX277" s="11">
        <v>45533</v>
      </c>
      <c r="EY277" t="s">
        <v>174</v>
      </c>
      <c r="EZ277" t="s">
        <v>176</v>
      </c>
      <c r="FA277" t="s">
        <v>176</v>
      </c>
      <c r="FB277" t="s">
        <v>176</v>
      </c>
      <c r="FD277" s="11">
        <v>45539</v>
      </c>
      <c r="FE277" t="s">
        <v>174</v>
      </c>
      <c r="FF277" t="s">
        <v>176</v>
      </c>
      <c r="FG277" t="s">
        <v>176</v>
      </c>
      <c r="FH277" t="s">
        <v>176</v>
      </c>
      <c r="FI277" s="11">
        <v>45547</v>
      </c>
      <c r="FJ277" t="s">
        <v>174</v>
      </c>
      <c r="FK277" t="s">
        <v>176</v>
      </c>
      <c r="FL277" t="s">
        <v>176</v>
      </c>
      <c r="FM277" t="s">
        <v>176</v>
      </c>
    </row>
    <row r="278" spans="1:169" x14ac:dyDescent="0.2">
      <c r="A278" s="3" t="s">
        <v>536</v>
      </c>
      <c r="B278">
        <f>VLOOKUP(A278,'Pot Order'!$A$1:$B$468,2,0)</f>
        <v>277</v>
      </c>
      <c r="C278" s="6">
        <v>45422</v>
      </c>
      <c r="D278" t="s">
        <v>176</v>
      </c>
      <c r="E278" t="s">
        <v>176</v>
      </c>
      <c r="F278" t="s">
        <v>176</v>
      </c>
      <c r="G278" s="6">
        <v>45425</v>
      </c>
      <c r="H278" t="s">
        <v>176</v>
      </c>
      <c r="I278" t="s">
        <v>176</v>
      </c>
      <c r="J278" t="s">
        <v>176</v>
      </c>
      <c r="K278" s="6">
        <v>45427</v>
      </c>
      <c r="L278" t="s">
        <v>175</v>
      </c>
      <c r="M278" t="s">
        <v>175</v>
      </c>
      <c r="N278" t="s">
        <v>175</v>
      </c>
      <c r="O278" s="6">
        <v>45429</v>
      </c>
      <c r="P278" t="s">
        <v>175</v>
      </c>
      <c r="Q278" t="s">
        <v>175</v>
      </c>
      <c r="R278" t="s">
        <v>175</v>
      </c>
      <c r="S278" s="6">
        <v>45432</v>
      </c>
      <c r="T278" t="s">
        <v>176</v>
      </c>
      <c r="U278" t="s">
        <v>176</v>
      </c>
      <c r="V278" t="s">
        <v>176</v>
      </c>
      <c r="W278" s="6">
        <v>45434</v>
      </c>
      <c r="X278" t="s">
        <v>175</v>
      </c>
      <c r="Y278" t="s">
        <v>175</v>
      </c>
      <c r="Z278" t="s">
        <v>175</v>
      </c>
      <c r="AA278" s="6">
        <v>45436</v>
      </c>
      <c r="AB278" t="s">
        <v>176</v>
      </c>
      <c r="AC278" t="s">
        <v>176</v>
      </c>
      <c r="AD278" t="s">
        <v>176</v>
      </c>
      <c r="AE278" s="11">
        <v>45439</v>
      </c>
      <c r="AF278" t="s">
        <v>176</v>
      </c>
      <c r="AG278" t="s">
        <v>176</v>
      </c>
      <c r="AH278" t="s">
        <v>176</v>
      </c>
      <c r="AI278" s="11">
        <v>45441</v>
      </c>
      <c r="AJ278" t="s">
        <v>175</v>
      </c>
      <c r="AK278" t="s">
        <v>175</v>
      </c>
      <c r="AL278" t="s">
        <v>175</v>
      </c>
      <c r="AM278" s="11">
        <v>45443</v>
      </c>
      <c r="AN278" t="s">
        <v>176</v>
      </c>
      <c r="AO278" t="s">
        <v>176</v>
      </c>
      <c r="AP278" t="s">
        <v>176</v>
      </c>
      <c r="AQ278" s="11">
        <v>45446</v>
      </c>
      <c r="AR278" t="s">
        <v>175</v>
      </c>
      <c r="AS278" t="s">
        <v>175</v>
      </c>
      <c r="AT278" t="s">
        <v>175</v>
      </c>
      <c r="AU278" s="11">
        <v>45448</v>
      </c>
      <c r="AV278" t="s">
        <v>176</v>
      </c>
      <c r="AW278" t="s">
        <v>176</v>
      </c>
      <c r="AX278" t="s">
        <v>176</v>
      </c>
      <c r="AY278" s="11">
        <v>45450</v>
      </c>
      <c r="AZ278" t="s">
        <v>176</v>
      </c>
      <c r="BA278" t="s">
        <v>176</v>
      </c>
      <c r="BB278" t="s">
        <v>176</v>
      </c>
      <c r="BC278" s="11">
        <v>45453</v>
      </c>
      <c r="BD278" s="12" t="s">
        <v>176</v>
      </c>
      <c r="BE278" s="12" t="s">
        <v>176</v>
      </c>
      <c r="BF278" s="12" t="s">
        <v>176</v>
      </c>
      <c r="BG278" s="11">
        <v>45455</v>
      </c>
      <c r="BH278" t="s">
        <v>176</v>
      </c>
      <c r="BI278" t="s">
        <v>176</v>
      </c>
      <c r="BJ278" t="s">
        <v>176</v>
      </c>
      <c r="BK278" s="11">
        <v>45457</v>
      </c>
      <c r="BL278" t="s">
        <v>176</v>
      </c>
      <c r="BM278" t="s">
        <v>176</v>
      </c>
      <c r="BN278" t="s">
        <v>176</v>
      </c>
      <c r="BO278" s="11">
        <v>45460</v>
      </c>
      <c r="BP278" t="s">
        <v>176</v>
      </c>
      <c r="BQ278" t="s">
        <v>176</v>
      </c>
      <c r="BR278" t="s">
        <v>176</v>
      </c>
      <c r="BS278" s="11">
        <v>45462</v>
      </c>
      <c r="BT278" t="s">
        <v>176</v>
      </c>
      <c r="BU278" t="s">
        <v>176</v>
      </c>
      <c r="BV278" t="s">
        <v>176</v>
      </c>
      <c r="BW278" s="11">
        <v>45464</v>
      </c>
      <c r="BX278" t="s">
        <v>176</v>
      </c>
      <c r="BY278" t="s">
        <v>176</v>
      </c>
      <c r="BZ278" t="s">
        <v>176</v>
      </c>
      <c r="CA278" s="11">
        <v>45467</v>
      </c>
      <c r="CB278" t="s">
        <v>176</v>
      </c>
      <c r="CC278" t="s">
        <v>176</v>
      </c>
      <c r="CD278" t="s">
        <v>176</v>
      </c>
      <c r="CE278" t="s">
        <v>176</v>
      </c>
      <c r="CF278" s="11">
        <v>45469</v>
      </c>
      <c r="CG278" t="s">
        <v>176</v>
      </c>
      <c r="CH278" t="s">
        <v>176</v>
      </c>
      <c r="CI278" t="s">
        <v>176</v>
      </c>
      <c r="CJ278" t="s">
        <v>176</v>
      </c>
      <c r="CK278" s="11">
        <v>45471</v>
      </c>
      <c r="CL278" t="s">
        <v>176</v>
      </c>
      <c r="CM278" t="s">
        <v>176</v>
      </c>
      <c r="CN278" t="s">
        <v>176</v>
      </c>
      <c r="CO278" t="s">
        <v>176</v>
      </c>
      <c r="CP278" s="11">
        <v>45474</v>
      </c>
      <c r="CQ278" t="s">
        <v>176</v>
      </c>
      <c r="CR278" t="s">
        <v>176</v>
      </c>
      <c r="CS278" t="s">
        <v>176</v>
      </c>
      <c r="CT278" t="s">
        <v>176</v>
      </c>
      <c r="CU278" s="11">
        <v>45476</v>
      </c>
      <c r="CV278" t="s">
        <v>176</v>
      </c>
      <c r="CW278" t="s">
        <v>176</v>
      </c>
      <c r="CX278" t="s">
        <v>176</v>
      </c>
      <c r="CY278" t="s">
        <v>176</v>
      </c>
      <c r="CZ278" s="11">
        <v>45481</v>
      </c>
      <c r="DA278" t="s">
        <v>176</v>
      </c>
      <c r="DB278" t="s">
        <v>176</v>
      </c>
      <c r="DC278" t="s">
        <v>176</v>
      </c>
      <c r="DD278" t="s">
        <v>176</v>
      </c>
      <c r="DE278" s="11">
        <v>45484</v>
      </c>
      <c r="DF278" t="s">
        <v>176</v>
      </c>
      <c r="DG278" t="s">
        <v>176</v>
      </c>
      <c r="DH278" t="s">
        <v>176</v>
      </c>
      <c r="DI278" t="s">
        <v>176</v>
      </c>
      <c r="DJ278" s="11">
        <v>45488</v>
      </c>
      <c r="DK278" t="s">
        <v>176</v>
      </c>
      <c r="DL278" t="s">
        <v>176</v>
      </c>
      <c r="DM278" t="s">
        <v>176</v>
      </c>
      <c r="DN278" t="s">
        <v>176</v>
      </c>
      <c r="DO278" s="11">
        <v>45491</v>
      </c>
      <c r="DP278" t="s">
        <v>176</v>
      </c>
      <c r="DQ278" t="s">
        <v>176</v>
      </c>
      <c r="DR278" t="s">
        <v>176</v>
      </c>
      <c r="DS278" t="s">
        <v>176</v>
      </c>
      <c r="DT278" s="11">
        <v>45495</v>
      </c>
      <c r="DU278" t="s">
        <v>176</v>
      </c>
      <c r="DV278" t="s">
        <v>176</v>
      </c>
      <c r="DW278" t="s">
        <v>176</v>
      </c>
      <c r="DX278" s="11">
        <v>45498</v>
      </c>
      <c r="DY278" t="s">
        <v>176</v>
      </c>
      <c r="DZ278" t="s">
        <v>176</v>
      </c>
      <c r="EA278" t="s">
        <v>176</v>
      </c>
      <c r="EB278" s="11">
        <v>45504</v>
      </c>
      <c r="EC278" s="11" t="s">
        <v>174</v>
      </c>
      <c r="ED278" t="s">
        <v>176</v>
      </c>
      <c r="EE278" t="s">
        <v>176</v>
      </c>
      <c r="EF278" t="s">
        <v>176</v>
      </c>
      <c r="EH278" s="11">
        <v>45511</v>
      </c>
      <c r="EI278" t="s">
        <v>174</v>
      </c>
      <c r="EJ278" t="s">
        <v>176</v>
      </c>
      <c r="EK278" t="s">
        <v>176</v>
      </c>
      <c r="EL278" t="s">
        <v>176</v>
      </c>
      <c r="EM278" s="11">
        <v>45518</v>
      </c>
      <c r="EN278" t="s">
        <v>174</v>
      </c>
      <c r="EO278" t="s">
        <v>176</v>
      </c>
      <c r="EP278" t="s">
        <v>176</v>
      </c>
      <c r="EQ278" t="s">
        <v>176</v>
      </c>
      <c r="ES278" s="11">
        <v>45526</v>
      </c>
      <c r="ET278" t="s">
        <v>174</v>
      </c>
      <c r="EU278" t="s">
        <v>176</v>
      </c>
      <c r="EV278" t="s">
        <v>176</v>
      </c>
      <c r="EW278" t="s">
        <v>176</v>
      </c>
      <c r="EX278" s="11">
        <v>45533</v>
      </c>
      <c r="EY278" t="s">
        <v>174</v>
      </c>
      <c r="EZ278" t="s">
        <v>176</v>
      </c>
      <c r="FA278" t="s">
        <v>176</v>
      </c>
      <c r="FB278" t="s">
        <v>176</v>
      </c>
      <c r="FD278" s="11">
        <v>45539</v>
      </c>
      <c r="FE278" t="s">
        <v>174</v>
      </c>
      <c r="FF278" t="s">
        <v>176</v>
      </c>
      <c r="FG278" t="s">
        <v>176</v>
      </c>
      <c r="FH278" t="s">
        <v>176</v>
      </c>
      <c r="FI278" s="11">
        <v>45547</v>
      </c>
      <c r="FJ278" t="s">
        <v>174</v>
      </c>
      <c r="FK278" t="s">
        <v>176</v>
      </c>
      <c r="FL278" t="s">
        <v>176</v>
      </c>
      <c r="FM278" t="s">
        <v>176</v>
      </c>
    </row>
    <row r="279" spans="1:169" x14ac:dyDescent="0.2">
      <c r="A279" s="3" t="s">
        <v>537</v>
      </c>
      <c r="B279">
        <f>VLOOKUP(A279,'Pot Order'!$A$1:$B$468,2,0)</f>
        <v>278</v>
      </c>
      <c r="C279" s="6">
        <v>45422</v>
      </c>
      <c r="D279" t="s">
        <v>176</v>
      </c>
      <c r="E279" t="s">
        <v>176</v>
      </c>
      <c r="F279" t="s">
        <v>176</v>
      </c>
      <c r="G279" s="6">
        <v>45425</v>
      </c>
      <c r="H279" t="s">
        <v>176</v>
      </c>
      <c r="I279" t="s">
        <v>176</v>
      </c>
      <c r="J279" t="s">
        <v>176</v>
      </c>
      <c r="K279" s="6">
        <v>45427</v>
      </c>
      <c r="L279" t="s">
        <v>175</v>
      </c>
      <c r="M279" t="s">
        <v>175</v>
      </c>
      <c r="N279" t="s">
        <v>175</v>
      </c>
      <c r="O279" s="6">
        <v>45429</v>
      </c>
      <c r="P279" t="s">
        <v>175</v>
      </c>
      <c r="Q279" t="s">
        <v>175</v>
      </c>
      <c r="R279" t="s">
        <v>175</v>
      </c>
      <c r="S279" s="6">
        <v>45432</v>
      </c>
      <c r="T279" t="s">
        <v>176</v>
      </c>
      <c r="U279" t="s">
        <v>176</v>
      </c>
      <c r="V279" t="s">
        <v>176</v>
      </c>
      <c r="W279" s="6">
        <v>45434</v>
      </c>
      <c r="X279" t="s">
        <v>175</v>
      </c>
      <c r="Y279" t="s">
        <v>175</v>
      </c>
      <c r="Z279" t="s">
        <v>175</v>
      </c>
      <c r="AA279" s="6">
        <v>45436</v>
      </c>
      <c r="AB279" t="s">
        <v>176</v>
      </c>
      <c r="AC279" t="s">
        <v>176</v>
      </c>
      <c r="AD279" t="s">
        <v>176</v>
      </c>
      <c r="AE279" s="11">
        <v>45439</v>
      </c>
      <c r="AF279" t="s">
        <v>176</v>
      </c>
      <c r="AG279" t="s">
        <v>176</v>
      </c>
      <c r="AH279" t="s">
        <v>176</v>
      </c>
      <c r="AI279" s="11">
        <v>45441</v>
      </c>
      <c r="AJ279" t="s">
        <v>175</v>
      </c>
      <c r="AK279" t="s">
        <v>175</v>
      </c>
      <c r="AL279" t="s">
        <v>175</v>
      </c>
      <c r="AM279" s="11">
        <v>45443</v>
      </c>
      <c r="AN279" t="s">
        <v>176</v>
      </c>
      <c r="AO279" t="s">
        <v>176</v>
      </c>
      <c r="AP279" t="s">
        <v>176</v>
      </c>
      <c r="AQ279" s="11">
        <v>45446</v>
      </c>
      <c r="AR279" t="s">
        <v>175</v>
      </c>
      <c r="AS279" t="s">
        <v>175</v>
      </c>
      <c r="AT279" t="s">
        <v>175</v>
      </c>
      <c r="AU279" s="11">
        <v>45448</v>
      </c>
      <c r="AV279" t="s">
        <v>176</v>
      </c>
      <c r="AW279" t="s">
        <v>176</v>
      </c>
      <c r="AX279" t="s">
        <v>176</v>
      </c>
      <c r="AY279" s="11">
        <v>45450</v>
      </c>
      <c r="AZ279" t="s">
        <v>176</v>
      </c>
      <c r="BA279" t="s">
        <v>176</v>
      </c>
      <c r="BB279" t="s">
        <v>176</v>
      </c>
      <c r="BC279" s="11">
        <v>45453</v>
      </c>
      <c r="BD279" s="12" t="s">
        <v>176</v>
      </c>
      <c r="BE279" s="12" t="s">
        <v>176</v>
      </c>
      <c r="BF279" s="12" t="s">
        <v>176</v>
      </c>
      <c r="BG279" s="11">
        <v>45455</v>
      </c>
      <c r="BH279" t="s">
        <v>176</v>
      </c>
      <c r="BI279" t="s">
        <v>176</v>
      </c>
      <c r="BJ279" t="s">
        <v>176</v>
      </c>
      <c r="BK279" s="11">
        <v>45457</v>
      </c>
      <c r="BL279" t="s">
        <v>176</v>
      </c>
      <c r="BM279" t="s">
        <v>176</v>
      </c>
      <c r="BN279" t="s">
        <v>176</v>
      </c>
      <c r="BO279" s="11">
        <v>45460</v>
      </c>
      <c r="BP279" t="s">
        <v>176</v>
      </c>
      <c r="BQ279" t="s">
        <v>176</v>
      </c>
      <c r="BR279" t="s">
        <v>176</v>
      </c>
      <c r="BS279" s="11">
        <v>45462</v>
      </c>
      <c r="BT279" t="s">
        <v>176</v>
      </c>
      <c r="BU279" t="s">
        <v>176</v>
      </c>
      <c r="BV279" t="s">
        <v>176</v>
      </c>
      <c r="BW279" s="11">
        <v>45464</v>
      </c>
      <c r="BX279" t="s">
        <v>176</v>
      </c>
      <c r="BY279" t="s">
        <v>176</v>
      </c>
      <c r="BZ279" t="s">
        <v>176</v>
      </c>
      <c r="CA279" s="11">
        <v>45467</v>
      </c>
      <c r="CB279" t="s">
        <v>176</v>
      </c>
      <c r="CC279" t="s">
        <v>176</v>
      </c>
      <c r="CD279" t="s">
        <v>176</v>
      </c>
      <c r="CE279" t="s">
        <v>176</v>
      </c>
      <c r="CF279" s="11">
        <v>45469</v>
      </c>
      <c r="CG279" t="s">
        <v>176</v>
      </c>
      <c r="CH279" t="s">
        <v>176</v>
      </c>
      <c r="CI279" t="s">
        <v>176</v>
      </c>
      <c r="CJ279" t="s">
        <v>176</v>
      </c>
      <c r="CK279" s="11">
        <v>45471</v>
      </c>
      <c r="CL279" t="s">
        <v>176</v>
      </c>
      <c r="CM279" t="s">
        <v>176</v>
      </c>
      <c r="CN279" t="s">
        <v>176</v>
      </c>
      <c r="CO279" t="s">
        <v>176</v>
      </c>
      <c r="CP279" s="11">
        <v>45474</v>
      </c>
      <c r="CQ279" t="s">
        <v>176</v>
      </c>
      <c r="CR279" t="s">
        <v>176</v>
      </c>
      <c r="CS279" t="s">
        <v>176</v>
      </c>
      <c r="CT279" t="s">
        <v>176</v>
      </c>
      <c r="CU279" s="11">
        <v>45476</v>
      </c>
      <c r="CV279" t="s">
        <v>176</v>
      </c>
      <c r="CW279" t="s">
        <v>176</v>
      </c>
      <c r="CX279" t="s">
        <v>176</v>
      </c>
      <c r="CY279" t="s">
        <v>176</v>
      </c>
      <c r="CZ279" s="11">
        <v>45481</v>
      </c>
      <c r="DA279" t="s">
        <v>176</v>
      </c>
      <c r="DB279" t="s">
        <v>176</v>
      </c>
      <c r="DC279" t="s">
        <v>176</v>
      </c>
      <c r="DD279" t="s">
        <v>176</v>
      </c>
      <c r="DE279" s="11">
        <v>45484</v>
      </c>
      <c r="DF279" t="s">
        <v>176</v>
      </c>
      <c r="DG279" t="s">
        <v>176</v>
      </c>
      <c r="DH279" t="s">
        <v>176</v>
      </c>
      <c r="DI279" t="s">
        <v>176</v>
      </c>
      <c r="DJ279" s="11">
        <v>45488</v>
      </c>
      <c r="DK279" t="s">
        <v>176</v>
      </c>
      <c r="DL279" t="s">
        <v>176</v>
      </c>
      <c r="DM279" t="s">
        <v>176</v>
      </c>
      <c r="DN279" t="s">
        <v>176</v>
      </c>
      <c r="DO279" s="11">
        <v>45491</v>
      </c>
      <c r="DP279" t="s">
        <v>176</v>
      </c>
      <c r="DQ279" t="s">
        <v>176</v>
      </c>
      <c r="DR279" t="s">
        <v>176</v>
      </c>
      <c r="DS279" t="s">
        <v>176</v>
      </c>
      <c r="DT279" s="11">
        <v>45495</v>
      </c>
      <c r="DU279" t="s">
        <v>176</v>
      </c>
      <c r="DV279" t="s">
        <v>176</v>
      </c>
      <c r="DW279" t="s">
        <v>176</v>
      </c>
      <c r="DX279" s="11">
        <v>45498</v>
      </c>
      <c r="DY279" t="s">
        <v>176</v>
      </c>
      <c r="DZ279" t="s">
        <v>176</v>
      </c>
      <c r="EA279" t="s">
        <v>176</v>
      </c>
      <c r="EB279" s="11">
        <v>45504</v>
      </c>
      <c r="EC279" s="11" t="s">
        <v>174</v>
      </c>
      <c r="ED279" t="s">
        <v>176</v>
      </c>
      <c r="EE279" t="s">
        <v>176</v>
      </c>
      <c r="EF279" t="s">
        <v>176</v>
      </c>
      <c r="EH279" s="11">
        <v>45511</v>
      </c>
      <c r="EI279" t="s">
        <v>174</v>
      </c>
      <c r="EJ279" t="s">
        <v>176</v>
      </c>
      <c r="EK279" t="s">
        <v>176</v>
      </c>
      <c r="EL279" t="s">
        <v>176</v>
      </c>
      <c r="EM279" s="11">
        <v>45518</v>
      </c>
      <c r="EN279" t="s">
        <v>174</v>
      </c>
      <c r="EO279" t="s">
        <v>176</v>
      </c>
      <c r="EP279" t="s">
        <v>176</v>
      </c>
      <c r="EQ279" t="s">
        <v>176</v>
      </c>
      <c r="ES279" s="11">
        <v>45526</v>
      </c>
      <c r="ET279" t="s">
        <v>174</v>
      </c>
      <c r="EU279" t="s">
        <v>176</v>
      </c>
      <c r="EV279" t="s">
        <v>176</v>
      </c>
      <c r="EW279" t="s">
        <v>176</v>
      </c>
      <c r="EX279" s="11">
        <v>45533</v>
      </c>
      <c r="EY279" t="s">
        <v>174</v>
      </c>
      <c r="EZ279" t="s">
        <v>176</v>
      </c>
      <c r="FA279" t="s">
        <v>176</v>
      </c>
      <c r="FB279" t="s">
        <v>176</v>
      </c>
      <c r="FD279" s="11">
        <v>45539</v>
      </c>
      <c r="FE279" t="s">
        <v>174</v>
      </c>
      <c r="FF279" t="s">
        <v>176</v>
      </c>
      <c r="FG279" t="s">
        <v>176</v>
      </c>
      <c r="FH279" t="s">
        <v>176</v>
      </c>
      <c r="FI279" s="11">
        <v>45547</v>
      </c>
      <c r="FJ279" t="s">
        <v>174</v>
      </c>
      <c r="FK279" t="s">
        <v>176</v>
      </c>
      <c r="FL279" t="s">
        <v>176</v>
      </c>
      <c r="FM279" t="s">
        <v>176</v>
      </c>
    </row>
    <row r="280" spans="1:169" x14ac:dyDescent="0.2">
      <c r="A280" s="3" t="s">
        <v>538</v>
      </c>
      <c r="B280">
        <f>VLOOKUP(A280,'Pot Order'!$A$1:$B$468,2,0)</f>
        <v>279</v>
      </c>
      <c r="C280" s="6">
        <v>45422</v>
      </c>
      <c r="D280" t="s">
        <v>176</v>
      </c>
      <c r="E280" t="s">
        <v>176</v>
      </c>
      <c r="F280" t="s">
        <v>176</v>
      </c>
      <c r="G280" s="6">
        <v>45425</v>
      </c>
      <c r="H280">
        <v>0</v>
      </c>
      <c r="I280">
        <v>0</v>
      </c>
      <c r="J280">
        <v>0</v>
      </c>
      <c r="K280" s="6">
        <v>45427</v>
      </c>
      <c r="L280">
        <v>1</v>
      </c>
      <c r="M280">
        <v>0</v>
      </c>
      <c r="N280">
        <v>0</v>
      </c>
      <c r="O280" s="6">
        <v>45429</v>
      </c>
      <c r="P280">
        <v>5</v>
      </c>
      <c r="Q280">
        <v>0</v>
      </c>
      <c r="R280">
        <v>0</v>
      </c>
      <c r="S280" s="6">
        <v>45432</v>
      </c>
      <c r="T280">
        <v>6</v>
      </c>
      <c r="U280">
        <v>0</v>
      </c>
      <c r="V280">
        <v>0</v>
      </c>
      <c r="W280" s="6">
        <v>45434</v>
      </c>
      <c r="X280">
        <v>9</v>
      </c>
      <c r="Y280">
        <v>1</v>
      </c>
      <c r="Z280">
        <v>0</v>
      </c>
      <c r="AA280" s="6">
        <v>45436</v>
      </c>
      <c r="AB280">
        <v>10</v>
      </c>
      <c r="AC280">
        <v>1</v>
      </c>
      <c r="AD280">
        <v>0</v>
      </c>
      <c r="AE280" s="11">
        <v>45439</v>
      </c>
      <c r="AF280">
        <v>8</v>
      </c>
      <c r="AG280">
        <v>4</v>
      </c>
      <c r="AH280">
        <v>0</v>
      </c>
      <c r="AI280" s="11">
        <v>45441</v>
      </c>
      <c r="AJ280">
        <v>8</v>
      </c>
      <c r="AK280">
        <v>4</v>
      </c>
      <c r="AL280">
        <v>1</v>
      </c>
      <c r="AM280" s="11">
        <v>45443</v>
      </c>
      <c r="AN280">
        <v>9</v>
      </c>
      <c r="AO280">
        <v>4</v>
      </c>
      <c r="AP280">
        <v>1</v>
      </c>
      <c r="AQ280" s="11">
        <v>45446</v>
      </c>
      <c r="AR280">
        <v>9</v>
      </c>
      <c r="AS280">
        <v>2</v>
      </c>
      <c r="AT280">
        <v>4</v>
      </c>
      <c r="AU280" s="11">
        <v>45448</v>
      </c>
      <c r="AV280">
        <v>7</v>
      </c>
      <c r="AW280">
        <v>4</v>
      </c>
      <c r="AX280">
        <v>4</v>
      </c>
      <c r="AY280" s="11">
        <v>45450</v>
      </c>
      <c r="AZ280">
        <v>8</v>
      </c>
      <c r="BA280">
        <v>3</v>
      </c>
      <c r="BB280">
        <v>5</v>
      </c>
      <c r="BC280" s="11">
        <v>45453</v>
      </c>
      <c r="BD280" s="12">
        <v>5</v>
      </c>
      <c r="BE280" s="12">
        <v>4</v>
      </c>
      <c r="BF280" s="12">
        <v>7</v>
      </c>
      <c r="BG280" s="11">
        <v>45455</v>
      </c>
      <c r="BH280">
        <v>4</v>
      </c>
      <c r="BI280">
        <v>4</v>
      </c>
      <c r="BJ280">
        <v>8</v>
      </c>
      <c r="BK280" s="11">
        <v>45457</v>
      </c>
      <c r="BL280">
        <v>6</v>
      </c>
      <c r="BM280">
        <v>2</v>
      </c>
      <c r="BN280">
        <v>9</v>
      </c>
      <c r="BO280" s="11">
        <v>45460</v>
      </c>
      <c r="BP280">
        <v>4</v>
      </c>
      <c r="BQ280">
        <v>1</v>
      </c>
      <c r="BR280">
        <v>11</v>
      </c>
      <c r="BS280" s="11">
        <v>45462</v>
      </c>
      <c r="BT280">
        <v>4</v>
      </c>
      <c r="BU280">
        <v>4</v>
      </c>
      <c r="BV280">
        <v>11</v>
      </c>
      <c r="BW280" s="11">
        <v>45464</v>
      </c>
      <c r="BX280">
        <v>5</v>
      </c>
      <c r="BY280">
        <v>5</v>
      </c>
      <c r="BZ280">
        <v>10</v>
      </c>
      <c r="CA280" s="11">
        <v>45467</v>
      </c>
      <c r="CB280">
        <v>6</v>
      </c>
      <c r="CC280">
        <v>1</v>
      </c>
      <c r="CD280">
        <v>15</v>
      </c>
      <c r="CE280">
        <v>0</v>
      </c>
      <c r="CF280" s="11">
        <v>45469</v>
      </c>
      <c r="CG280">
        <v>7</v>
      </c>
      <c r="CH280">
        <v>0</v>
      </c>
      <c r="CI280">
        <v>6</v>
      </c>
      <c r="CJ280">
        <v>9</v>
      </c>
      <c r="CK280" s="11">
        <v>45471</v>
      </c>
      <c r="CL280">
        <v>7</v>
      </c>
      <c r="CM280">
        <v>2</v>
      </c>
      <c r="CN280">
        <v>13</v>
      </c>
      <c r="CO280">
        <v>2</v>
      </c>
      <c r="CP280" s="11">
        <v>45474</v>
      </c>
      <c r="CQ280">
        <v>6</v>
      </c>
      <c r="CR280">
        <v>2</v>
      </c>
      <c r="CS280">
        <v>4</v>
      </c>
      <c r="CT280">
        <v>11</v>
      </c>
      <c r="CU280" s="11">
        <v>45476</v>
      </c>
      <c r="CV280">
        <v>5</v>
      </c>
      <c r="CW280">
        <v>2</v>
      </c>
      <c r="CX280">
        <v>10</v>
      </c>
      <c r="CY280">
        <v>4</v>
      </c>
      <c r="CZ280" s="11">
        <v>45481</v>
      </c>
      <c r="DA280">
        <v>7</v>
      </c>
      <c r="DB280">
        <v>0</v>
      </c>
      <c r="DC280">
        <v>7</v>
      </c>
      <c r="DD280">
        <v>9</v>
      </c>
      <c r="DE280" s="11">
        <v>45484</v>
      </c>
      <c r="DF280">
        <v>3</v>
      </c>
      <c r="DG280">
        <v>1</v>
      </c>
      <c r="DH280">
        <v>9</v>
      </c>
      <c r="DI280">
        <v>7</v>
      </c>
      <c r="DJ280" s="11">
        <v>45488</v>
      </c>
      <c r="DK280">
        <v>8</v>
      </c>
      <c r="DL280">
        <v>2</v>
      </c>
      <c r="DM280">
        <v>6</v>
      </c>
      <c r="DN280">
        <v>11</v>
      </c>
      <c r="DO280" s="11">
        <v>45491</v>
      </c>
      <c r="DP280">
        <v>10</v>
      </c>
      <c r="DQ280">
        <v>1</v>
      </c>
      <c r="DR280">
        <v>6</v>
      </c>
      <c r="DS280">
        <v>11</v>
      </c>
      <c r="DT280" s="11">
        <v>45495</v>
      </c>
      <c r="DU280">
        <v>0</v>
      </c>
      <c r="DV280">
        <v>7</v>
      </c>
      <c r="DW280">
        <v>14</v>
      </c>
      <c r="DX280" s="11">
        <v>45498</v>
      </c>
      <c r="DY280">
        <v>3</v>
      </c>
      <c r="DZ280">
        <v>5</v>
      </c>
      <c r="EA280">
        <v>15</v>
      </c>
      <c r="EB280" s="11">
        <v>45504</v>
      </c>
      <c r="EC280" s="11" t="s">
        <v>174</v>
      </c>
      <c r="ED280">
        <v>0</v>
      </c>
      <c r="EE280">
        <v>9</v>
      </c>
      <c r="EF280">
        <v>15</v>
      </c>
      <c r="EH280" s="11">
        <v>45511</v>
      </c>
      <c r="EI280" t="s">
        <v>174</v>
      </c>
      <c r="EJ280">
        <v>1</v>
      </c>
      <c r="EK280">
        <v>6</v>
      </c>
      <c r="EL280">
        <v>17</v>
      </c>
      <c r="EM280" s="11">
        <v>45518</v>
      </c>
      <c r="EN280" t="s">
        <v>174</v>
      </c>
      <c r="EO280">
        <v>3</v>
      </c>
      <c r="EP280">
        <v>9</v>
      </c>
      <c r="EQ280">
        <v>17</v>
      </c>
      <c r="ES280" s="11">
        <v>45526</v>
      </c>
      <c r="ET280" t="s">
        <v>174</v>
      </c>
      <c r="EU280">
        <v>11</v>
      </c>
      <c r="EV280">
        <v>7</v>
      </c>
      <c r="EW280">
        <v>25</v>
      </c>
      <c r="EX280" s="11">
        <v>45533</v>
      </c>
      <c r="EY280" t="s">
        <v>174</v>
      </c>
      <c r="EZ280">
        <v>27</v>
      </c>
      <c r="FA280">
        <v>16</v>
      </c>
      <c r="FB280">
        <v>28</v>
      </c>
      <c r="FD280" s="11">
        <v>45539</v>
      </c>
      <c r="FE280" t="s">
        <v>174</v>
      </c>
      <c r="FF280">
        <v>41</v>
      </c>
      <c r="FG280">
        <v>36</v>
      </c>
      <c r="FH280">
        <v>38</v>
      </c>
      <c r="FI280" s="11">
        <v>45547</v>
      </c>
      <c r="FJ280" t="s">
        <v>174</v>
      </c>
      <c r="FK280">
        <v>21</v>
      </c>
      <c r="FL280">
        <v>78</v>
      </c>
      <c r="FM280">
        <v>35</v>
      </c>
    </row>
    <row r="281" spans="1:169" x14ac:dyDescent="0.2">
      <c r="A281" s="3" t="s">
        <v>540</v>
      </c>
      <c r="B281">
        <f>VLOOKUP(A281,'Pot Order'!$A$1:$B$468,2,0)</f>
        <v>280</v>
      </c>
      <c r="C281" s="6">
        <v>45422</v>
      </c>
      <c r="D281" t="s">
        <v>176</v>
      </c>
      <c r="E281" t="s">
        <v>176</v>
      </c>
      <c r="F281" t="s">
        <v>176</v>
      </c>
      <c r="G281" s="6">
        <v>45425</v>
      </c>
      <c r="H281">
        <v>0</v>
      </c>
      <c r="I281">
        <v>0</v>
      </c>
      <c r="J281">
        <v>0</v>
      </c>
      <c r="K281" s="6">
        <v>45427</v>
      </c>
      <c r="L281">
        <v>0</v>
      </c>
      <c r="M281">
        <v>0</v>
      </c>
      <c r="N281">
        <v>0</v>
      </c>
      <c r="O281" s="6">
        <v>45429</v>
      </c>
      <c r="P281">
        <v>0</v>
      </c>
      <c r="Q281">
        <v>0</v>
      </c>
      <c r="R281">
        <v>0</v>
      </c>
      <c r="S281" s="6">
        <v>45432</v>
      </c>
      <c r="T281">
        <v>0</v>
      </c>
      <c r="U281">
        <v>0</v>
      </c>
      <c r="V281">
        <v>0</v>
      </c>
      <c r="W281" s="6">
        <v>45434</v>
      </c>
      <c r="X281">
        <v>0</v>
      </c>
      <c r="Y281">
        <v>0</v>
      </c>
      <c r="Z281">
        <v>0</v>
      </c>
      <c r="AA281" s="6">
        <v>45436</v>
      </c>
      <c r="AB281">
        <v>0</v>
      </c>
      <c r="AC281">
        <v>0</v>
      </c>
      <c r="AD281">
        <v>0</v>
      </c>
      <c r="AE281" s="11">
        <v>45439</v>
      </c>
      <c r="AF281">
        <v>0</v>
      </c>
      <c r="AG281">
        <v>0</v>
      </c>
      <c r="AH281">
        <v>0</v>
      </c>
      <c r="AI281" s="11">
        <v>45441</v>
      </c>
      <c r="AJ281">
        <v>0</v>
      </c>
      <c r="AK281">
        <v>0</v>
      </c>
      <c r="AL281">
        <v>0</v>
      </c>
      <c r="AM281" s="11">
        <v>45443</v>
      </c>
      <c r="AN281">
        <v>1</v>
      </c>
      <c r="AO281">
        <v>0</v>
      </c>
      <c r="AP281">
        <v>0</v>
      </c>
      <c r="AQ281" s="11">
        <v>45446</v>
      </c>
      <c r="AR281">
        <v>0</v>
      </c>
      <c r="AS281">
        <v>0</v>
      </c>
      <c r="AT281">
        <v>0</v>
      </c>
      <c r="AU281" s="11">
        <v>45448</v>
      </c>
      <c r="AV281">
        <v>0</v>
      </c>
      <c r="AW281">
        <v>0</v>
      </c>
      <c r="AX281">
        <v>0</v>
      </c>
      <c r="AY281" s="11">
        <v>45450</v>
      </c>
      <c r="AZ281">
        <v>0</v>
      </c>
      <c r="BA281">
        <v>0</v>
      </c>
      <c r="BB281">
        <v>0</v>
      </c>
      <c r="BC281" s="11">
        <v>45453</v>
      </c>
      <c r="BD281" s="12">
        <v>1</v>
      </c>
      <c r="BE281" s="12">
        <v>0</v>
      </c>
      <c r="BF281" s="12">
        <v>0</v>
      </c>
      <c r="BG281" s="11">
        <v>45455</v>
      </c>
      <c r="BH281">
        <v>0</v>
      </c>
      <c r="BI281">
        <v>0</v>
      </c>
      <c r="BJ281">
        <v>0</v>
      </c>
      <c r="BK281" s="11">
        <v>45457</v>
      </c>
      <c r="BL281">
        <v>1</v>
      </c>
      <c r="BM281">
        <v>0</v>
      </c>
      <c r="BN281">
        <v>0</v>
      </c>
      <c r="BO281" s="11">
        <v>45460</v>
      </c>
      <c r="BP281">
        <v>1</v>
      </c>
      <c r="BQ281">
        <v>0</v>
      </c>
      <c r="BR281">
        <v>0</v>
      </c>
      <c r="BS281" s="11">
        <v>45462</v>
      </c>
      <c r="BT281">
        <v>2</v>
      </c>
      <c r="BU281">
        <v>0</v>
      </c>
      <c r="BV281">
        <v>0</v>
      </c>
      <c r="BW281" s="11">
        <v>45464</v>
      </c>
      <c r="BX281">
        <v>6</v>
      </c>
      <c r="BY281">
        <v>0</v>
      </c>
      <c r="BZ281">
        <v>0</v>
      </c>
      <c r="CA281" s="11">
        <v>45467</v>
      </c>
      <c r="CB281">
        <v>4</v>
      </c>
      <c r="CC281">
        <v>0</v>
      </c>
      <c r="CD281">
        <v>0</v>
      </c>
      <c r="CE281">
        <v>0</v>
      </c>
      <c r="CF281" s="11">
        <v>45469</v>
      </c>
      <c r="CG281">
        <v>5</v>
      </c>
      <c r="CH281">
        <v>0</v>
      </c>
      <c r="CI281">
        <v>0</v>
      </c>
      <c r="CJ281">
        <v>0</v>
      </c>
      <c r="CK281" s="11">
        <v>45471</v>
      </c>
      <c r="CL281">
        <v>4</v>
      </c>
      <c r="CM281">
        <v>0</v>
      </c>
      <c r="CN281">
        <v>0</v>
      </c>
      <c r="CO281">
        <v>0</v>
      </c>
      <c r="CP281" s="11">
        <v>45474</v>
      </c>
      <c r="CQ281">
        <v>3</v>
      </c>
      <c r="CR281">
        <v>2</v>
      </c>
      <c r="CS281">
        <v>0</v>
      </c>
      <c r="CT281">
        <v>0</v>
      </c>
      <c r="CU281" s="11">
        <v>45476</v>
      </c>
      <c r="CV281">
        <v>2</v>
      </c>
      <c r="CW281">
        <v>1</v>
      </c>
      <c r="CX281">
        <v>0</v>
      </c>
      <c r="CY281">
        <v>0</v>
      </c>
      <c r="CZ281" s="11">
        <v>45481</v>
      </c>
      <c r="DA281">
        <v>0</v>
      </c>
      <c r="DB281">
        <v>0</v>
      </c>
      <c r="DC281">
        <v>2</v>
      </c>
      <c r="DD281">
        <v>0</v>
      </c>
      <c r="DE281" s="11">
        <v>45484</v>
      </c>
      <c r="DF281">
        <v>0</v>
      </c>
      <c r="DG281">
        <v>0</v>
      </c>
      <c r="DH281">
        <v>2</v>
      </c>
      <c r="DI281">
        <v>0</v>
      </c>
      <c r="DJ281" s="11">
        <v>45488</v>
      </c>
      <c r="DK281">
        <v>1</v>
      </c>
      <c r="DL281">
        <v>0</v>
      </c>
      <c r="DM281">
        <v>2</v>
      </c>
      <c r="DN281">
        <v>0</v>
      </c>
      <c r="DO281" s="11">
        <v>45491</v>
      </c>
      <c r="DP281">
        <v>2</v>
      </c>
      <c r="DQ281">
        <v>1</v>
      </c>
      <c r="DR281">
        <v>1</v>
      </c>
      <c r="DS281">
        <v>0</v>
      </c>
      <c r="DT281" s="11">
        <v>45495</v>
      </c>
      <c r="DU281">
        <v>0</v>
      </c>
      <c r="DV281">
        <v>2</v>
      </c>
      <c r="DW281">
        <v>0</v>
      </c>
      <c r="DX281" s="11">
        <v>45498</v>
      </c>
      <c r="DY281">
        <v>1</v>
      </c>
      <c r="DZ281">
        <v>0</v>
      </c>
      <c r="EA281">
        <v>2</v>
      </c>
      <c r="EB281" s="11">
        <v>45504</v>
      </c>
      <c r="EC281" s="11" t="s">
        <v>174</v>
      </c>
      <c r="ED281">
        <v>0</v>
      </c>
      <c r="EE281">
        <v>1</v>
      </c>
      <c r="EF281">
        <v>2</v>
      </c>
      <c r="EH281" s="11">
        <v>45511</v>
      </c>
      <c r="EI281" t="s">
        <v>174</v>
      </c>
      <c r="EJ281">
        <v>0</v>
      </c>
      <c r="EK281">
        <v>0</v>
      </c>
      <c r="EL281">
        <v>3</v>
      </c>
      <c r="EM281" s="11">
        <v>45518</v>
      </c>
      <c r="EN281" t="s">
        <v>174</v>
      </c>
      <c r="EO281">
        <v>2</v>
      </c>
      <c r="EP281">
        <v>0</v>
      </c>
      <c r="EQ281">
        <v>3</v>
      </c>
      <c r="ES281" s="11">
        <v>45526</v>
      </c>
      <c r="ET281" t="s">
        <v>174</v>
      </c>
      <c r="EU281">
        <v>6</v>
      </c>
      <c r="EV281">
        <v>3</v>
      </c>
      <c r="EW281">
        <v>4</v>
      </c>
      <c r="EX281" s="11">
        <v>45533</v>
      </c>
      <c r="EY281" t="s">
        <v>174</v>
      </c>
      <c r="EZ281">
        <v>7</v>
      </c>
      <c r="FA281">
        <v>9</v>
      </c>
      <c r="FB281">
        <v>7</v>
      </c>
      <c r="FD281" s="11">
        <v>45539</v>
      </c>
      <c r="FE281" t="s">
        <v>174</v>
      </c>
      <c r="FF281">
        <v>3</v>
      </c>
      <c r="FG281">
        <v>3</v>
      </c>
      <c r="FH281">
        <v>23</v>
      </c>
      <c r="FI281" s="11">
        <v>45547</v>
      </c>
      <c r="FJ281" t="s">
        <v>174</v>
      </c>
      <c r="FK281">
        <v>1</v>
      </c>
      <c r="FL281">
        <v>4</v>
      </c>
      <c r="FM281">
        <v>25</v>
      </c>
    </row>
    <row r="282" spans="1:169" x14ac:dyDescent="0.2">
      <c r="A282" s="3" t="s">
        <v>541</v>
      </c>
      <c r="B282">
        <f>VLOOKUP(A282,'Pot Order'!$A$1:$B$468,2,0)</f>
        <v>281</v>
      </c>
      <c r="C282" s="6">
        <v>45422</v>
      </c>
      <c r="D282" t="s">
        <v>176</v>
      </c>
      <c r="E282" t="s">
        <v>176</v>
      </c>
      <c r="F282" t="s">
        <v>176</v>
      </c>
      <c r="G282" s="6">
        <v>45425</v>
      </c>
      <c r="H282">
        <v>0</v>
      </c>
      <c r="I282">
        <v>0</v>
      </c>
      <c r="J282">
        <v>0</v>
      </c>
      <c r="K282" s="6">
        <v>45427</v>
      </c>
      <c r="L282">
        <v>0</v>
      </c>
      <c r="M282">
        <v>0</v>
      </c>
      <c r="N282">
        <v>0</v>
      </c>
      <c r="O282" s="6">
        <v>45429</v>
      </c>
      <c r="P282">
        <v>0</v>
      </c>
      <c r="Q282">
        <v>0</v>
      </c>
      <c r="R282">
        <v>0</v>
      </c>
      <c r="S282" s="6">
        <v>45432</v>
      </c>
      <c r="T282">
        <v>1</v>
      </c>
      <c r="U282">
        <v>0</v>
      </c>
      <c r="V282">
        <v>0</v>
      </c>
      <c r="W282" s="6">
        <v>45434</v>
      </c>
      <c r="X282">
        <v>2</v>
      </c>
      <c r="Y282">
        <v>0</v>
      </c>
      <c r="Z282">
        <v>0</v>
      </c>
      <c r="AA282" s="6">
        <v>45436</v>
      </c>
      <c r="AB282">
        <v>5</v>
      </c>
      <c r="AC282">
        <v>0</v>
      </c>
      <c r="AD282">
        <v>0</v>
      </c>
      <c r="AE282" s="11">
        <v>45439</v>
      </c>
      <c r="AF282">
        <v>8</v>
      </c>
      <c r="AG282">
        <v>0</v>
      </c>
      <c r="AH282">
        <v>0</v>
      </c>
      <c r="AI282" s="11">
        <v>45441</v>
      </c>
      <c r="AJ282">
        <v>8</v>
      </c>
      <c r="AK282">
        <v>0</v>
      </c>
      <c r="AL282">
        <v>0</v>
      </c>
      <c r="AM282" s="11">
        <v>45443</v>
      </c>
      <c r="AN282">
        <v>9</v>
      </c>
      <c r="AO282">
        <v>0</v>
      </c>
      <c r="AP282">
        <v>0</v>
      </c>
      <c r="AQ282" s="11">
        <v>45446</v>
      </c>
      <c r="AR282">
        <v>6</v>
      </c>
      <c r="AS282">
        <v>0</v>
      </c>
      <c r="AT282">
        <v>0</v>
      </c>
      <c r="AU282" s="11">
        <v>45448</v>
      </c>
      <c r="AV282">
        <v>12</v>
      </c>
      <c r="AW282">
        <v>0</v>
      </c>
      <c r="AX282">
        <v>0</v>
      </c>
      <c r="AY282" s="11">
        <v>45450</v>
      </c>
      <c r="AZ282">
        <v>12</v>
      </c>
      <c r="BA282">
        <v>0</v>
      </c>
      <c r="BB282">
        <v>0</v>
      </c>
      <c r="BC282" s="11">
        <v>45453</v>
      </c>
      <c r="BD282" s="12">
        <v>11</v>
      </c>
      <c r="BE282" s="12">
        <v>2</v>
      </c>
      <c r="BF282" s="12">
        <v>0</v>
      </c>
      <c r="BG282" s="11">
        <v>45455</v>
      </c>
      <c r="BH282">
        <v>14</v>
      </c>
      <c r="BI282">
        <v>2</v>
      </c>
      <c r="BJ282">
        <v>0</v>
      </c>
      <c r="BK282" s="11">
        <v>45457</v>
      </c>
      <c r="BL282">
        <v>15</v>
      </c>
      <c r="BM282">
        <v>2</v>
      </c>
      <c r="BN282">
        <v>1</v>
      </c>
      <c r="BO282" s="11">
        <v>45460</v>
      </c>
      <c r="BP282">
        <v>14</v>
      </c>
      <c r="BQ282">
        <v>4</v>
      </c>
      <c r="BR282">
        <v>1</v>
      </c>
      <c r="BS282" s="11">
        <v>45462</v>
      </c>
      <c r="BT282">
        <v>18</v>
      </c>
      <c r="BU282">
        <v>5</v>
      </c>
      <c r="BV282">
        <v>2</v>
      </c>
      <c r="BW282" s="11">
        <v>45464</v>
      </c>
      <c r="BX282">
        <v>25</v>
      </c>
      <c r="BY282">
        <v>5</v>
      </c>
      <c r="BZ282">
        <v>3</v>
      </c>
      <c r="CA282" s="11">
        <v>45467</v>
      </c>
      <c r="CB282">
        <v>26</v>
      </c>
      <c r="CC282">
        <v>2</v>
      </c>
      <c r="CD282">
        <v>6</v>
      </c>
      <c r="CE282">
        <v>0</v>
      </c>
      <c r="CF282" s="11">
        <v>45469</v>
      </c>
      <c r="CG282">
        <v>27</v>
      </c>
      <c r="CH282">
        <v>1</v>
      </c>
      <c r="CI282">
        <v>6</v>
      </c>
      <c r="CJ282">
        <v>1</v>
      </c>
      <c r="CK282" s="11">
        <v>45471</v>
      </c>
      <c r="CL282">
        <v>22</v>
      </c>
      <c r="CM282">
        <v>0</v>
      </c>
      <c r="CN282">
        <v>8</v>
      </c>
      <c r="CO282">
        <v>0</v>
      </c>
      <c r="CP282" s="11">
        <v>45474</v>
      </c>
      <c r="CQ282">
        <v>27</v>
      </c>
      <c r="CR282">
        <v>2</v>
      </c>
      <c r="CS282">
        <v>8</v>
      </c>
      <c r="CT282">
        <v>0</v>
      </c>
      <c r="CU282" s="11">
        <v>45476</v>
      </c>
      <c r="CV282">
        <v>27</v>
      </c>
      <c r="CW282">
        <v>3</v>
      </c>
      <c r="CX282">
        <v>9</v>
      </c>
      <c r="CY282">
        <v>1</v>
      </c>
      <c r="CZ282" s="11">
        <v>45481</v>
      </c>
      <c r="DA282">
        <v>36</v>
      </c>
      <c r="DB282">
        <v>5</v>
      </c>
      <c r="DC282">
        <v>11</v>
      </c>
      <c r="DD282">
        <v>3</v>
      </c>
      <c r="DE282" s="11">
        <v>45484</v>
      </c>
      <c r="DF282">
        <v>38</v>
      </c>
      <c r="DG282">
        <v>1</v>
      </c>
      <c r="DH282">
        <v>14</v>
      </c>
      <c r="DI282">
        <v>4</v>
      </c>
      <c r="DJ282" s="11">
        <v>45488</v>
      </c>
      <c r="DK282">
        <v>42</v>
      </c>
      <c r="DL282">
        <v>2</v>
      </c>
      <c r="DM282">
        <v>14</v>
      </c>
      <c r="DN282">
        <v>4</v>
      </c>
      <c r="DO282" s="11">
        <v>45491</v>
      </c>
      <c r="DP282">
        <v>16</v>
      </c>
      <c r="DQ282">
        <v>7</v>
      </c>
      <c r="DR282">
        <v>14</v>
      </c>
      <c r="DS282">
        <v>7</v>
      </c>
      <c r="DT282" s="11">
        <v>45495</v>
      </c>
      <c r="DU282">
        <v>7</v>
      </c>
      <c r="DV282">
        <v>15</v>
      </c>
      <c r="DW282">
        <v>6</v>
      </c>
      <c r="DX282" s="11">
        <v>45498</v>
      </c>
      <c r="DY282">
        <v>5</v>
      </c>
      <c r="DZ282">
        <v>14</v>
      </c>
      <c r="EA282">
        <v>7</v>
      </c>
      <c r="EB282" s="11">
        <v>45504</v>
      </c>
      <c r="EC282" s="11" t="s">
        <v>174</v>
      </c>
      <c r="ED282">
        <v>11</v>
      </c>
      <c r="EE282">
        <v>25</v>
      </c>
      <c r="EF282">
        <v>8</v>
      </c>
      <c r="EH282" s="11">
        <v>45511</v>
      </c>
      <c r="EI282" t="s">
        <v>174</v>
      </c>
      <c r="EJ282">
        <v>7</v>
      </c>
      <c r="EK282">
        <v>23</v>
      </c>
      <c r="EL282">
        <v>16</v>
      </c>
      <c r="EM282" s="11">
        <v>45518</v>
      </c>
      <c r="EN282" t="s">
        <v>174</v>
      </c>
      <c r="EO282">
        <v>13</v>
      </c>
      <c r="EP282">
        <v>33</v>
      </c>
      <c r="EQ282">
        <v>18</v>
      </c>
      <c r="ES282" s="11">
        <v>45526</v>
      </c>
      <c r="ET282" t="s">
        <v>174</v>
      </c>
      <c r="EU282">
        <v>18</v>
      </c>
      <c r="EV282">
        <v>29</v>
      </c>
      <c r="EW282">
        <v>21</v>
      </c>
      <c r="EX282" s="11">
        <v>45533</v>
      </c>
      <c r="EY282" t="s">
        <v>174</v>
      </c>
      <c r="EZ282">
        <v>46</v>
      </c>
      <c r="FA282">
        <v>63</v>
      </c>
      <c r="FB282">
        <v>24</v>
      </c>
      <c r="FD282" s="11">
        <v>45539</v>
      </c>
      <c r="FE282" t="s">
        <v>174</v>
      </c>
      <c r="FF282">
        <v>29</v>
      </c>
      <c r="FG282">
        <v>95</v>
      </c>
      <c r="FH282">
        <v>37</v>
      </c>
      <c r="FI282" s="11">
        <v>45547</v>
      </c>
      <c r="FJ282" t="s">
        <v>174</v>
      </c>
      <c r="FK282">
        <v>9</v>
      </c>
      <c r="FL282">
        <v>127</v>
      </c>
      <c r="FM282">
        <v>39</v>
      </c>
    </row>
    <row r="283" spans="1:169" x14ac:dyDescent="0.2">
      <c r="A283" s="3" t="s">
        <v>542</v>
      </c>
      <c r="B283">
        <f>VLOOKUP(A283,'Pot Order'!$A$1:$B$468,2,0)</f>
        <v>282</v>
      </c>
      <c r="C283" s="6">
        <v>45422</v>
      </c>
      <c r="D283">
        <v>3</v>
      </c>
      <c r="E283">
        <v>1</v>
      </c>
      <c r="F283">
        <v>0</v>
      </c>
      <c r="G283" s="6">
        <v>45425</v>
      </c>
      <c r="H283">
        <v>4</v>
      </c>
      <c r="I283">
        <v>2</v>
      </c>
      <c r="J283">
        <v>1</v>
      </c>
      <c r="K283" s="6">
        <v>45427</v>
      </c>
      <c r="L283">
        <v>6</v>
      </c>
      <c r="M283">
        <v>2</v>
      </c>
      <c r="N283">
        <v>1</v>
      </c>
      <c r="O283" s="6">
        <v>45429</v>
      </c>
      <c r="P283">
        <v>4</v>
      </c>
      <c r="Q283">
        <v>4</v>
      </c>
      <c r="R283">
        <v>2</v>
      </c>
      <c r="S283" s="6">
        <v>45432</v>
      </c>
      <c r="T283">
        <v>1</v>
      </c>
      <c r="U283">
        <v>4</v>
      </c>
      <c r="V283">
        <v>3</v>
      </c>
      <c r="W283" s="6">
        <v>45434</v>
      </c>
      <c r="X283">
        <v>1</v>
      </c>
      <c r="Y283">
        <v>5</v>
      </c>
      <c r="Z283">
        <v>3</v>
      </c>
      <c r="AA283" s="6">
        <v>45436</v>
      </c>
      <c r="AB283">
        <v>0</v>
      </c>
      <c r="AC283">
        <v>4</v>
      </c>
      <c r="AD283">
        <v>5</v>
      </c>
      <c r="AE283" s="11">
        <v>45439</v>
      </c>
      <c r="AF283">
        <v>0</v>
      </c>
      <c r="AG283">
        <v>1</v>
      </c>
      <c r="AH283">
        <v>8</v>
      </c>
      <c r="AI283" s="11">
        <v>45441</v>
      </c>
      <c r="AJ283">
        <v>1</v>
      </c>
      <c r="AK283">
        <v>1</v>
      </c>
      <c r="AL283">
        <v>8</v>
      </c>
      <c r="AM283" s="11">
        <v>45443</v>
      </c>
      <c r="AN283">
        <v>3</v>
      </c>
      <c r="AO283">
        <v>0</v>
      </c>
      <c r="AP283">
        <v>9</v>
      </c>
      <c r="AQ283" s="11">
        <v>45446</v>
      </c>
      <c r="AR283">
        <v>3</v>
      </c>
      <c r="AS283">
        <v>0</v>
      </c>
      <c r="AT283">
        <v>9</v>
      </c>
      <c r="AU283" s="11">
        <v>45448</v>
      </c>
      <c r="AV283">
        <v>3</v>
      </c>
      <c r="AW283">
        <v>0</v>
      </c>
      <c r="AX283">
        <v>9</v>
      </c>
      <c r="AY283" s="11">
        <v>45450</v>
      </c>
      <c r="AZ283">
        <v>3</v>
      </c>
      <c r="BA283">
        <v>0</v>
      </c>
      <c r="BB283">
        <v>8</v>
      </c>
      <c r="BC283" s="11">
        <v>45453</v>
      </c>
      <c r="BD283" s="12">
        <v>3</v>
      </c>
      <c r="BE283" s="12">
        <v>0</v>
      </c>
      <c r="BF283" s="12">
        <v>9</v>
      </c>
      <c r="BG283" s="11">
        <v>45455</v>
      </c>
      <c r="BH283">
        <v>3</v>
      </c>
      <c r="BI283">
        <v>0</v>
      </c>
      <c r="BJ283">
        <v>9</v>
      </c>
      <c r="BK283" s="11">
        <v>45457</v>
      </c>
      <c r="BL283">
        <v>1</v>
      </c>
      <c r="BM283">
        <v>2</v>
      </c>
      <c r="BN283">
        <v>9</v>
      </c>
      <c r="BO283" s="11">
        <v>45460</v>
      </c>
      <c r="BP283">
        <v>1</v>
      </c>
      <c r="BQ283">
        <v>0</v>
      </c>
      <c r="BR283">
        <v>11</v>
      </c>
      <c r="BS283" s="11">
        <v>45462</v>
      </c>
      <c r="BT283">
        <v>0</v>
      </c>
      <c r="BU283">
        <v>1</v>
      </c>
      <c r="BV283">
        <v>8</v>
      </c>
      <c r="BW283" s="11">
        <v>45464</v>
      </c>
      <c r="BX283">
        <v>1</v>
      </c>
      <c r="BY283">
        <v>1</v>
      </c>
      <c r="BZ283">
        <v>11</v>
      </c>
      <c r="CA283" s="11">
        <v>45467</v>
      </c>
      <c r="CB283">
        <v>5</v>
      </c>
      <c r="CC283">
        <v>0</v>
      </c>
      <c r="CD283">
        <v>3</v>
      </c>
      <c r="CE283">
        <v>9</v>
      </c>
      <c r="CF283" s="11">
        <v>45469</v>
      </c>
      <c r="CG283">
        <v>3</v>
      </c>
      <c r="CH283">
        <v>0</v>
      </c>
      <c r="CI283">
        <v>0</v>
      </c>
      <c r="CJ283">
        <v>12</v>
      </c>
      <c r="CK283" s="11">
        <v>45471</v>
      </c>
      <c r="CL283">
        <v>4</v>
      </c>
      <c r="CM283">
        <v>0</v>
      </c>
      <c r="CN283">
        <v>1</v>
      </c>
      <c r="CO283">
        <v>11</v>
      </c>
      <c r="CP283" s="11">
        <v>45474</v>
      </c>
      <c r="CQ283">
        <v>4</v>
      </c>
      <c r="CR283">
        <v>0</v>
      </c>
      <c r="CS283">
        <v>1</v>
      </c>
      <c r="CT283">
        <v>11</v>
      </c>
      <c r="CU283" s="11">
        <v>45476</v>
      </c>
      <c r="CV283">
        <v>3</v>
      </c>
      <c r="CW283">
        <v>0</v>
      </c>
      <c r="CX283">
        <v>0</v>
      </c>
      <c r="CY283">
        <v>12</v>
      </c>
      <c r="CZ283" s="11">
        <v>45481</v>
      </c>
      <c r="DA283">
        <v>2</v>
      </c>
      <c r="DB283">
        <v>0</v>
      </c>
      <c r="DC283">
        <v>0</v>
      </c>
      <c r="DD283">
        <v>12</v>
      </c>
      <c r="DE283" s="11">
        <v>45484</v>
      </c>
      <c r="DF283">
        <v>2</v>
      </c>
      <c r="DG283">
        <v>0</v>
      </c>
      <c r="DH283">
        <v>0</v>
      </c>
      <c r="DI283">
        <v>12</v>
      </c>
      <c r="DJ283" s="11">
        <v>45488</v>
      </c>
      <c r="DK283">
        <v>0</v>
      </c>
      <c r="DL283">
        <v>2</v>
      </c>
      <c r="DM283">
        <v>0</v>
      </c>
      <c r="DN283">
        <v>12</v>
      </c>
      <c r="DO283" s="11">
        <v>45491</v>
      </c>
      <c r="DP283">
        <v>1</v>
      </c>
      <c r="DQ283">
        <v>1</v>
      </c>
      <c r="DR283">
        <v>1</v>
      </c>
      <c r="DS283">
        <v>11</v>
      </c>
      <c r="DT283" s="11">
        <v>45495</v>
      </c>
      <c r="DU283">
        <v>0</v>
      </c>
      <c r="DV283">
        <v>2</v>
      </c>
      <c r="DW283">
        <v>11</v>
      </c>
      <c r="DX283" s="11">
        <v>45498</v>
      </c>
      <c r="DY283">
        <v>0</v>
      </c>
      <c r="DZ283">
        <v>2</v>
      </c>
      <c r="EA283">
        <v>11</v>
      </c>
      <c r="EB283" s="11">
        <v>45504</v>
      </c>
      <c r="EC283" s="11" t="s">
        <v>174</v>
      </c>
      <c r="ED283">
        <v>0</v>
      </c>
      <c r="EE283">
        <v>3</v>
      </c>
      <c r="EF283">
        <v>12</v>
      </c>
      <c r="EH283" s="11">
        <v>45511</v>
      </c>
      <c r="EI283" t="s">
        <v>174</v>
      </c>
      <c r="EJ283">
        <v>0</v>
      </c>
      <c r="EK283">
        <v>2</v>
      </c>
      <c r="EL283">
        <v>12</v>
      </c>
      <c r="EM283" s="11">
        <v>45518</v>
      </c>
      <c r="EN283" t="s">
        <v>174</v>
      </c>
      <c r="EO283">
        <v>0</v>
      </c>
      <c r="EP283">
        <v>2</v>
      </c>
      <c r="EQ283">
        <v>12</v>
      </c>
      <c r="ES283" s="11">
        <v>45526</v>
      </c>
      <c r="ET283" t="s">
        <v>174</v>
      </c>
      <c r="EU283">
        <v>1</v>
      </c>
      <c r="EV283">
        <v>1</v>
      </c>
      <c r="EW283">
        <v>13</v>
      </c>
      <c r="EX283" s="11">
        <v>45533</v>
      </c>
      <c r="EY283" t="s">
        <v>174</v>
      </c>
      <c r="EZ283">
        <v>5</v>
      </c>
      <c r="FA283">
        <v>3</v>
      </c>
      <c r="FB283">
        <v>14</v>
      </c>
      <c r="FD283" s="11">
        <v>45539</v>
      </c>
      <c r="FE283" t="s">
        <v>174</v>
      </c>
      <c r="FF283">
        <v>12</v>
      </c>
      <c r="FG283">
        <v>4</v>
      </c>
      <c r="FH283">
        <v>16</v>
      </c>
      <c r="FI283" s="11">
        <v>45547</v>
      </c>
      <c r="FJ283" t="s">
        <v>174</v>
      </c>
      <c r="FK283">
        <v>4</v>
      </c>
      <c r="FL283">
        <v>20</v>
      </c>
      <c r="FM283">
        <v>14</v>
      </c>
    </row>
    <row r="284" spans="1:169" x14ac:dyDescent="0.2">
      <c r="A284" s="3" t="s">
        <v>545</v>
      </c>
      <c r="B284">
        <f>VLOOKUP(A284,'Pot Order'!$A$1:$B$468,2,0)</f>
        <v>283</v>
      </c>
      <c r="C284" s="6">
        <v>45422</v>
      </c>
      <c r="D284" t="s">
        <v>176</v>
      </c>
      <c r="E284" t="s">
        <v>176</v>
      </c>
      <c r="F284" t="s">
        <v>176</v>
      </c>
      <c r="G284" s="6">
        <v>45425</v>
      </c>
      <c r="H284" t="s">
        <v>176</v>
      </c>
      <c r="I284" t="s">
        <v>176</v>
      </c>
      <c r="J284" t="s">
        <v>176</v>
      </c>
      <c r="K284" s="6">
        <v>45427</v>
      </c>
      <c r="L284" t="s">
        <v>175</v>
      </c>
      <c r="M284" t="s">
        <v>175</v>
      </c>
      <c r="N284" t="s">
        <v>175</v>
      </c>
      <c r="O284" s="6">
        <v>45429</v>
      </c>
      <c r="P284" t="s">
        <v>175</v>
      </c>
      <c r="Q284" t="s">
        <v>175</v>
      </c>
      <c r="R284" t="s">
        <v>175</v>
      </c>
      <c r="S284" s="6">
        <v>45432</v>
      </c>
      <c r="T284" t="s">
        <v>176</v>
      </c>
      <c r="U284" t="s">
        <v>176</v>
      </c>
      <c r="V284" t="s">
        <v>176</v>
      </c>
      <c r="W284" s="6">
        <v>45434</v>
      </c>
      <c r="X284" t="s">
        <v>175</v>
      </c>
      <c r="Y284" t="s">
        <v>175</v>
      </c>
      <c r="Z284" t="s">
        <v>175</v>
      </c>
      <c r="AA284" s="6">
        <v>45436</v>
      </c>
      <c r="AB284" t="s">
        <v>176</v>
      </c>
      <c r="AC284" t="s">
        <v>176</v>
      </c>
      <c r="AD284" t="s">
        <v>176</v>
      </c>
      <c r="AE284" s="11">
        <v>45439</v>
      </c>
      <c r="AF284" t="s">
        <v>176</v>
      </c>
      <c r="AG284" t="s">
        <v>176</v>
      </c>
      <c r="AH284" t="s">
        <v>176</v>
      </c>
      <c r="AI284" s="11">
        <v>45441</v>
      </c>
      <c r="AJ284" t="s">
        <v>175</v>
      </c>
      <c r="AK284" t="s">
        <v>175</v>
      </c>
      <c r="AL284" t="s">
        <v>175</v>
      </c>
      <c r="AM284" s="11">
        <v>45443</v>
      </c>
      <c r="AN284" t="s">
        <v>176</v>
      </c>
      <c r="AO284" t="s">
        <v>176</v>
      </c>
      <c r="AP284" t="s">
        <v>176</v>
      </c>
      <c r="AQ284" s="11">
        <v>45446</v>
      </c>
      <c r="AR284" t="s">
        <v>175</v>
      </c>
      <c r="AS284" t="s">
        <v>175</v>
      </c>
      <c r="AT284" t="s">
        <v>175</v>
      </c>
      <c r="AU284" s="11">
        <v>45448</v>
      </c>
      <c r="AV284" t="s">
        <v>176</v>
      </c>
      <c r="AW284" t="s">
        <v>176</v>
      </c>
      <c r="AX284" t="s">
        <v>176</v>
      </c>
      <c r="AY284" s="11">
        <v>45450</v>
      </c>
      <c r="AZ284" t="s">
        <v>176</v>
      </c>
      <c r="BA284" t="s">
        <v>176</v>
      </c>
      <c r="BB284" t="s">
        <v>176</v>
      </c>
      <c r="BC284" s="11">
        <v>45453</v>
      </c>
      <c r="BD284" s="12" t="s">
        <v>176</v>
      </c>
      <c r="BE284" s="12" t="s">
        <v>176</v>
      </c>
      <c r="BF284" s="12" t="s">
        <v>176</v>
      </c>
      <c r="BG284" s="11">
        <v>45455</v>
      </c>
      <c r="BH284" t="s">
        <v>176</v>
      </c>
      <c r="BI284" t="s">
        <v>176</v>
      </c>
      <c r="BJ284" t="s">
        <v>176</v>
      </c>
      <c r="BK284" s="11">
        <v>45457</v>
      </c>
      <c r="BL284" t="s">
        <v>176</v>
      </c>
      <c r="BM284" t="s">
        <v>176</v>
      </c>
      <c r="BN284" t="s">
        <v>176</v>
      </c>
      <c r="BO284" s="11">
        <v>45460</v>
      </c>
      <c r="BP284" t="s">
        <v>176</v>
      </c>
      <c r="BQ284" t="s">
        <v>176</v>
      </c>
      <c r="BR284" t="s">
        <v>176</v>
      </c>
      <c r="BS284" s="11">
        <v>45462</v>
      </c>
      <c r="BT284" t="s">
        <v>176</v>
      </c>
      <c r="BU284" t="s">
        <v>176</v>
      </c>
      <c r="BV284" t="s">
        <v>176</v>
      </c>
      <c r="BW284" s="11">
        <v>45464</v>
      </c>
      <c r="BX284" t="s">
        <v>176</v>
      </c>
      <c r="BY284" t="s">
        <v>176</v>
      </c>
      <c r="BZ284" t="s">
        <v>176</v>
      </c>
      <c r="CA284" s="11">
        <v>45467</v>
      </c>
      <c r="CB284" t="s">
        <v>176</v>
      </c>
      <c r="CC284" t="s">
        <v>176</v>
      </c>
      <c r="CD284" t="s">
        <v>176</v>
      </c>
      <c r="CE284" t="s">
        <v>176</v>
      </c>
      <c r="CF284" s="11">
        <v>45469</v>
      </c>
      <c r="CG284" t="s">
        <v>176</v>
      </c>
      <c r="CH284" t="s">
        <v>176</v>
      </c>
      <c r="CI284" t="s">
        <v>176</v>
      </c>
      <c r="CJ284" t="s">
        <v>176</v>
      </c>
      <c r="CK284" s="11">
        <v>45471</v>
      </c>
      <c r="CL284" t="s">
        <v>176</v>
      </c>
      <c r="CM284" t="s">
        <v>176</v>
      </c>
      <c r="CN284" t="s">
        <v>176</v>
      </c>
      <c r="CO284" t="s">
        <v>176</v>
      </c>
      <c r="CP284" s="11">
        <v>45474</v>
      </c>
      <c r="CQ284" t="s">
        <v>176</v>
      </c>
      <c r="CR284" t="s">
        <v>176</v>
      </c>
      <c r="CS284" t="s">
        <v>176</v>
      </c>
      <c r="CT284" t="s">
        <v>176</v>
      </c>
      <c r="CU284" s="11">
        <v>45476</v>
      </c>
      <c r="CV284" t="s">
        <v>176</v>
      </c>
      <c r="CW284" t="s">
        <v>176</v>
      </c>
      <c r="CX284" t="s">
        <v>176</v>
      </c>
      <c r="CY284" t="s">
        <v>176</v>
      </c>
      <c r="CZ284" s="11">
        <v>45481</v>
      </c>
      <c r="DA284" t="s">
        <v>176</v>
      </c>
      <c r="DB284" t="s">
        <v>176</v>
      </c>
      <c r="DC284" t="s">
        <v>176</v>
      </c>
      <c r="DD284" t="s">
        <v>176</v>
      </c>
      <c r="DE284" s="11">
        <v>45484</v>
      </c>
      <c r="DF284">
        <v>0</v>
      </c>
      <c r="DG284">
        <v>0</v>
      </c>
      <c r="DH284">
        <v>0</v>
      </c>
      <c r="DI284">
        <v>0</v>
      </c>
      <c r="DJ284" s="11">
        <v>45488</v>
      </c>
      <c r="DK284">
        <v>0</v>
      </c>
      <c r="DL284">
        <v>0</v>
      </c>
      <c r="DM284">
        <v>0</v>
      </c>
      <c r="DN284">
        <v>0</v>
      </c>
      <c r="DO284" s="11">
        <v>45491</v>
      </c>
      <c r="DP284" t="s">
        <v>176</v>
      </c>
      <c r="DQ284" t="s">
        <v>176</v>
      </c>
      <c r="DR284" t="s">
        <v>176</v>
      </c>
      <c r="DS284" t="s">
        <v>176</v>
      </c>
      <c r="DT284" s="11">
        <v>45495</v>
      </c>
      <c r="DU284" t="s">
        <v>176</v>
      </c>
      <c r="DV284" t="s">
        <v>176</v>
      </c>
      <c r="DW284" t="s">
        <v>176</v>
      </c>
      <c r="DX284" s="11">
        <v>45498</v>
      </c>
      <c r="DY284">
        <v>0</v>
      </c>
      <c r="DZ284">
        <v>0</v>
      </c>
      <c r="EA284">
        <v>0</v>
      </c>
      <c r="EB284" s="11">
        <v>45504</v>
      </c>
      <c r="EC284" s="11" t="s">
        <v>174</v>
      </c>
      <c r="ED284">
        <v>0</v>
      </c>
      <c r="EE284">
        <v>0</v>
      </c>
      <c r="EF284">
        <v>0</v>
      </c>
      <c r="EG284" t="s">
        <v>195</v>
      </c>
      <c r="EH284" s="11">
        <v>45511</v>
      </c>
      <c r="EI284" t="s">
        <v>174</v>
      </c>
      <c r="EJ284">
        <v>0</v>
      </c>
      <c r="EK284">
        <v>0</v>
      </c>
      <c r="EL284">
        <v>0</v>
      </c>
      <c r="EM284" s="11">
        <v>45518</v>
      </c>
      <c r="EN284" t="s">
        <v>174</v>
      </c>
      <c r="EO284">
        <v>0</v>
      </c>
      <c r="EP284">
        <v>0</v>
      </c>
      <c r="EQ284">
        <v>0</v>
      </c>
      <c r="ES284" s="11">
        <v>45526</v>
      </c>
      <c r="ET284" t="s">
        <v>174</v>
      </c>
      <c r="EU284">
        <v>0</v>
      </c>
      <c r="EV284">
        <v>0</v>
      </c>
      <c r="EW284">
        <v>0</v>
      </c>
      <c r="EX284" s="11">
        <v>45533</v>
      </c>
      <c r="EY284" t="s">
        <v>174</v>
      </c>
      <c r="EZ284">
        <v>0</v>
      </c>
      <c r="FA284">
        <v>0</v>
      </c>
      <c r="FB284">
        <v>0</v>
      </c>
      <c r="FD284" s="11">
        <v>45539</v>
      </c>
      <c r="FE284" t="s">
        <v>174</v>
      </c>
      <c r="FF284">
        <v>0</v>
      </c>
      <c r="FG284">
        <v>0</v>
      </c>
      <c r="FH284">
        <v>0</v>
      </c>
      <c r="FI284" s="11">
        <v>45547</v>
      </c>
      <c r="FJ284" t="s">
        <v>174</v>
      </c>
      <c r="FK284">
        <v>0</v>
      </c>
      <c r="FL284">
        <v>0</v>
      </c>
      <c r="FM284">
        <v>0</v>
      </c>
    </row>
    <row r="285" spans="1:169" x14ac:dyDescent="0.2">
      <c r="A285" s="3" t="s">
        <v>546</v>
      </c>
      <c r="B285">
        <f>VLOOKUP(A285,'Pot Order'!$A$1:$B$468,2,0)</f>
        <v>284</v>
      </c>
      <c r="C285" s="6">
        <v>45422</v>
      </c>
      <c r="D285" t="s">
        <v>176</v>
      </c>
      <c r="E285" t="s">
        <v>176</v>
      </c>
      <c r="F285" t="s">
        <v>176</v>
      </c>
      <c r="G285" s="6">
        <v>45425</v>
      </c>
      <c r="H285" t="s">
        <v>176</v>
      </c>
      <c r="I285" t="s">
        <v>176</v>
      </c>
      <c r="J285" t="s">
        <v>176</v>
      </c>
      <c r="K285" s="6">
        <v>45427</v>
      </c>
      <c r="L285" t="s">
        <v>175</v>
      </c>
      <c r="M285" t="s">
        <v>175</v>
      </c>
      <c r="N285" t="s">
        <v>175</v>
      </c>
      <c r="O285" s="6">
        <v>45429</v>
      </c>
      <c r="P285" t="s">
        <v>175</v>
      </c>
      <c r="Q285" t="s">
        <v>175</v>
      </c>
      <c r="R285" t="s">
        <v>175</v>
      </c>
      <c r="S285" s="6">
        <v>45432</v>
      </c>
      <c r="T285" t="s">
        <v>176</v>
      </c>
      <c r="U285" t="s">
        <v>176</v>
      </c>
      <c r="V285" t="s">
        <v>176</v>
      </c>
      <c r="W285" s="6">
        <v>45434</v>
      </c>
      <c r="X285" t="s">
        <v>175</v>
      </c>
      <c r="Y285" t="s">
        <v>175</v>
      </c>
      <c r="Z285" t="s">
        <v>175</v>
      </c>
      <c r="AA285" s="6">
        <v>45436</v>
      </c>
      <c r="AB285" t="s">
        <v>176</v>
      </c>
      <c r="AC285" t="s">
        <v>176</v>
      </c>
      <c r="AD285" t="s">
        <v>176</v>
      </c>
      <c r="AE285" s="11">
        <v>45439</v>
      </c>
      <c r="AF285" t="s">
        <v>176</v>
      </c>
      <c r="AG285" t="s">
        <v>176</v>
      </c>
      <c r="AH285" t="s">
        <v>176</v>
      </c>
      <c r="AI285" s="11">
        <v>45441</v>
      </c>
      <c r="AJ285" t="s">
        <v>175</v>
      </c>
      <c r="AK285" t="s">
        <v>175</v>
      </c>
      <c r="AL285" t="s">
        <v>175</v>
      </c>
      <c r="AM285" s="11">
        <v>45443</v>
      </c>
      <c r="AN285" t="s">
        <v>176</v>
      </c>
      <c r="AO285" t="s">
        <v>176</v>
      </c>
      <c r="AP285" t="s">
        <v>176</v>
      </c>
      <c r="AQ285" s="11">
        <v>45446</v>
      </c>
      <c r="AR285" t="s">
        <v>175</v>
      </c>
      <c r="AS285" t="s">
        <v>175</v>
      </c>
      <c r="AT285" t="s">
        <v>175</v>
      </c>
      <c r="AU285" s="11">
        <v>45448</v>
      </c>
      <c r="AV285" t="s">
        <v>176</v>
      </c>
      <c r="AW285" t="s">
        <v>176</v>
      </c>
      <c r="AX285" t="s">
        <v>176</v>
      </c>
      <c r="AY285" s="11">
        <v>45450</v>
      </c>
      <c r="AZ285" t="s">
        <v>176</v>
      </c>
      <c r="BA285" t="s">
        <v>176</v>
      </c>
      <c r="BB285" t="s">
        <v>176</v>
      </c>
      <c r="BC285" s="11">
        <v>45453</v>
      </c>
      <c r="BD285" s="12" t="s">
        <v>176</v>
      </c>
      <c r="BE285" s="12" t="s">
        <v>176</v>
      </c>
      <c r="BF285" s="12" t="s">
        <v>176</v>
      </c>
      <c r="BG285" s="11">
        <v>45455</v>
      </c>
      <c r="BH285" t="s">
        <v>176</v>
      </c>
      <c r="BI285" t="s">
        <v>176</v>
      </c>
      <c r="BJ285" t="s">
        <v>176</v>
      </c>
      <c r="BK285" s="11">
        <v>45457</v>
      </c>
      <c r="BL285" t="s">
        <v>176</v>
      </c>
      <c r="BM285" t="s">
        <v>176</v>
      </c>
      <c r="BN285" t="s">
        <v>176</v>
      </c>
      <c r="BO285" s="11">
        <v>45460</v>
      </c>
      <c r="BP285" t="s">
        <v>176</v>
      </c>
      <c r="BQ285" t="s">
        <v>176</v>
      </c>
      <c r="BR285" t="s">
        <v>176</v>
      </c>
      <c r="BS285" s="11">
        <v>45462</v>
      </c>
      <c r="BT285" t="s">
        <v>176</v>
      </c>
      <c r="BU285" t="s">
        <v>176</v>
      </c>
      <c r="BV285" t="s">
        <v>176</v>
      </c>
      <c r="BW285" s="11">
        <v>45464</v>
      </c>
      <c r="BX285" t="s">
        <v>176</v>
      </c>
      <c r="BY285" t="s">
        <v>176</v>
      </c>
      <c r="BZ285" t="s">
        <v>176</v>
      </c>
      <c r="CA285" s="11">
        <v>45467</v>
      </c>
      <c r="CB285" t="s">
        <v>176</v>
      </c>
      <c r="CC285" t="s">
        <v>176</v>
      </c>
      <c r="CD285" t="s">
        <v>176</v>
      </c>
      <c r="CE285" t="s">
        <v>176</v>
      </c>
      <c r="CF285" s="11">
        <v>45469</v>
      </c>
      <c r="CG285" t="s">
        <v>176</v>
      </c>
      <c r="CH285" t="s">
        <v>176</v>
      </c>
      <c r="CI285" t="s">
        <v>176</v>
      </c>
      <c r="CJ285" t="s">
        <v>176</v>
      </c>
      <c r="CK285" s="11">
        <v>45471</v>
      </c>
      <c r="CL285" t="s">
        <v>176</v>
      </c>
      <c r="CM285" t="s">
        <v>176</v>
      </c>
      <c r="CN285" t="s">
        <v>176</v>
      </c>
      <c r="CO285" t="s">
        <v>176</v>
      </c>
      <c r="CP285" s="11">
        <v>45474</v>
      </c>
      <c r="CQ285" t="s">
        <v>176</v>
      </c>
      <c r="CR285" t="s">
        <v>176</v>
      </c>
      <c r="CS285" t="s">
        <v>176</v>
      </c>
      <c r="CT285" t="s">
        <v>176</v>
      </c>
      <c r="CU285" s="11">
        <v>45476</v>
      </c>
      <c r="CV285" t="s">
        <v>176</v>
      </c>
      <c r="CW285" t="s">
        <v>176</v>
      </c>
      <c r="CX285" t="s">
        <v>176</v>
      </c>
      <c r="CY285" t="s">
        <v>176</v>
      </c>
      <c r="CZ285" s="11">
        <v>45481</v>
      </c>
      <c r="DA285" t="s">
        <v>176</v>
      </c>
      <c r="DB285" t="s">
        <v>176</v>
      </c>
      <c r="DC285" t="s">
        <v>176</v>
      </c>
      <c r="DD285" t="s">
        <v>176</v>
      </c>
      <c r="DE285" s="11">
        <v>45484</v>
      </c>
      <c r="DF285" t="s">
        <v>176</v>
      </c>
      <c r="DG285" t="s">
        <v>176</v>
      </c>
      <c r="DH285" t="s">
        <v>176</v>
      </c>
      <c r="DI285" t="s">
        <v>176</v>
      </c>
      <c r="DJ285" s="11">
        <v>45488</v>
      </c>
      <c r="DK285" t="s">
        <v>176</v>
      </c>
      <c r="DL285" t="s">
        <v>176</v>
      </c>
      <c r="DM285" t="s">
        <v>176</v>
      </c>
      <c r="DN285" t="s">
        <v>176</v>
      </c>
      <c r="DO285" s="11">
        <v>45491</v>
      </c>
      <c r="DP285" t="s">
        <v>176</v>
      </c>
      <c r="DQ285" t="s">
        <v>176</v>
      </c>
      <c r="DR285" t="s">
        <v>176</v>
      </c>
      <c r="DS285" t="s">
        <v>176</v>
      </c>
      <c r="DT285" s="11">
        <v>45495</v>
      </c>
      <c r="DU285" t="s">
        <v>176</v>
      </c>
      <c r="DV285" t="s">
        <v>176</v>
      </c>
      <c r="DW285" t="s">
        <v>176</v>
      </c>
      <c r="DX285" s="11">
        <v>45498</v>
      </c>
      <c r="DY285" t="s">
        <v>176</v>
      </c>
      <c r="DZ285" t="s">
        <v>176</v>
      </c>
      <c r="EA285" t="s">
        <v>176</v>
      </c>
      <c r="EB285" s="11">
        <v>45504</v>
      </c>
      <c r="EC285" s="11" t="s">
        <v>174</v>
      </c>
      <c r="ED285" t="s">
        <v>176</v>
      </c>
      <c r="EE285" t="s">
        <v>176</v>
      </c>
      <c r="EF285" t="s">
        <v>176</v>
      </c>
      <c r="EH285" s="11">
        <v>45511</v>
      </c>
      <c r="EI285" t="s">
        <v>174</v>
      </c>
      <c r="EJ285" t="s">
        <v>176</v>
      </c>
      <c r="EK285" t="s">
        <v>176</v>
      </c>
      <c r="EL285" t="s">
        <v>176</v>
      </c>
      <c r="EM285" s="11">
        <v>45518</v>
      </c>
      <c r="EN285" t="s">
        <v>174</v>
      </c>
      <c r="EO285" t="s">
        <v>176</v>
      </c>
      <c r="EP285" t="s">
        <v>176</v>
      </c>
      <c r="EQ285" t="s">
        <v>176</v>
      </c>
      <c r="ES285" s="11">
        <v>45526</v>
      </c>
      <c r="ET285" t="s">
        <v>174</v>
      </c>
      <c r="EU285" t="s">
        <v>176</v>
      </c>
      <c r="EV285" t="s">
        <v>176</v>
      </c>
      <c r="EW285" t="s">
        <v>176</v>
      </c>
      <c r="EX285" s="11">
        <v>45533</v>
      </c>
      <c r="EY285" t="s">
        <v>174</v>
      </c>
      <c r="EZ285" t="s">
        <v>176</v>
      </c>
      <c r="FA285" t="s">
        <v>176</v>
      </c>
      <c r="FB285" t="s">
        <v>176</v>
      </c>
      <c r="FD285" s="11">
        <v>45539</v>
      </c>
      <c r="FE285" t="s">
        <v>174</v>
      </c>
      <c r="FF285" t="s">
        <v>176</v>
      </c>
      <c r="FG285" t="s">
        <v>176</v>
      </c>
      <c r="FH285" t="s">
        <v>176</v>
      </c>
      <c r="FI285" s="11">
        <v>45547</v>
      </c>
      <c r="FJ285" t="s">
        <v>174</v>
      </c>
      <c r="FK285" t="s">
        <v>176</v>
      </c>
      <c r="FL285" t="s">
        <v>176</v>
      </c>
      <c r="FM285" t="s">
        <v>176</v>
      </c>
    </row>
    <row r="286" spans="1:169" x14ac:dyDescent="0.2">
      <c r="A286" s="3" t="s">
        <v>547</v>
      </c>
      <c r="B286">
        <f>VLOOKUP(A286,'Pot Order'!$A$1:$B$468,2,0)</f>
        <v>285</v>
      </c>
      <c r="C286" s="6">
        <v>45422</v>
      </c>
      <c r="D286" t="s">
        <v>176</v>
      </c>
      <c r="E286" t="s">
        <v>176</v>
      </c>
      <c r="F286" t="s">
        <v>176</v>
      </c>
      <c r="G286" s="6">
        <v>45425</v>
      </c>
      <c r="H286" t="s">
        <v>176</v>
      </c>
      <c r="I286" t="s">
        <v>176</v>
      </c>
      <c r="J286" t="s">
        <v>176</v>
      </c>
      <c r="K286" s="6">
        <v>45427</v>
      </c>
      <c r="L286" t="s">
        <v>175</v>
      </c>
      <c r="M286" t="s">
        <v>175</v>
      </c>
      <c r="N286" t="s">
        <v>175</v>
      </c>
      <c r="O286" s="6">
        <v>45429</v>
      </c>
      <c r="P286" t="s">
        <v>175</v>
      </c>
      <c r="Q286" t="s">
        <v>175</v>
      </c>
      <c r="R286" t="s">
        <v>175</v>
      </c>
      <c r="S286" s="6">
        <v>45432</v>
      </c>
      <c r="T286" t="s">
        <v>176</v>
      </c>
      <c r="U286" t="s">
        <v>176</v>
      </c>
      <c r="V286" t="s">
        <v>176</v>
      </c>
      <c r="W286" s="6">
        <v>45434</v>
      </c>
      <c r="X286" t="s">
        <v>175</v>
      </c>
      <c r="Y286" t="s">
        <v>175</v>
      </c>
      <c r="Z286" t="s">
        <v>175</v>
      </c>
      <c r="AA286" s="6">
        <v>45436</v>
      </c>
      <c r="AB286" t="s">
        <v>176</v>
      </c>
      <c r="AC286" t="s">
        <v>176</v>
      </c>
      <c r="AD286" t="s">
        <v>176</v>
      </c>
      <c r="AE286" s="11">
        <v>45439</v>
      </c>
      <c r="AF286" t="s">
        <v>176</v>
      </c>
      <c r="AG286" t="s">
        <v>176</v>
      </c>
      <c r="AH286" t="s">
        <v>176</v>
      </c>
      <c r="AI286" s="11">
        <v>45441</v>
      </c>
      <c r="AJ286" t="s">
        <v>175</v>
      </c>
      <c r="AK286" t="s">
        <v>175</v>
      </c>
      <c r="AL286" t="s">
        <v>175</v>
      </c>
      <c r="AM286" s="11">
        <v>45443</v>
      </c>
      <c r="AN286" t="s">
        <v>176</v>
      </c>
      <c r="AO286" t="s">
        <v>176</v>
      </c>
      <c r="AP286" t="s">
        <v>176</v>
      </c>
      <c r="AQ286" s="11">
        <v>45446</v>
      </c>
      <c r="AR286" t="s">
        <v>175</v>
      </c>
      <c r="AS286" t="s">
        <v>175</v>
      </c>
      <c r="AT286" t="s">
        <v>175</v>
      </c>
      <c r="AU286" s="11">
        <v>45448</v>
      </c>
      <c r="AV286" t="s">
        <v>176</v>
      </c>
      <c r="AW286" t="s">
        <v>176</v>
      </c>
      <c r="AX286" t="s">
        <v>176</v>
      </c>
      <c r="AY286" s="11">
        <v>45450</v>
      </c>
      <c r="AZ286" t="s">
        <v>176</v>
      </c>
      <c r="BA286" t="s">
        <v>176</v>
      </c>
      <c r="BB286" t="s">
        <v>176</v>
      </c>
      <c r="BC286" s="11">
        <v>45453</v>
      </c>
      <c r="BD286" s="12" t="s">
        <v>176</v>
      </c>
      <c r="BE286" s="12" t="s">
        <v>176</v>
      </c>
      <c r="BF286" s="12" t="s">
        <v>176</v>
      </c>
      <c r="BG286" s="11">
        <v>45455</v>
      </c>
      <c r="BH286" t="s">
        <v>176</v>
      </c>
      <c r="BI286" t="s">
        <v>176</v>
      </c>
      <c r="BJ286" t="s">
        <v>176</v>
      </c>
      <c r="BK286" s="11">
        <v>45457</v>
      </c>
      <c r="BL286" t="s">
        <v>176</v>
      </c>
      <c r="BM286" t="s">
        <v>176</v>
      </c>
      <c r="BN286" t="s">
        <v>176</v>
      </c>
      <c r="BO286" s="11">
        <v>45460</v>
      </c>
      <c r="BP286" t="s">
        <v>176</v>
      </c>
      <c r="BQ286" t="s">
        <v>176</v>
      </c>
      <c r="BR286" t="s">
        <v>176</v>
      </c>
      <c r="BS286" s="11">
        <v>45462</v>
      </c>
      <c r="BT286" t="s">
        <v>176</v>
      </c>
      <c r="BU286" t="s">
        <v>176</v>
      </c>
      <c r="BV286" t="s">
        <v>176</v>
      </c>
      <c r="BW286" s="11">
        <v>45464</v>
      </c>
      <c r="BX286" t="s">
        <v>176</v>
      </c>
      <c r="BY286" t="s">
        <v>176</v>
      </c>
      <c r="BZ286" t="s">
        <v>176</v>
      </c>
      <c r="CA286" s="11">
        <v>45467</v>
      </c>
      <c r="CB286" t="s">
        <v>176</v>
      </c>
      <c r="CC286" t="s">
        <v>176</v>
      </c>
      <c r="CD286" t="s">
        <v>176</v>
      </c>
      <c r="CE286" t="s">
        <v>176</v>
      </c>
      <c r="CF286" s="11">
        <v>45469</v>
      </c>
      <c r="CG286" t="s">
        <v>176</v>
      </c>
      <c r="CH286" t="s">
        <v>176</v>
      </c>
      <c r="CI286" t="s">
        <v>176</v>
      </c>
      <c r="CJ286" t="s">
        <v>176</v>
      </c>
      <c r="CK286" s="11">
        <v>45471</v>
      </c>
      <c r="CL286" t="s">
        <v>176</v>
      </c>
      <c r="CM286" t="s">
        <v>176</v>
      </c>
      <c r="CN286" t="s">
        <v>176</v>
      </c>
      <c r="CO286" t="s">
        <v>176</v>
      </c>
      <c r="CP286" s="11">
        <v>45474</v>
      </c>
      <c r="CQ286" t="s">
        <v>176</v>
      </c>
      <c r="CR286" t="s">
        <v>176</v>
      </c>
      <c r="CS286" t="s">
        <v>176</v>
      </c>
      <c r="CT286" t="s">
        <v>176</v>
      </c>
      <c r="CU286" s="11">
        <v>45476</v>
      </c>
      <c r="CV286" t="s">
        <v>176</v>
      </c>
      <c r="CW286" t="s">
        <v>176</v>
      </c>
      <c r="CX286" t="s">
        <v>176</v>
      </c>
      <c r="CY286" t="s">
        <v>176</v>
      </c>
      <c r="CZ286" s="11">
        <v>45481</v>
      </c>
      <c r="DA286" t="s">
        <v>176</v>
      </c>
      <c r="DB286" t="s">
        <v>176</v>
      </c>
      <c r="DC286" t="s">
        <v>176</v>
      </c>
      <c r="DD286" t="s">
        <v>176</v>
      </c>
      <c r="DE286" s="11">
        <v>45484</v>
      </c>
      <c r="DF286" t="s">
        <v>176</v>
      </c>
      <c r="DG286" t="s">
        <v>176</v>
      </c>
      <c r="DH286" t="s">
        <v>176</v>
      </c>
      <c r="DI286" t="s">
        <v>176</v>
      </c>
      <c r="DJ286" s="11">
        <v>45488</v>
      </c>
      <c r="DK286" t="s">
        <v>176</v>
      </c>
      <c r="DL286" t="s">
        <v>176</v>
      </c>
      <c r="DM286" t="s">
        <v>176</v>
      </c>
      <c r="DN286" t="s">
        <v>176</v>
      </c>
      <c r="DO286" s="11">
        <v>45491</v>
      </c>
      <c r="DP286" t="s">
        <v>176</v>
      </c>
      <c r="DQ286" t="s">
        <v>176</v>
      </c>
      <c r="DR286" t="s">
        <v>176</v>
      </c>
      <c r="DS286" t="s">
        <v>176</v>
      </c>
      <c r="DT286" s="11">
        <v>45495</v>
      </c>
      <c r="DU286" t="s">
        <v>176</v>
      </c>
      <c r="DV286" t="s">
        <v>176</v>
      </c>
      <c r="DW286" t="s">
        <v>176</v>
      </c>
      <c r="DX286" s="11">
        <v>45498</v>
      </c>
      <c r="DY286" t="s">
        <v>176</v>
      </c>
      <c r="DZ286" t="s">
        <v>176</v>
      </c>
      <c r="EA286" t="s">
        <v>176</v>
      </c>
      <c r="EB286" s="11">
        <v>45504</v>
      </c>
      <c r="EC286" s="11" t="s">
        <v>174</v>
      </c>
      <c r="ED286" t="s">
        <v>176</v>
      </c>
      <c r="EE286" t="s">
        <v>176</v>
      </c>
      <c r="EF286" t="s">
        <v>176</v>
      </c>
      <c r="EH286" s="11">
        <v>45511</v>
      </c>
      <c r="EI286" t="s">
        <v>174</v>
      </c>
      <c r="EJ286" t="s">
        <v>176</v>
      </c>
      <c r="EK286" t="s">
        <v>176</v>
      </c>
      <c r="EL286" t="s">
        <v>176</v>
      </c>
      <c r="EM286" s="11">
        <v>45518</v>
      </c>
      <c r="EN286" t="s">
        <v>174</v>
      </c>
      <c r="EO286" t="s">
        <v>176</v>
      </c>
      <c r="EP286" t="s">
        <v>176</v>
      </c>
      <c r="EQ286" t="s">
        <v>176</v>
      </c>
      <c r="ES286" s="11">
        <v>45526</v>
      </c>
      <c r="ET286" t="s">
        <v>174</v>
      </c>
      <c r="EU286" t="s">
        <v>176</v>
      </c>
      <c r="EV286" t="s">
        <v>176</v>
      </c>
      <c r="EW286" t="s">
        <v>176</v>
      </c>
      <c r="EX286" s="11">
        <v>45533</v>
      </c>
      <c r="EY286" t="s">
        <v>174</v>
      </c>
      <c r="EZ286" t="s">
        <v>176</v>
      </c>
      <c r="FA286" t="s">
        <v>176</v>
      </c>
      <c r="FB286" t="s">
        <v>176</v>
      </c>
      <c r="FD286" s="11">
        <v>45539</v>
      </c>
      <c r="FE286" t="s">
        <v>174</v>
      </c>
      <c r="FF286" t="s">
        <v>176</v>
      </c>
      <c r="FG286" t="s">
        <v>176</v>
      </c>
      <c r="FH286" t="s">
        <v>176</v>
      </c>
      <c r="FI286" s="11">
        <v>45547</v>
      </c>
      <c r="FJ286" t="s">
        <v>174</v>
      </c>
      <c r="FK286" t="s">
        <v>176</v>
      </c>
      <c r="FL286" t="s">
        <v>176</v>
      </c>
      <c r="FM286" t="s">
        <v>176</v>
      </c>
    </row>
    <row r="287" spans="1:169" x14ac:dyDescent="0.2">
      <c r="A287" s="3" t="s">
        <v>548</v>
      </c>
      <c r="B287">
        <f>VLOOKUP(A287,'Pot Order'!$A$1:$B$468,2,0)</f>
        <v>286</v>
      </c>
      <c r="C287" s="6">
        <v>45422</v>
      </c>
      <c r="D287" t="s">
        <v>176</v>
      </c>
      <c r="E287" t="s">
        <v>176</v>
      </c>
      <c r="F287" t="s">
        <v>176</v>
      </c>
      <c r="G287" s="6">
        <v>45425</v>
      </c>
      <c r="H287" t="s">
        <v>176</v>
      </c>
      <c r="I287" t="s">
        <v>176</v>
      </c>
      <c r="J287" t="s">
        <v>176</v>
      </c>
      <c r="K287" s="6">
        <v>45427</v>
      </c>
      <c r="L287" t="s">
        <v>175</v>
      </c>
      <c r="M287" t="s">
        <v>175</v>
      </c>
      <c r="N287" t="s">
        <v>175</v>
      </c>
      <c r="O287" s="6">
        <v>45429</v>
      </c>
      <c r="P287" t="s">
        <v>175</v>
      </c>
      <c r="Q287" t="s">
        <v>175</v>
      </c>
      <c r="R287" t="s">
        <v>175</v>
      </c>
      <c r="S287" s="6">
        <v>45432</v>
      </c>
      <c r="T287" t="s">
        <v>176</v>
      </c>
      <c r="U287" t="s">
        <v>176</v>
      </c>
      <c r="V287" t="s">
        <v>176</v>
      </c>
      <c r="W287" s="6">
        <v>45434</v>
      </c>
      <c r="X287" t="s">
        <v>175</v>
      </c>
      <c r="Y287" t="s">
        <v>175</v>
      </c>
      <c r="Z287" t="s">
        <v>175</v>
      </c>
      <c r="AA287" s="6">
        <v>45436</v>
      </c>
      <c r="AB287" t="s">
        <v>176</v>
      </c>
      <c r="AC287" t="s">
        <v>176</v>
      </c>
      <c r="AD287" t="s">
        <v>176</v>
      </c>
      <c r="AE287" s="11">
        <v>45439</v>
      </c>
      <c r="AF287" t="s">
        <v>176</v>
      </c>
      <c r="AG287" t="s">
        <v>176</v>
      </c>
      <c r="AH287" t="s">
        <v>176</v>
      </c>
      <c r="AI287" s="11">
        <v>45441</v>
      </c>
      <c r="AJ287" t="s">
        <v>175</v>
      </c>
      <c r="AK287" t="s">
        <v>175</v>
      </c>
      <c r="AL287" t="s">
        <v>175</v>
      </c>
      <c r="AM287" s="11">
        <v>45443</v>
      </c>
      <c r="AN287" t="s">
        <v>176</v>
      </c>
      <c r="AO287" t="s">
        <v>176</v>
      </c>
      <c r="AP287" t="s">
        <v>176</v>
      </c>
      <c r="AQ287" s="11">
        <v>45446</v>
      </c>
      <c r="AR287" t="s">
        <v>175</v>
      </c>
      <c r="AS287" t="s">
        <v>175</v>
      </c>
      <c r="AT287" t="s">
        <v>175</v>
      </c>
      <c r="AU287" s="11">
        <v>45448</v>
      </c>
      <c r="AV287" t="s">
        <v>176</v>
      </c>
      <c r="AW287" t="s">
        <v>176</v>
      </c>
      <c r="AX287" t="s">
        <v>176</v>
      </c>
      <c r="AY287" s="11">
        <v>45450</v>
      </c>
      <c r="AZ287" t="s">
        <v>176</v>
      </c>
      <c r="BA287" t="s">
        <v>176</v>
      </c>
      <c r="BB287" t="s">
        <v>176</v>
      </c>
      <c r="BC287" s="11">
        <v>45453</v>
      </c>
      <c r="BD287" s="12" t="s">
        <v>176</v>
      </c>
      <c r="BE287" s="12" t="s">
        <v>176</v>
      </c>
      <c r="BF287" s="12" t="s">
        <v>176</v>
      </c>
      <c r="BG287" s="11">
        <v>45455</v>
      </c>
      <c r="BH287" t="s">
        <v>176</v>
      </c>
      <c r="BI287" t="s">
        <v>176</v>
      </c>
      <c r="BJ287" t="s">
        <v>176</v>
      </c>
      <c r="BK287" s="11">
        <v>45457</v>
      </c>
      <c r="BL287" t="s">
        <v>176</v>
      </c>
      <c r="BM287" t="s">
        <v>176</v>
      </c>
      <c r="BN287" t="s">
        <v>176</v>
      </c>
      <c r="BO287" s="11">
        <v>45460</v>
      </c>
      <c r="BP287" t="s">
        <v>176</v>
      </c>
      <c r="BQ287" t="s">
        <v>176</v>
      </c>
      <c r="BR287" t="s">
        <v>176</v>
      </c>
      <c r="BS287" s="11">
        <v>45462</v>
      </c>
      <c r="BT287" t="s">
        <v>176</v>
      </c>
      <c r="BU287" t="s">
        <v>176</v>
      </c>
      <c r="BV287" t="s">
        <v>176</v>
      </c>
      <c r="BW287" s="11">
        <v>45464</v>
      </c>
      <c r="BX287" t="s">
        <v>176</v>
      </c>
      <c r="BY287" t="s">
        <v>176</v>
      </c>
      <c r="BZ287" t="s">
        <v>176</v>
      </c>
      <c r="CA287" s="11">
        <v>45467</v>
      </c>
      <c r="CB287" t="s">
        <v>176</v>
      </c>
      <c r="CC287" t="s">
        <v>176</v>
      </c>
      <c r="CD287" t="s">
        <v>176</v>
      </c>
      <c r="CE287" t="s">
        <v>176</v>
      </c>
      <c r="CF287" s="11">
        <v>45469</v>
      </c>
      <c r="CG287" t="s">
        <v>176</v>
      </c>
      <c r="CH287" t="s">
        <v>176</v>
      </c>
      <c r="CI287" t="s">
        <v>176</v>
      </c>
      <c r="CJ287" t="s">
        <v>176</v>
      </c>
      <c r="CK287" s="11">
        <v>45471</v>
      </c>
      <c r="CL287" t="s">
        <v>176</v>
      </c>
      <c r="CM287" t="s">
        <v>176</v>
      </c>
      <c r="CN287" t="s">
        <v>176</v>
      </c>
      <c r="CO287" t="s">
        <v>176</v>
      </c>
      <c r="CP287" s="11">
        <v>45474</v>
      </c>
      <c r="CQ287" t="s">
        <v>176</v>
      </c>
      <c r="CR287" t="s">
        <v>176</v>
      </c>
      <c r="CS287" t="s">
        <v>176</v>
      </c>
      <c r="CT287" t="s">
        <v>176</v>
      </c>
      <c r="CU287" s="11">
        <v>45476</v>
      </c>
      <c r="CV287" t="s">
        <v>176</v>
      </c>
      <c r="CW287" t="s">
        <v>176</v>
      </c>
      <c r="CX287" t="s">
        <v>176</v>
      </c>
      <c r="CY287" t="s">
        <v>176</v>
      </c>
      <c r="CZ287" s="11">
        <v>45481</v>
      </c>
      <c r="DA287" t="s">
        <v>176</v>
      </c>
      <c r="DB287" t="s">
        <v>176</v>
      </c>
      <c r="DC287" t="s">
        <v>176</v>
      </c>
      <c r="DD287" t="s">
        <v>176</v>
      </c>
      <c r="DE287" s="11">
        <v>45484</v>
      </c>
      <c r="DF287" t="s">
        <v>176</v>
      </c>
      <c r="DG287" t="s">
        <v>176</v>
      </c>
      <c r="DH287" t="s">
        <v>176</v>
      </c>
      <c r="DI287" t="s">
        <v>176</v>
      </c>
      <c r="DJ287" s="11">
        <v>45488</v>
      </c>
      <c r="DK287" t="s">
        <v>176</v>
      </c>
      <c r="DL287" t="s">
        <v>176</v>
      </c>
      <c r="DM287" t="s">
        <v>176</v>
      </c>
      <c r="DN287" t="s">
        <v>176</v>
      </c>
      <c r="DO287" s="11">
        <v>45491</v>
      </c>
      <c r="DP287" t="s">
        <v>176</v>
      </c>
      <c r="DQ287" t="s">
        <v>176</v>
      </c>
      <c r="DR287" t="s">
        <v>176</v>
      </c>
      <c r="DS287" t="s">
        <v>176</v>
      </c>
      <c r="DT287" s="11">
        <v>45495</v>
      </c>
      <c r="DU287" t="s">
        <v>176</v>
      </c>
      <c r="DV287" t="s">
        <v>176</v>
      </c>
      <c r="DW287" t="s">
        <v>176</v>
      </c>
      <c r="DX287" s="11">
        <v>45498</v>
      </c>
      <c r="DY287" t="s">
        <v>176</v>
      </c>
      <c r="DZ287" t="s">
        <v>176</v>
      </c>
      <c r="EA287" t="s">
        <v>176</v>
      </c>
      <c r="EB287" s="11">
        <v>45504</v>
      </c>
      <c r="EC287" s="11" t="s">
        <v>174</v>
      </c>
      <c r="ED287" t="s">
        <v>176</v>
      </c>
      <c r="EE287" t="s">
        <v>176</v>
      </c>
      <c r="EF287" t="s">
        <v>176</v>
      </c>
      <c r="EH287" s="11">
        <v>45511</v>
      </c>
      <c r="EI287" t="s">
        <v>174</v>
      </c>
      <c r="EJ287" t="s">
        <v>176</v>
      </c>
      <c r="EK287" t="s">
        <v>176</v>
      </c>
      <c r="EL287" t="s">
        <v>176</v>
      </c>
      <c r="EM287" s="11">
        <v>45518</v>
      </c>
      <c r="EN287" t="s">
        <v>174</v>
      </c>
      <c r="EO287" t="s">
        <v>176</v>
      </c>
      <c r="EP287" t="s">
        <v>176</v>
      </c>
      <c r="EQ287" t="s">
        <v>176</v>
      </c>
      <c r="ES287" s="11">
        <v>45526</v>
      </c>
      <c r="ET287" t="s">
        <v>174</v>
      </c>
      <c r="EU287" t="s">
        <v>176</v>
      </c>
      <c r="EV287" t="s">
        <v>176</v>
      </c>
      <c r="EW287" t="s">
        <v>176</v>
      </c>
      <c r="EX287" s="11">
        <v>45533</v>
      </c>
      <c r="EY287" t="s">
        <v>174</v>
      </c>
      <c r="EZ287" t="s">
        <v>176</v>
      </c>
      <c r="FA287" t="s">
        <v>176</v>
      </c>
      <c r="FB287" t="s">
        <v>176</v>
      </c>
      <c r="FD287" s="11">
        <v>45539</v>
      </c>
      <c r="FE287" t="s">
        <v>174</v>
      </c>
      <c r="FF287" t="s">
        <v>176</v>
      </c>
      <c r="FG287" t="s">
        <v>176</v>
      </c>
      <c r="FH287" t="s">
        <v>176</v>
      </c>
      <c r="FI287" s="11">
        <v>45547</v>
      </c>
      <c r="FJ287" t="s">
        <v>174</v>
      </c>
      <c r="FK287" t="s">
        <v>176</v>
      </c>
      <c r="FL287" t="s">
        <v>176</v>
      </c>
      <c r="FM287" t="s">
        <v>176</v>
      </c>
    </row>
    <row r="288" spans="1:169" x14ac:dyDescent="0.2">
      <c r="A288" s="3" t="s">
        <v>549</v>
      </c>
      <c r="B288">
        <f>VLOOKUP(A288,'Pot Order'!$A$1:$B$468,2,0)</f>
        <v>287</v>
      </c>
      <c r="C288" s="6">
        <v>45422</v>
      </c>
      <c r="D288" t="s">
        <v>176</v>
      </c>
      <c r="E288" t="s">
        <v>176</v>
      </c>
      <c r="F288" t="s">
        <v>176</v>
      </c>
      <c r="G288" s="6">
        <v>45425</v>
      </c>
      <c r="H288">
        <v>0</v>
      </c>
      <c r="I288">
        <v>0</v>
      </c>
      <c r="J288">
        <v>0</v>
      </c>
      <c r="K288" s="6">
        <v>45427</v>
      </c>
      <c r="L288">
        <v>2</v>
      </c>
      <c r="M288">
        <v>0</v>
      </c>
      <c r="N288">
        <v>0</v>
      </c>
      <c r="O288" s="6">
        <v>45429</v>
      </c>
      <c r="P288">
        <v>5</v>
      </c>
      <c r="Q288">
        <v>0</v>
      </c>
      <c r="R288">
        <v>0</v>
      </c>
      <c r="S288" s="6">
        <v>45432</v>
      </c>
      <c r="T288">
        <v>5</v>
      </c>
      <c r="U288">
        <v>0</v>
      </c>
      <c r="V288">
        <v>0</v>
      </c>
      <c r="W288" s="6">
        <v>45434</v>
      </c>
      <c r="X288">
        <v>5</v>
      </c>
      <c r="Y288">
        <v>1</v>
      </c>
      <c r="Z288">
        <v>0</v>
      </c>
      <c r="AA288" s="6">
        <v>45436</v>
      </c>
      <c r="AB288">
        <v>6</v>
      </c>
      <c r="AC288">
        <v>1</v>
      </c>
      <c r="AD288">
        <v>0</v>
      </c>
      <c r="AE288" s="11">
        <v>45439</v>
      </c>
      <c r="AF288">
        <v>5</v>
      </c>
      <c r="AG288">
        <v>2</v>
      </c>
      <c r="AH288">
        <v>1</v>
      </c>
      <c r="AI288" s="11">
        <v>45441</v>
      </c>
      <c r="AJ288">
        <v>5</v>
      </c>
      <c r="AK288">
        <v>2</v>
      </c>
      <c r="AL288">
        <v>1</v>
      </c>
      <c r="AM288" s="11">
        <v>45443</v>
      </c>
      <c r="AN288">
        <v>5</v>
      </c>
      <c r="AO288">
        <v>1</v>
      </c>
      <c r="AP288">
        <v>3</v>
      </c>
      <c r="AQ288" s="11">
        <v>45446</v>
      </c>
      <c r="AR288">
        <v>4</v>
      </c>
      <c r="AS288">
        <v>1</v>
      </c>
      <c r="AT288">
        <v>3</v>
      </c>
      <c r="AU288" s="11">
        <v>45448</v>
      </c>
      <c r="AV288">
        <v>2</v>
      </c>
      <c r="AW288">
        <v>2</v>
      </c>
      <c r="AX288">
        <v>4</v>
      </c>
      <c r="AY288" s="11">
        <v>45450</v>
      </c>
      <c r="AZ288">
        <v>4</v>
      </c>
      <c r="BA288">
        <v>2</v>
      </c>
      <c r="BB288">
        <v>4</v>
      </c>
      <c r="BC288" s="11">
        <v>45453</v>
      </c>
      <c r="BD288" s="12">
        <v>1</v>
      </c>
      <c r="BE288" s="12">
        <v>3</v>
      </c>
      <c r="BF288" s="12">
        <v>6</v>
      </c>
      <c r="BG288" s="11">
        <v>45455</v>
      </c>
      <c r="BH288">
        <v>1</v>
      </c>
      <c r="BI288">
        <v>2</v>
      </c>
      <c r="BJ288">
        <v>6</v>
      </c>
      <c r="BK288" s="11">
        <v>45457</v>
      </c>
      <c r="BL288">
        <v>1</v>
      </c>
      <c r="BM288">
        <v>1</v>
      </c>
      <c r="BN288">
        <v>7</v>
      </c>
      <c r="BO288" s="11">
        <v>45460</v>
      </c>
      <c r="BP288">
        <v>0</v>
      </c>
      <c r="BQ288">
        <v>0</v>
      </c>
      <c r="BR288">
        <v>9</v>
      </c>
      <c r="BS288" s="11">
        <v>45462</v>
      </c>
      <c r="BT288">
        <v>4</v>
      </c>
      <c r="BU288">
        <v>0</v>
      </c>
      <c r="BV288">
        <v>9</v>
      </c>
      <c r="BW288" s="11">
        <v>45464</v>
      </c>
      <c r="BX288">
        <v>15</v>
      </c>
      <c r="BY288">
        <v>0</v>
      </c>
      <c r="BZ288">
        <v>9</v>
      </c>
      <c r="CA288" s="11">
        <v>45467</v>
      </c>
      <c r="CB288">
        <v>11</v>
      </c>
      <c r="CC288">
        <v>0</v>
      </c>
      <c r="CD288">
        <v>9</v>
      </c>
      <c r="CE288">
        <v>0</v>
      </c>
      <c r="CF288" s="11">
        <v>45469</v>
      </c>
      <c r="CG288">
        <v>9</v>
      </c>
      <c r="CH288">
        <v>1</v>
      </c>
      <c r="CI288">
        <v>0</v>
      </c>
      <c r="CJ288">
        <v>9</v>
      </c>
      <c r="CK288" s="11">
        <v>45471</v>
      </c>
      <c r="CL288">
        <v>10</v>
      </c>
      <c r="CM288">
        <v>1</v>
      </c>
      <c r="CN288">
        <v>0</v>
      </c>
      <c r="CO288">
        <v>9</v>
      </c>
      <c r="CP288" s="11">
        <v>45474</v>
      </c>
      <c r="CQ288">
        <v>8</v>
      </c>
      <c r="CR288">
        <v>1</v>
      </c>
      <c r="CS288">
        <v>1</v>
      </c>
      <c r="CT288">
        <v>9</v>
      </c>
      <c r="CU288" s="11">
        <v>45476</v>
      </c>
      <c r="CV288">
        <v>9</v>
      </c>
      <c r="CW288">
        <v>2</v>
      </c>
      <c r="CX288">
        <v>1</v>
      </c>
      <c r="CY288">
        <v>9</v>
      </c>
      <c r="CZ288" s="11">
        <v>45481</v>
      </c>
      <c r="DA288">
        <v>11</v>
      </c>
      <c r="DB288">
        <v>1</v>
      </c>
      <c r="DC288">
        <v>3</v>
      </c>
      <c r="DD288">
        <v>8</v>
      </c>
      <c r="DE288" s="11">
        <v>45484</v>
      </c>
      <c r="DF288">
        <v>10</v>
      </c>
      <c r="DG288">
        <v>3</v>
      </c>
      <c r="DH288">
        <v>4</v>
      </c>
      <c r="DI288">
        <v>9</v>
      </c>
      <c r="DJ288" s="11">
        <v>45488</v>
      </c>
      <c r="DK288">
        <v>7</v>
      </c>
      <c r="DL288">
        <v>2</v>
      </c>
      <c r="DM288">
        <v>5</v>
      </c>
      <c r="DN288">
        <v>10</v>
      </c>
      <c r="DO288" s="11">
        <v>45491</v>
      </c>
      <c r="DP288">
        <v>10</v>
      </c>
      <c r="DQ288">
        <v>2</v>
      </c>
      <c r="DR288">
        <v>8</v>
      </c>
      <c r="DS288">
        <v>8</v>
      </c>
      <c r="DT288" s="11">
        <v>45495</v>
      </c>
      <c r="DU288">
        <v>5</v>
      </c>
      <c r="DV288">
        <v>7</v>
      </c>
      <c r="DW288">
        <v>9</v>
      </c>
      <c r="DX288" s="11">
        <v>45498</v>
      </c>
      <c r="DY288">
        <v>4</v>
      </c>
      <c r="DZ288">
        <v>9</v>
      </c>
      <c r="EA288">
        <v>11</v>
      </c>
      <c r="EB288" s="11">
        <v>45504</v>
      </c>
      <c r="EC288" s="11" t="s">
        <v>174</v>
      </c>
      <c r="ED288">
        <v>2</v>
      </c>
      <c r="EE288">
        <v>12</v>
      </c>
      <c r="EF288">
        <v>11</v>
      </c>
      <c r="EH288" s="11">
        <v>45511</v>
      </c>
      <c r="EI288" t="s">
        <v>174</v>
      </c>
      <c r="EJ288">
        <v>3</v>
      </c>
      <c r="EK288">
        <v>10</v>
      </c>
      <c r="EL288">
        <v>13</v>
      </c>
      <c r="EM288" s="11">
        <v>45518</v>
      </c>
      <c r="EN288" t="s">
        <v>174</v>
      </c>
      <c r="EO288">
        <v>1</v>
      </c>
      <c r="EP288">
        <v>16</v>
      </c>
      <c r="EQ288">
        <v>17</v>
      </c>
      <c r="ES288" s="11">
        <v>45526</v>
      </c>
      <c r="ET288" t="s">
        <v>174</v>
      </c>
      <c r="EU288">
        <v>10</v>
      </c>
      <c r="EV288">
        <v>2</v>
      </c>
      <c r="EW288">
        <v>31</v>
      </c>
      <c r="EX288" s="11">
        <v>45533</v>
      </c>
      <c r="EY288" t="s">
        <v>174</v>
      </c>
      <c r="EZ288">
        <v>37</v>
      </c>
      <c r="FA288">
        <v>22</v>
      </c>
      <c r="FB288">
        <v>32</v>
      </c>
      <c r="FD288" s="11">
        <v>45539</v>
      </c>
      <c r="FE288" t="s">
        <v>174</v>
      </c>
      <c r="FF288">
        <v>18</v>
      </c>
      <c r="FG288">
        <v>27</v>
      </c>
      <c r="FH288">
        <v>45</v>
      </c>
      <c r="FI288" s="11">
        <v>45547</v>
      </c>
      <c r="FJ288" t="s">
        <v>174</v>
      </c>
      <c r="FK288">
        <v>6</v>
      </c>
      <c r="FL288">
        <v>68</v>
      </c>
      <c r="FM288">
        <v>41</v>
      </c>
    </row>
    <row r="289" spans="1:169" x14ac:dyDescent="0.2">
      <c r="A289" s="3" t="s">
        <v>550</v>
      </c>
      <c r="B289">
        <f>VLOOKUP(A289,'Pot Order'!$A$1:$B$468,2,0)</f>
        <v>288</v>
      </c>
      <c r="C289" s="6">
        <v>45422</v>
      </c>
      <c r="D289">
        <v>1</v>
      </c>
      <c r="E289">
        <v>0</v>
      </c>
      <c r="F289">
        <v>0</v>
      </c>
      <c r="G289" s="6">
        <v>45425</v>
      </c>
      <c r="H289">
        <v>1</v>
      </c>
      <c r="I289">
        <v>0</v>
      </c>
      <c r="J289">
        <v>0</v>
      </c>
      <c r="K289" s="6">
        <v>45427</v>
      </c>
      <c r="L289">
        <v>3</v>
      </c>
      <c r="M289">
        <v>0</v>
      </c>
      <c r="N289">
        <v>0</v>
      </c>
      <c r="O289" s="6">
        <v>45429</v>
      </c>
      <c r="P289">
        <v>4</v>
      </c>
      <c r="Q289">
        <v>0</v>
      </c>
      <c r="R289">
        <v>0</v>
      </c>
      <c r="S289" s="6">
        <v>45432</v>
      </c>
      <c r="T289">
        <v>6</v>
      </c>
      <c r="U289">
        <v>0</v>
      </c>
      <c r="V289">
        <v>0</v>
      </c>
      <c r="W289" s="6">
        <v>45434</v>
      </c>
      <c r="X289">
        <v>8</v>
      </c>
      <c r="Y289">
        <v>1</v>
      </c>
      <c r="Z289">
        <v>0</v>
      </c>
      <c r="AA289" s="6">
        <v>45436</v>
      </c>
      <c r="AB289">
        <v>10</v>
      </c>
      <c r="AC289">
        <v>1</v>
      </c>
      <c r="AD289">
        <v>0</v>
      </c>
      <c r="AE289" s="11">
        <v>45439</v>
      </c>
      <c r="AF289">
        <v>8</v>
      </c>
      <c r="AG289">
        <v>2</v>
      </c>
      <c r="AH289">
        <v>1</v>
      </c>
      <c r="AI289" s="11">
        <v>45441</v>
      </c>
      <c r="AJ289">
        <v>7</v>
      </c>
      <c r="AK289">
        <v>3</v>
      </c>
      <c r="AL289">
        <v>1</v>
      </c>
      <c r="AM289" s="11">
        <v>45443</v>
      </c>
      <c r="AN289">
        <v>6</v>
      </c>
      <c r="AO289">
        <v>1</v>
      </c>
      <c r="AP289">
        <v>3</v>
      </c>
      <c r="AQ289" s="11">
        <v>45446</v>
      </c>
      <c r="AR289">
        <v>6</v>
      </c>
      <c r="AS289">
        <v>2</v>
      </c>
      <c r="AT289">
        <v>3</v>
      </c>
      <c r="AU289" s="11">
        <v>45448</v>
      </c>
      <c r="AV289">
        <v>4</v>
      </c>
      <c r="AW289">
        <v>4</v>
      </c>
      <c r="AX289">
        <v>4</v>
      </c>
      <c r="AY289" s="11">
        <v>45450</v>
      </c>
      <c r="AZ289">
        <v>0</v>
      </c>
      <c r="BA289">
        <v>6</v>
      </c>
      <c r="BB289">
        <v>5</v>
      </c>
      <c r="BC289" s="11">
        <v>45453</v>
      </c>
      <c r="BD289" s="12">
        <v>0</v>
      </c>
      <c r="BE289" s="12">
        <v>5</v>
      </c>
      <c r="BF289" s="12">
        <v>6</v>
      </c>
      <c r="BG289" s="11">
        <v>45455</v>
      </c>
      <c r="BH289">
        <v>0</v>
      </c>
      <c r="BI289">
        <v>3</v>
      </c>
      <c r="BJ289">
        <v>8</v>
      </c>
      <c r="BK289" s="11">
        <v>45457</v>
      </c>
      <c r="BL289">
        <v>0</v>
      </c>
      <c r="BM289">
        <v>0</v>
      </c>
      <c r="BN289">
        <v>11</v>
      </c>
      <c r="BO289" s="11">
        <v>45460</v>
      </c>
      <c r="BP289">
        <v>0</v>
      </c>
      <c r="BQ289">
        <v>0</v>
      </c>
      <c r="BR289">
        <v>11</v>
      </c>
      <c r="BS289" s="11">
        <v>45462</v>
      </c>
      <c r="BT289">
        <v>2</v>
      </c>
      <c r="BU289">
        <v>0</v>
      </c>
      <c r="BV289">
        <v>10</v>
      </c>
      <c r="BW289" s="11">
        <v>45464</v>
      </c>
      <c r="BX289">
        <v>7</v>
      </c>
      <c r="BY289">
        <v>1</v>
      </c>
      <c r="BZ289">
        <v>10</v>
      </c>
      <c r="CA289" s="11">
        <v>45467</v>
      </c>
      <c r="CB289">
        <v>5</v>
      </c>
      <c r="CC289">
        <v>0</v>
      </c>
      <c r="CD289">
        <v>10</v>
      </c>
      <c r="CE289">
        <v>1</v>
      </c>
      <c r="CF289" s="11">
        <v>45469</v>
      </c>
      <c r="CG289">
        <v>4</v>
      </c>
      <c r="CH289">
        <v>0</v>
      </c>
      <c r="CI289">
        <v>0</v>
      </c>
      <c r="CJ289">
        <v>11</v>
      </c>
      <c r="CK289" s="11">
        <v>45471</v>
      </c>
      <c r="CL289">
        <v>5</v>
      </c>
      <c r="CM289">
        <v>0</v>
      </c>
      <c r="CN289">
        <v>0</v>
      </c>
      <c r="CO289">
        <v>10</v>
      </c>
      <c r="CP289" s="11">
        <v>45474</v>
      </c>
      <c r="CQ289">
        <v>4</v>
      </c>
      <c r="CR289">
        <v>1</v>
      </c>
      <c r="CS289">
        <v>0</v>
      </c>
      <c r="CT289">
        <v>11</v>
      </c>
      <c r="CU289" s="11">
        <v>45476</v>
      </c>
      <c r="CV289">
        <v>4</v>
      </c>
      <c r="CW289">
        <v>1</v>
      </c>
      <c r="CX289">
        <v>0</v>
      </c>
      <c r="CY289">
        <v>11</v>
      </c>
      <c r="CZ289" s="11">
        <v>45481</v>
      </c>
      <c r="DA289">
        <v>4</v>
      </c>
      <c r="DB289">
        <v>0</v>
      </c>
      <c r="DC289">
        <v>2</v>
      </c>
      <c r="DD289">
        <v>11</v>
      </c>
      <c r="DE289" s="11">
        <v>45484</v>
      </c>
      <c r="DF289">
        <v>6</v>
      </c>
      <c r="DG289">
        <v>1</v>
      </c>
      <c r="DH289">
        <v>2</v>
      </c>
      <c r="DI289">
        <v>11</v>
      </c>
      <c r="DJ289" s="11">
        <v>45488</v>
      </c>
      <c r="DK289">
        <v>4</v>
      </c>
      <c r="DL289">
        <v>1</v>
      </c>
      <c r="DM289">
        <v>2</v>
      </c>
      <c r="DN289">
        <v>11</v>
      </c>
      <c r="DO289" s="11">
        <v>45491</v>
      </c>
      <c r="DP289">
        <v>3</v>
      </c>
      <c r="DQ289">
        <v>2</v>
      </c>
      <c r="DR289">
        <v>4</v>
      </c>
      <c r="DS289">
        <v>10</v>
      </c>
      <c r="DT289" s="11">
        <v>45495</v>
      </c>
      <c r="DU289">
        <v>1</v>
      </c>
      <c r="DV289">
        <v>5</v>
      </c>
      <c r="DW289">
        <v>11</v>
      </c>
      <c r="DX289" s="11">
        <v>45498</v>
      </c>
      <c r="DY289">
        <v>0</v>
      </c>
      <c r="DZ289">
        <v>6</v>
      </c>
      <c r="EA289">
        <v>10</v>
      </c>
      <c r="EB289" s="11">
        <v>45504</v>
      </c>
      <c r="EC289" s="11" t="s">
        <v>174</v>
      </c>
      <c r="ED289">
        <v>1</v>
      </c>
      <c r="EE289">
        <v>6</v>
      </c>
      <c r="EF289">
        <v>11</v>
      </c>
      <c r="EH289" s="11">
        <v>45511</v>
      </c>
      <c r="EI289" t="s">
        <v>174</v>
      </c>
      <c r="EJ289">
        <v>0</v>
      </c>
      <c r="EK289">
        <v>7</v>
      </c>
      <c r="EL289">
        <v>11</v>
      </c>
      <c r="EM289" s="11">
        <v>45518</v>
      </c>
      <c r="EN289" t="s">
        <v>174</v>
      </c>
      <c r="EO289">
        <v>0</v>
      </c>
      <c r="EP289">
        <v>6</v>
      </c>
      <c r="EQ289">
        <v>12</v>
      </c>
      <c r="ES289" s="11">
        <v>45526</v>
      </c>
      <c r="ET289" t="s">
        <v>174</v>
      </c>
      <c r="EU289">
        <v>0</v>
      </c>
      <c r="EV289">
        <v>0</v>
      </c>
      <c r="EW289">
        <v>18</v>
      </c>
      <c r="EX289" s="11">
        <v>45533</v>
      </c>
      <c r="EY289" t="s">
        <v>174</v>
      </c>
      <c r="EZ289">
        <v>5</v>
      </c>
      <c r="FA289">
        <v>3</v>
      </c>
      <c r="FB289">
        <v>17</v>
      </c>
      <c r="FD289" s="11">
        <v>45539</v>
      </c>
      <c r="FE289" t="s">
        <v>174</v>
      </c>
      <c r="FF289">
        <v>9</v>
      </c>
      <c r="FG289">
        <v>4</v>
      </c>
      <c r="FH289">
        <v>19</v>
      </c>
      <c r="FI289" s="11">
        <v>45547</v>
      </c>
      <c r="FJ289" t="s">
        <v>174</v>
      </c>
      <c r="FK289">
        <v>4</v>
      </c>
      <c r="FL289">
        <v>11</v>
      </c>
      <c r="FM289">
        <v>19</v>
      </c>
    </row>
    <row r="290" spans="1:169" x14ac:dyDescent="0.2">
      <c r="A290" s="3" t="s">
        <v>552</v>
      </c>
      <c r="B290">
        <f>VLOOKUP(A290,'Pot Order'!$A$1:$B$468,2,0)</f>
        <v>289</v>
      </c>
      <c r="C290" s="6">
        <v>45422</v>
      </c>
      <c r="D290" t="s">
        <v>176</v>
      </c>
      <c r="E290" t="s">
        <v>176</v>
      </c>
      <c r="F290" t="s">
        <v>176</v>
      </c>
      <c r="G290" s="6">
        <v>45425</v>
      </c>
      <c r="H290">
        <v>0</v>
      </c>
      <c r="I290">
        <v>0</v>
      </c>
      <c r="J290">
        <v>0</v>
      </c>
      <c r="K290" s="6">
        <v>45427</v>
      </c>
      <c r="L290">
        <v>0</v>
      </c>
      <c r="M290">
        <v>0</v>
      </c>
      <c r="N290">
        <v>0</v>
      </c>
      <c r="O290" s="6">
        <v>45429</v>
      </c>
      <c r="P290">
        <v>0</v>
      </c>
      <c r="Q290">
        <v>0</v>
      </c>
      <c r="R290">
        <v>0</v>
      </c>
      <c r="S290" s="6">
        <v>45432</v>
      </c>
      <c r="T290">
        <v>0</v>
      </c>
      <c r="U290">
        <v>0</v>
      </c>
      <c r="V290">
        <v>0</v>
      </c>
      <c r="W290" s="6">
        <v>45434</v>
      </c>
      <c r="X290">
        <v>0</v>
      </c>
      <c r="Y290">
        <v>0</v>
      </c>
      <c r="Z290">
        <v>0</v>
      </c>
      <c r="AA290" s="6">
        <v>45436</v>
      </c>
      <c r="AB290">
        <v>0</v>
      </c>
      <c r="AC290">
        <v>0</v>
      </c>
      <c r="AD290">
        <v>0</v>
      </c>
      <c r="AE290" s="11">
        <v>45439</v>
      </c>
      <c r="AF290">
        <v>0</v>
      </c>
      <c r="AG290">
        <v>0</v>
      </c>
      <c r="AH290">
        <v>0</v>
      </c>
      <c r="AI290" s="11">
        <v>45441</v>
      </c>
      <c r="AJ290">
        <v>0</v>
      </c>
      <c r="AK290">
        <v>0</v>
      </c>
      <c r="AL290">
        <v>0</v>
      </c>
      <c r="AM290" s="11">
        <v>45443</v>
      </c>
      <c r="AN290">
        <v>0</v>
      </c>
      <c r="AO290">
        <v>0</v>
      </c>
      <c r="AP290">
        <v>0</v>
      </c>
      <c r="AQ290" s="11">
        <v>45446</v>
      </c>
      <c r="AR290">
        <v>1</v>
      </c>
      <c r="AS290">
        <v>0</v>
      </c>
      <c r="AT290">
        <v>0</v>
      </c>
      <c r="AU290" s="11">
        <v>45448</v>
      </c>
      <c r="AV290">
        <v>0</v>
      </c>
      <c r="AW290">
        <v>0</v>
      </c>
      <c r="AX290">
        <v>0</v>
      </c>
      <c r="AY290" s="11">
        <v>45450</v>
      </c>
      <c r="AZ290">
        <v>0</v>
      </c>
      <c r="BA290">
        <v>0</v>
      </c>
      <c r="BB290">
        <v>0</v>
      </c>
      <c r="BC290" s="11">
        <v>45453</v>
      </c>
      <c r="BD290" s="12">
        <v>2</v>
      </c>
      <c r="BE290" s="12">
        <v>0</v>
      </c>
      <c r="BF290" s="12">
        <v>0</v>
      </c>
      <c r="BG290" s="11">
        <v>45455</v>
      </c>
      <c r="BH290">
        <v>3</v>
      </c>
      <c r="BI290">
        <v>0</v>
      </c>
      <c r="BJ290">
        <v>0</v>
      </c>
      <c r="BK290" s="11">
        <v>45457</v>
      </c>
      <c r="BL290">
        <v>3</v>
      </c>
      <c r="BM290">
        <v>0</v>
      </c>
      <c r="BN290">
        <v>0</v>
      </c>
      <c r="BO290" s="11">
        <v>45460</v>
      </c>
      <c r="BP290">
        <v>7</v>
      </c>
      <c r="BQ290">
        <v>0</v>
      </c>
      <c r="BR290">
        <v>0</v>
      </c>
      <c r="BS290" s="11">
        <v>45462</v>
      </c>
      <c r="BT290">
        <v>5</v>
      </c>
      <c r="BU290">
        <v>3</v>
      </c>
      <c r="BV290">
        <v>0</v>
      </c>
      <c r="BW290" s="11">
        <v>45464</v>
      </c>
      <c r="BX290">
        <v>12</v>
      </c>
      <c r="BY290">
        <v>5</v>
      </c>
      <c r="BZ290">
        <v>0</v>
      </c>
      <c r="CA290" s="11">
        <v>45467</v>
      </c>
      <c r="CB290">
        <v>17</v>
      </c>
      <c r="CC290">
        <v>3</v>
      </c>
      <c r="CD290">
        <v>0</v>
      </c>
      <c r="CE290">
        <v>0</v>
      </c>
      <c r="CF290" s="11">
        <v>45469</v>
      </c>
      <c r="CG290">
        <v>15</v>
      </c>
      <c r="CH290">
        <v>4</v>
      </c>
      <c r="CI290">
        <v>1</v>
      </c>
      <c r="CJ290">
        <v>0</v>
      </c>
      <c r="CK290" s="11">
        <v>45471</v>
      </c>
      <c r="CL290">
        <v>16</v>
      </c>
      <c r="CM290">
        <v>2</v>
      </c>
      <c r="CN290">
        <v>3</v>
      </c>
      <c r="CO290">
        <v>0</v>
      </c>
      <c r="CP290" s="11">
        <v>45474</v>
      </c>
      <c r="CQ290">
        <v>12</v>
      </c>
      <c r="CR290">
        <v>2</v>
      </c>
      <c r="CS290">
        <v>5</v>
      </c>
      <c r="CT290">
        <v>0</v>
      </c>
      <c r="CU290" s="11">
        <v>45476</v>
      </c>
      <c r="CV290">
        <v>15</v>
      </c>
      <c r="CW290">
        <v>2</v>
      </c>
      <c r="CX290">
        <v>6</v>
      </c>
      <c r="CY290">
        <v>0</v>
      </c>
      <c r="CZ290" s="11">
        <v>45481</v>
      </c>
      <c r="DA290">
        <v>22</v>
      </c>
      <c r="DB290">
        <v>5</v>
      </c>
      <c r="DC290">
        <v>9</v>
      </c>
      <c r="DD290">
        <v>0</v>
      </c>
      <c r="DE290" s="11">
        <v>45484</v>
      </c>
      <c r="DF290">
        <v>17</v>
      </c>
      <c r="DG290">
        <v>6</v>
      </c>
      <c r="DH290">
        <v>11</v>
      </c>
      <c r="DI290">
        <v>0</v>
      </c>
      <c r="DJ290" s="11">
        <v>45488</v>
      </c>
      <c r="DK290">
        <v>24</v>
      </c>
      <c r="DL290">
        <v>4</v>
      </c>
      <c r="DM290">
        <v>16</v>
      </c>
      <c r="DN290">
        <v>0</v>
      </c>
      <c r="DO290" s="11">
        <v>45491</v>
      </c>
      <c r="DP290">
        <v>19</v>
      </c>
      <c r="DQ290">
        <v>4</v>
      </c>
      <c r="DR290">
        <v>18</v>
      </c>
      <c r="DS290">
        <v>0</v>
      </c>
      <c r="DT290" s="11">
        <v>45495</v>
      </c>
      <c r="DU290">
        <v>10</v>
      </c>
      <c r="DV290">
        <v>18</v>
      </c>
      <c r="DW290">
        <v>0</v>
      </c>
      <c r="DX290" s="11">
        <v>45498</v>
      </c>
      <c r="DY290">
        <v>8</v>
      </c>
      <c r="DZ290">
        <v>21</v>
      </c>
      <c r="EA290">
        <v>5</v>
      </c>
      <c r="EB290" s="11">
        <v>45504</v>
      </c>
      <c r="EC290" s="11" t="s">
        <v>174</v>
      </c>
      <c r="ED290">
        <v>16</v>
      </c>
      <c r="EE290">
        <v>33</v>
      </c>
      <c r="EF290">
        <v>5</v>
      </c>
      <c r="EH290" s="11">
        <v>45511</v>
      </c>
      <c r="EI290" t="s">
        <v>174</v>
      </c>
      <c r="EJ290">
        <v>9</v>
      </c>
      <c r="EK290">
        <v>27</v>
      </c>
      <c r="EL290">
        <v>17</v>
      </c>
      <c r="EM290" s="11">
        <v>45518</v>
      </c>
      <c r="EN290" t="s">
        <v>174</v>
      </c>
      <c r="EO290">
        <v>17</v>
      </c>
      <c r="EP290">
        <v>46</v>
      </c>
      <c r="EQ290">
        <v>16</v>
      </c>
      <c r="ES290" s="11">
        <v>45526</v>
      </c>
      <c r="ET290" t="s">
        <v>174</v>
      </c>
      <c r="EU290">
        <v>20</v>
      </c>
      <c r="EV290">
        <v>30</v>
      </c>
      <c r="EW290">
        <v>29</v>
      </c>
      <c r="EX290" s="11">
        <v>45533</v>
      </c>
      <c r="EY290" t="s">
        <v>174</v>
      </c>
      <c r="EZ290">
        <v>16</v>
      </c>
      <c r="FA290">
        <v>69</v>
      </c>
      <c r="FB290">
        <v>38</v>
      </c>
      <c r="FD290" s="11">
        <v>45539</v>
      </c>
      <c r="FE290" t="s">
        <v>174</v>
      </c>
      <c r="FF290">
        <v>12</v>
      </c>
      <c r="FG290">
        <v>94</v>
      </c>
      <c r="FH290">
        <v>52</v>
      </c>
      <c r="FI290" s="11">
        <v>45547</v>
      </c>
      <c r="FJ290" t="s">
        <v>174</v>
      </c>
      <c r="FK290">
        <v>6</v>
      </c>
      <c r="FL290">
        <v>137</v>
      </c>
      <c r="FM290">
        <v>46</v>
      </c>
    </row>
    <row r="291" spans="1:169" x14ac:dyDescent="0.2">
      <c r="A291" s="3" t="s">
        <v>553</v>
      </c>
      <c r="B291">
        <f>VLOOKUP(A291,'Pot Order'!$A$1:$B$468,2,0)</f>
        <v>290</v>
      </c>
      <c r="C291" s="6">
        <v>45422</v>
      </c>
      <c r="D291" t="s">
        <v>176</v>
      </c>
      <c r="E291" t="s">
        <v>176</v>
      </c>
      <c r="F291" t="s">
        <v>176</v>
      </c>
      <c r="G291" s="6">
        <v>45425</v>
      </c>
      <c r="H291" t="s">
        <v>176</v>
      </c>
      <c r="I291" t="s">
        <v>176</v>
      </c>
      <c r="J291" t="s">
        <v>176</v>
      </c>
      <c r="K291" s="6">
        <v>45427</v>
      </c>
      <c r="L291" t="s">
        <v>175</v>
      </c>
      <c r="M291" t="s">
        <v>175</v>
      </c>
      <c r="N291" t="s">
        <v>175</v>
      </c>
      <c r="O291" s="6">
        <v>45429</v>
      </c>
      <c r="P291" t="s">
        <v>175</v>
      </c>
      <c r="Q291" t="s">
        <v>175</v>
      </c>
      <c r="R291" t="s">
        <v>175</v>
      </c>
      <c r="S291" s="6">
        <v>45432</v>
      </c>
      <c r="T291" t="s">
        <v>176</v>
      </c>
      <c r="U291" t="s">
        <v>176</v>
      </c>
      <c r="V291" t="s">
        <v>176</v>
      </c>
      <c r="W291" s="6">
        <v>45434</v>
      </c>
      <c r="X291" t="s">
        <v>175</v>
      </c>
      <c r="Y291" t="s">
        <v>175</v>
      </c>
      <c r="Z291" t="s">
        <v>175</v>
      </c>
      <c r="AA291" s="6">
        <v>45436</v>
      </c>
      <c r="AB291" t="s">
        <v>176</v>
      </c>
      <c r="AC291" t="s">
        <v>176</v>
      </c>
      <c r="AD291" t="s">
        <v>176</v>
      </c>
      <c r="AE291" s="11">
        <v>45439</v>
      </c>
      <c r="AF291" t="s">
        <v>176</v>
      </c>
      <c r="AG291" t="s">
        <v>176</v>
      </c>
      <c r="AH291" t="s">
        <v>176</v>
      </c>
      <c r="AI291" s="11">
        <v>45441</v>
      </c>
      <c r="AJ291" t="s">
        <v>175</v>
      </c>
      <c r="AK291" t="s">
        <v>175</v>
      </c>
      <c r="AL291" t="s">
        <v>175</v>
      </c>
      <c r="AM291" s="11">
        <v>45443</v>
      </c>
      <c r="AN291" t="s">
        <v>176</v>
      </c>
      <c r="AO291" t="s">
        <v>176</v>
      </c>
      <c r="AP291" t="s">
        <v>176</v>
      </c>
      <c r="AQ291" s="11">
        <v>45446</v>
      </c>
      <c r="AR291" t="s">
        <v>175</v>
      </c>
      <c r="AS291" t="s">
        <v>175</v>
      </c>
      <c r="AT291" t="s">
        <v>175</v>
      </c>
      <c r="AU291" s="11">
        <v>45448</v>
      </c>
      <c r="AV291" t="s">
        <v>176</v>
      </c>
      <c r="AW291" t="s">
        <v>176</v>
      </c>
      <c r="AX291" t="s">
        <v>176</v>
      </c>
      <c r="AY291" s="11">
        <v>45450</v>
      </c>
      <c r="AZ291" t="s">
        <v>176</v>
      </c>
      <c r="BA291" t="s">
        <v>176</v>
      </c>
      <c r="BB291" t="s">
        <v>176</v>
      </c>
      <c r="BC291" s="11">
        <v>45453</v>
      </c>
      <c r="BD291" s="12" t="s">
        <v>176</v>
      </c>
      <c r="BE291" s="12" t="s">
        <v>176</v>
      </c>
      <c r="BF291" s="12" t="s">
        <v>176</v>
      </c>
      <c r="BG291" s="11">
        <v>45455</v>
      </c>
      <c r="BH291" t="s">
        <v>176</v>
      </c>
      <c r="BI291" t="s">
        <v>176</v>
      </c>
      <c r="BJ291" t="s">
        <v>176</v>
      </c>
      <c r="BK291" s="11">
        <v>45457</v>
      </c>
      <c r="BL291" t="s">
        <v>176</v>
      </c>
      <c r="BM291" t="s">
        <v>176</v>
      </c>
      <c r="BN291" t="s">
        <v>176</v>
      </c>
      <c r="BO291" s="11">
        <v>45460</v>
      </c>
      <c r="BP291" t="s">
        <v>176</v>
      </c>
      <c r="BQ291" t="s">
        <v>176</v>
      </c>
      <c r="BR291" t="s">
        <v>176</v>
      </c>
      <c r="BS291" s="11">
        <v>45462</v>
      </c>
      <c r="BT291" t="s">
        <v>176</v>
      </c>
      <c r="BU291" t="s">
        <v>176</v>
      </c>
      <c r="BV291" t="s">
        <v>176</v>
      </c>
      <c r="BW291" s="11">
        <v>45464</v>
      </c>
      <c r="BX291" t="s">
        <v>176</v>
      </c>
      <c r="BY291" t="s">
        <v>176</v>
      </c>
      <c r="BZ291" t="s">
        <v>176</v>
      </c>
      <c r="CA291" s="11">
        <v>45467</v>
      </c>
      <c r="CB291" t="s">
        <v>176</v>
      </c>
      <c r="CC291" t="s">
        <v>176</v>
      </c>
      <c r="CD291" t="s">
        <v>176</v>
      </c>
      <c r="CE291" t="s">
        <v>176</v>
      </c>
      <c r="CF291" s="11">
        <v>45469</v>
      </c>
      <c r="CG291" t="s">
        <v>176</v>
      </c>
      <c r="CH291" t="s">
        <v>176</v>
      </c>
      <c r="CI291" t="s">
        <v>176</v>
      </c>
      <c r="CJ291" t="s">
        <v>176</v>
      </c>
      <c r="CK291" s="11">
        <v>45471</v>
      </c>
      <c r="CL291" t="s">
        <v>176</v>
      </c>
      <c r="CM291" t="s">
        <v>176</v>
      </c>
      <c r="CN291" t="s">
        <v>176</v>
      </c>
      <c r="CO291" t="s">
        <v>176</v>
      </c>
      <c r="CP291" s="11">
        <v>45474</v>
      </c>
      <c r="CQ291" t="s">
        <v>176</v>
      </c>
      <c r="CR291" t="s">
        <v>176</v>
      </c>
      <c r="CS291" t="s">
        <v>176</v>
      </c>
      <c r="CT291" t="s">
        <v>176</v>
      </c>
      <c r="CU291" s="11">
        <v>45476</v>
      </c>
      <c r="CV291" t="s">
        <v>176</v>
      </c>
      <c r="CW291" t="s">
        <v>176</v>
      </c>
      <c r="CX291" t="s">
        <v>176</v>
      </c>
      <c r="CY291" t="s">
        <v>176</v>
      </c>
      <c r="CZ291" s="11">
        <v>45481</v>
      </c>
      <c r="DA291" t="s">
        <v>176</v>
      </c>
      <c r="DB291" t="s">
        <v>176</v>
      </c>
      <c r="DC291" t="s">
        <v>176</v>
      </c>
      <c r="DD291" t="s">
        <v>176</v>
      </c>
      <c r="DE291" s="11">
        <v>45484</v>
      </c>
      <c r="DF291" t="s">
        <v>176</v>
      </c>
      <c r="DG291" t="s">
        <v>176</v>
      </c>
      <c r="DH291" t="s">
        <v>176</v>
      </c>
      <c r="DI291" t="s">
        <v>176</v>
      </c>
      <c r="DJ291" s="11">
        <v>45488</v>
      </c>
      <c r="DK291" t="s">
        <v>176</v>
      </c>
      <c r="DL291" t="s">
        <v>176</v>
      </c>
      <c r="DM291" t="s">
        <v>176</v>
      </c>
      <c r="DN291" t="s">
        <v>176</v>
      </c>
      <c r="DO291" s="11">
        <v>45491</v>
      </c>
      <c r="DP291" t="s">
        <v>176</v>
      </c>
      <c r="DQ291" t="s">
        <v>176</v>
      </c>
      <c r="DR291" t="s">
        <v>176</v>
      </c>
      <c r="DS291" t="s">
        <v>176</v>
      </c>
      <c r="DT291" s="11">
        <v>45495</v>
      </c>
      <c r="DU291" t="s">
        <v>176</v>
      </c>
      <c r="DV291" t="s">
        <v>176</v>
      </c>
      <c r="DW291" t="s">
        <v>176</v>
      </c>
      <c r="DX291" s="11">
        <v>45498</v>
      </c>
      <c r="DY291" t="s">
        <v>176</v>
      </c>
      <c r="DZ291" t="s">
        <v>176</v>
      </c>
      <c r="EA291" t="s">
        <v>176</v>
      </c>
      <c r="EB291" s="11">
        <v>45504</v>
      </c>
      <c r="EC291" s="11" t="s">
        <v>174</v>
      </c>
      <c r="ED291" t="s">
        <v>176</v>
      </c>
      <c r="EE291" t="s">
        <v>176</v>
      </c>
      <c r="EF291" t="s">
        <v>176</v>
      </c>
      <c r="EH291" s="11">
        <v>45511</v>
      </c>
      <c r="EI291" t="s">
        <v>174</v>
      </c>
      <c r="EJ291" t="s">
        <v>176</v>
      </c>
      <c r="EK291" t="s">
        <v>176</v>
      </c>
      <c r="EL291" t="s">
        <v>176</v>
      </c>
      <c r="EM291" s="11">
        <v>45518</v>
      </c>
      <c r="EN291" t="s">
        <v>174</v>
      </c>
      <c r="EO291" t="s">
        <v>176</v>
      </c>
      <c r="EP291" t="s">
        <v>176</v>
      </c>
      <c r="EQ291" t="s">
        <v>176</v>
      </c>
      <c r="ES291" s="11">
        <v>45526</v>
      </c>
      <c r="ET291" t="s">
        <v>174</v>
      </c>
      <c r="EU291" t="s">
        <v>176</v>
      </c>
      <c r="EV291" t="s">
        <v>176</v>
      </c>
      <c r="EW291" t="s">
        <v>176</v>
      </c>
      <c r="EX291" s="11">
        <v>45533</v>
      </c>
      <c r="EY291" t="s">
        <v>174</v>
      </c>
      <c r="EZ291" t="s">
        <v>176</v>
      </c>
      <c r="FA291" t="s">
        <v>176</v>
      </c>
      <c r="FB291" t="s">
        <v>176</v>
      </c>
      <c r="FD291" s="11">
        <v>45539</v>
      </c>
      <c r="FE291" t="s">
        <v>174</v>
      </c>
      <c r="FF291" t="s">
        <v>176</v>
      </c>
      <c r="FG291" t="s">
        <v>176</v>
      </c>
      <c r="FH291" t="s">
        <v>176</v>
      </c>
      <c r="FI291" s="11">
        <v>45547</v>
      </c>
      <c r="FJ291" t="s">
        <v>174</v>
      </c>
      <c r="FK291" t="s">
        <v>176</v>
      </c>
      <c r="FL291" t="s">
        <v>176</v>
      </c>
      <c r="FM291" t="s">
        <v>176</v>
      </c>
    </row>
    <row r="292" spans="1:169" x14ac:dyDescent="0.2">
      <c r="A292" s="3" t="s">
        <v>554</v>
      </c>
      <c r="B292">
        <f>VLOOKUP(A292,'Pot Order'!$A$1:$B$468,2,0)</f>
        <v>291</v>
      </c>
      <c r="C292" s="6">
        <v>45422</v>
      </c>
      <c r="D292" t="s">
        <v>176</v>
      </c>
      <c r="E292" t="s">
        <v>176</v>
      </c>
      <c r="F292" t="s">
        <v>176</v>
      </c>
      <c r="G292" s="6">
        <v>45425</v>
      </c>
      <c r="H292" t="s">
        <v>176</v>
      </c>
      <c r="I292" t="s">
        <v>176</v>
      </c>
      <c r="J292" t="s">
        <v>176</v>
      </c>
      <c r="K292" s="6">
        <v>45427</v>
      </c>
      <c r="L292" t="s">
        <v>175</v>
      </c>
      <c r="M292" t="s">
        <v>175</v>
      </c>
      <c r="N292" t="s">
        <v>175</v>
      </c>
      <c r="O292" s="6">
        <v>45429</v>
      </c>
      <c r="P292" t="s">
        <v>175</v>
      </c>
      <c r="Q292" t="s">
        <v>175</v>
      </c>
      <c r="R292" t="s">
        <v>175</v>
      </c>
      <c r="S292" s="6">
        <v>45432</v>
      </c>
      <c r="T292" t="s">
        <v>176</v>
      </c>
      <c r="U292" t="s">
        <v>176</v>
      </c>
      <c r="V292" t="s">
        <v>176</v>
      </c>
      <c r="W292" s="6">
        <v>45434</v>
      </c>
      <c r="X292" t="s">
        <v>175</v>
      </c>
      <c r="Y292" t="s">
        <v>175</v>
      </c>
      <c r="Z292" t="s">
        <v>175</v>
      </c>
      <c r="AA292" s="6">
        <v>45436</v>
      </c>
      <c r="AB292" t="s">
        <v>176</v>
      </c>
      <c r="AC292" t="s">
        <v>176</v>
      </c>
      <c r="AD292" t="s">
        <v>176</v>
      </c>
      <c r="AE292" s="11">
        <v>45439</v>
      </c>
      <c r="AF292" t="s">
        <v>176</v>
      </c>
      <c r="AG292" t="s">
        <v>176</v>
      </c>
      <c r="AH292" t="s">
        <v>176</v>
      </c>
      <c r="AI292" s="11">
        <v>45441</v>
      </c>
      <c r="AJ292" t="s">
        <v>175</v>
      </c>
      <c r="AK292" t="s">
        <v>175</v>
      </c>
      <c r="AL292" t="s">
        <v>175</v>
      </c>
      <c r="AM292" s="11">
        <v>45443</v>
      </c>
      <c r="AN292" t="s">
        <v>176</v>
      </c>
      <c r="AO292" t="s">
        <v>176</v>
      </c>
      <c r="AP292" t="s">
        <v>176</v>
      </c>
      <c r="AQ292" s="11">
        <v>45446</v>
      </c>
      <c r="AR292" t="s">
        <v>175</v>
      </c>
      <c r="AS292" t="s">
        <v>175</v>
      </c>
      <c r="AT292" t="s">
        <v>175</v>
      </c>
      <c r="AU292" s="11">
        <v>45448</v>
      </c>
      <c r="AV292" t="s">
        <v>176</v>
      </c>
      <c r="AW292" t="s">
        <v>176</v>
      </c>
      <c r="AX292" t="s">
        <v>176</v>
      </c>
      <c r="AY292" s="11">
        <v>45450</v>
      </c>
      <c r="AZ292" t="s">
        <v>176</v>
      </c>
      <c r="BA292" t="s">
        <v>176</v>
      </c>
      <c r="BB292" t="s">
        <v>176</v>
      </c>
      <c r="BC292" s="11">
        <v>45453</v>
      </c>
      <c r="BD292" s="12" t="s">
        <v>176</v>
      </c>
      <c r="BE292" s="12" t="s">
        <v>176</v>
      </c>
      <c r="BF292" s="12" t="s">
        <v>176</v>
      </c>
      <c r="BG292" s="11">
        <v>45455</v>
      </c>
      <c r="BH292" t="s">
        <v>176</v>
      </c>
      <c r="BI292" t="s">
        <v>176</v>
      </c>
      <c r="BJ292" t="s">
        <v>176</v>
      </c>
      <c r="BK292" s="11">
        <v>45457</v>
      </c>
      <c r="BL292" t="s">
        <v>176</v>
      </c>
      <c r="BM292" t="s">
        <v>176</v>
      </c>
      <c r="BN292" t="s">
        <v>176</v>
      </c>
      <c r="BO292" s="11">
        <v>45460</v>
      </c>
      <c r="BP292" t="s">
        <v>176</v>
      </c>
      <c r="BQ292" t="s">
        <v>176</v>
      </c>
      <c r="BR292" t="s">
        <v>176</v>
      </c>
      <c r="BS292" s="11">
        <v>45462</v>
      </c>
      <c r="BT292" t="s">
        <v>176</v>
      </c>
      <c r="BU292" t="s">
        <v>176</v>
      </c>
      <c r="BV292" t="s">
        <v>176</v>
      </c>
      <c r="BW292" s="11">
        <v>45464</v>
      </c>
      <c r="BX292" t="s">
        <v>176</v>
      </c>
      <c r="BY292" t="s">
        <v>176</v>
      </c>
      <c r="BZ292" t="s">
        <v>176</v>
      </c>
      <c r="CA292" s="11">
        <v>45467</v>
      </c>
      <c r="CB292" t="s">
        <v>176</v>
      </c>
      <c r="CC292" t="s">
        <v>176</v>
      </c>
      <c r="CD292" t="s">
        <v>176</v>
      </c>
      <c r="CE292" t="s">
        <v>176</v>
      </c>
      <c r="CF292" s="11">
        <v>45469</v>
      </c>
      <c r="CG292" t="s">
        <v>176</v>
      </c>
      <c r="CH292" t="s">
        <v>176</v>
      </c>
      <c r="CI292" t="s">
        <v>176</v>
      </c>
      <c r="CJ292" t="s">
        <v>176</v>
      </c>
      <c r="CK292" s="11">
        <v>45471</v>
      </c>
      <c r="CL292" t="s">
        <v>176</v>
      </c>
      <c r="CM292" t="s">
        <v>176</v>
      </c>
      <c r="CN292" t="s">
        <v>176</v>
      </c>
      <c r="CO292" t="s">
        <v>176</v>
      </c>
      <c r="CP292" s="11">
        <v>45474</v>
      </c>
      <c r="CQ292" t="s">
        <v>176</v>
      </c>
      <c r="CR292" t="s">
        <v>176</v>
      </c>
      <c r="CS292" t="s">
        <v>176</v>
      </c>
      <c r="CT292" t="s">
        <v>176</v>
      </c>
      <c r="CU292" s="11">
        <v>45476</v>
      </c>
      <c r="CV292" t="s">
        <v>176</v>
      </c>
      <c r="CW292" t="s">
        <v>176</v>
      </c>
      <c r="CX292" t="s">
        <v>176</v>
      </c>
      <c r="CY292" t="s">
        <v>176</v>
      </c>
      <c r="CZ292" s="11">
        <v>45481</v>
      </c>
      <c r="DA292" t="s">
        <v>176</v>
      </c>
      <c r="DB292" t="s">
        <v>176</v>
      </c>
      <c r="DC292" t="s">
        <v>176</v>
      </c>
      <c r="DD292" t="s">
        <v>176</v>
      </c>
      <c r="DE292" s="11">
        <v>45484</v>
      </c>
      <c r="DF292" t="s">
        <v>176</v>
      </c>
      <c r="DG292" t="s">
        <v>176</v>
      </c>
      <c r="DH292" t="s">
        <v>176</v>
      </c>
      <c r="DI292" t="s">
        <v>176</v>
      </c>
      <c r="DJ292" s="11">
        <v>45488</v>
      </c>
      <c r="DK292" t="s">
        <v>176</v>
      </c>
      <c r="DL292" t="s">
        <v>176</v>
      </c>
      <c r="DM292" t="s">
        <v>176</v>
      </c>
      <c r="DN292" t="s">
        <v>176</v>
      </c>
      <c r="DO292" s="11">
        <v>45491</v>
      </c>
      <c r="DP292" t="s">
        <v>176</v>
      </c>
      <c r="DQ292" t="s">
        <v>176</v>
      </c>
      <c r="DR292" t="s">
        <v>176</v>
      </c>
      <c r="DS292" t="s">
        <v>176</v>
      </c>
      <c r="DT292" s="11">
        <v>45495</v>
      </c>
      <c r="DU292" t="s">
        <v>176</v>
      </c>
      <c r="DV292" t="s">
        <v>176</v>
      </c>
      <c r="DW292" t="s">
        <v>176</v>
      </c>
      <c r="DX292" s="11">
        <v>45498</v>
      </c>
      <c r="DY292" t="s">
        <v>176</v>
      </c>
      <c r="DZ292" t="s">
        <v>176</v>
      </c>
      <c r="EA292" t="s">
        <v>176</v>
      </c>
      <c r="EB292" s="11">
        <v>45504</v>
      </c>
      <c r="EC292" s="11" t="s">
        <v>174</v>
      </c>
      <c r="ED292" t="s">
        <v>176</v>
      </c>
      <c r="EE292" t="s">
        <v>176</v>
      </c>
      <c r="EF292" t="s">
        <v>176</v>
      </c>
      <c r="EH292" s="11">
        <v>45511</v>
      </c>
      <c r="EI292" t="s">
        <v>174</v>
      </c>
      <c r="EJ292" t="s">
        <v>176</v>
      </c>
      <c r="EK292" t="s">
        <v>176</v>
      </c>
      <c r="EL292" t="s">
        <v>176</v>
      </c>
      <c r="EM292" s="11">
        <v>45518</v>
      </c>
      <c r="EN292" t="s">
        <v>174</v>
      </c>
      <c r="EO292" t="s">
        <v>176</v>
      </c>
      <c r="EP292" t="s">
        <v>176</v>
      </c>
      <c r="EQ292" t="s">
        <v>176</v>
      </c>
      <c r="ES292" s="11">
        <v>45526</v>
      </c>
      <c r="ET292" t="s">
        <v>174</v>
      </c>
      <c r="EU292" t="s">
        <v>176</v>
      </c>
      <c r="EV292" t="s">
        <v>176</v>
      </c>
      <c r="EW292" t="s">
        <v>176</v>
      </c>
      <c r="EX292" s="11">
        <v>45533</v>
      </c>
      <c r="EY292" t="s">
        <v>174</v>
      </c>
      <c r="EZ292" t="s">
        <v>176</v>
      </c>
      <c r="FA292" t="s">
        <v>176</v>
      </c>
      <c r="FB292" t="s">
        <v>176</v>
      </c>
      <c r="FD292" s="11">
        <v>45539</v>
      </c>
      <c r="FE292" t="s">
        <v>174</v>
      </c>
      <c r="FF292" t="s">
        <v>176</v>
      </c>
      <c r="FG292" t="s">
        <v>176</v>
      </c>
      <c r="FH292" t="s">
        <v>176</v>
      </c>
      <c r="FI292" s="11">
        <v>45547</v>
      </c>
      <c r="FJ292" t="s">
        <v>174</v>
      </c>
      <c r="FK292" t="s">
        <v>176</v>
      </c>
      <c r="FL292" t="s">
        <v>176</v>
      </c>
      <c r="FM292" t="s">
        <v>176</v>
      </c>
    </row>
    <row r="293" spans="1:169" x14ac:dyDescent="0.2">
      <c r="A293" s="3" t="s">
        <v>555</v>
      </c>
      <c r="B293">
        <f>VLOOKUP(A293,'Pot Order'!$A$1:$B$468,2,0)</f>
        <v>292</v>
      </c>
      <c r="C293" s="6">
        <v>45422</v>
      </c>
      <c r="D293" t="s">
        <v>176</v>
      </c>
      <c r="E293" t="s">
        <v>176</v>
      </c>
      <c r="F293" t="s">
        <v>176</v>
      </c>
      <c r="G293" s="6">
        <v>45425</v>
      </c>
      <c r="H293" t="s">
        <v>176</v>
      </c>
      <c r="I293" t="s">
        <v>176</v>
      </c>
      <c r="J293" t="s">
        <v>176</v>
      </c>
      <c r="K293" s="6">
        <v>45427</v>
      </c>
      <c r="L293" t="s">
        <v>175</v>
      </c>
      <c r="M293" t="s">
        <v>175</v>
      </c>
      <c r="N293" t="s">
        <v>175</v>
      </c>
      <c r="O293" s="6">
        <v>45429</v>
      </c>
      <c r="P293" t="s">
        <v>175</v>
      </c>
      <c r="Q293" t="s">
        <v>175</v>
      </c>
      <c r="R293" t="s">
        <v>175</v>
      </c>
      <c r="S293" s="6">
        <v>45432</v>
      </c>
      <c r="T293" t="s">
        <v>176</v>
      </c>
      <c r="U293" t="s">
        <v>176</v>
      </c>
      <c r="V293" t="s">
        <v>176</v>
      </c>
      <c r="W293" s="6">
        <v>45434</v>
      </c>
      <c r="X293" t="s">
        <v>175</v>
      </c>
      <c r="Y293" t="s">
        <v>175</v>
      </c>
      <c r="Z293" t="s">
        <v>175</v>
      </c>
      <c r="AA293" s="6">
        <v>45436</v>
      </c>
      <c r="AB293" t="s">
        <v>176</v>
      </c>
      <c r="AC293" t="s">
        <v>176</v>
      </c>
      <c r="AD293" t="s">
        <v>176</v>
      </c>
      <c r="AE293" s="11">
        <v>45439</v>
      </c>
      <c r="AF293" t="s">
        <v>176</v>
      </c>
      <c r="AG293" t="s">
        <v>176</v>
      </c>
      <c r="AH293" t="s">
        <v>176</v>
      </c>
      <c r="AI293" s="11">
        <v>45441</v>
      </c>
      <c r="AJ293" t="s">
        <v>175</v>
      </c>
      <c r="AK293" t="s">
        <v>175</v>
      </c>
      <c r="AL293" t="s">
        <v>175</v>
      </c>
      <c r="AM293" s="11">
        <v>45443</v>
      </c>
      <c r="AN293" t="s">
        <v>176</v>
      </c>
      <c r="AO293" t="s">
        <v>176</v>
      </c>
      <c r="AP293" t="s">
        <v>176</v>
      </c>
      <c r="AQ293" s="11">
        <v>45446</v>
      </c>
      <c r="AR293" t="s">
        <v>175</v>
      </c>
      <c r="AS293" t="s">
        <v>175</v>
      </c>
      <c r="AT293" t="s">
        <v>175</v>
      </c>
      <c r="AU293" s="11">
        <v>45448</v>
      </c>
      <c r="AV293" t="s">
        <v>176</v>
      </c>
      <c r="AW293" t="s">
        <v>176</v>
      </c>
      <c r="AX293" t="s">
        <v>176</v>
      </c>
      <c r="AY293" s="11">
        <v>45450</v>
      </c>
      <c r="AZ293" t="s">
        <v>176</v>
      </c>
      <c r="BA293" t="s">
        <v>176</v>
      </c>
      <c r="BB293" t="s">
        <v>176</v>
      </c>
      <c r="BC293" s="11">
        <v>45453</v>
      </c>
      <c r="BD293" s="12" t="s">
        <v>176</v>
      </c>
      <c r="BE293" s="12" t="s">
        <v>176</v>
      </c>
      <c r="BF293" s="12" t="s">
        <v>176</v>
      </c>
      <c r="BG293" s="11">
        <v>45455</v>
      </c>
      <c r="BH293" t="s">
        <v>176</v>
      </c>
      <c r="BI293" t="s">
        <v>176</v>
      </c>
      <c r="BJ293" t="s">
        <v>176</v>
      </c>
      <c r="BK293" s="11">
        <v>45457</v>
      </c>
      <c r="BL293" t="s">
        <v>176</v>
      </c>
      <c r="BM293" t="s">
        <v>176</v>
      </c>
      <c r="BN293" t="s">
        <v>176</v>
      </c>
      <c r="BO293" s="11">
        <v>45460</v>
      </c>
      <c r="BP293" t="s">
        <v>176</v>
      </c>
      <c r="BQ293" t="s">
        <v>176</v>
      </c>
      <c r="BR293" t="s">
        <v>176</v>
      </c>
      <c r="BS293" s="11">
        <v>45462</v>
      </c>
      <c r="BT293" t="s">
        <v>176</v>
      </c>
      <c r="BU293" t="s">
        <v>176</v>
      </c>
      <c r="BV293" t="s">
        <v>176</v>
      </c>
      <c r="BW293" s="11">
        <v>45464</v>
      </c>
      <c r="BX293" t="s">
        <v>176</v>
      </c>
      <c r="BY293" t="s">
        <v>176</v>
      </c>
      <c r="BZ293" t="s">
        <v>176</v>
      </c>
      <c r="CA293" s="11">
        <v>45467</v>
      </c>
      <c r="CB293" t="s">
        <v>176</v>
      </c>
      <c r="CC293" t="s">
        <v>176</v>
      </c>
      <c r="CD293" t="s">
        <v>176</v>
      </c>
      <c r="CE293" t="s">
        <v>176</v>
      </c>
      <c r="CF293" s="11">
        <v>45469</v>
      </c>
      <c r="CG293" t="s">
        <v>176</v>
      </c>
      <c r="CH293" t="s">
        <v>176</v>
      </c>
      <c r="CI293" t="s">
        <v>176</v>
      </c>
      <c r="CJ293" t="s">
        <v>176</v>
      </c>
      <c r="CK293" s="11">
        <v>45471</v>
      </c>
      <c r="CL293" t="s">
        <v>176</v>
      </c>
      <c r="CM293" t="s">
        <v>176</v>
      </c>
      <c r="CN293" t="s">
        <v>176</v>
      </c>
      <c r="CO293" t="s">
        <v>176</v>
      </c>
      <c r="CP293" s="11">
        <v>45474</v>
      </c>
      <c r="CQ293" t="s">
        <v>176</v>
      </c>
      <c r="CR293" t="s">
        <v>176</v>
      </c>
      <c r="CS293" t="s">
        <v>176</v>
      </c>
      <c r="CT293" t="s">
        <v>176</v>
      </c>
      <c r="CU293" s="11">
        <v>45476</v>
      </c>
      <c r="CV293" t="s">
        <v>176</v>
      </c>
      <c r="CW293" t="s">
        <v>176</v>
      </c>
      <c r="CX293" t="s">
        <v>176</v>
      </c>
      <c r="CY293" t="s">
        <v>176</v>
      </c>
      <c r="CZ293" s="11">
        <v>45481</v>
      </c>
      <c r="DA293" t="s">
        <v>176</v>
      </c>
      <c r="DB293" t="s">
        <v>176</v>
      </c>
      <c r="DC293" t="s">
        <v>176</v>
      </c>
      <c r="DD293" t="s">
        <v>176</v>
      </c>
      <c r="DE293" s="11">
        <v>45484</v>
      </c>
      <c r="DF293" t="s">
        <v>176</v>
      </c>
      <c r="DG293" t="s">
        <v>176</v>
      </c>
      <c r="DH293" t="s">
        <v>176</v>
      </c>
      <c r="DI293" t="s">
        <v>176</v>
      </c>
      <c r="DJ293" s="11">
        <v>45488</v>
      </c>
      <c r="DK293" t="s">
        <v>176</v>
      </c>
      <c r="DL293" t="s">
        <v>176</v>
      </c>
      <c r="DM293" t="s">
        <v>176</v>
      </c>
      <c r="DN293" t="s">
        <v>176</v>
      </c>
      <c r="DO293" s="11">
        <v>45491</v>
      </c>
      <c r="DP293" t="s">
        <v>176</v>
      </c>
      <c r="DQ293" t="s">
        <v>176</v>
      </c>
      <c r="DR293" t="s">
        <v>176</v>
      </c>
      <c r="DS293" t="s">
        <v>176</v>
      </c>
      <c r="DT293" s="11">
        <v>45495</v>
      </c>
      <c r="DU293" t="s">
        <v>176</v>
      </c>
      <c r="DV293" t="s">
        <v>176</v>
      </c>
      <c r="DW293" t="s">
        <v>176</v>
      </c>
      <c r="DX293" s="11">
        <v>45498</v>
      </c>
      <c r="DY293" t="s">
        <v>176</v>
      </c>
      <c r="DZ293" t="s">
        <v>176</v>
      </c>
      <c r="EA293" t="s">
        <v>176</v>
      </c>
      <c r="EB293" s="11">
        <v>45504</v>
      </c>
      <c r="EC293" s="11" t="s">
        <v>174</v>
      </c>
      <c r="ED293" t="s">
        <v>176</v>
      </c>
      <c r="EE293" t="s">
        <v>176</v>
      </c>
      <c r="EF293" t="s">
        <v>176</v>
      </c>
      <c r="EH293" s="11">
        <v>45511</v>
      </c>
      <c r="EI293" t="s">
        <v>174</v>
      </c>
      <c r="EJ293" t="s">
        <v>176</v>
      </c>
      <c r="EK293" t="s">
        <v>176</v>
      </c>
      <c r="EL293" t="s">
        <v>176</v>
      </c>
      <c r="EM293" s="11">
        <v>45518</v>
      </c>
      <c r="EN293" t="s">
        <v>174</v>
      </c>
      <c r="EO293" t="s">
        <v>176</v>
      </c>
      <c r="EP293" t="s">
        <v>176</v>
      </c>
      <c r="EQ293" t="s">
        <v>176</v>
      </c>
      <c r="ES293" s="11">
        <v>45526</v>
      </c>
      <c r="ET293" t="s">
        <v>174</v>
      </c>
      <c r="EU293" t="s">
        <v>176</v>
      </c>
      <c r="EV293" t="s">
        <v>176</v>
      </c>
      <c r="EW293" t="s">
        <v>176</v>
      </c>
      <c r="EX293" s="11">
        <v>45533</v>
      </c>
      <c r="EY293" t="s">
        <v>174</v>
      </c>
      <c r="EZ293" t="s">
        <v>176</v>
      </c>
      <c r="FA293" t="s">
        <v>176</v>
      </c>
      <c r="FB293" t="s">
        <v>176</v>
      </c>
      <c r="FD293" s="11">
        <v>45539</v>
      </c>
      <c r="FE293" t="s">
        <v>174</v>
      </c>
      <c r="FF293" t="s">
        <v>176</v>
      </c>
      <c r="FG293" t="s">
        <v>176</v>
      </c>
      <c r="FH293" t="s">
        <v>176</v>
      </c>
      <c r="FI293" s="11">
        <v>45547</v>
      </c>
      <c r="FJ293" t="s">
        <v>174</v>
      </c>
      <c r="FK293" t="s">
        <v>176</v>
      </c>
      <c r="FL293" t="s">
        <v>176</v>
      </c>
      <c r="FM293" t="s">
        <v>176</v>
      </c>
    </row>
    <row r="294" spans="1:169" x14ac:dyDescent="0.2">
      <c r="A294" s="3" t="s">
        <v>557</v>
      </c>
      <c r="B294">
        <f>VLOOKUP(A294,'Pot Order'!$A$1:$B$468,2,0)</f>
        <v>293</v>
      </c>
      <c r="C294" s="6">
        <v>45422</v>
      </c>
      <c r="D294" t="s">
        <v>176</v>
      </c>
      <c r="E294" t="s">
        <v>176</v>
      </c>
      <c r="F294" t="s">
        <v>176</v>
      </c>
      <c r="G294" s="6">
        <v>45425</v>
      </c>
      <c r="H294" t="s">
        <v>176</v>
      </c>
      <c r="I294" t="s">
        <v>176</v>
      </c>
      <c r="J294" t="s">
        <v>176</v>
      </c>
      <c r="K294" s="6">
        <v>45427</v>
      </c>
      <c r="L294" t="s">
        <v>175</v>
      </c>
      <c r="M294" t="s">
        <v>175</v>
      </c>
      <c r="N294" t="s">
        <v>175</v>
      </c>
      <c r="O294" s="6">
        <v>45429</v>
      </c>
      <c r="P294">
        <v>0</v>
      </c>
      <c r="Q294">
        <v>0</v>
      </c>
      <c r="R294">
        <v>0</v>
      </c>
      <c r="S294" s="6">
        <v>45432</v>
      </c>
      <c r="T294" t="s">
        <v>176</v>
      </c>
      <c r="U294" t="s">
        <v>176</v>
      </c>
      <c r="V294" t="s">
        <v>176</v>
      </c>
      <c r="W294" s="6">
        <v>45434</v>
      </c>
      <c r="X294">
        <v>0</v>
      </c>
      <c r="Y294">
        <v>0</v>
      </c>
      <c r="Z294">
        <v>0</v>
      </c>
      <c r="AA294" s="6">
        <v>45436</v>
      </c>
      <c r="AB294">
        <v>0</v>
      </c>
      <c r="AC294">
        <v>0</v>
      </c>
      <c r="AD294">
        <v>0</v>
      </c>
      <c r="AE294" s="11">
        <v>45439</v>
      </c>
      <c r="AF294">
        <v>0</v>
      </c>
      <c r="AG294">
        <v>0</v>
      </c>
      <c r="AH294">
        <v>0</v>
      </c>
      <c r="AI294" s="11">
        <v>45441</v>
      </c>
      <c r="AJ294" t="s">
        <v>175</v>
      </c>
      <c r="AK294" t="s">
        <v>175</v>
      </c>
      <c r="AL294" t="s">
        <v>175</v>
      </c>
      <c r="AM294" s="11">
        <v>45443</v>
      </c>
      <c r="AN294">
        <v>0</v>
      </c>
      <c r="AO294">
        <v>0</v>
      </c>
      <c r="AP294">
        <v>0</v>
      </c>
      <c r="AQ294" s="11">
        <v>45446</v>
      </c>
      <c r="AR294">
        <v>0</v>
      </c>
      <c r="AS294">
        <v>0</v>
      </c>
      <c r="AT294">
        <v>0</v>
      </c>
      <c r="AU294" s="11">
        <v>45448</v>
      </c>
      <c r="AV294">
        <v>0</v>
      </c>
      <c r="AW294">
        <v>0</v>
      </c>
      <c r="AX294">
        <v>0</v>
      </c>
      <c r="AY294" s="11">
        <v>45450</v>
      </c>
      <c r="AZ294">
        <v>0</v>
      </c>
      <c r="BA294">
        <v>0</v>
      </c>
      <c r="BB294">
        <v>0</v>
      </c>
      <c r="BC294" s="11">
        <v>45453</v>
      </c>
      <c r="BD294" s="12">
        <v>0</v>
      </c>
      <c r="BE294" s="12">
        <v>0</v>
      </c>
      <c r="BF294" s="12">
        <v>0</v>
      </c>
      <c r="BG294" s="11">
        <v>45455</v>
      </c>
      <c r="BH294">
        <v>0</v>
      </c>
      <c r="BI294">
        <v>0</v>
      </c>
      <c r="BJ294">
        <v>0</v>
      </c>
      <c r="BK294" s="11">
        <v>45457</v>
      </c>
      <c r="BL294">
        <v>0</v>
      </c>
      <c r="BM294">
        <v>0</v>
      </c>
      <c r="BN294">
        <v>0</v>
      </c>
      <c r="BO294" s="11">
        <v>45460</v>
      </c>
      <c r="BP294">
        <v>0</v>
      </c>
      <c r="BQ294">
        <v>0</v>
      </c>
      <c r="BR294">
        <v>0</v>
      </c>
      <c r="BS294" s="11">
        <v>45462</v>
      </c>
      <c r="BT294">
        <v>0</v>
      </c>
      <c r="BU294">
        <v>0</v>
      </c>
      <c r="BV294">
        <v>0</v>
      </c>
      <c r="BW294" s="11">
        <v>45464</v>
      </c>
      <c r="BX294">
        <v>0</v>
      </c>
      <c r="BY294">
        <v>0</v>
      </c>
      <c r="BZ294">
        <v>0</v>
      </c>
      <c r="CA294" s="11">
        <v>45467</v>
      </c>
      <c r="CB294">
        <v>0</v>
      </c>
      <c r="CC294">
        <v>0</v>
      </c>
      <c r="CD294">
        <v>0</v>
      </c>
      <c r="CE294">
        <v>0</v>
      </c>
      <c r="CF294" s="11">
        <v>45469</v>
      </c>
      <c r="CG294">
        <v>0</v>
      </c>
      <c r="CH294">
        <v>0</v>
      </c>
      <c r="CI294">
        <v>0</v>
      </c>
      <c r="CJ294">
        <v>0</v>
      </c>
      <c r="CK294" s="11">
        <v>45471</v>
      </c>
      <c r="CL294">
        <v>0</v>
      </c>
      <c r="CM294">
        <v>0</v>
      </c>
      <c r="CN294">
        <v>0</v>
      </c>
      <c r="CO294">
        <v>0</v>
      </c>
      <c r="CP294" s="11">
        <v>45474</v>
      </c>
      <c r="CQ294">
        <v>0</v>
      </c>
      <c r="CR294">
        <v>0</v>
      </c>
      <c r="CS294">
        <v>0</v>
      </c>
      <c r="CT294">
        <v>0</v>
      </c>
      <c r="CU294" s="11">
        <v>45476</v>
      </c>
      <c r="CV294">
        <v>0</v>
      </c>
      <c r="CW294">
        <v>0</v>
      </c>
      <c r="CX294">
        <v>0</v>
      </c>
      <c r="CY294">
        <v>0</v>
      </c>
      <c r="CZ294" s="11">
        <v>45481</v>
      </c>
      <c r="DA294">
        <v>0</v>
      </c>
      <c r="DB294">
        <v>0</v>
      </c>
      <c r="DC294">
        <v>0</v>
      </c>
      <c r="DD294">
        <v>0</v>
      </c>
      <c r="DE294" s="11">
        <v>45484</v>
      </c>
      <c r="DF294">
        <v>0</v>
      </c>
      <c r="DG294">
        <v>0</v>
      </c>
      <c r="DH294">
        <v>0</v>
      </c>
      <c r="DI294">
        <v>0</v>
      </c>
      <c r="DJ294" s="11">
        <v>45488</v>
      </c>
      <c r="DK294">
        <v>0</v>
      </c>
      <c r="DL294">
        <v>0</v>
      </c>
      <c r="DM294">
        <v>0</v>
      </c>
      <c r="DN294">
        <v>0</v>
      </c>
      <c r="DO294" s="11">
        <v>45491</v>
      </c>
      <c r="DP294">
        <v>0</v>
      </c>
      <c r="DQ294">
        <v>0</v>
      </c>
      <c r="DR294">
        <v>0</v>
      </c>
      <c r="DS294">
        <v>0</v>
      </c>
      <c r="DT294" s="11">
        <v>45495</v>
      </c>
      <c r="DU294">
        <v>0</v>
      </c>
      <c r="DV294">
        <v>0</v>
      </c>
      <c r="DW294">
        <v>0</v>
      </c>
      <c r="DX294" s="11">
        <v>45498</v>
      </c>
      <c r="DY294">
        <v>0</v>
      </c>
      <c r="DZ294">
        <v>0</v>
      </c>
      <c r="EA294">
        <v>0</v>
      </c>
      <c r="EB294" s="11">
        <v>45504</v>
      </c>
      <c r="EC294" s="11" t="s">
        <v>174</v>
      </c>
      <c r="ED294">
        <v>0</v>
      </c>
      <c r="EE294">
        <v>0</v>
      </c>
      <c r="EF294">
        <v>0</v>
      </c>
      <c r="EH294" s="11">
        <v>45511</v>
      </c>
      <c r="EI294" t="s">
        <v>174</v>
      </c>
      <c r="EJ294">
        <v>0</v>
      </c>
      <c r="EK294">
        <v>0</v>
      </c>
      <c r="EL294">
        <v>0</v>
      </c>
      <c r="EM294" s="11">
        <v>45518</v>
      </c>
      <c r="EN294" t="s">
        <v>174</v>
      </c>
      <c r="EO294">
        <v>0</v>
      </c>
      <c r="EP294">
        <v>1</v>
      </c>
      <c r="EQ294">
        <v>0</v>
      </c>
      <c r="ES294" s="11">
        <v>45526</v>
      </c>
      <c r="ET294" t="s">
        <v>174</v>
      </c>
      <c r="EU294">
        <v>1</v>
      </c>
      <c r="EV294">
        <v>1</v>
      </c>
      <c r="EW294">
        <v>0</v>
      </c>
      <c r="EX294" s="11">
        <v>45533</v>
      </c>
      <c r="EY294" t="s">
        <v>174</v>
      </c>
      <c r="EZ294">
        <v>44</v>
      </c>
      <c r="FA294">
        <v>10</v>
      </c>
      <c r="FB294">
        <v>0</v>
      </c>
      <c r="FD294" s="11">
        <v>45539</v>
      </c>
      <c r="FE294" t="s">
        <v>174</v>
      </c>
      <c r="FF294">
        <v>27</v>
      </c>
      <c r="FG294">
        <v>40</v>
      </c>
      <c r="FH294">
        <v>1</v>
      </c>
      <c r="FI294" s="11">
        <v>45547</v>
      </c>
      <c r="FJ294" t="s">
        <v>174</v>
      </c>
      <c r="FK294">
        <v>14</v>
      </c>
      <c r="FL294">
        <v>79</v>
      </c>
      <c r="FM294">
        <v>1</v>
      </c>
    </row>
    <row r="295" spans="1:169" x14ac:dyDescent="0.2">
      <c r="A295" s="3" t="s">
        <v>558</v>
      </c>
      <c r="B295">
        <f>VLOOKUP(A295,'Pot Order'!$A$1:$B$468,2,0)</f>
        <v>294</v>
      </c>
      <c r="C295" s="6">
        <v>45422</v>
      </c>
      <c r="D295" t="s">
        <v>176</v>
      </c>
      <c r="E295" t="s">
        <v>176</v>
      </c>
      <c r="F295" t="s">
        <v>176</v>
      </c>
      <c r="G295" s="6">
        <v>45425</v>
      </c>
      <c r="H295">
        <v>1</v>
      </c>
      <c r="I295">
        <v>0</v>
      </c>
      <c r="J295">
        <v>0</v>
      </c>
      <c r="K295" s="6">
        <v>45427</v>
      </c>
      <c r="L295">
        <v>3</v>
      </c>
      <c r="M295">
        <v>0</v>
      </c>
      <c r="N295">
        <v>0</v>
      </c>
      <c r="O295" s="6">
        <v>45429</v>
      </c>
      <c r="P295">
        <v>4</v>
      </c>
      <c r="Q295">
        <v>0</v>
      </c>
      <c r="R295">
        <v>0</v>
      </c>
      <c r="S295" s="6">
        <v>45432</v>
      </c>
      <c r="T295">
        <v>4</v>
      </c>
      <c r="U295">
        <v>1</v>
      </c>
      <c r="V295">
        <v>0</v>
      </c>
      <c r="W295" s="6">
        <v>45434</v>
      </c>
      <c r="X295">
        <v>4</v>
      </c>
      <c r="Y295">
        <v>1</v>
      </c>
      <c r="Z295">
        <v>0</v>
      </c>
      <c r="AA295" s="6">
        <v>45436</v>
      </c>
      <c r="AB295">
        <v>5</v>
      </c>
      <c r="AC295">
        <v>2</v>
      </c>
      <c r="AD295">
        <v>0</v>
      </c>
      <c r="AE295" s="11">
        <v>45439</v>
      </c>
      <c r="AF295">
        <v>4</v>
      </c>
      <c r="AG295">
        <v>2</v>
      </c>
      <c r="AH295">
        <v>1</v>
      </c>
      <c r="AI295" s="11">
        <v>45441</v>
      </c>
      <c r="AJ295">
        <v>3</v>
      </c>
      <c r="AK295">
        <v>2</v>
      </c>
      <c r="AL295">
        <v>1</v>
      </c>
      <c r="AM295" s="11">
        <v>45443</v>
      </c>
      <c r="AN295">
        <v>2</v>
      </c>
      <c r="AO295">
        <v>3</v>
      </c>
      <c r="AP295">
        <v>2</v>
      </c>
      <c r="AQ295" s="11">
        <v>45446</v>
      </c>
      <c r="AR295">
        <v>2</v>
      </c>
      <c r="AS295">
        <v>2</v>
      </c>
      <c r="AT295">
        <v>3</v>
      </c>
      <c r="AU295" s="11">
        <v>45448</v>
      </c>
      <c r="AV295">
        <v>4</v>
      </c>
      <c r="AW295">
        <v>2</v>
      </c>
      <c r="AX295">
        <v>3</v>
      </c>
      <c r="AY295" s="11">
        <v>45450</v>
      </c>
      <c r="AZ295">
        <v>3</v>
      </c>
      <c r="BA295">
        <v>0</v>
      </c>
      <c r="BB295">
        <v>5</v>
      </c>
      <c r="BC295" s="11">
        <v>45453</v>
      </c>
      <c r="BD295" s="12">
        <v>2</v>
      </c>
      <c r="BE295" s="12">
        <v>2</v>
      </c>
      <c r="BF295" s="12">
        <v>5</v>
      </c>
      <c r="BG295" s="11">
        <v>45455</v>
      </c>
      <c r="BH295">
        <v>4</v>
      </c>
      <c r="BI295">
        <v>0</v>
      </c>
      <c r="BJ295">
        <v>5</v>
      </c>
      <c r="BK295" s="11">
        <v>45457</v>
      </c>
      <c r="BL295">
        <v>2</v>
      </c>
      <c r="BM295">
        <v>0</v>
      </c>
      <c r="BN295">
        <v>7</v>
      </c>
      <c r="BO295" s="11">
        <v>45460</v>
      </c>
      <c r="BP295">
        <v>2</v>
      </c>
      <c r="BQ295">
        <v>0</v>
      </c>
      <c r="BR295">
        <v>7</v>
      </c>
      <c r="BS295" s="11">
        <v>45462</v>
      </c>
      <c r="BT295">
        <v>0</v>
      </c>
      <c r="BU295">
        <v>2</v>
      </c>
      <c r="BV295">
        <v>7</v>
      </c>
      <c r="BW295" s="11">
        <v>45464</v>
      </c>
      <c r="BX295">
        <v>5</v>
      </c>
      <c r="BY295">
        <v>0</v>
      </c>
      <c r="BZ295">
        <v>9</v>
      </c>
      <c r="CA295" s="11">
        <v>45467</v>
      </c>
      <c r="CB295">
        <v>4</v>
      </c>
      <c r="CC295">
        <v>0</v>
      </c>
      <c r="CD295">
        <v>5</v>
      </c>
      <c r="CE295">
        <v>4</v>
      </c>
      <c r="CF295" s="11">
        <v>45469</v>
      </c>
      <c r="CG295">
        <v>3</v>
      </c>
      <c r="CH295">
        <v>0</v>
      </c>
      <c r="CI295">
        <v>2</v>
      </c>
      <c r="CJ295">
        <v>7</v>
      </c>
      <c r="CK295" s="11">
        <v>45471</v>
      </c>
      <c r="CL295">
        <v>3</v>
      </c>
      <c r="CM295">
        <v>0</v>
      </c>
      <c r="CN295">
        <v>5</v>
      </c>
      <c r="CO295">
        <v>4</v>
      </c>
      <c r="CP295" s="11">
        <v>45474</v>
      </c>
      <c r="CQ295">
        <v>4</v>
      </c>
      <c r="CR295">
        <v>0</v>
      </c>
      <c r="CS295">
        <v>2</v>
      </c>
      <c r="CT295">
        <v>7</v>
      </c>
      <c r="CU295" s="11">
        <v>45476</v>
      </c>
      <c r="CV295">
        <v>3</v>
      </c>
      <c r="CW295">
        <v>0</v>
      </c>
      <c r="CX295">
        <v>2</v>
      </c>
      <c r="CY295">
        <v>6</v>
      </c>
      <c r="CZ295" s="11">
        <v>45481</v>
      </c>
      <c r="DA295">
        <v>3</v>
      </c>
      <c r="DB295">
        <v>0</v>
      </c>
      <c r="DC295">
        <v>2</v>
      </c>
      <c r="DD295">
        <v>7</v>
      </c>
      <c r="DE295" s="11">
        <v>45484</v>
      </c>
      <c r="DF295">
        <v>1</v>
      </c>
      <c r="DG295">
        <v>2</v>
      </c>
      <c r="DH295">
        <v>2</v>
      </c>
      <c r="DI295">
        <v>7</v>
      </c>
      <c r="DJ295" s="11">
        <v>45488</v>
      </c>
      <c r="DK295">
        <v>1</v>
      </c>
      <c r="DL295">
        <v>0</v>
      </c>
      <c r="DM295">
        <v>2</v>
      </c>
      <c r="DN295">
        <v>9</v>
      </c>
      <c r="DO295" s="11">
        <v>45491</v>
      </c>
      <c r="DP295">
        <v>0</v>
      </c>
      <c r="DQ295">
        <v>0</v>
      </c>
      <c r="DR295">
        <v>2</v>
      </c>
      <c r="DS295">
        <v>8</v>
      </c>
      <c r="DT295" s="11">
        <v>45495</v>
      </c>
      <c r="DU295">
        <v>0</v>
      </c>
      <c r="DV295">
        <v>4</v>
      </c>
      <c r="DW295">
        <v>7</v>
      </c>
      <c r="DX295" s="11">
        <v>45498</v>
      </c>
      <c r="DY295">
        <v>0</v>
      </c>
      <c r="DZ295">
        <v>2</v>
      </c>
      <c r="EA295">
        <v>9</v>
      </c>
      <c r="EB295" s="11">
        <v>45504</v>
      </c>
      <c r="EC295" s="11" t="s">
        <v>174</v>
      </c>
      <c r="ED295">
        <v>0</v>
      </c>
      <c r="EE295">
        <v>0</v>
      </c>
      <c r="EF295">
        <v>11</v>
      </c>
      <c r="EH295" s="11">
        <v>45511</v>
      </c>
      <c r="EI295" t="s">
        <v>174</v>
      </c>
      <c r="EJ295">
        <v>0</v>
      </c>
      <c r="EK295">
        <v>0</v>
      </c>
      <c r="EL295">
        <v>11</v>
      </c>
      <c r="EM295" s="11">
        <v>45518</v>
      </c>
      <c r="EN295" t="s">
        <v>174</v>
      </c>
      <c r="EO295">
        <v>0</v>
      </c>
      <c r="EP295">
        <v>0</v>
      </c>
      <c r="EQ295">
        <v>11</v>
      </c>
      <c r="ES295" s="11">
        <v>45526</v>
      </c>
      <c r="ET295" t="s">
        <v>174</v>
      </c>
      <c r="EU295">
        <v>0</v>
      </c>
      <c r="EV295">
        <v>0</v>
      </c>
      <c r="EW295">
        <v>11</v>
      </c>
      <c r="EX295" s="11">
        <v>45533</v>
      </c>
      <c r="EY295" t="s">
        <v>174</v>
      </c>
      <c r="EZ295">
        <v>12</v>
      </c>
      <c r="FA295">
        <v>0</v>
      </c>
      <c r="FB295">
        <v>11</v>
      </c>
      <c r="FD295" s="11">
        <v>45539</v>
      </c>
      <c r="FE295" t="s">
        <v>174</v>
      </c>
      <c r="FF295">
        <v>7</v>
      </c>
      <c r="FG295">
        <v>6</v>
      </c>
      <c r="FH295">
        <v>11</v>
      </c>
      <c r="FI295" s="11">
        <v>45547</v>
      </c>
      <c r="FJ295" t="s">
        <v>174</v>
      </c>
      <c r="FK295">
        <v>10</v>
      </c>
      <c r="FL295">
        <v>8</v>
      </c>
      <c r="FM295">
        <v>10</v>
      </c>
    </row>
    <row r="296" spans="1:169" x14ac:dyDescent="0.2">
      <c r="A296" s="3" t="s">
        <v>559</v>
      </c>
      <c r="B296">
        <f>VLOOKUP(A296,'Pot Order'!$A$1:$B$468,2,0)</f>
        <v>295</v>
      </c>
      <c r="C296" s="6">
        <v>45422</v>
      </c>
      <c r="D296" t="s">
        <v>176</v>
      </c>
      <c r="E296" t="s">
        <v>176</v>
      </c>
      <c r="F296" t="s">
        <v>176</v>
      </c>
      <c r="G296" s="6">
        <v>45425</v>
      </c>
      <c r="H296" t="s">
        <v>176</v>
      </c>
      <c r="I296" t="s">
        <v>176</v>
      </c>
      <c r="J296" t="s">
        <v>176</v>
      </c>
      <c r="K296" s="6">
        <v>45427</v>
      </c>
      <c r="L296" t="s">
        <v>175</v>
      </c>
      <c r="M296" t="s">
        <v>175</v>
      </c>
      <c r="N296" t="s">
        <v>175</v>
      </c>
      <c r="O296" s="6">
        <v>45429</v>
      </c>
      <c r="P296" t="s">
        <v>175</v>
      </c>
      <c r="Q296" t="s">
        <v>175</v>
      </c>
      <c r="R296" t="s">
        <v>175</v>
      </c>
      <c r="S296" s="6">
        <v>45432</v>
      </c>
      <c r="T296" t="s">
        <v>176</v>
      </c>
      <c r="U296" t="s">
        <v>176</v>
      </c>
      <c r="V296" t="s">
        <v>176</v>
      </c>
      <c r="W296" s="6">
        <v>45434</v>
      </c>
      <c r="X296" t="s">
        <v>175</v>
      </c>
      <c r="Y296" t="s">
        <v>175</v>
      </c>
      <c r="Z296" t="s">
        <v>175</v>
      </c>
      <c r="AA296" s="6">
        <v>45436</v>
      </c>
      <c r="AB296" t="s">
        <v>176</v>
      </c>
      <c r="AC296" t="s">
        <v>176</v>
      </c>
      <c r="AD296" t="s">
        <v>176</v>
      </c>
      <c r="AE296" s="11">
        <v>45439</v>
      </c>
      <c r="AF296" t="s">
        <v>176</v>
      </c>
      <c r="AG296" t="s">
        <v>176</v>
      </c>
      <c r="AH296" t="s">
        <v>176</v>
      </c>
      <c r="AI296" s="11">
        <v>45441</v>
      </c>
      <c r="AJ296" t="s">
        <v>175</v>
      </c>
      <c r="AK296" t="s">
        <v>175</v>
      </c>
      <c r="AL296" t="s">
        <v>175</v>
      </c>
      <c r="AM296" s="11">
        <v>45443</v>
      </c>
      <c r="AN296" t="s">
        <v>176</v>
      </c>
      <c r="AO296" t="s">
        <v>176</v>
      </c>
      <c r="AP296" t="s">
        <v>176</v>
      </c>
      <c r="AQ296" s="11">
        <v>45446</v>
      </c>
      <c r="AR296" t="s">
        <v>175</v>
      </c>
      <c r="AS296" t="s">
        <v>175</v>
      </c>
      <c r="AT296" t="s">
        <v>175</v>
      </c>
      <c r="AU296" s="11">
        <v>45448</v>
      </c>
      <c r="AV296" t="s">
        <v>176</v>
      </c>
      <c r="AW296" t="s">
        <v>176</v>
      </c>
      <c r="AX296" t="s">
        <v>176</v>
      </c>
      <c r="AY296" s="11">
        <v>45450</v>
      </c>
      <c r="AZ296" t="s">
        <v>176</v>
      </c>
      <c r="BA296" t="s">
        <v>176</v>
      </c>
      <c r="BB296" t="s">
        <v>176</v>
      </c>
      <c r="BC296" s="11">
        <v>45453</v>
      </c>
      <c r="BD296" s="12" t="s">
        <v>176</v>
      </c>
      <c r="BE296" s="12" t="s">
        <v>176</v>
      </c>
      <c r="BF296" s="12" t="s">
        <v>176</v>
      </c>
      <c r="BG296" s="11">
        <v>45455</v>
      </c>
      <c r="BH296" t="s">
        <v>176</v>
      </c>
      <c r="BI296" t="s">
        <v>176</v>
      </c>
      <c r="BJ296" t="s">
        <v>176</v>
      </c>
      <c r="BK296" s="11">
        <v>45457</v>
      </c>
      <c r="BL296" t="s">
        <v>176</v>
      </c>
      <c r="BM296" t="s">
        <v>176</v>
      </c>
      <c r="BN296" t="s">
        <v>176</v>
      </c>
      <c r="BO296" s="11">
        <v>45460</v>
      </c>
      <c r="BP296" t="s">
        <v>176</v>
      </c>
      <c r="BQ296" t="s">
        <v>176</v>
      </c>
      <c r="BR296" t="s">
        <v>176</v>
      </c>
      <c r="BS296" s="11">
        <v>45462</v>
      </c>
      <c r="BT296" t="s">
        <v>176</v>
      </c>
      <c r="BU296" t="s">
        <v>176</v>
      </c>
      <c r="BV296" t="s">
        <v>176</v>
      </c>
      <c r="BW296" s="11">
        <v>45464</v>
      </c>
      <c r="BX296" t="s">
        <v>176</v>
      </c>
      <c r="BY296" t="s">
        <v>176</v>
      </c>
      <c r="BZ296" t="s">
        <v>176</v>
      </c>
      <c r="CA296" s="11">
        <v>45467</v>
      </c>
      <c r="CB296" t="s">
        <v>176</v>
      </c>
      <c r="CC296" t="s">
        <v>176</v>
      </c>
      <c r="CD296" t="s">
        <v>176</v>
      </c>
      <c r="CE296" t="s">
        <v>176</v>
      </c>
      <c r="CF296" s="11">
        <v>45469</v>
      </c>
      <c r="CG296" t="s">
        <v>176</v>
      </c>
      <c r="CH296" t="s">
        <v>176</v>
      </c>
      <c r="CI296" t="s">
        <v>176</v>
      </c>
      <c r="CJ296" t="s">
        <v>176</v>
      </c>
      <c r="CK296" s="11">
        <v>45471</v>
      </c>
      <c r="CL296" t="s">
        <v>176</v>
      </c>
      <c r="CM296" t="s">
        <v>176</v>
      </c>
      <c r="CN296" t="s">
        <v>176</v>
      </c>
      <c r="CO296" t="s">
        <v>176</v>
      </c>
      <c r="CP296" s="11">
        <v>45474</v>
      </c>
      <c r="CQ296" t="s">
        <v>176</v>
      </c>
      <c r="CR296" t="s">
        <v>176</v>
      </c>
      <c r="CS296" t="s">
        <v>176</v>
      </c>
      <c r="CT296" t="s">
        <v>176</v>
      </c>
      <c r="CU296" s="11">
        <v>45476</v>
      </c>
      <c r="CV296" t="s">
        <v>176</v>
      </c>
      <c r="CW296" t="s">
        <v>176</v>
      </c>
      <c r="CX296" t="s">
        <v>176</v>
      </c>
      <c r="CY296" t="s">
        <v>176</v>
      </c>
      <c r="CZ296" s="11">
        <v>45481</v>
      </c>
      <c r="DA296" t="s">
        <v>176</v>
      </c>
      <c r="DB296" t="s">
        <v>176</v>
      </c>
      <c r="DC296" t="s">
        <v>176</v>
      </c>
      <c r="DD296" t="s">
        <v>176</v>
      </c>
      <c r="DE296" s="11">
        <v>45484</v>
      </c>
      <c r="DF296" t="s">
        <v>176</v>
      </c>
      <c r="DG296" t="s">
        <v>176</v>
      </c>
      <c r="DH296" t="s">
        <v>176</v>
      </c>
      <c r="DI296" t="s">
        <v>176</v>
      </c>
      <c r="DJ296" s="11">
        <v>45488</v>
      </c>
      <c r="DK296" t="s">
        <v>176</v>
      </c>
      <c r="DL296" t="s">
        <v>176</v>
      </c>
      <c r="DM296" t="s">
        <v>176</v>
      </c>
      <c r="DN296" t="s">
        <v>176</v>
      </c>
      <c r="DO296" s="11">
        <v>45491</v>
      </c>
      <c r="DP296" t="s">
        <v>176</v>
      </c>
      <c r="DQ296" t="s">
        <v>176</v>
      </c>
      <c r="DR296" t="s">
        <v>176</v>
      </c>
      <c r="DS296" t="s">
        <v>176</v>
      </c>
      <c r="DT296" s="11">
        <v>45495</v>
      </c>
      <c r="DU296" t="s">
        <v>176</v>
      </c>
      <c r="DV296" t="s">
        <v>176</v>
      </c>
      <c r="DW296" t="s">
        <v>176</v>
      </c>
      <c r="DX296" s="11">
        <v>45498</v>
      </c>
      <c r="DY296" t="s">
        <v>176</v>
      </c>
      <c r="DZ296" t="s">
        <v>176</v>
      </c>
      <c r="EA296" t="s">
        <v>176</v>
      </c>
      <c r="EB296" s="11">
        <v>45504</v>
      </c>
      <c r="EC296" s="11" t="s">
        <v>174</v>
      </c>
      <c r="ED296" t="s">
        <v>176</v>
      </c>
      <c r="EE296" t="s">
        <v>176</v>
      </c>
      <c r="EF296" t="s">
        <v>176</v>
      </c>
      <c r="EH296" s="11">
        <v>45511</v>
      </c>
      <c r="EI296" t="s">
        <v>174</v>
      </c>
      <c r="EJ296" t="s">
        <v>176</v>
      </c>
      <c r="EK296" t="s">
        <v>176</v>
      </c>
      <c r="EL296" t="s">
        <v>176</v>
      </c>
      <c r="EM296" s="11">
        <v>45518</v>
      </c>
      <c r="EN296" t="s">
        <v>174</v>
      </c>
      <c r="EO296" t="s">
        <v>176</v>
      </c>
      <c r="EP296" t="s">
        <v>176</v>
      </c>
      <c r="EQ296" t="s">
        <v>176</v>
      </c>
      <c r="ES296" s="11">
        <v>45526</v>
      </c>
      <c r="ET296" t="s">
        <v>174</v>
      </c>
      <c r="EU296" t="s">
        <v>176</v>
      </c>
      <c r="EV296" t="s">
        <v>176</v>
      </c>
      <c r="EW296" t="s">
        <v>176</v>
      </c>
      <c r="EX296" s="11">
        <v>45533</v>
      </c>
      <c r="EY296" t="s">
        <v>174</v>
      </c>
      <c r="EZ296" t="s">
        <v>176</v>
      </c>
      <c r="FA296" t="s">
        <v>176</v>
      </c>
      <c r="FB296" t="s">
        <v>176</v>
      </c>
      <c r="FD296" s="11">
        <v>45539</v>
      </c>
      <c r="FE296" t="s">
        <v>174</v>
      </c>
      <c r="FF296" t="s">
        <v>176</v>
      </c>
      <c r="FG296" t="s">
        <v>176</v>
      </c>
      <c r="FH296" t="s">
        <v>176</v>
      </c>
      <c r="FI296" s="11">
        <v>45547</v>
      </c>
      <c r="FJ296" t="s">
        <v>174</v>
      </c>
      <c r="FK296" t="s">
        <v>176</v>
      </c>
      <c r="FL296" t="s">
        <v>176</v>
      </c>
      <c r="FM296" t="s">
        <v>176</v>
      </c>
    </row>
    <row r="297" spans="1:169" x14ac:dyDescent="0.2">
      <c r="A297" s="3" t="s">
        <v>560</v>
      </c>
      <c r="B297">
        <f>VLOOKUP(A297,'Pot Order'!$A$1:$B$468,2,0)</f>
        <v>296</v>
      </c>
      <c r="C297" s="6">
        <v>45422</v>
      </c>
      <c r="D297" t="s">
        <v>176</v>
      </c>
      <c r="E297" t="s">
        <v>176</v>
      </c>
      <c r="F297" t="s">
        <v>176</v>
      </c>
      <c r="G297" s="6">
        <v>45425</v>
      </c>
      <c r="H297">
        <v>0</v>
      </c>
      <c r="I297">
        <v>0</v>
      </c>
      <c r="J297">
        <v>0</v>
      </c>
      <c r="K297" s="6">
        <v>45427</v>
      </c>
      <c r="L297">
        <v>4</v>
      </c>
      <c r="M297">
        <v>0</v>
      </c>
      <c r="N297">
        <v>0</v>
      </c>
      <c r="O297" s="6">
        <v>45429</v>
      </c>
      <c r="P297">
        <v>5</v>
      </c>
      <c r="Q297">
        <v>0</v>
      </c>
      <c r="R297">
        <v>0</v>
      </c>
      <c r="S297" s="6">
        <v>45432</v>
      </c>
      <c r="T297">
        <v>6</v>
      </c>
      <c r="U297">
        <v>0</v>
      </c>
      <c r="V297">
        <v>0</v>
      </c>
      <c r="W297" s="6">
        <v>45434</v>
      </c>
      <c r="X297">
        <v>5</v>
      </c>
      <c r="Y297">
        <v>1</v>
      </c>
      <c r="Z297">
        <v>0</v>
      </c>
      <c r="AA297" s="6">
        <v>45436</v>
      </c>
      <c r="AB297">
        <v>6</v>
      </c>
      <c r="AC297">
        <v>1</v>
      </c>
      <c r="AD297">
        <v>0</v>
      </c>
      <c r="AE297" s="11">
        <v>45439</v>
      </c>
      <c r="AF297">
        <v>5</v>
      </c>
      <c r="AG297">
        <v>3</v>
      </c>
      <c r="AH297">
        <v>0</v>
      </c>
      <c r="AI297" s="11">
        <v>45441</v>
      </c>
      <c r="AJ297">
        <v>3</v>
      </c>
      <c r="AK297">
        <v>3</v>
      </c>
      <c r="AL297">
        <v>1</v>
      </c>
      <c r="AM297" s="11">
        <v>45443</v>
      </c>
      <c r="AN297">
        <v>4</v>
      </c>
      <c r="AO297">
        <v>3</v>
      </c>
      <c r="AP297">
        <v>1</v>
      </c>
      <c r="AQ297" s="11">
        <v>45446</v>
      </c>
      <c r="AR297">
        <v>4</v>
      </c>
      <c r="AS297">
        <v>1</v>
      </c>
      <c r="AT297">
        <v>3</v>
      </c>
      <c r="AU297" s="11">
        <v>45448</v>
      </c>
      <c r="AV297">
        <v>4</v>
      </c>
      <c r="AW297">
        <v>1</v>
      </c>
      <c r="AX297">
        <v>4</v>
      </c>
      <c r="AY297" s="11">
        <v>45450</v>
      </c>
      <c r="AZ297">
        <v>5</v>
      </c>
      <c r="BA297">
        <v>1</v>
      </c>
      <c r="BB297">
        <v>4</v>
      </c>
      <c r="BC297" s="11">
        <v>45453</v>
      </c>
      <c r="BD297" s="12">
        <v>2</v>
      </c>
      <c r="BE297" s="12">
        <v>3</v>
      </c>
      <c r="BF297" s="12">
        <v>5</v>
      </c>
      <c r="BG297" s="11">
        <v>45455</v>
      </c>
      <c r="BH297">
        <v>1</v>
      </c>
      <c r="BI297">
        <v>2</v>
      </c>
      <c r="BJ297">
        <v>5</v>
      </c>
      <c r="BK297" s="11">
        <v>45457</v>
      </c>
      <c r="BL297">
        <v>2</v>
      </c>
      <c r="BM297">
        <v>1</v>
      </c>
      <c r="BN297">
        <v>6</v>
      </c>
      <c r="BO297" s="11">
        <v>45460</v>
      </c>
      <c r="BP297">
        <v>1</v>
      </c>
      <c r="BQ297">
        <v>2</v>
      </c>
      <c r="BR297">
        <v>6</v>
      </c>
      <c r="BS297" s="11">
        <v>45462</v>
      </c>
      <c r="BT297">
        <v>3</v>
      </c>
      <c r="BU297">
        <v>2</v>
      </c>
      <c r="BV297">
        <v>7</v>
      </c>
      <c r="BW297" s="11">
        <v>45464</v>
      </c>
      <c r="BX297">
        <v>8</v>
      </c>
      <c r="BY297">
        <v>1</v>
      </c>
      <c r="BZ297">
        <v>8</v>
      </c>
      <c r="CA297" s="11">
        <v>45467</v>
      </c>
      <c r="CB297">
        <v>8</v>
      </c>
      <c r="CC297">
        <v>1</v>
      </c>
      <c r="CD297">
        <v>6</v>
      </c>
      <c r="CE297">
        <v>2</v>
      </c>
      <c r="CF297" s="11">
        <v>45469</v>
      </c>
      <c r="CG297">
        <v>10</v>
      </c>
      <c r="CH297">
        <v>0</v>
      </c>
      <c r="CI297">
        <v>4</v>
      </c>
      <c r="CJ297">
        <v>5</v>
      </c>
      <c r="CK297" s="11">
        <v>45471</v>
      </c>
      <c r="CL297">
        <v>7</v>
      </c>
      <c r="CM297">
        <v>0</v>
      </c>
      <c r="CN297">
        <v>7</v>
      </c>
      <c r="CO297">
        <v>2</v>
      </c>
      <c r="CP297" s="11">
        <v>45474</v>
      </c>
      <c r="CQ297">
        <v>12</v>
      </c>
      <c r="CR297">
        <v>1</v>
      </c>
      <c r="CS297">
        <v>4</v>
      </c>
      <c r="CT297">
        <v>5</v>
      </c>
      <c r="CU297" s="11">
        <v>45476</v>
      </c>
      <c r="CV297">
        <v>12</v>
      </c>
      <c r="CW297">
        <v>0</v>
      </c>
      <c r="CX297">
        <v>5</v>
      </c>
      <c r="CY297">
        <v>5</v>
      </c>
      <c r="CZ297" s="11">
        <v>45481</v>
      </c>
      <c r="DA297">
        <v>11</v>
      </c>
      <c r="DB297">
        <v>0</v>
      </c>
      <c r="DC297">
        <v>6</v>
      </c>
      <c r="DD297">
        <v>5</v>
      </c>
      <c r="DE297" s="11">
        <v>45484</v>
      </c>
      <c r="DF297">
        <v>13</v>
      </c>
      <c r="DG297">
        <v>0</v>
      </c>
      <c r="DH297">
        <v>6</v>
      </c>
      <c r="DI297">
        <v>5</v>
      </c>
      <c r="DJ297" s="11">
        <v>45488</v>
      </c>
      <c r="DK297">
        <v>13</v>
      </c>
      <c r="DL297">
        <v>2</v>
      </c>
      <c r="DM297">
        <v>3</v>
      </c>
      <c r="DN297">
        <v>7</v>
      </c>
      <c r="DO297" s="11">
        <v>45491</v>
      </c>
      <c r="DP297">
        <v>7</v>
      </c>
      <c r="DQ297">
        <v>2</v>
      </c>
      <c r="DR297">
        <v>3</v>
      </c>
      <c r="DS297">
        <v>8</v>
      </c>
      <c r="DT297" s="11">
        <v>45495</v>
      </c>
      <c r="DU297">
        <v>3</v>
      </c>
      <c r="DV297">
        <v>3</v>
      </c>
      <c r="DW297">
        <v>9</v>
      </c>
      <c r="DX297" s="11">
        <v>45498</v>
      </c>
      <c r="DY297">
        <v>3</v>
      </c>
      <c r="DZ297">
        <v>4</v>
      </c>
      <c r="EA297">
        <v>10</v>
      </c>
      <c r="EB297" s="11">
        <v>45504</v>
      </c>
      <c r="EC297" s="11" t="s">
        <v>174</v>
      </c>
      <c r="ED297">
        <v>3</v>
      </c>
      <c r="EE297">
        <v>8</v>
      </c>
      <c r="EF297">
        <v>11</v>
      </c>
      <c r="EH297" s="11">
        <v>45511</v>
      </c>
      <c r="EI297" t="s">
        <v>174</v>
      </c>
      <c r="EJ297">
        <v>6</v>
      </c>
      <c r="EK297">
        <v>4</v>
      </c>
      <c r="EL297">
        <v>16</v>
      </c>
      <c r="EM297" s="11">
        <v>45518</v>
      </c>
      <c r="EN297" t="s">
        <v>174</v>
      </c>
      <c r="EO297">
        <v>3</v>
      </c>
      <c r="EP297">
        <v>15</v>
      </c>
      <c r="EQ297">
        <v>14</v>
      </c>
      <c r="ES297" s="11">
        <v>45526</v>
      </c>
      <c r="ET297" t="s">
        <v>174</v>
      </c>
      <c r="EU297">
        <v>12</v>
      </c>
      <c r="EV297">
        <v>6</v>
      </c>
      <c r="EW297">
        <v>25</v>
      </c>
      <c r="EX297" s="11">
        <v>45533</v>
      </c>
      <c r="EY297" t="s">
        <v>174</v>
      </c>
      <c r="EZ297">
        <v>21</v>
      </c>
      <c r="FA297">
        <v>33</v>
      </c>
      <c r="FB297">
        <v>25</v>
      </c>
      <c r="FD297" s="11">
        <v>45539</v>
      </c>
      <c r="FE297" t="s">
        <v>174</v>
      </c>
      <c r="FF297" t="s">
        <v>193</v>
      </c>
      <c r="FG297" t="s">
        <v>193</v>
      </c>
      <c r="FH297" t="s">
        <v>193</v>
      </c>
      <c r="FI297" s="11">
        <v>45547</v>
      </c>
      <c r="FJ297" t="s">
        <v>174</v>
      </c>
      <c r="FK297">
        <v>7</v>
      </c>
      <c r="FL297">
        <v>72</v>
      </c>
      <c r="FM297">
        <v>30</v>
      </c>
    </row>
    <row r="298" spans="1:169" x14ac:dyDescent="0.2">
      <c r="A298" s="3" t="s">
        <v>561</v>
      </c>
      <c r="B298">
        <f>VLOOKUP(A298,'Pot Order'!$A$1:$B$468,2,0)</f>
        <v>297</v>
      </c>
      <c r="C298" s="6">
        <v>45422</v>
      </c>
      <c r="D298" t="s">
        <v>176</v>
      </c>
      <c r="E298" t="s">
        <v>176</v>
      </c>
      <c r="F298" t="s">
        <v>176</v>
      </c>
      <c r="G298" s="6">
        <v>45425</v>
      </c>
      <c r="H298" t="s">
        <v>176</v>
      </c>
      <c r="I298" t="s">
        <v>176</v>
      </c>
      <c r="J298" t="s">
        <v>176</v>
      </c>
      <c r="K298" s="6">
        <v>45427</v>
      </c>
      <c r="L298" t="s">
        <v>175</v>
      </c>
      <c r="M298" t="s">
        <v>175</v>
      </c>
      <c r="N298" t="s">
        <v>175</v>
      </c>
      <c r="O298" s="6">
        <v>45429</v>
      </c>
      <c r="P298" t="s">
        <v>175</v>
      </c>
      <c r="Q298" t="s">
        <v>175</v>
      </c>
      <c r="R298" t="s">
        <v>175</v>
      </c>
      <c r="S298" s="6">
        <v>45432</v>
      </c>
      <c r="T298" t="s">
        <v>176</v>
      </c>
      <c r="U298" t="s">
        <v>176</v>
      </c>
      <c r="V298" t="s">
        <v>176</v>
      </c>
      <c r="W298" s="6">
        <v>45434</v>
      </c>
      <c r="X298" t="s">
        <v>175</v>
      </c>
      <c r="Y298" t="s">
        <v>175</v>
      </c>
      <c r="Z298" t="s">
        <v>175</v>
      </c>
      <c r="AA298" s="6">
        <v>45436</v>
      </c>
      <c r="AB298" t="s">
        <v>176</v>
      </c>
      <c r="AC298" t="s">
        <v>176</v>
      </c>
      <c r="AD298" t="s">
        <v>176</v>
      </c>
      <c r="AE298" s="11">
        <v>45439</v>
      </c>
      <c r="AF298" t="s">
        <v>176</v>
      </c>
      <c r="AG298" t="s">
        <v>176</v>
      </c>
      <c r="AH298" t="s">
        <v>176</v>
      </c>
      <c r="AI298" s="11">
        <v>45441</v>
      </c>
      <c r="AJ298" t="s">
        <v>175</v>
      </c>
      <c r="AK298" t="s">
        <v>175</v>
      </c>
      <c r="AL298" t="s">
        <v>175</v>
      </c>
      <c r="AM298" s="11">
        <v>45443</v>
      </c>
      <c r="AN298" t="s">
        <v>176</v>
      </c>
      <c r="AO298" t="s">
        <v>176</v>
      </c>
      <c r="AP298" t="s">
        <v>176</v>
      </c>
      <c r="AQ298" s="11">
        <v>45446</v>
      </c>
      <c r="AR298" t="s">
        <v>175</v>
      </c>
      <c r="AS298" t="s">
        <v>175</v>
      </c>
      <c r="AT298" t="s">
        <v>175</v>
      </c>
      <c r="AU298" s="11">
        <v>45448</v>
      </c>
      <c r="AV298" t="s">
        <v>176</v>
      </c>
      <c r="AW298" t="s">
        <v>176</v>
      </c>
      <c r="AX298" t="s">
        <v>176</v>
      </c>
      <c r="AY298" s="11">
        <v>45450</v>
      </c>
      <c r="AZ298" t="s">
        <v>176</v>
      </c>
      <c r="BA298" t="s">
        <v>176</v>
      </c>
      <c r="BB298" t="s">
        <v>176</v>
      </c>
      <c r="BC298" s="11">
        <v>45453</v>
      </c>
      <c r="BD298" s="12" t="s">
        <v>176</v>
      </c>
      <c r="BE298" s="12" t="s">
        <v>176</v>
      </c>
      <c r="BF298" s="12" t="s">
        <v>176</v>
      </c>
      <c r="BG298" s="11">
        <v>45455</v>
      </c>
      <c r="BH298" t="s">
        <v>176</v>
      </c>
      <c r="BI298" t="s">
        <v>176</v>
      </c>
      <c r="BJ298" t="s">
        <v>176</v>
      </c>
      <c r="BK298" s="11">
        <v>45457</v>
      </c>
      <c r="BL298" t="s">
        <v>176</v>
      </c>
      <c r="BM298" t="s">
        <v>176</v>
      </c>
      <c r="BN298" t="s">
        <v>176</v>
      </c>
      <c r="BO298" s="11">
        <v>45460</v>
      </c>
      <c r="BP298" t="s">
        <v>176</v>
      </c>
      <c r="BQ298" t="s">
        <v>176</v>
      </c>
      <c r="BR298" t="s">
        <v>176</v>
      </c>
      <c r="BS298" s="11">
        <v>45462</v>
      </c>
      <c r="BT298" t="s">
        <v>176</v>
      </c>
      <c r="BU298" t="s">
        <v>176</v>
      </c>
      <c r="BV298" t="s">
        <v>176</v>
      </c>
      <c r="BW298" s="11">
        <v>45464</v>
      </c>
      <c r="BX298" t="s">
        <v>176</v>
      </c>
      <c r="BY298" t="s">
        <v>176</v>
      </c>
      <c r="BZ298" t="s">
        <v>176</v>
      </c>
      <c r="CA298" s="11">
        <v>45467</v>
      </c>
      <c r="CB298" t="s">
        <v>176</v>
      </c>
      <c r="CC298" t="s">
        <v>176</v>
      </c>
      <c r="CD298" t="s">
        <v>176</v>
      </c>
      <c r="CE298" t="s">
        <v>176</v>
      </c>
      <c r="CF298" s="11">
        <v>45469</v>
      </c>
      <c r="CG298" t="s">
        <v>176</v>
      </c>
      <c r="CH298" t="s">
        <v>176</v>
      </c>
      <c r="CI298" t="s">
        <v>176</v>
      </c>
      <c r="CJ298" t="s">
        <v>176</v>
      </c>
      <c r="CK298" s="11">
        <v>45471</v>
      </c>
      <c r="CL298" t="s">
        <v>176</v>
      </c>
      <c r="CM298" t="s">
        <v>176</v>
      </c>
      <c r="CN298" t="s">
        <v>176</v>
      </c>
      <c r="CO298" t="s">
        <v>176</v>
      </c>
      <c r="CP298" s="11">
        <v>45474</v>
      </c>
      <c r="CQ298" t="s">
        <v>176</v>
      </c>
      <c r="CR298" t="s">
        <v>176</v>
      </c>
      <c r="CS298" t="s">
        <v>176</v>
      </c>
      <c r="CT298" t="s">
        <v>176</v>
      </c>
      <c r="CU298" s="11">
        <v>45476</v>
      </c>
      <c r="CV298" t="s">
        <v>176</v>
      </c>
      <c r="CW298" t="s">
        <v>176</v>
      </c>
      <c r="CX298" t="s">
        <v>176</v>
      </c>
      <c r="CY298" t="s">
        <v>176</v>
      </c>
      <c r="CZ298" s="11">
        <v>45481</v>
      </c>
      <c r="DA298" t="s">
        <v>176</v>
      </c>
      <c r="DB298" t="s">
        <v>176</v>
      </c>
      <c r="DC298" t="s">
        <v>176</v>
      </c>
      <c r="DD298" t="s">
        <v>176</v>
      </c>
      <c r="DE298" s="11">
        <v>45484</v>
      </c>
      <c r="DF298" t="s">
        <v>176</v>
      </c>
      <c r="DG298" t="s">
        <v>176</v>
      </c>
      <c r="DH298" t="s">
        <v>176</v>
      </c>
      <c r="DI298" t="s">
        <v>176</v>
      </c>
      <c r="DJ298" s="11">
        <v>45488</v>
      </c>
      <c r="DK298" t="s">
        <v>176</v>
      </c>
      <c r="DL298" t="s">
        <v>176</v>
      </c>
      <c r="DM298" t="s">
        <v>176</v>
      </c>
      <c r="DN298" t="s">
        <v>176</v>
      </c>
      <c r="DO298" s="11">
        <v>45491</v>
      </c>
      <c r="DP298" t="s">
        <v>175</v>
      </c>
      <c r="DQ298" t="s">
        <v>175</v>
      </c>
      <c r="DR298" t="s">
        <v>175</v>
      </c>
      <c r="DS298" t="s">
        <v>175</v>
      </c>
      <c r="DT298" s="11">
        <v>45495</v>
      </c>
      <c r="DU298" t="s">
        <v>176</v>
      </c>
      <c r="DV298" t="s">
        <v>176</v>
      </c>
      <c r="DW298" t="s">
        <v>176</v>
      </c>
      <c r="DX298" s="11">
        <v>45498</v>
      </c>
      <c r="DY298" t="s">
        <v>176</v>
      </c>
      <c r="DZ298" t="s">
        <v>176</v>
      </c>
      <c r="EA298" t="s">
        <v>176</v>
      </c>
      <c r="EB298" s="11">
        <v>45504</v>
      </c>
      <c r="EC298" s="11" t="s">
        <v>356</v>
      </c>
      <c r="ED298" t="s">
        <v>176</v>
      </c>
      <c r="EE298" t="s">
        <v>176</v>
      </c>
      <c r="EF298" t="s">
        <v>176</v>
      </c>
      <c r="EH298" s="11">
        <v>45511</v>
      </c>
      <c r="EI298" t="s">
        <v>356</v>
      </c>
      <c r="EJ298" t="s">
        <v>176</v>
      </c>
      <c r="EK298" t="s">
        <v>176</v>
      </c>
      <c r="EL298" t="s">
        <v>176</v>
      </c>
      <c r="EM298" s="11">
        <v>45518</v>
      </c>
      <c r="EN298" t="s">
        <v>356</v>
      </c>
      <c r="EO298" t="s">
        <v>176</v>
      </c>
      <c r="EP298" t="s">
        <v>176</v>
      </c>
      <c r="EQ298" t="s">
        <v>176</v>
      </c>
      <c r="ES298" s="11">
        <v>45526</v>
      </c>
      <c r="ET298" t="s">
        <v>356</v>
      </c>
      <c r="EU298" t="s">
        <v>176</v>
      </c>
      <c r="EV298" t="s">
        <v>176</v>
      </c>
      <c r="EW298" t="s">
        <v>176</v>
      </c>
      <c r="EX298" s="11">
        <v>45533</v>
      </c>
      <c r="EY298" t="s">
        <v>174</v>
      </c>
      <c r="EZ298" t="s">
        <v>176</v>
      </c>
      <c r="FA298" t="s">
        <v>176</v>
      </c>
      <c r="FB298" t="s">
        <v>176</v>
      </c>
      <c r="FD298" s="11">
        <v>45539</v>
      </c>
      <c r="FE298" t="s">
        <v>356</v>
      </c>
      <c r="FF298" t="s">
        <v>176</v>
      </c>
      <c r="FG298" t="s">
        <v>176</v>
      </c>
      <c r="FH298" t="s">
        <v>176</v>
      </c>
      <c r="FI298" s="11">
        <v>45547</v>
      </c>
      <c r="FJ298" t="s">
        <v>174</v>
      </c>
      <c r="FK298" t="s">
        <v>176</v>
      </c>
      <c r="FL298" t="s">
        <v>176</v>
      </c>
      <c r="FM298" t="s">
        <v>176</v>
      </c>
    </row>
    <row r="299" spans="1:169" x14ac:dyDescent="0.2">
      <c r="A299" s="3" t="s">
        <v>563</v>
      </c>
      <c r="B299">
        <f>VLOOKUP(A299,'Pot Order'!$A$1:$B$468,2,0)</f>
        <v>298</v>
      </c>
      <c r="C299" s="6">
        <v>45422</v>
      </c>
      <c r="D299" t="s">
        <v>176</v>
      </c>
      <c r="E299" t="s">
        <v>176</v>
      </c>
      <c r="F299" t="s">
        <v>176</v>
      </c>
      <c r="G299" s="6">
        <v>45425</v>
      </c>
      <c r="H299">
        <v>0</v>
      </c>
      <c r="I299">
        <v>0</v>
      </c>
      <c r="J299">
        <v>0</v>
      </c>
      <c r="K299" s="6">
        <v>45427</v>
      </c>
      <c r="L299">
        <v>2</v>
      </c>
      <c r="M299">
        <v>0</v>
      </c>
      <c r="N299">
        <v>0</v>
      </c>
      <c r="O299" s="6">
        <v>45429</v>
      </c>
      <c r="P299">
        <v>5</v>
      </c>
      <c r="Q299">
        <v>0</v>
      </c>
      <c r="R299">
        <v>0</v>
      </c>
      <c r="S299" s="6">
        <v>45432</v>
      </c>
      <c r="T299">
        <v>6</v>
      </c>
      <c r="U299">
        <v>0</v>
      </c>
      <c r="V299">
        <v>0</v>
      </c>
      <c r="W299" s="6">
        <v>45434</v>
      </c>
      <c r="X299">
        <v>8</v>
      </c>
      <c r="Y299">
        <v>0</v>
      </c>
      <c r="Z299">
        <v>0</v>
      </c>
      <c r="AA299" s="6">
        <v>45436</v>
      </c>
      <c r="AB299">
        <v>6</v>
      </c>
      <c r="AC299">
        <v>1</v>
      </c>
      <c r="AD299">
        <v>0</v>
      </c>
      <c r="AE299" s="11">
        <v>45439</v>
      </c>
      <c r="AF299">
        <v>10</v>
      </c>
      <c r="AG299">
        <v>1</v>
      </c>
      <c r="AH299">
        <v>0</v>
      </c>
      <c r="AI299" s="11">
        <v>45441</v>
      </c>
      <c r="AJ299">
        <v>12</v>
      </c>
      <c r="AK299">
        <v>1</v>
      </c>
      <c r="AL299">
        <v>0</v>
      </c>
      <c r="AM299" s="11">
        <v>45443</v>
      </c>
      <c r="AN299">
        <v>10</v>
      </c>
      <c r="AO299">
        <v>2</v>
      </c>
      <c r="AP299">
        <v>0</v>
      </c>
      <c r="AQ299" s="11">
        <v>45446</v>
      </c>
      <c r="AR299">
        <v>10</v>
      </c>
      <c r="AS299">
        <v>3</v>
      </c>
      <c r="AT299">
        <v>1</v>
      </c>
      <c r="AU299" s="11">
        <v>45448</v>
      </c>
      <c r="AV299">
        <v>9</v>
      </c>
      <c r="AW299">
        <v>5</v>
      </c>
      <c r="AX299">
        <v>1</v>
      </c>
      <c r="AY299" s="11">
        <v>45450</v>
      </c>
      <c r="AZ299">
        <v>9</v>
      </c>
      <c r="BA299">
        <v>2</v>
      </c>
      <c r="BB299">
        <v>3</v>
      </c>
      <c r="BC299" s="11">
        <v>45453</v>
      </c>
      <c r="BD299" s="12">
        <v>4</v>
      </c>
      <c r="BE299" s="12">
        <v>8</v>
      </c>
      <c r="BF299" s="12">
        <v>4</v>
      </c>
      <c r="BG299" s="11">
        <v>45455</v>
      </c>
      <c r="BH299">
        <v>5</v>
      </c>
      <c r="BI299">
        <v>5</v>
      </c>
      <c r="BJ299">
        <v>6</v>
      </c>
      <c r="BK299" s="11">
        <v>45457</v>
      </c>
      <c r="BL299">
        <v>6</v>
      </c>
      <c r="BM299">
        <v>3</v>
      </c>
      <c r="BN299">
        <v>6</v>
      </c>
      <c r="BO299" s="11">
        <v>45460</v>
      </c>
      <c r="BP299">
        <v>5</v>
      </c>
      <c r="BQ299">
        <v>2</v>
      </c>
      <c r="BR299">
        <v>8</v>
      </c>
      <c r="BS299" s="11">
        <v>45462</v>
      </c>
      <c r="BT299">
        <v>5</v>
      </c>
      <c r="BU299">
        <v>3</v>
      </c>
      <c r="BV299">
        <v>10</v>
      </c>
      <c r="BW299" s="11">
        <v>45464</v>
      </c>
      <c r="BX299">
        <v>11</v>
      </c>
      <c r="BY299">
        <v>2</v>
      </c>
      <c r="BZ299">
        <v>11</v>
      </c>
      <c r="CA299" s="11">
        <v>45467</v>
      </c>
      <c r="CB299">
        <v>12</v>
      </c>
      <c r="CC299">
        <v>0</v>
      </c>
      <c r="CD299">
        <v>10</v>
      </c>
      <c r="CE299">
        <v>0</v>
      </c>
      <c r="CF299" s="11">
        <v>45469</v>
      </c>
      <c r="CG299">
        <v>12</v>
      </c>
      <c r="CH299">
        <v>0</v>
      </c>
      <c r="CI299">
        <v>6</v>
      </c>
      <c r="CJ299">
        <v>6</v>
      </c>
      <c r="CK299" s="11">
        <v>45471</v>
      </c>
      <c r="CL299">
        <v>12</v>
      </c>
      <c r="CM299">
        <v>1</v>
      </c>
      <c r="CN299">
        <v>7</v>
      </c>
      <c r="CO299">
        <v>6</v>
      </c>
      <c r="CP299" s="11">
        <v>45474</v>
      </c>
      <c r="CQ299">
        <v>13</v>
      </c>
      <c r="CR299">
        <v>2</v>
      </c>
      <c r="CS299">
        <v>6</v>
      </c>
      <c r="CT299">
        <v>7</v>
      </c>
      <c r="CU299" s="11">
        <v>45476</v>
      </c>
      <c r="CV299">
        <v>10</v>
      </c>
      <c r="CW299">
        <v>2</v>
      </c>
      <c r="CX299">
        <v>7</v>
      </c>
      <c r="CY299">
        <v>7</v>
      </c>
      <c r="CZ299" s="11">
        <v>45481</v>
      </c>
      <c r="DA299">
        <v>14</v>
      </c>
      <c r="DB299">
        <v>2</v>
      </c>
      <c r="DC299">
        <v>7</v>
      </c>
      <c r="DD299">
        <v>8</v>
      </c>
      <c r="DE299" s="11">
        <v>45484</v>
      </c>
      <c r="DF299">
        <v>19</v>
      </c>
      <c r="DG299">
        <v>2</v>
      </c>
      <c r="DH299">
        <v>7</v>
      </c>
      <c r="DI299">
        <v>9</v>
      </c>
      <c r="DJ299" s="11">
        <v>45488</v>
      </c>
      <c r="DK299">
        <v>18</v>
      </c>
      <c r="DL299">
        <v>2</v>
      </c>
      <c r="DM299">
        <v>5</v>
      </c>
      <c r="DN299">
        <v>16</v>
      </c>
      <c r="DO299" s="11">
        <v>45491</v>
      </c>
      <c r="DP299">
        <v>22</v>
      </c>
      <c r="DQ299">
        <v>3</v>
      </c>
      <c r="DR299">
        <v>8</v>
      </c>
      <c r="DS299">
        <v>15</v>
      </c>
      <c r="DT299" s="11">
        <v>45495</v>
      </c>
      <c r="DU299">
        <v>4</v>
      </c>
      <c r="DV299">
        <v>7</v>
      </c>
      <c r="DW299">
        <v>14</v>
      </c>
      <c r="DX299" s="11">
        <v>45498</v>
      </c>
      <c r="DY299">
        <v>6</v>
      </c>
      <c r="DZ299">
        <v>9</v>
      </c>
      <c r="EA299">
        <v>16</v>
      </c>
      <c r="EB299" s="11">
        <v>45504</v>
      </c>
      <c r="EC299" s="11" t="s">
        <v>174</v>
      </c>
      <c r="ED299">
        <v>11</v>
      </c>
      <c r="EE299">
        <v>17</v>
      </c>
      <c r="EF299">
        <v>16</v>
      </c>
      <c r="EH299" s="11">
        <v>45511</v>
      </c>
      <c r="EI299" t="s">
        <v>174</v>
      </c>
      <c r="EJ299">
        <v>7</v>
      </c>
      <c r="EK299">
        <v>16</v>
      </c>
      <c r="EL299">
        <v>24</v>
      </c>
      <c r="EM299" s="11">
        <v>45518</v>
      </c>
      <c r="EN299" t="s">
        <v>174</v>
      </c>
      <c r="EO299">
        <v>1</v>
      </c>
      <c r="EP299">
        <v>26</v>
      </c>
      <c r="EQ299">
        <v>23</v>
      </c>
      <c r="ES299" s="11">
        <v>45526</v>
      </c>
      <c r="ET299" t="s">
        <v>174</v>
      </c>
      <c r="EU299">
        <v>6</v>
      </c>
      <c r="EV299">
        <v>7</v>
      </c>
      <c r="EW299">
        <v>30</v>
      </c>
      <c r="EX299" s="11">
        <v>45533</v>
      </c>
      <c r="EY299" t="s">
        <v>174</v>
      </c>
      <c r="EZ299">
        <v>18</v>
      </c>
      <c r="FA299">
        <v>22</v>
      </c>
      <c r="FB299">
        <v>32</v>
      </c>
      <c r="FD299" s="11">
        <v>45539</v>
      </c>
      <c r="FE299" t="s">
        <v>174</v>
      </c>
      <c r="FF299" t="s">
        <v>193</v>
      </c>
      <c r="FG299" t="s">
        <v>193</v>
      </c>
      <c r="FH299" t="s">
        <v>193</v>
      </c>
      <c r="FI299" s="11">
        <v>45547</v>
      </c>
      <c r="FJ299" t="s">
        <v>174</v>
      </c>
      <c r="FK299">
        <v>5</v>
      </c>
      <c r="FL299">
        <v>54</v>
      </c>
      <c r="FM299">
        <v>39</v>
      </c>
    </row>
    <row r="300" spans="1:169" x14ac:dyDescent="0.2">
      <c r="A300" s="3" t="s">
        <v>564</v>
      </c>
      <c r="B300">
        <f>VLOOKUP(A300,'Pot Order'!$A$1:$B$468,2,0)</f>
        <v>299</v>
      </c>
      <c r="C300" s="6">
        <v>45422</v>
      </c>
      <c r="D300" t="s">
        <v>176</v>
      </c>
      <c r="E300" t="s">
        <v>176</v>
      </c>
      <c r="F300" t="s">
        <v>176</v>
      </c>
      <c r="G300" s="6">
        <v>45425</v>
      </c>
      <c r="H300" t="s">
        <v>176</v>
      </c>
      <c r="I300" t="s">
        <v>176</v>
      </c>
      <c r="J300" t="s">
        <v>176</v>
      </c>
      <c r="K300" s="6">
        <v>45427</v>
      </c>
      <c r="L300" t="s">
        <v>175</v>
      </c>
      <c r="M300" t="s">
        <v>175</v>
      </c>
      <c r="N300" t="s">
        <v>175</v>
      </c>
      <c r="O300" s="6">
        <v>45429</v>
      </c>
      <c r="P300" t="s">
        <v>175</v>
      </c>
      <c r="Q300" t="s">
        <v>175</v>
      </c>
      <c r="R300" t="s">
        <v>175</v>
      </c>
      <c r="S300" s="6">
        <v>45432</v>
      </c>
      <c r="T300" t="s">
        <v>176</v>
      </c>
      <c r="U300" t="s">
        <v>176</v>
      </c>
      <c r="V300" t="s">
        <v>176</v>
      </c>
      <c r="W300" s="6">
        <v>45434</v>
      </c>
      <c r="X300" t="s">
        <v>175</v>
      </c>
      <c r="Y300" t="s">
        <v>175</v>
      </c>
      <c r="Z300" t="s">
        <v>175</v>
      </c>
      <c r="AA300" s="6">
        <v>45436</v>
      </c>
      <c r="AB300" t="s">
        <v>176</v>
      </c>
      <c r="AC300" t="s">
        <v>176</v>
      </c>
      <c r="AD300" t="s">
        <v>176</v>
      </c>
      <c r="AE300" s="11">
        <v>45439</v>
      </c>
      <c r="AF300" t="s">
        <v>176</v>
      </c>
      <c r="AG300" t="s">
        <v>176</v>
      </c>
      <c r="AH300" t="s">
        <v>176</v>
      </c>
      <c r="AI300" s="11">
        <v>45441</v>
      </c>
      <c r="AJ300" t="s">
        <v>175</v>
      </c>
      <c r="AK300" t="s">
        <v>175</v>
      </c>
      <c r="AL300" t="s">
        <v>175</v>
      </c>
      <c r="AM300" s="11">
        <v>45443</v>
      </c>
      <c r="AN300" t="s">
        <v>176</v>
      </c>
      <c r="AO300" t="s">
        <v>176</v>
      </c>
      <c r="AP300" t="s">
        <v>176</v>
      </c>
      <c r="AQ300" s="11">
        <v>45446</v>
      </c>
      <c r="AR300" t="s">
        <v>175</v>
      </c>
      <c r="AS300" t="s">
        <v>175</v>
      </c>
      <c r="AT300" t="s">
        <v>175</v>
      </c>
      <c r="AU300" s="11">
        <v>45448</v>
      </c>
      <c r="AV300" t="s">
        <v>176</v>
      </c>
      <c r="AW300" t="s">
        <v>176</v>
      </c>
      <c r="AX300" t="s">
        <v>176</v>
      </c>
      <c r="AY300" s="11">
        <v>45450</v>
      </c>
      <c r="AZ300" t="s">
        <v>176</v>
      </c>
      <c r="BA300" t="s">
        <v>176</v>
      </c>
      <c r="BB300" t="s">
        <v>176</v>
      </c>
      <c r="BC300" s="11">
        <v>45453</v>
      </c>
      <c r="BD300" s="12" t="s">
        <v>176</v>
      </c>
      <c r="BE300" s="12" t="s">
        <v>176</v>
      </c>
      <c r="BF300" s="12" t="s">
        <v>176</v>
      </c>
      <c r="BG300" s="11">
        <v>45455</v>
      </c>
      <c r="BH300" t="s">
        <v>176</v>
      </c>
      <c r="BI300" t="s">
        <v>176</v>
      </c>
      <c r="BJ300" t="s">
        <v>176</v>
      </c>
      <c r="BK300" s="11">
        <v>45457</v>
      </c>
      <c r="BL300" t="s">
        <v>176</v>
      </c>
      <c r="BM300" t="s">
        <v>176</v>
      </c>
      <c r="BN300" t="s">
        <v>176</v>
      </c>
      <c r="BO300" s="11">
        <v>45460</v>
      </c>
      <c r="BP300" t="s">
        <v>176</v>
      </c>
      <c r="BQ300" t="s">
        <v>176</v>
      </c>
      <c r="BR300" t="s">
        <v>176</v>
      </c>
      <c r="BS300" s="11">
        <v>45462</v>
      </c>
      <c r="BT300" t="s">
        <v>176</v>
      </c>
      <c r="BU300" t="s">
        <v>176</v>
      </c>
      <c r="BV300" t="s">
        <v>176</v>
      </c>
      <c r="BW300" s="11">
        <v>45464</v>
      </c>
      <c r="BX300" t="s">
        <v>176</v>
      </c>
      <c r="BY300" t="s">
        <v>176</v>
      </c>
      <c r="BZ300" t="s">
        <v>176</v>
      </c>
      <c r="CA300" s="11">
        <v>45467</v>
      </c>
      <c r="CB300" t="s">
        <v>176</v>
      </c>
      <c r="CC300" t="s">
        <v>176</v>
      </c>
      <c r="CD300" t="s">
        <v>176</v>
      </c>
      <c r="CE300" t="s">
        <v>176</v>
      </c>
      <c r="CF300" s="11">
        <v>45469</v>
      </c>
      <c r="CG300" t="s">
        <v>176</v>
      </c>
      <c r="CH300" t="s">
        <v>176</v>
      </c>
      <c r="CI300" t="s">
        <v>176</v>
      </c>
      <c r="CJ300" t="s">
        <v>176</v>
      </c>
      <c r="CK300" s="11">
        <v>45471</v>
      </c>
      <c r="CL300" t="s">
        <v>176</v>
      </c>
      <c r="CM300" t="s">
        <v>176</v>
      </c>
      <c r="CN300" t="s">
        <v>176</v>
      </c>
      <c r="CO300" t="s">
        <v>176</v>
      </c>
      <c r="CP300" s="11">
        <v>45474</v>
      </c>
      <c r="CQ300" t="s">
        <v>176</v>
      </c>
      <c r="CR300" t="s">
        <v>176</v>
      </c>
      <c r="CS300" t="s">
        <v>176</v>
      </c>
      <c r="CT300" t="s">
        <v>176</v>
      </c>
      <c r="CU300" s="11">
        <v>45476</v>
      </c>
      <c r="CV300" t="s">
        <v>176</v>
      </c>
      <c r="CW300" t="s">
        <v>176</v>
      </c>
      <c r="CX300" t="s">
        <v>176</v>
      </c>
      <c r="CY300" t="s">
        <v>176</v>
      </c>
      <c r="CZ300" s="11">
        <v>45481</v>
      </c>
      <c r="DA300" t="s">
        <v>176</v>
      </c>
      <c r="DB300" t="s">
        <v>176</v>
      </c>
      <c r="DC300" t="s">
        <v>176</v>
      </c>
      <c r="DD300" t="s">
        <v>176</v>
      </c>
      <c r="DE300" s="11">
        <v>45484</v>
      </c>
      <c r="DF300" t="s">
        <v>176</v>
      </c>
      <c r="DG300" t="s">
        <v>176</v>
      </c>
      <c r="DH300" t="s">
        <v>176</v>
      </c>
      <c r="DI300" t="s">
        <v>176</v>
      </c>
      <c r="DJ300" s="11">
        <v>45488</v>
      </c>
      <c r="DK300" t="s">
        <v>176</v>
      </c>
      <c r="DL300" t="s">
        <v>176</v>
      </c>
      <c r="DM300" t="s">
        <v>176</v>
      </c>
      <c r="DN300" t="s">
        <v>176</v>
      </c>
      <c r="DO300" s="11">
        <v>45491</v>
      </c>
      <c r="DP300" t="s">
        <v>176</v>
      </c>
      <c r="DQ300" t="s">
        <v>176</v>
      </c>
      <c r="DR300" t="s">
        <v>176</v>
      </c>
      <c r="DS300" t="s">
        <v>176</v>
      </c>
      <c r="DT300" s="11">
        <v>45495</v>
      </c>
      <c r="DU300" t="s">
        <v>176</v>
      </c>
      <c r="DV300" t="s">
        <v>176</v>
      </c>
      <c r="DW300" t="s">
        <v>176</v>
      </c>
      <c r="DX300" s="11">
        <v>45498</v>
      </c>
      <c r="DY300" t="s">
        <v>176</v>
      </c>
      <c r="DZ300" t="s">
        <v>176</v>
      </c>
      <c r="EA300" t="s">
        <v>176</v>
      </c>
      <c r="EB300" s="11">
        <v>45504</v>
      </c>
      <c r="EC300" s="11" t="s">
        <v>174</v>
      </c>
      <c r="ED300" t="s">
        <v>176</v>
      </c>
      <c r="EE300" t="s">
        <v>176</v>
      </c>
      <c r="EF300" t="s">
        <v>176</v>
      </c>
      <c r="EH300" s="11">
        <v>45511</v>
      </c>
      <c r="EI300" t="s">
        <v>174</v>
      </c>
      <c r="EJ300" t="s">
        <v>176</v>
      </c>
      <c r="EK300" t="s">
        <v>176</v>
      </c>
      <c r="EL300" t="s">
        <v>176</v>
      </c>
      <c r="EM300" s="11">
        <v>45518</v>
      </c>
      <c r="EN300" t="s">
        <v>174</v>
      </c>
      <c r="EO300" t="s">
        <v>176</v>
      </c>
      <c r="EP300" t="s">
        <v>176</v>
      </c>
      <c r="EQ300" t="s">
        <v>176</v>
      </c>
      <c r="ES300" s="11">
        <v>45526</v>
      </c>
      <c r="ET300" t="s">
        <v>174</v>
      </c>
      <c r="EU300" t="s">
        <v>176</v>
      </c>
      <c r="EV300" t="s">
        <v>176</v>
      </c>
      <c r="EW300" t="s">
        <v>176</v>
      </c>
      <c r="EX300" s="11">
        <v>45533</v>
      </c>
      <c r="EY300" t="s">
        <v>174</v>
      </c>
      <c r="EZ300" t="s">
        <v>176</v>
      </c>
      <c r="FA300" t="s">
        <v>176</v>
      </c>
      <c r="FB300" t="s">
        <v>176</v>
      </c>
      <c r="FD300" s="11">
        <v>45539</v>
      </c>
      <c r="FE300" t="s">
        <v>174</v>
      </c>
      <c r="FF300" t="s">
        <v>176</v>
      </c>
      <c r="FG300" t="s">
        <v>176</v>
      </c>
      <c r="FH300" t="s">
        <v>176</v>
      </c>
      <c r="FI300" s="11">
        <v>45547</v>
      </c>
      <c r="FJ300" t="s">
        <v>174</v>
      </c>
      <c r="FK300" t="s">
        <v>176</v>
      </c>
      <c r="FL300" t="s">
        <v>176</v>
      </c>
      <c r="FM300" t="s">
        <v>176</v>
      </c>
    </row>
    <row r="301" spans="1:169" x14ac:dyDescent="0.2">
      <c r="A301" s="3" t="s">
        <v>566</v>
      </c>
      <c r="B301">
        <f>VLOOKUP(A301,'Pot Order'!$A$1:$B$468,2,0)</f>
        <v>300</v>
      </c>
      <c r="C301" s="6">
        <v>45422</v>
      </c>
      <c r="D301" t="s">
        <v>176</v>
      </c>
      <c r="E301" t="s">
        <v>176</v>
      </c>
      <c r="F301" t="s">
        <v>176</v>
      </c>
      <c r="G301" s="6">
        <v>45425</v>
      </c>
      <c r="H301" t="s">
        <v>176</v>
      </c>
      <c r="I301" t="s">
        <v>176</v>
      </c>
      <c r="J301" t="s">
        <v>176</v>
      </c>
      <c r="K301" s="6">
        <v>45427</v>
      </c>
      <c r="L301" t="s">
        <v>175</v>
      </c>
      <c r="M301" t="s">
        <v>175</v>
      </c>
      <c r="N301" t="s">
        <v>175</v>
      </c>
      <c r="O301" s="6">
        <v>45429</v>
      </c>
      <c r="P301" t="s">
        <v>175</v>
      </c>
      <c r="Q301" t="s">
        <v>175</v>
      </c>
      <c r="R301" t="s">
        <v>175</v>
      </c>
      <c r="S301" s="6">
        <v>45432</v>
      </c>
      <c r="T301" t="s">
        <v>176</v>
      </c>
      <c r="U301" t="s">
        <v>176</v>
      </c>
      <c r="V301" t="s">
        <v>176</v>
      </c>
      <c r="W301" s="6">
        <v>45434</v>
      </c>
      <c r="X301" t="s">
        <v>175</v>
      </c>
      <c r="Y301" t="s">
        <v>175</v>
      </c>
      <c r="Z301" t="s">
        <v>175</v>
      </c>
      <c r="AA301" s="6">
        <v>45436</v>
      </c>
      <c r="AB301" t="s">
        <v>176</v>
      </c>
      <c r="AC301" t="s">
        <v>176</v>
      </c>
      <c r="AD301" t="s">
        <v>176</v>
      </c>
      <c r="AE301" s="11">
        <v>45439</v>
      </c>
      <c r="AF301" t="s">
        <v>176</v>
      </c>
      <c r="AG301" t="s">
        <v>176</v>
      </c>
      <c r="AH301" t="s">
        <v>176</v>
      </c>
      <c r="AI301" s="11">
        <v>45441</v>
      </c>
      <c r="AJ301" t="s">
        <v>175</v>
      </c>
      <c r="AK301" t="s">
        <v>175</v>
      </c>
      <c r="AL301" t="s">
        <v>175</v>
      </c>
      <c r="AM301" s="11">
        <v>45443</v>
      </c>
      <c r="AN301" t="s">
        <v>176</v>
      </c>
      <c r="AO301" t="s">
        <v>176</v>
      </c>
      <c r="AP301" t="s">
        <v>176</v>
      </c>
      <c r="AQ301" s="11">
        <v>45446</v>
      </c>
      <c r="AR301" t="s">
        <v>175</v>
      </c>
      <c r="AS301" t="s">
        <v>175</v>
      </c>
      <c r="AT301" t="s">
        <v>175</v>
      </c>
      <c r="AU301" s="11">
        <v>45448</v>
      </c>
      <c r="AV301" t="s">
        <v>176</v>
      </c>
      <c r="AW301" t="s">
        <v>176</v>
      </c>
      <c r="AX301" t="s">
        <v>176</v>
      </c>
      <c r="AY301" s="11">
        <v>45450</v>
      </c>
      <c r="AZ301" t="s">
        <v>176</v>
      </c>
      <c r="BA301" t="s">
        <v>176</v>
      </c>
      <c r="BB301" t="s">
        <v>176</v>
      </c>
      <c r="BC301" s="11">
        <v>45453</v>
      </c>
      <c r="BD301" s="12" t="s">
        <v>176</v>
      </c>
      <c r="BE301" s="12" t="s">
        <v>176</v>
      </c>
      <c r="BF301" s="12" t="s">
        <v>176</v>
      </c>
      <c r="BG301" s="11">
        <v>45455</v>
      </c>
      <c r="BH301" t="s">
        <v>176</v>
      </c>
      <c r="BI301" t="s">
        <v>176</v>
      </c>
      <c r="BJ301" t="s">
        <v>176</v>
      </c>
      <c r="BK301" s="11">
        <v>45457</v>
      </c>
      <c r="BL301" t="s">
        <v>176</v>
      </c>
      <c r="BM301" t="s">
        <v>176</v>
      </c>
      <c r="BN301" t="s">
        <v>176</v>
      </c>
      <c r="BO301" s="11">
        <v>45460</v>
      </c>
      <c r="BP301" t="s">
        <v>176</v>
      </c>
      <c r="BQ301" t="s">
        <v>176</v>
      </c>
      <c r="BR301" t="s">
        <v>176</v>
      </c>
      <c r="BS301" s="11">
        <v>45462</v>
      </c>
      <c r="BT301" t="s">
        <v>176</v>
      </c>
      <c r="BU301" t="s">
        <v>176</v>
      </c>
      <c r="BV301" t="s">
        <v>176</v>
      </c>
      <c r="BW301" s="11">
        <v>45464</v>
      </c>
      <c r="BX301" t="s">
        <v>176</v>
      </c>
      <c r="BY301" t="s">
        <v>176</v>
      </c>
      <c r="BZ301" t="s">
        <v>176</v>
      </c>
      <c r="CA301" s="11">
        <v>45467</v>
      </c>
      <c r="CB301" t="s">
        <v>176</v>
      </c>
      <c r="CC301" t="s">
        <v>176</v>
      </c>
      <c r="CD301" t="s">
        <v>176</v>
      </c>
      <c r="CE301" t="s">
        <v>176</v>
      </c>
      <c r="CF301" s="11">
        <v>45469</v>
      </c>
      <c r="CG301" t="s">
        <v>176</v>
      </c>
      <c r="CH301" t="s">
        <v>176</v>
      </c>
      <c r="CI301" t="s">
        <v>176</v>
      </c>
      <c r="CJ301" t="s">
        <v>176</v>
      </c>
      <c r="CK301" s="11">
        <v>45471</v>
      </c>
      <c r="CL301" t="s">
        <v>176</v>
      </c>
      <c r="CM301" t="s">
        <v>176</v>
      </c>
      <c r="CN301" t="s">
        <v>176</v>
      </c>
      <c r="CO301" t="s">
        <v>176</v>
      </c>
      <c r="CP301" s="11">
        <v>45474</v>
      </c>
      <c r="CQ301" t="s">
        <v>176</v>
      </c>
      <c r="CR301" t="s">
        <v>176</v>
      </c>
      <c r="CS301" t="s">
        <v>176</v>
      </c>
      <c r="CT301" t="s">
        <v>176</v>
      </c>
      <c r="CU301" s="11">
        <v>45476</v>
      </c>
      <c r="CV301" t="s">
        <v>176</v>
      </c>
      <c r="CW301" t="s">
        <v>176</v>
      </c>
      <c r="CX301" t="s">
        <v>176</v>
      </c>
      <c r="CY301" t="s">
        <v>176</v>
      </c>
      <c r="CZ301" s="11">
        <v>45481</v>
      </c>
      <c r="DA301" t="s">
        <v>176</v>
      </c>
      <c r="DB301" t="s">
        <v>176</v>
      </c>
      <c r="DC301" t="s">
        <v>176</v>
      </c>
      <c r="DD301" t="s">
        <v>176</v>
      </c>
      <c r="DE301" s="11">
        <v>45484</v>
      </c>
      <c r="DF301" t="s">
        <v>176</v>
      </c>
      <c r="DG301" t="s">
        <v>176</v>
      </c>
      <c r="DH301" t="s">
        <v>176</v>
      </c>
      <c r="DI301" t="s">
        <v>176</v>
      </c>
      <c r="DJ301" s="11">
        <v>45488</v>
      </c>
      <c r="DK301" t="s">
        <v>176</v>
      </c>
      <c r="DL301" t="s">
        <v>176</v>
      </c>
      <c r="DM301" t="s">
        <v>176</v>
      </c>
      <c r="DN301" t="s">
        <v>176</v>
      </c>
      <c r="DO301" s="11">
        <v>45491</v>
      </c>
      <c r="DP301" t="s">
        <v>175</v>
      </c>
      <c r="DQ301" t="s">
        <v>175</v>
      </c>
      <c r="DR301" t="s">
        <v>175</v>
      </c>
      <c r="DS301" t="s">
        <v>175</v>
      </c>
      <c r="DT301" s="11">
        <v>45495</v>
      </c>
      <c r="DU301" t="s">
        <v>176</v>
      </c>
      <c r="DV301" t="s">
        <v>176</v>
      </c>
      <c r="DW301" t="s">
        <v>176</v>
      </c>
      <c r="DX301" s="11">
        <v>45498</v>
      </c>
      <c r="DY301" t="s">
        <v>176</v>
      </c>
      <c r="DZ301" t="s">
        <v>176</v>
      </c>
      <c r="EA301" t="s">
        <v>176</v>
      </c>
      <c r="EB301" s="11">
        <v>45504</v>
      </c>
      <c r="EC301" s="11" t="s">
        <v>356</v>
      </c>
      <c r="ED301" t="s">
        <v>176</v>
      </c>
      <c r="EE301" t="s">
        <v>176</v>
      </c>
      <c r="EF301" t="s">
        <v>176</v>
      </c>
      <c r="EH301" s="11">
        <v>45511</v>
      </c>
      <c r="EI301" t="s">
        <v>356</v>
      </c>
      <c r="EJ301" t="s">
        <v>176</v>
      </c>
      <c r="EK301" t="s">
        <v>176</v>
      </c>
      <c r="EL301" t="s">
        <v>176</v>
      </c>
      <c r="EM301" s="11">
        <v>45518</v>
      </c>
      <c r="EN301" t="s">
        <v>356</v>
      </c>
      <c r="EO301" t="s">
        <v>176</v>
      </c>
      <c r="EP301" t="s">
        <v>176</v>
      </c>
      <c r="EQ301" t="s">
        <v>176</v>
      </c>
      <c r="ES301" s="11">
        <v>45526</v>
      </c>
      <c r="ET301" t="s">
        <v>356</v>
      </c>
      <c r="EU301" t="s">
        <v>176</v>
      </c>
      <c r="EV301" t="s">
        <v>176</v>
      </c>
      <c r="EW301" t="s">
        <v>176</v>
      </c>
      <c r="EX301" s="11">
        <v>45533</v>
      </c>
      <c r="EY301" t="s">
        <v>174</v>
      </c>
      <c r="EZ301" t="s">
        <v>176</v>
      </c>
      <c r="FA301" t="s">
        <v>176</v>
      </c>
      <c r="FB301" t="s">
        <v>176</v>
      </c>
      <c r="FD301" s="11">
        <v>45539</v>
      </c>
      <c r="FE301" t="s">
        <v>356</v>
      </c>
      <c r="FF301" t="s">
        <v>176</v>
      </c>
      <c r="FG301" t="s">
        <v>176</v>
      </c>
      <c r="FH301" t="s">
        <v>176</v>
      </c>
      <c r="FI301" s="11">
        <v>45547</v>
      </c>
      <c r="FJ301" t="s">
        <v>174</v>
      </c>
      <c r="FK301" t="s">
        <v>176</v>
      </c>
      <c r="FL301" t="s">
        <v>176</v>
      </c>
      <c r="FM301" t="s">
        <v>176</v>
      </c>
    </row>
    <row r="302" spans="1:169" x14ac:dyDescent="0.2">
      <c r="A302" s="3" t="s">
        <v>567</v>
      </c>
      <c r="B302">
        <f>VLOOKUP(A302,'Pot Order'!$A$1:$B$468,2,0)</f>
        <v>301</v>
      </c>
      <c r="C302" s="6">
        <v>45422</v>
      </c>
      <c r="D302" t="s">
        <v>176</v>
      </c>
      <c r="E302" t="s">
        <v>176</v>
      </c>
      <c r="F302" t="s">
        <v>176</v>
      </c>
      <c r="G302" s="6">
        <v>45425</v>
      </c>
      <c r="H302" t="s">
        <v>176</v>
      </c>
      <c r="I302" t="s">
        <v>176</v>
      </c>
      <c r="J302" t="s">
        <v>176</v>
      </c>
      <c r="K302" s="6">
        <v>45427</v>
      </c>
      <c r="L302" t="s">
        <v>175</v>
      </c>
      <c r="M302" t="s">
        <v>175</v>
      </c>
      <c r="N302" t="s">
        <v>175</v>
      </c>
      <c r="O302" s="6">
        <v>45429</v>
      </c>
      <c r="P302" t="s">
        <v>175</v>
      </c>
      <c r="Q302" t="s">
        <v>175</v>
      </c>
      <c r="R302" t="s">
        <v>175</v>
      </c>
      <c r="S302" s="6">
        <v>45432</v>
      </c>
      <c r="T302" t="s">
        <v>176</v>
      </c>
      <c r="U302" t="s">
        <v>176</v>
      </c>
      <c r="V302" t="s">
        <v>176</v>
      </c>
      <c r="W302" s="6">
        <v>45434</v>
      </c>
      <c r="X302" t="s">
        <v>175</v>
      </c>
      <c r="Y302" t="s">
        <v>175</v>
      </c>
      <c r="Z302" t="s">
        <v>175</v>
      </c>
      <c r="AA302" s="6">
        <v>45436</v>
      </c>
      <c r="AB302" t="s">
        <v>176</v>
      </c>
      <c r="AC302" t="s">
        <v>176</v>
      </c>
      <c r="AD302" t="s">
        <v>176</v>
      </c>
      <c r="AE302" s="11">
        <v>45439</v>
      </c>
      <c r="AF302" t="s">
        <v>176</v>
      </c>
      <c r="AG302" t="s">
        <v>176</v>
      </c>
      <c r="AH302" t="s">
        <v>176</v>
      </c>
      <c r="AI302" s="11">
        <v>45441</v>
      </c>
      <c r="AJ302" t="s">
        <v>175</v>
      </c>
      <c r="AK302" t="s">
        <v>175</v>
      </c>
      <c r="AL302" t="s">
        <v>175</v>
      </c>
      <c r="AM302" s="11">
        <v>45443</v>
      </c>
      <c r="AN302" t="s">
        <v>176</v>
      </c>
      <c r="AO302" t="s">
        <v>176</v>
      </c>
      <c r="AP302" t="s">
        <v>176</v>
      </c>
      <c r="AQ302" s="11">
        <v>45446</v>
      </c>
      <c r="AR302" t="s">
        <v>175</v>
      </c>
      <c r="AS302" t="s">
        <v>175</v>
      </c>
      <c r="AT302" t="s">
        <v>175</v>
      </c>
      <c r="AU302" s="11">
        <v>45448</v>
      </c>
      <c r="AV302" t="s">
        <v>176</v>
      </c>
      <c r="AW302" t="s">
        <v>176</v>
      </c>
      <c r="AX302" t="s">
        <v>176</v>
      </c>
      <c r="AY302" s="11">
        <v>45450</v>
      </c>
      <c r="AZ302" t="s">
        <v>176</v>
      </c>
      <c r="BA302" t="s">
        <v>176</v>
      </c>
      <c r="BB302" t="s">
        <v>176</v>
      </c>
      <c r="BC302" s="11">
        <v>45453</v>
      </c>
      <c r="BD302" s="12" t="s">
        <v>176</v>
      </c>
      <c r="BE302" s="12" t="s">
        <v>176</v>
      </c>
      <c r="BF302" s="12" t="s">
        <v>176</v>
      </c>
      <c r="BG302" s="11">
        <v>45455</v>
      </c>
      <c r="BH302" t="s">
        <v>176</v>
      </c>
      <c r="BI302" t="s">
        <v>176</v>
      </c>
      <c r="BJ302" t="s">
        <v>176</v>
      </c>
      <c r="BK302" s="11">
        <v>45457</v>
      </c>
      <c r="BL302" t="s">
        <v>176</v>
      </c>
      <c r="BM302" t="s">
        <v>176</v>
      </c>
      <c r="BN302" t="s">
        <v>176</v>
      </c>
      <c r="BO302" s="11">
        <v>45460</v>
      </c>
      <c r="BP302" t="s">
        <v>176</v>
      </c>
      <c r="BQ302" t="s">
        <v>176</v>
      </c>
      <c r="BR302" t="s">
        <v>176</v>
      </c>
      <c r="BS302" s="11">
        <v>45462</v>
      </c>
      <c r="BT302" t="s">
        <v>176</v>
      </c>
      <c r="BU302" t="s">
        <v>176</v>
      </c>
      <c r="BV302" t="s">
        <v>176</v>
      </c>
      <c r="BW302" s="11">
        <v>45464</v>
      </c>
      <c r="BX302" t="s">
        <v>176</v>
      </c>
      <c r="BY302" t="s">
        <v>176</v>
      </c>
      <c r="BZ302" t="s">
        <v>176</v>
      </c>
      <c r="CA302" s="11">
        <v>45467</v>
      </c>
      <c r="CB302" t="s">
        <v>176</v>
      </c>
      <c r="CC302" t="s">
        <v>176</v>
      </c>
      <c r="CD302" t="s">
        <v>176</v>
      </c>
      <c r="CE302" t="s">
        <v>176</v>
      </c>
      <c r="CF302" s="11">
        <v>45469</v>
      </c>
      <c r="CG302" t="s">
        <v>176</v>
      </c>
      <c r="CH302" t="s">
        <v>176</v>
      </c>
      <c r="CI302" t="s">
        <v>176</v>
      </c>
      <c r="CJ302" t="s">
        <v>176</v>
      </c>
      <c r="CK302" s="11">
        <v>45471</v>
      </c>
      <c r="CL302">
        <v>0</v>
      </c>
      <c r="CM302">
        <v>0</v>
      </c>
      <c r="CN302">
        <v>0</v>
      </c>
      <c r="CO302">
        <v>0</v>
      </c>
      <c r="CP302" s="11">
        <v>45474</v>
      </c>
      <c r="CQ302">
        <v>0</v>
      </c>
      <c r="CR302">
        <v>0</v>
      </c>
      <c r="CS302">
        <v>0</v>
      </c>
      <c r="CT302">
        <v>0</v>
      </c>
      <c r="CU302" s="11">
        <v>45476</v>
      </c>
      <c r="CV302">
        <v>0</v>
      </c>
      <c r="CW302">
        <v>0</v>
      </c>
      <c r="CX302">
        <v>0</v>
      </c>
      <c r="CY302">
        <v>0</v>
      </c>
      <c r="CZ302" s="11">
        <v>45481</v>
      </c>
      <c r="DA302">
        <v>0</v>
      </c>
      <c r="DB302">
        <v>0</v>
      </c>
      <c r="DC302">
        <v>0</v>
      </c>
      <c r="DD302">
        <v>0</v>
      </c>
      <c r="DE302" s="11">
        <v>45484</v>
      </c>
      <c r="DF302">
        <v>0</v>
      </c>
      <c r="DG302">
        <v>0</v>
      </c>
      <c r="DH302">
        <v>0</v>
      </c>
      <c r="DI302">
        <v>0</v>
      </c>
      <c r="DJ302" s="11">
        <v>45488</v>
      </c>
      <c r="DK302">
        <v>0</v>
      </c>
      <c r="DL302">
        <v>0</v>
      </c>
      <c r="DM302">
        <v>0</v>
      </c>
      <c r="DN302">
        <v>0</v>
      </c>
      <c r="DO302" s="11">
        <v>45491</v>
      </c>
      <c r="DP302">
        <v>0</v>
      </c>
      <c r="DQ302">
        <v>0</v>
      </c>
      <c r="DR302">
        <v>0</v>
      </c>
      <c r="DS302">
        <v>0</v>
      </c>
      <c r="DT302" s="11">
        <v>45495</v>
      </c>
      <c r="DU302">
        <v>3</v>
      </c>
      <c r="DV302">
        <v>8</v>
      </c>
      <c r="DW302">
        <v>1</v>
      </c>
      <c r="DX302" s="11">
        <v>45498</v>
      </c>
      <c r="DY302">
        <v>0</v>
      </c>
      <c r="DZ302">
        <v>0</v>
      </c>
      <c r="EA302">
        <v>0</v>
      </c>
      <c r="EB302" s="11">
        <v>45504</v>
      </c>
      <c r="EC302" s="11" t="s">
        <v>174</v>
      </c>
      <c r="ED302">
        <v>0</v>
      </c>
      <c r="EE302">
        <v>0</v>
      </c>
      <c r="EF302">
        <v>0</v>
      </c>
      <c r="EH302" s="11">
        <v>45511</v>
      </c>
      <c r="EI302" t="s">
        <v>174</v>
      </c>
      <c r="EJ302">
        <v>1</v>
      </c>
      <c r="EK302">
        <v>0</v>
      </c>
      <c r="EL302">
        <v>0</v>
      </c>
      <c r="EM302" s="11">
        <v>45518</v>
      </c>
      <c r="EN302" t="s">
        <v>174</v>
      </c>
      <c r="EO302">
        <v>0</v>
      </c>
      <c r="EP302">
        <v>1</v>
      </c>
      <c r="EQ302">
        <v>0</v>
      </c>
      <c r="ES302" s="11">
        <v>45526</v>
      </c>
      <c r="ET302" t="s">
        <v>174</v>
      </c>
      <c r="EU302">
        <v>2</v>
      </c>
      <c r="EV302">
        <v>1</v>
      </c>
      <c r="EW302">
        <v>1</v>
      </c>
      <c r="EX302" s="11">
        <v>45533</v>
      </c>
      <c r="EY302" t="s">
        <v>174</v>
      </c>
      <c r="EZ302">
        <v>48</v>
      </c>
      <c r="FA302">
        <v>9</v>
      </c>
      <c r="FB302">
        <v>1</v>
      </c>
      <c r="FD302" s="11">
        <v>45539</v>
      </c>
      <c r="FE302" t="s">
        <v>174</v>
      </c>
      <c r="FF302">
        <v>19</v>
      </c>
      <c r="FG302">
        <v>36</v>
      </c>
      <c r="FH302">
        <v>0</v>
      </c>
      <c r="FI302" s="11">
        <v>45547</v>
      </c>
      <c r="FJ302" t="s">
        <v>174</v>
      </c>
      <c r="FK302">
        <v>4</v>
      </c>
      <c r="FL302">
        <v>85</v>
      </c>
      <c r="FM302">
        <v>1</v>
      </c>
    </row>
    <row r="303" spans="1:169" x14ac:dyDescent="0.2">
      <c r="A303" s="3" t="s">
        <v>568</v>
      </c>
      <c r="B303">
        <f>VLOOKUP(A303,'Pot Order'!$A$1:$B$468,2,0)</f>
        <v>302</v>
      </c>
      <c r="C303" s="6">
        <v>45422</v>
      </c>
      <c r="D303" t="s">
        <v>176</v>
      </c>
      <c r="E303" t="s">
        <v>176</v>
      </c>
      <c r="F303" t="s">
        <v>176</v>
      </c>
      <c r="G303" s="6">
        <v>45425</v>
      </c>
      <c r="H303">
        <v>0</v>
      </c>
      <c r="I303">
        <v>0</v>
      </c>
      <c r="J303">
        <v>0</v>
      </c>
      <c r="K303" s="6">
        <v>45427</v>
      </c>
      <c r="L303">
        <v>0</v>
      </c>
      <c r="M303">
        <v>0</v>
      </c>
      <c r="N303">
        <v>0</v>
      </c>
      <c r="O303" s="6">
        <v>45429</v>
      </c>
      <c r="P303">
        <v>0</v>
      </c>
      <c r="Q303">
        <v>0</v>
      </c>
      <c r="R303">
        <v>0</v>
      </c>
      <c r="S303" s="6">
        <v>45432</v>
      </c>
      <c r="T303">
        <v>0</v>
      </c>
      <c r="U303">
        <v>0</v>
      </c>
      <c r="V303">
        <v>0</v>
      </c>
      <c r="W303" s="6">
        <v>45434</v>
      </c>
      <c r="X303">
        <v>0</v>
      </c>
      <c r="Y303">
        <v>0</v>
      </c>
      <c r="Z303">
        <v>0</v>
      </c>
      <c r="AA303" s="6">
        <v>45436</v>
      </c>
      <c r="AB303">
        <v>2</v>
      </c>
      <c r="AC303">
        <v>0</v>
      </c>
      <c r="AD303">
        <v>0</v>
      </c>
      <c r="AE303" s="11">
        <v>45439</v>
      </c>
      <c r="AF303">
        <v>2</v>
      </c>
      <c r="AG303">
        <v>0</v>
      </c>
      <c r="AH303">
        <v>0</v>
      </c>
      <c r="AI303" s="11">
        <v>45441</v>
      </c>
      <c r="AJ303">
        <v>3</v>
      </c>
      <c r="AK303">
        <v>0</v>
      </c>
      <c r="AL303">
        <v>0</v>
      </c>
      <c r="AM303" s="11">
        <v>45443</v>
      </c>
      <c r="AN303">
        <v>3</v>
      </c>
      <c r="AO303">
        <v>0</v>
      </c>
      <c r="AP303">
        <v>0</v>
      </c>
      <c r="AQ303" s="11">
        <v>45446</v>
      </c>
      <c r="AR303">
        <v>3</v>
      </c>
      <c r="AS303">
        <v>0</v>
      </c>
      <c r="AT303">
        <v>0</v>
      </c>
      <c r="AU303" s="11">
        <v>45448</v>
      </c>
      <c r="AV303">
        <v>2</v>
      </c>
      <c r="AW303">
        <v>1</v>
      </c>
      <c r="AX303">
        <v>0</v>
      </c>
      <c r="AY303" s="11">
        <v>45450</v>
      </c>
      <c r="AZ303">
        <v>2</v>
      </c>
      <c r="BA303">
        <v>1</v>
      </c>
      <c r="BB303">
        <v>0</v>
      </c>
      <c r="BC303" s="11">
        <v>45453</v>
      </c>
      <c r="BD303" s="12">
        <v>2</v>
      </c>
      <c r="BE303" s="12">
        <v>3</v>
      </c>
      <c r="BF303" s="12">
        <v>0</v>
      </c>
      <c r="BG303" s="11">
        <v>45455</v>
      </c>
      <c r="BH303">
        <v>2</v>
      </c>
      <c r="BI303">
        <v>2</v>
      </c>
      <c r="BJ303">
        <v>1</v>
      </c>
      <c r="BK303" s="11">
        <v>45457</v>
      </c>
      <c r="BL303">
        <v>2</v>
      </c>
      <c r="BM303">
        <v>1</v>
      </c>
      <c r="BN303">
        <v>1</v>
      </c>
      <c r="BO303" s="11">
        <v>45460</v>
      </c>
      <c r="BP303">
        <v>3</v>
      </c>
      <c r="BQ303">
        <v>2</v>
      </c>
      <c r="BR303">
        <v>1</v>
      </c>
      <c r="BS303" s="11">
        <v>45462</v>
      </c>
      <c r="BT303">
        <v>5</v>
      </c>
      <c r="BU303">
        <v>0</v>
      </c>
      <c r="BV303">
        <v>3</v>
      </c>
      <c r="BW303" s="11">
        <v>45464</v>
      </c>
      <c r="BX303">
        <v>8</v>
      </c>
      <c r="BY303">
        <v>0</v>
      </c>
      <c r="BZ303">
        <v>3</v>
      </c>
      <c r="CA303" s="11">
        <v>45467</v>
      </c>
      <c r="CB303">
        <v>5</v>
      </c>
      <c r="CC303">
        <v>2</v>
      </c>
      <c r="CD303">
        <v>3</v>
      </c>
      <c r="CE303">
        <v>0</v>
      </c>
      <c r="CF303" s="11">
        <v>45469</v>
      </c>
      <c r="CG303">
        <v>7</v>
      </c>
      <c r="CH303">
        <v>3</v>
      </c>
      <c r="CI303">
        <v>2</v>
      </c>
      <c r="CJ303">
        <v>1</v>
      </c>
      <c r="CK303" s="11">
        <v>45471</v>
      </c>
      <c r="CL303">
        <v>2</v>
      </c>
      <c r="CM303">
        <v>3</v>
      </c>
      <c r="CN303">
        <v>3</v>
      </c>
      <c r="CO303">
        <v>0</v>
      </c>
      <c r="CP303" s="11">
        <v>45474</v>
      </c>
      <c r="CQ303">
        <v>8</v>
      </c>
      <c r="CR303">
        <v>0</v>
      </c>
      <c r="CS303">
        <v>4</v>
      </c>
      <c r="CT303">
        <v>2</v>
      </c>
      <c r="CU303" s="11">
        <v>45476</v>
      </c>
      <c r="CV303">
        <v>8</v>
      </c>
      <c r="CW303">
        <v>0</v>
      </c>
      <c r="CX303">
        <v>5</v>
      </c>
      <c r="CY303">
        <v>1</v>
      </c>
      <c r="CZ303" s="11">
        <v>45481</v>
      </c>
      <c r="DA303">
        <v>9</v>
      </c>
      <c r="DB303">
        <v>0</v>
      </c>
      <c r="DC303">
        <v>5</v>
      </c>
      <c r="DD303">
        <v>1</v>
      </c>
      <c r="DE303" s="11">
        <v>45484</v>
      </c>
      <c r="DF303">
        <v>7</v>
      </c>
      <c r="DG303">
        <v>2</v>
      </c>
      <c r="DH303">
        <v>4</v>
      </c>
      <c r="DI303">
        <v>2</v>
      </c>
      <c r="DJ303" s="11">
        <v>45488</v>
      </c>
      <c r="DK303">
        <v>7</v>
      </c>
      <c r="DL303">
        <v>1</v>
      </c>
      <c r="DM303">
        <v>6</v>
      </c>
      <c r="DN303">
        <v>2</v>
      </c>
      <c r="DO303" s="11">
        <v>45491</v>
      </c>
      <c r="DP303">
        <v>5</v>
      </c>
      <c r="DQ303">
        <v>5</v>
      </c>
      <c r="DR303">
        <v>7</v>
      </c>
      <c r="DS303">
        <v>1</v>
      </c>
      <c r="DT303" s="11">
        <v>45495</v>
      </c>
      <c r="DU303">
        <v>4</v>
      </c>
      <c r="DV303">
        <v>7</v>
      </c>
      <c r="DW303">
        <v>2</v>
      </c>
      <c r="DX303" s="11">
        <v>45498</v>
      </c>
      <c r="DY303">
        <v>1</v>
      </c>
      <c r="DZ303">
        <v>8</v>
      </c>
      <c r="EA303">
        <v>6</v>
      </c>
      <c r="EB303" s="11">
        <v>45504</v>
      </c>
      <c r="EC303" s="11" t="s">
        <v>174</v>
      </c>
      <c r="ED303">
        <v>3</v>
      </c>
      <c r="EE303">
        <v>11</v>
      </c>
      <c r="EF303">
        <v>5</v>
      </c>
      <c r="EH303" s="11">
        <v>45511</v>
      </c>
      <c r="EI303" t="s">
        <v>174</v>
      </c>
      <c r="EJ303">
        <v>2</v>
      </c>
      <c r="EK303">
        <v>8</v>
      </c>
      <c r="EL303">
        <v>10</v>
      </c>
      <c r="EM303" s="11">
        <v>45518</v>
      </c>
      <c r="EN303" t="s">
        <v>174</v>
      </c>
      <c r="EO303">
        <v>2</v>
      </c>
      <c r="EP303">
        <v>12</v>
      </c>
      <c r="EQ303">
        <v>9</v>
      </c>
      <c r="ES303" s="11">
        <v>45526</v>
      </c>
      <c r="ET303" t="s">
        <v>174</v>
      </c>
      <c r="EU303">
        <v>8</v>
      </c>
      <c r="EV303">
        <v>5</v>
      </c>
      <c r="EW303">
        <v>21</v>
      </c>
      <c r="EX303" s="11">
        <v>45533</v>
      </c>
      <c r="EY303" t="s">
        <v>174</v>
      </c>
      <c r="EZ303">
        <v>25</v>
      </c>
      <c r="FA303">
        <v>22</v>
      </c>
      <c r="FB303">
        <v>24</v>
      </c>
      <c r="FD303" s="11">
        <v>45539</v>
      </c>
      <c r="FE303" t="s">
        <v>174</v>
      </c>
      <c r="FF303">
        <v>14</v>
      </c>
      <c r="FG303">
        <v>37</v>
      </c>
      <c r="FH303">
        <v>22</v>
      </c>
      <c r="FI303" s="11">
        <v>45547</v>
      </c>
      <c r="FJ303" t="s">
        <v>174</v>
      </c>
      <c r="FK303">
        <v>1</v>
      </c>
      <c r="FL303">
        <v>90</v>
      </c>
      <c r="FM303">
        <v>25</v>
      </c>
    </row>
    <row r="304" spans="1:169" x14ac:dyDescent="0.2">
      <c r="A304" s="3" t="s">
        <v>569</v>
      </c>
      <c r="B304">
        <f>VLOOKUP(A304,'Pot Order'!$A$1:$B$468,2,0)</f>
        <v>303</v>
      </c>
      <c r="C304" s="6">
        <v>45422</v>
      </c>
      <c r="D304" t="s">
        <v>176</v>
      </c>
      <c r="E304" t="s">
        <v>176</v>
      </c>
      <c r="F304" t="s">
        <v>176</v>
      </c>
      <c r="G304" s="6">
        <v>45425</v>
      </c>
      <c r="H304" t="s">
        <v>176</v>
      </c>
      <c r="I304" t="s">
        <v>176</v>
      </c>
      <c r="J304" t="s">
        <v>176</v>
      </c>
      <c r="K304" s="6">
        <v>45427</v>
      </c>
      <c r="L304" t="s">
        <v>175</v>
      </c>
      <c r="M304" t="s">
        <v>175</v>
      </c>
      <c r="N304" t="s">
        <v>175</v>
      </c>
      <c r="O304" s="6">
        <v>45429</v>
      </c>
      <c r="P304" t="s">
        <v>175</v>
      </c>
      <c r="Q304" t="s">
        <v>175</v>
      </c>
      <c r="R304" t="s">
        <v>175</v>
      </c>
      <c r="S304" s="6">
        <v>45432</v>
      </c>
      <c r="T304" t="s">
        <v>176</v>
      </c>
      <c r="U304" t="s">
        <v>176</v>
      </c>
      <c r="V304" t="s">
        <v>176</v>
      </c>
      <c r="W304" s="6">
        <v>45434</v>
      </c>
      <c r="X304" t="s">
        <v>175</v>
      </c>
      <c r="Y304" t="s">
        <v>175</v>
      </c>
      <c r="Z304" t="s">
        <v>175</v>
      </c>
      <c r="AA304" s="6">
        <v>45436</v>
      </c>
      <c r="AB304" t="s">
        <v>176</v>
      </c>
      <c r="AC304" t="s">
        <v>176</v>
      </c>
      <c r="AD304" t="s">
        <v>176</v>
      </c>
      <c r="AE304" s="11">
        <v>45439</v>
      </c>
      <c r="AF304" t="s">
        <v>176</v>
      </c>
      <c r="AG304" t="s">
        <v>176</v>
      </c>
      <c r="AH304" t="s">
        <v>176</v>
      </c>
      <c r="AI304" s="11">
        <v>45441</v>
      </c>
      <c r="AJ304" t="s">
        <v>175</v>
      </c>
      <c r="AK304" t="s">
        <v>175</v>
      </c>
      <c r="AL304" t="s">
        <v>175</v>
      </c>
      <c r="AM304" s="11">
        <v>45443</v>
      </c>
      <c r="AN304" t="s">
        <v>176</v>
      </c>
      <c r="AO304" t="s">
        <v>176</v>
      </c>
      <c r="AP304" t="s">
        <v>176</v>
      </c>
      <c r="AQ304" s="11">
        <v>45446</v>
      </c>
      <c r="AR304" t="s">
        <v>175</v>
      </c>
      <c r="AS304" t="s">
        <v>175</v>
      </c>
      <c r="AT304" t="s">
        <v>175</v>
      </c>
      <c r="AU304" s="11">
        <v>45448</v>
      </c>
      <c r="AV304" t="s">
        <v>176</v>
      </c>
      <c r="AW304" t="s">
        <v>176</v>
      </c>
      <c r="AX304" t="s">
        <v>176</v>
      </c>
      <c r="AY304" s="11">
        <v>45450</v>
      </c>
      <c r="AZ304" t="s">
        <v>176</v>
      </c>
      <c r="BA304" t="s">
        <v>176</v>
      </c>
      <c r="BB304" t="s">
        <v>176</v>
      </c>
      <c r="BC304" s="11">
        <v>45453</v>
      </c>
      <c r="BD304" s="12" t="s">
        <v>176</v>
      </c>
      <c r="BE304" s="12" t="s">
        <v>176</v>
      </c>
      <c r="BF304" s="12" t="s">
        <v>176</v>
      </c>
      <c r="BG304" s="11">
        <v>45455</v>
      </c>
      <c r="BH304" t="s">
        <v>176</v>
      </c>
      <c r="BI304" t="s">
        <v>176</v>
      </c>
      <c r="BJ304" t="s">
        <v>176</v>
      </c>
      <c r="BK304" s="11">
        <v>45457</v>
      </c>
      <c r="BL304" t="s">
        <v>176</v>
      </c>
      <c r="BM304" t="s">
        <v>176</v>
      </c>
      <c r="BN304" t="s">
        <v>176</v>
      </c>
      <c r="BO304" s="11">
        <v>45460</v>
      </c>
      <c r="BP304" t="s">
        <v>176</v>
      </c>
      <c r="BQ304" t="s">
        <v>176</v>
      </c>
      <c r="BR304" t="s">
        <v>176</v>
      </c>
      <c r="BS304" s="11">
        <v>45462</v>
      </c>
      <c r="BT304" t="s">
        <v>176</v>
      </c>
      <c r="BU304" t="s">
        <v>176</v>
      </c>
      <c r="BV304" t="s">
        <v>176</v>
      </c>
      <c r="BW304" s="11">
        <v>45464</v>
      </c>
      <c r="BX304" t="s">
        <v>176</v>
      </c>
      <c r="BY304" t="s">
        <v>176</v>
      </c>
      <c r="BZ304" t="s">
        <v>176</v>
      </c>
      <c r="CA304" s="11">
        <v>45467</v>
      </c>
      <c r="CB304" t="s">
        <v>176</v>
      </c>
      <c r="CC304" t="s">
        <v>176</v>
      </c>
      <c r="CD304" t="s">
        <v>176</v>
      </c>
      <c r="CE304" t="s">
        <v>176</v>
      </c>
      <c r="CF304" s="11">
        <v>45469</v>
      </c>
      <c r="CG304" t="s">
        <v>176</v>
      </c>
      <c r="CH304" t="s">
        <v>176</v>
      </c>
      <c r="CI304" t="s">
        <v>176</v>
      </c>
      <c r="CJ304" t="s">
        <v>176</v>
      </c>
      <c r="CK304" s="11">
        <v>45471</v>
      </c>
      <c r="CL304" t="s">
        <v>176</v>
      </c>
      <c r="CM304" t="s">
        <v>176</v>
      </c>
      <c r="CN304" t="s">
        <v>176</v>
      </c>
      <c r="CO304" t="s">
        <v>176</v>
      </c>
      <c r="CP304" s="11">
        <v>45474</v>
      </c>
      <c r="CQ304" t="s">
        <v>176</v>
      </c>
      <c r="CR304" t="s">
        <v>176</v>
      </c>
      <c r="CS304" t="s">
        <v>176</v>
      </c>
      <c r="CT304" t="s">
        <v>176</v>
      </c>
      <c r="CU304" s="11">
        <v>45476</v>
      </c>
      <c r="CV304" t="s">
        <v>176</v>
      </c>
      <c r="CW304" t="s">
        <v>176</v>
      </c>
      <c r="CX304" t="s">
        <v>176</v>
      </c>
      <c r="CY304" t="s">
        <v>176</v>
      </c>
      <c r="CZ304" s="11">
        <v>45481</v>
      </c>
      <c r="DA304" t="s">
        <v>176</v>
      </c>
      <c r="DB304" t="s">
        <v>176</v>
      </c>
      <c r="DC304" t="s">
        <v>176</v>
      </c>
      <c r="DD304" t="s">
        <v>176</v>
      </c>
      <c r="DE304" s="11">
        <v>45484</v>
      </c>
      <c r="DF304" t="s">
        <v>176</v>
      </c>
      <c r="DG304" t="s">
        <v>176</v>
      </c>
      <c r="DH304" t="s">
        <v>176</v>
      </c>
      <c r="DI304" t="s">
        <v>176</v>
      </c>
      <c r="DJ304" s="11">
        <v>45488</v>
      </c>
      <c r="DK304" t="s">
        <v>176</v>
      </c>
      <c r="DL304" t="s">
        <v>176</v>
      </c>
      <c r="DM304" t="s">
        <v>176</v>
      </c>
      <c r="DN304" t="s">
        <v>176</v>
      </c>
      <c r="DO304" s="11">
        <v>45491</v>
      </c>
      <c r="DP304" t="s">
        <v>176</v>
      </c>
      <c r="DQ304" t="s">
        <v>176</v>
      </c>
      <c r="DR304" t="s">
        <v>176</v>
      </c>
      <c r="DS304" t="s">
        <v>176</v>
      </c>
      <c r="DT304" s="11">
        <v>45495</v>
      </c>
      <c r="DU304" t="s">
        <v>176</v>
      </c>
      <c r="DV304" t="s">
        <v>176</v>
      </c>
      <c r="DW304" t="s">
        <v>176</v>
      </c>
      <c r="DX304" s="11">
        <v>45498</v>
      </c>
      <c r="DY304" t="s">
        <v>176</v>
      </c>
      <c r="DZ304" t="s">
        <v>176</v>
      </c>
      <c r="EA304" t="s">
        <v>176</v>
      </c>
      <c r="EB304" s="11">
        <v>45504</v>
      </c>
      <c r="EC304" s="11" t="s">
        <v>174</v>
      </c>
      <c r="ED304" t="s">
        <v>176</v>
      </c>
      <c r="EE304" t="s">
        <v>176</v>
      </c>
      <c r="EF304" t="s">
        <v>176</v>
      </c>
      <c r="EH304" s="11">
        <v>45511</v>
      </c>
      <c r="EI304" t="s">
        <v>174</v>
      </c>
      <c r="EJ304" t="s">
        <v>176</v>
      </c>
      <c r="EK304" t="s">
        <v>176</v>
      </c>
      <c r="EL304" t="s">
        <v>176</v>
      </c>
      <c r="EM304" s="11">
        <v>45518</v>
      </c>
      <c r="EN304" t="s">
        <v>174</v>
      </c>
      <c r="EO304" t="s">
        <v>176</v>
      </c>
      <c r="EP304" t="s">
        <v>176</v>
      </c>
      <c r="EQ304" t="s">
        <v>176</v>
      </c>
      <c r="ES304" s="11">
        <v>45526</v>
      </c>
      <c r="ET304" t="s">
        <v>174</v>
      </c>
      <c r="EU304" t="s">
        <v>176</v>
      </c>
      <c r="EV304" t="s">
        <v>176</v>
      </c>
      <c r="EW304" t="s">
        <v>176</v>
      </c>
      <c r="EX304" s="11">
        <v>45533</v>
      </c>
      <c r="EY304" t="s">
        <v>174</v>
      </c>
      <c r="EZ304" t="s">
        <v>176</v>
      </c>
      <c r="FA304" t="s">
        <v>176</v>
      </c>
      <c r="FB304" t="s">
        <v>176</v>
      </c>
      <c r="FD304" s="11">
        <v>45539</v>
      </c>
      <c r="FE304" t="s">
        <v>174</v>
      </c>
      <c r="FF304" t="s">
        <v>176</v>
      </c>
      <c r="FG304" t="s">
        <v>176</v>
      </c>
      <c r="FH304" t="s">
        <v>176</v>
      </c>
      <c r="FI304" s="11">
        <v>45547</v>
      </c>
      <c r="FJ304" t="s">
        <v>174</v>
      </c>
      <c r="FK304" t="s">
        <v>176</v>
      </c>
      <c r="FL304" t="s">
        <v>176</v>
      </c>
      <c r="FM304" t="s">
        <v>176</v>
      </c>
    </row>
    <row r="305" spans="1:169" x14ac:dyDescent="0.2">
      <c r="A305" s="3" t="s">
        <v>570</v>
      </c>
      <c r="B305">
        <f>VLOOKUP(A305,'Pot Order'!$A$1:$B$468,2,0)</f>
        <v>304</v>
      </c>
      <c r="C305" s="6">
        <v>45422</v>
      </c>
      <c r="D305" t="s">
        <v>176</v>
      </c>
      <c r="E305" t="s">
        <v>176</v>
      </c>
      <c r="F305" t="s">
        <v>176</v>
      </c>
      <c r="G305" s="6">
        <v>45425</v>
      </c>
      <c r="H305" t="s">
        <v>176</v>
      </c>
      <c r="I305" t="s">
        <v>176</v>
      </c>
      <c r="J305" t="s">
        <v>176</v>
      </c>
      <c r="K305" s="6">
        <v>45427</v>
      </c>
      <c r="L305" t="s">
        <v>175</v>
      </c>
      <c r="M305" t="s">
        <v>175</v>
      </c>
      <c r="N305" t="s">
        <v>175</v>
      </c>
      <c r="O305" s="6">
        <v>45429</v>
      </c>
      <c r="P305" t="s">
        <v>175</v>
      </c>
      <c r="Q305" t="s">
        <v>175</v>
      </c>
      <c r="R305" t="s">
        <v>175</v>
      </c>
      <c r="S305" s="6">
        <v>45432</v>
      </c>
      <c r="T305" t="s">
        <v>176</v>
      </c>
      <c r="U305" t="s">
        <v>176</v>
      </c>
      <c r="V305" t="s">
        <v>176</v>
      </c>
      <c r="W305" s="6">
        <v>45434</v>
      </c>
      <c r="X305" t="s">
        <v>175</v>
      </c>
      <c r="Y305" t="s">
        <v>175</v>
      </c>
      <c r="Z305" t="s">
        <v>175</v>
      </c>
      <c r="AA305" s="6">
        <v>45436</v>
      </c>
      <c r="AB305" t="s">
        <v>176</v>
      </c>
      <c r="AC305" t="s">
        <v>176</v>
      </c>
      <c r="AD305" t="s">
        <v>176</v>
      </c>
      <c r="AE305" s="11">
        <v>45439</v>
      </c>
      <c r="AF305" t="s">
        <v>176</v>
      </c>
      <c r="AG305" t="s">
        <v>176</v>
      </c>
      <c r="AH305" t="s">
        <v>176</v>
      </c>
      <c r="AI305" s="11">
        <v>45441</v>
      </c>
      <c r="AJ305" t="s">
        <v>175</v>
      </c>
      <c r="AK305" t="s">
        <v>175</v>
      </c>
      <c r="AL305" t="s">
        <v>175</v>
      </c>
      <c r="AM305" s="11">
        <v>45443</v>
      </c>
      <c r="AN305" t="s">
        <v>176</v>
      </c>
      <c r="AO305" t="s">
        <v>176</v>
      </c>
      <c r="AP305" t="s">
        <v>176</v>
      </c>
      <c r="AQ305" s="11">
        <v>45446</v>
      </c>
      <c r="AR305" t="s">
        <v>175</v>
      </c>
      <c r="AS305" t="s">
        <v>175</v>
      </c>
      <c r="AT305" t="s">
        <v>175</v>
      </c>
      <c r="AU305" s="11">
        <v>45448</v>
      </c>
      <c r="AV305" t="s">
        <v>176</v>
      </c>
      <c r="AW305" t="s">
        <v>176</v>
      </c>
      <c r="AX305" t="s">
        <v>176</v>
      </c>
      <c r="AY305" s="11">
        <v>45450</v>
      </c>
      <c r="AZ305" t="s">
        <v>176</v>
      </c>
      <c r="BA305" t="s">
        <v>176</v>
      </c>
      <c r="BB305" t="s">
        <v>176</v>
      </c>
      <c r="BC305" s="11">
        <v>45453</v>
      </c>
      <c r="BD305" s="12" t="s">
        <v>176</v>
      </c>
      <c r="BE305" s="12" t="s">
        <v>176</v>
      </c>
      <c r="BF305" s="12" t="s">
        <v>176</v>
      </c>
      <c r="BG305" s="11">
        <v>45455</v>
      </c>
      <c r="BH305" t="s">
        <v>176</v>
      </c>
      <c r="BI305" t="s">
        <v>176</v>
      </c>
      <c r="BJ305" t="s">
        <v>176</v>
      </c>
      <c r="BK305" s="11">
        <v>45457</v>
      </c>
      <c r="BL305" t="s">
        <v>176</v>
      </c>
      <c r="BM305" t="s">
        <v>176</v>
      </c>
      <c r="BN305" t="s">
        <v>176</v>
      </c>
      <c r="BO305" s="11">
        <v>45460</v>
      </c>
      <c r="BP305" t="s">
        <v>176</v>
      </c>
      <c r="BQ305" t="s">
        <v>176</v>
      </c>
      <c r="BR305" t="s">
        <v>176</v>
      </c>
      <c r="BS305" s="11">
        <v>45462</v>
      </c>
      <c r="BT305" t="s">
        <v>176</v>
      </c>
      <c r="BU305" t="s">
        <v>176</v>
      </c>
      <c r="BV305" t="s">
        <v>176</v>
      </c>
      <c r="BW305" s="11">
        <v>45464</v>
      </c>
      <c r="BX305" t="s">
        <v>176</v>
      </c>
      <c r="BY305" t="s">
        <v>176</v>
      </c>
      <c r="BZ305" t="s">
        <v>176</v>
      </c>
      <c r="CA305" s="11">
        <v>45467</v>
      </c>
      <c r="CB305" t="s">
        <v>176</v>
      </c>
      <c r="CC305" t="s">
        <v>176</v>
      </c>
      <c r="CD305" t="s">
        <v>176</v>
      </c>
      <c r="CE305" t="s">
        <v>176</v>
      </c>
      <c r="CF305" s="11">
        <v>45469</v>
      </c>
      <c r="CG305" t="s">
        <v>176</v>
      </c>
      <c r="CH305" t="s">
        <v>176</v>
      </c>
      <c r="CI305" t="s">
        <v>176</v>
      </c>
      <c r="CJ305" t="s">
        <v>176</v>
      </c>
      <c r="CK305" s="11">
        <v>45471</v>
      </c>
      <c r="CL305" t="s">
        <v>176</v>
      </c>
      <c r="CM305" t="s">
        <v>176</v>
      </c>
      <c r="CN305" t="s">
        <v>176</v>
      </c>
      <c r="CO305" t="s">
        <v>176</v>
      </c>
      <c r="CP305" s="11">
        <v>45474</v>
      </c>
      <c r="CQ305" t="s">
        <v>176</v>
      </c>
      <c r="CR305" t="s">
        <v>176</v>
      </c>
      <c r="CS305" t="s">
        <v>176</v>
      </c>
      <c r="CT305" t="s">
        <v>176</v>
      </c>
      <c r="CU305" s="11">
        <v>45476</v>
      </c>
      <c r="CV305" t="s">
        <v>176</v>
      </c>
      <c r="CW305" t="s">
        <v>176</v>
      </c>
      <c r="CX305" t="s">
        <v>176</v>
      </c>
      <c r="CY305" t="s">
        <v>176</v>
      </c>
      <c r="CZ305" s="11">
        <v>45481</v>
      </c>
      <c r="DA305" t="s">
        <v>176</v>
      </c>
      <c r="DB305" t="s">
        <v>176</v>
      </c>
      <c r="DC305" t="s">
        <v>176</v>
      </c>
      <c r="DD305" t="s">
        <v>176</v>
      </c>
      <c r="DE305" s="11">
        <v>45484</v>
      </c>
      <c r="DF305" t="s">
        <v>176</v>
      </c>
      <c r="DG305" t="s">
        <v>176</v>
      </c>
      <c r="DH305" t="s">
        <v>176</v>
      </c>
      <c r="DI305" t="s">
        <v>176</v>
      </c>
      <c r="DJ305" s="11">
        <v>45488</v>
      </c>
      <c r="DK305" t="s">
        <v>176</v>
      </c>
      <c r="DL305" t="s">
        <v>176</v>
      </c>
      <c r="DM305" t="s">
        <v>176</v>
      </c>
      <c r="DN305" t="s">
        <v>176</v>
      </c>
      <c r="DO305" s="11">
        <v>45491</v>
      </c>
      <c r="DP305" t="s">
        <v>176</v>
      </c>
      <c r="DQ305" t="s">
        <v>176</v>
      </c>
      <c r="DR305" t="s">
        <v>176</v>
      </c>
      <c r="DS305" t="s">
        <v>176</v>
      </c>
      <c r="DT305" s="11">
        <v>45495</v>
      </c>
      <c r="DU305" t="s">
        <v>176</v>
      </c>
      <c r="DV305" t="s">
        <v>176</v>
      </c>
      <c r="DW305" t="s">
        <v>176</v>
      </c>
      <c r="DX305" s="11">
        <v>45498</v>
      </c>
      <c r="DY305" t="s">
        <v>176</v>
      </c>
      <c r="DZ305" t="s">
        <v>176</v>
      </c>
      <c r="EA305" t="s">
        <v>176</v>
      </c>
      <c r="EB305" s="11">
        <v>45504</v>
      </c>
      <c r="EC305" s="11" t="s">
        <v>174</v>
      </c>
      <c r="ED305" t="s">
        <v>176</v>
      </c>
      <c r="EE305" t="s">
        <v>176</v>
      </c>
      <c r="EF305" t="s">
        <v>176</v>
      </c>
      <c r="EH305" s="11">
        <v>45511</v>
      </c>
      <c r="EI305" t="s">
        <v>174</v>
      </c>
      <c r="EJ305" t="s">
        <v>176</v>
      </c>
      <c r="EK305" t="s">
        <v>176</v>
      </c>
      <c r="EL305" t="s">
        <v>176</v>
      </c>
      <c r="EM305" s="11">
        <v>45518</v>
      </c>
      <c r="EN305" t="s">
        <v>174</v>
      </c>
      <c r="EO305" t="s">
        <v>176</v>
      </c>
      <c r="EP305" t="s">
        <v>176</v>
      </c>
      <c r="EQ305" t="s">
        <v>176</v>
      </c>
      <c r="ES305" s="11">
        <v>45526</v>
      </c>
      <c r="ET305" t="s">
        <v>174</v>
      </c>
      <c r="EU305" t="s">
        <v>176</v>
      </c>
      <c r="EV305" t="s">
        <v>176</v>
      </c>
      <c r="EW305" t="s">
        <v>176</v>
      </c>
      <c r="EX305" s="11">
        <v>45533</v>
      </c>
      <c r="EY305" t="s">
        <v>174</v>
      </c>
      <c r="EZ305" t="s">
        <v>176</v>
      </c>
      <c r="FA305" t="s">
        <v>176</v>
      </c>
      <c r="FB305" t="s">
        <v>176</v>
      </c>
      <c r="FD305" s="11">
        <v>45539</v>
      </c>
      <c r="FE305" t="s">
        <v>174</v>
      </c>
      <c r="FF305" t="s">
        <v>176</v>
      </c>
      <c r="FG305" t="s">
        <v>176</v>
      </c>
      <c r="FH305" t="s">
        <v>176</v>
      </c>
      <c r="FI305" s="11">
        <v>45547</v>
      </c>
      <c r="FJ305" t="s">
        <v>174</v>
      </c>
      <c r="FK305" t="s">
        <v>176</v>
      </c>
      <c r="FL305" t="s">
        <v>176</v>
      </c>
      <c r="FM305" t="s">
        <v>176</v>
      </c>
    </row>
    <row r="306" spans="1:169" x14ac:dyDescent="0.2">
      <c r="A306" s="3" t="s">
        <v>571</v>
      </c>
      <c r="B306">
        <f>VLOOKUP(A306,'Pot Order'!$A$1:$B$468,2,0)</f>
        <v>305</v>
      </c>
      <c r="C306" s="6">
        <v>45422</v>
      </c>
      <c r="D306" t="s">
        <v>176</v>
      </c>
      <c r="E306" t="s">
        <v>176</v>
      </c>
      <c r="F306" t="s">
        <v>176</v>
      </c>
      <c r="G306" s="6">
        <v>45425</v>
      </c>
      <c r="H306">
        <v>0</v>
      </c>
      <c r="I306">
        <v>0</v>
      </c>
      <c r="J306">
        <v>0</v>
      </c>
      <c r="K306" s="6">
        <v>45427</v>
      </c>
      <c r="L306">
        <v>0</v>
      </c>
      <c r="M306">
        <v>0</v>
      </c>
      <c r="N306">
        <v>0</v>
      </c>
      <c r="O306" s="6">
        <v>45429</v>
      </c>
      <c r="P306">
        <v>0</v>
      </c>
      <c r="Q306">
        <v>0</v>
      </c>
      <c r="R306">
        <v>0</v>
      </c>
      <c r="S306" s="6">
        <v>45432</v>
      </c>
      <c r="T306">
        <v>0</v>
      </c>
      <c r="U306">
        <v>0</v>
      </c>
      <c r="V306">
        <v>0</v>
      </c>
      <c r="W306" s="6">
        <v>45434</v>
      </c>
      <c r="X306">
        <v>2</v>
      </c>
      <c r="Y306">
        <v>0</v>
      </c>
      <c r="Z306">
        <v>0</v>
      </c>
      <c r="AA306" s="6">
        <v>45436</v>
      </c>
      <c r="AB306">
        <v>3</v>
      </c>
      <c r="AC306">
        <v>0</v>
      </c>
      <c r="AD306">
        <v>0</v>
      </c>
      <c r="AE306" s="11">
        <v>45439</v>
      </c>
      <c r="AF306">
        <v>4</v>
      </c>
      <c r="AG306">
        <v>0</v>
      </c>
      <c r="AH306">
        <v>0</v>
      </c>
      <c r="AI306" s="11">
        <v>45441</v>
      </c>
      <c r="AJ306">
        <v>4</v>
      </c>
      <c r="AK306">
        <v>0</v>
      </c>
      <c r="AL306">
        <v>0</v>
      </c>
      <c r="AM306" s="11">
        <v>45443</v>
      </c>
      <c r="AN306">
        <v>6</v>
      </c>
      <c r="AO306">
        <v>0</v>
      </c>
      <c r="AP306">
        <v>0</v>
      </c>
      <c r="AQ306" s="11">
        <v>45446</v>
      </c>
      <c r="AR306">
        <v>5</v>
      </c>
      <c r="AS306">
        <v>0</v>
      </c>
      <c r="AT306">
        <v>0</v>
      </c>
      <c r="AU306" s="11">
        <v>45448</v>
      </c>
      <c r="AV306">
        <v>5</v>
      </c>
      <c r="AW306">
        <v>1</v>
      </c>
      <c r="AX306">
        <v>0</v>
      </c>
      <c r="AY306" s="11">
        <v>45450</v>
      </c>
      <c r="AZ306">
        <v>6</v>
      </c>
      <c r="BA306">
        <v>1</v>
      </c>
      <c r="BB306">
        <v>0</v>
      </c>
      <c r="BC306" s="11">
        <v>45453</v>
      </c>
      <c r="BD306" s="12">
        <v>4</v>
      </c>
      <c r="BE306" s="12">
        <v>4</v>
      </c>
      <c r="BF306" s="12">
        <v>1</v>
      </c>
      <c r="BG306" s="11">
        <v>45455</v>
      </c>
      <c r="BH306">
        <v>5</v>
      </c>
      <c r="BI306">
        <v>4</v>
      </c>
      <c r="BJ306">
        <v>1</v>
      </c>
      <c r="BK306" s="11">
        <v>45457</v>
      </c>
      <c r="BL306">
        <v>5</v>
      </c>
      <c r="BM306">
        <v>2</v>
      </c>
      <c r="BN306">
        <v>2</v>
      </c>
      <c r="BO306" s="11">
        <v>45460</v>
      </c>
      <c r="BP306">
        <v>9</v>
      </c>
      <c r="BQ306">
        <v>1</v>
      </c>
      <c r="BR306">
        <v>4</v>
      </c>
      <c r="BS306" s="11">
        <v>45462</v>
      </c>
      <c r="BT306">
        <v>4</v>
      </c>
      <c r="BU306">
        <v>5</v>
      </c>
      <c r="BV306">
        <v>4</v>
      </c>
      <c r="BW306" s="11">
        <v>45464</v>
      </c>
      <c r="BX306">
        <v>6</v>
      </c>
      <c r="BY306">
        <v>6</v>
      </c>
      <c r="BZ306">
        <v>5</v>
      </c>
      <c r="CA306" s="11">
        <v>45467</v>
      </c>
      <c r="CB306">
        <v>10</v>
      </c>
      <c r="CC306">
        <v>3</v>
      </c>
      <c r="CD306">
        <v>5</v>
      </c>
      <c r="CE306">
        <v>0</v>
      </c>
      <c r="CF306" s="11">
        <v>45469</v>
      </c>
      <c r="CG306">
        <v>10</v>
      </c>
      <c r="CH306">
        <v>3</v>
      </c>
      <c r="CI306">
        <v>3</v>
      </c>
      <c r="CJ306">
        <v>3</v>
      </c>
      <c r="CK306" s="11">
        <v>45471</v>
      </c>
      <c r="CL306">
        <v>9</v>
      </c>
      <c r="CM306">
        <v>2</v>
      </c>
      <c r="CN306">
        <v>7</v>
      </c>
      <c r="CO306">
        <v>1</v>
      </c>
      <c r="CP306" s="11">
        <v>45474</v>
      </c>
      <c r="CQ306">
        <v>13</v>
      </c>
      <c r="CR306">
        <v>1</v>
      </c>
      <c r="CS306">
        <v>8</v>
      </c>
      <c r="CT306">
        <v>3</v>
      </c>
      <c r="CU306" s="11">
        <v>45476</v>
      </c>
      <c r="CV306">
        <v>13</v>
      </c>
      <c r="CW306">
        <v>1</v>
      </c>
      <c r="CX306">
        <v>9</v>
      </c>
      <c r="CY306">
        <v>3</v>
      </c>
      <c r="CZ306" s="11">
        <v>45481</v>
      </c>
      <c r="DA306">
        <v>17</v>
      </c>
      <c r="DB306">
        <v>1</v>
      </c>
      <c r="DC306">
        <v>11</v>
      </c>
      <c r="DD306">
        <v>3</v>
      </c>
      <c r="DE306" s="11">
        <v>45484</v>
      </c>
      <c r="DF306">
        <v>18</v>
      </c>
      <c r="DG306">
        <v>2</v>
      </c>
      <c r="DH306">
        <v>9</v>
      </c>
      <c r="DI306">
        <v>4</v>
      </c>
      <c r="DJ306" s="11">
        <v>45488</v>
      </c>
      <c r="DK306">
        <v>19</v>
      </c>
      <c r="DL306">
        <v>6</v>
      </c>
      <c r="DM306">
        <v>12</v>
      </c>
      <c r="DN306">
        <v>4</v>
      </c>
      <c r="DO306" s="11">
        <v>45491</v>
      </c>
      <c r="DP306">
        <v>14</v>
      </c>
      <c r="DQ306">
        <v>5</v>
      </c>
      <c r="DR306">
        <v>15</v>
      </c>
      <c r="DS306">
        <v>4</v>
      </c>
      <c r="DT306" s="11">
        <v>45495</v>
      </c>
      <c r="DU306">
        <v>6</v>
      </c>
      <c r="DV306">
        <v>18</v>
      </c>
      <c r="DW306">
        <v>7</v>
      </c>
      <c r="DX306" s="11">
        <v>45498</v>
      </c>
      <c r="DY306">
        <v>2</v>
      </c>
      <c r="DZ306">
        <v>22</v>
      </c>
      <c r="EA306">
        <v>6</v>
      </c>
      <c r="EB306" s="11">
        <v>45504</v>
      </c>
      <c r="EC306" s="11" t="s">
        <v>174</v>
      </c>
      <c r="ED306">
        <v>8</v>
      </c>
      <c r="EE306">
        <v>27</v>
      </c>
      <c r="EF306">
        <v>8</v>
      </c>
      <c r="EH306" s="11">
        <v>45511</v>
      </c>
      <c r="EI306" t="s">
        <v>174</v>
      </c>
      <c r="EJ306">
        <v>8</v>
      </c>
      <c r="EK306">
        <v>35</v>
      </c>
      <c r="EL306">
        <v>12</v>
      </c>
      <c r="EM306" s="11">
        <v>45518</v>
      </c>
      <c r="EN306" t="s">
        <v>174</v>
      </c>
      <c r="EO306">
        <v>8</v>
      </c>
      <c r="EP306">
        <v>49</v>
      </c>
      <c r="EQ306">
        <v>11</v>
      </c>
      <c r="ES306" s="11">
        <v>45526</v>
      </c>
      <c r="ET306" t="s">
        <v>174</v>
      </c>
      <c r="EU306">
        <v>15</v>
      </c>
      <c r="EV306">
        <v>22</v>
      </c>
      <c r="EW306">
        <v>21</v>
      </c>
      <c r="EX306" s="11">
        <v>45533</v>
      </c>
      <c r="EY306" t="s">
        <v>174</v>
      </c>
      <c r="EZ306">
        <v>30</v>
      </c>
      <c r="FA306">
        <v>77</v>
      </c>
      <c r="FB306">
        <v>22</v>
      </c>
      <c r="FD306" s="11">
        <v>45539</v>
      </c>
      <c r="FE306" t="s">
        <v>174</v>
      </c>
      <c r="FF306">
        <v>10</v>
      </c>
      <c r="FG306">
        <v>107</v>
      </c>
      <c r="FH306">
        <v>58</v>
      </c>
      <c r="FI306" s="11">
        <v>45547</v>
      </c>
      <c r="FJ306" t="s">
        <v>174</v>
      </c>
      <c r="FK306">
        <v>5</v>
      </c>
      <c r="FL306">
        <v>114</v>
      </c>
      <c r="FM306">
        <v>55</v>
      </c>
    </row>
    <row r="307" spans="1:169" x14ac:dyDescent="0.2">
      <c r="A307" s="3" t="s">
        <v>572</v>
      </c>
      <c r="B307">
        <f>VLOOKUP(A307,'Pot Order'!$A$1:$B$468,2,0)</f>
        <v>306</v>
      </c>
      <c r="C307" s="6">
        <v>45422</v>
      </c>
      <c r="D307" t="s">
        <v>176</v>
      </c>
      <c r="E307" t="s">
        <v>176</v>
      </c>
      <c r="F307" t="s">
        <v>176</v>
      </c>
      <c r="G307" s="6">
        <v>45425</v>
      </c>
      <c r="H307" t="s">
        <v>176</v>
      </c>
      <c r="I307" t="s">
        <v>176</v>
      </c>
      <c r="J307" t="s">
        <v>176</v>
      </c>
      <c r="K307" s="6">
        <v>45427</v>
      </c>
      <c r="L307" t="s">
        <v>175</v>
      </c>
      <c r="M307" t="s">
        <v>175</v>
      </c>
      <c r="N307" t="s">
        <v>175</v>
      </c>
      <c r="O307" s="6">
        <v>45429</v>
      </c>
      <c r="P307" t="s">
        <v>175</v>
      </c>
      <c r="Q307" t="s">
        <v>175</v>
      </c>
      <c r="R307" t="s">
        <v>175</v>
      </c>
      <c r="S307" s="6">
        <v>45432</v>
      </c>
      <c r="T307" t="s">
        <v>176</v>
      </c>
      <c r="U307" t="s">
        <v>176</v>
      </c>
      <c r="V307" t="s">
        <v>176</v>
      </c>
      <c r="W307" s="6">
        <v>45434</v>
      </c>
      <c r="X307" t="s">
        <v>175</v>
      </c>
      <c r="Y307" t="s">
        <v>175</v>
      </c>
      <c r="Z307" t="s">
        <v>175</v>
      </c>
      <c r="AA307" s="6">
        <v>45436</v>
      </c>
      <c r="AB307" t="s">
        <v>176</v>
      </c>
      <c r="AC307" t="s">
        <v>176</v>
      </c>
      <c r="AD307" t="s">
        <v>176</v>
      </c>
      <c r="AE307" s="11">
        <v>45439</v>
      </c>
      <c r="AF307" t="s">
        <v>176</v>
      </c>
      <c r="AG307" t="s">
        <v>176</v>
      </c>
      <c r="AH307" t="s">
        <v>176</v>
      </c>
      <c r="AI307" s="11">
        <v>45441</v>
      </c>
      <c r="AJ307" t="s">
        <v>175</v>
      </c>
      <c r="AK307" t="s">
        <v>175</v>
      </c>
      <c r="AL307" t="s">
        <v>175</v>
      </c>
      <c r="AM307" s="11">
        <v>45443</v>
      </c>
      <c r="AN307" t="s">
        <v>176</v>
      </c>
      <c r="AO307" t="s">
        <v>176</v>
      </c>
      <c r="AP307" t="s">
        <v>176</v>
      </c>
      <c r="AQ307" s="11">
        <v>45446</v>
      </c>
      <c r="AR307" t="s">
        <v>175</v>
      </c>
      <c r="AS307" t="s">
        <v>175</v>
      </c>
      <c r="AT307" t="s">
        <v>175</v>
      </c>
      <c r="AU307" s="11">
        <v>45448</v>
      </c>
      <c r="AV307" t="s">
        <v>176</v>
      </c>
      <c r="AW307" t="s">
        <v>176</v>
      </c>
      <c r="AX307" t="s">
        <v>176</v>
      </c>
      <c r="AY307" s="11">
        <v>45450</v>
      </c>
      <c r="AZ307" t="s">
        <v>176</v>
      </c>
      <c r="BA307" t="s">
        <v>176</v>
      </c>
      <c r="BB307" t="s">
        <v>176</v>
      </c>
      <c r="BC307" s="11">
        <v>45453</v>
      </c>
      <c r="BD307" s="12" t="s">
        <v>176</v>
      </c>
      <c r="BE307" s="12" t="s">
        <v>176</v>
      </c>
      <c r="BF307" s="12" t="s">
        <v>176</v>
      </c>
      <c r="BG307" s="11">
        <v>45455</v>
      </c>
      <c r="BH307" t="s">
        <v>176</v>
      </c>
      <c r="BI307" t="s">
        <v>176</v>
      </c>
      <c r="BJ307" t="s">
        <v>176</v>
      </c>
      <c r="BK307" s="11">
        <v>45457</v>
      </c>
      <c r="BL307" t="s">
        <v>176</v>
      </c>
      <c r="BM307" t="s">
        <v>176</v>
      </c>
      <c r="BN307" t="s">
        <v>176</v>
      </c>
      <c r="BO307" s="11">
        <v>45460</v>
      </c>
      <c r="BP307" t="s">
        <v>176</v>
      </c>
      <c r="BQ307" t="s">
        <v>176</v>
      </c>
      <c r="BR307" t="s">
        <v>176</v>
      </c>
      <c r="BS307" s="11">
        <v>45462</v>
      </c>
      <c r="BT307" t="s">
        <v>176</v>
      </c>
      <c r="BU307" t="s">
        <v>176</v>
      </c>
      <c r="BV307" t="s">
        <v>176</v>
      </c>
      <c r="BW307" s="11">
        <v>45464</v>
      </c>
      <c r="BX307" t="s">
        <v>176</v>
      </c>
      <c r="BY307" t="s">
        <v>176</v>
      </c>
      <c r="BZ307" t="s">
        <v>176</v>
      </c>
      <c r="CA307" s="11">
        <v>45467</v>
      </c>
      <c r="CB307" t="s">
        <v>176</v>
      </c>
      <c r="CC307" t="s">
        <v>176</v>
      </c>
      <c r="CD307" t="s">
        <v>176</v>
      </c>
      <c r="CE307" t="s">
        <v>176</v>
      </c>
      <c r="CF307" s="11">
        <v>45469</v>
      </c>
      <c r="CG307" t="s">
        <v>176</v>
      </c>
      <c r="CH307" t="s">
        <v>176</v>
      </c>
      <c r="CI307" t="s">
        <v>176</v>
      </c>
      <c r="CJ307" t="s">
        <v>176</v>
      </c>
      <c r="CK307" s="11">
        <v>45471</v>
      </c>
      <c r="CL307" t="s">
        <v>176</v>
      </c>
      <c r="CM307" t="s">
        <v>176</v>
      </c>
      <c r="CN307" t="s">
        <v>176</v>
      </c>
      <c r="CO307" t="s">
        <v>176</v>
      </c>
      <c r="CP307" s="11">
        <v>45474</v>
      </c>
      <c r="CQ307" t="s">
        <v>176</v>
      </c>
      <c r="CR307" t="s">
        <v>176</v>
      </c>
      <c r="CS307" t="s">
        <v>176</v>
      </c>
      <c r="CT307" t="s">
        <v>176</v>
      </c>
      <c r="CU307" s="11">
        <v>45476</v>
      </c>
      <c r="CV307" t="s">
        <v>176</v>
      </c>
      <c r="CW307" t="s">
        <v>176</v>
      </c>
      <c r="CX307" t="s">
        <v>176</v>
      </c>
      <c r="CY307" t="s">
        <v>176</v>
      </c>
      <c r="CZ307" s="11">
        <v>45481</v>
      </c>
      <c r="DA307" t="s">
        <v>176</v>
      </c>
      <c r="DB307" t="s">
        <v>176</v>
      </c>
      <c r="DC307" t="s">
        <v>176</v>
      </c>
      <c r="DD307" t="s">
        <v>176</v>
      </c>
      <c r="DE307" s="11">
        <v>45484</v>
      </c>
      <c r="DF307" t="s">
        <v>176</v>
      </c>
      <c r="DG307" t="s">
        <v>176</v>
      </c>
      <c r="DH307" t="s">
        <v>176</v>
      </c>
      <c r="DI307" t="s">
        <v>176</v>
      </c>
      <c r="DJ307" s="11">
        <v>45488</v>
      </c>
      <c r="DK307" t="s">
        <v>176</v>
      </c>
      <c r="DL307" t="s">
        <v>176</v>
      </c>
      <c r="DM307" t="s">
        <v>176</v>
      </c>
      <c r="DN307" t="s">
        <v>176</v>
      </c>
      <c r="DO307" s="11">
        <v>45491</v>
      </c>
      <c r="DP307" t="s">
        <v>176</v>
      </c>
      <c r="DQ307" t="s">
        <v>176</v>
      </c>
      <c r="DR307" t="s">
        <v>176</v>
      </c>
      <c r="DS307" t="s">
        <v>176</v>
      </c>
      <c r="DT307" s="11">
        <v>45495</v>
      </c>
      <c r="DU307" t="s">
        <v>176</v>
      </c>
      <c r="DV307" t="s">
        <v>176</v>
      </c>
      <c r="DW307" t="s">
        <v>176</v>
      </c>
      <c r="DX307" s="11">
        <v>45498</v>
      </c>
      <c r="DY307" t="s">
        <v>176</v>
      </c>
      <c r="DZ307" t="s">
        <v>176</v>
      </c>
      <c r="EA307" t="s">
        <v>176</v>
      </c>
      <c r="EB307" s="11">
        <v>45504</v>
      </c>
      <c r="EC307" s="11" t="s">
        <v>174</v>
      </c>
      <c r="ED307" t="s">
        <v>176</v>
      </c>
      <c r="EE307" t="s">
        <v>176</v>
      </c>
      <c r="EF307" t="s">
        <v>176</v>
      </c>
      <c r="EH307" s="11">
        <v>45511</v>
      </c>
      <c r="EI307" t="s">
        <v>174</v>
      </c>
      <c r="EJ307" t="s">
        <v>176</v>
      </c>
      <c r="EK307" t="s">
        <v>176</v>
      </c>
      <c r="EL307" t="s">
        <v>176</v>
      </c>
      <c r="EM307" s="11">
        <v>45518</v>
      </c>
      <c r="EN307" t="s">
        <v>174</v>
      </c>
      <c r="EO307" t="s">
        <v>176</v>
      </c>
      <c r="EP307" t="s">
        <v>176</v>
      </c>
      <c r="EQ307" t="s">
        <v>176</v>
      </c>
      <c r="ES307" s="11">
        <v>45526</v>
      </c>
      <c r="ET307" t="s">
        <v>174</v>
      </c>
      <c r="EU307" t="s">
        <v>176</v>
      </c>
      <c r="EV307" t="s">
        <v>176</v>
      </c>
      <c r="EW307" t="s">
        <v>176</v>
      </c>
      <c r="EX307" s="11">
        <v>45533</v>
      </c>
      <c r="EY307" t="s">
        <v>174</v>
      </c>
      <c r="EZ307" t="s">
        <v>176</v>
      </c>
      <c r="FA307" t="s">
        <v>176</v>
      </c>
      <c r="FB307" t="s">
        <v>176</v>
      </c>
      <c r="FD307" s="11">
        <v>45539</v>
      </c>
      <c r="FE307" t="s">
        <v>174</v>
      </c>
      <c r="FF307" t="s">
        <v>176</v>
      </c>
      <c r="FG307" t="s">
        <v>176</v>
      </c>
      <c r="FH307" t="s">
        <v>176</v>
      </c>
      <c r="FI307" s="11">
        <v>45547</v>
      </c>
      <c r="FJ307" t="s">
        <v>174</v>
      </c>
      <c r="FK307" t="s">
        <v>176</v>
      </c>
      <c r="FL307" t="s">
        <v>176</v>
      </c>
      <c r="FM307" t="s">
        <v>176</v>
      </c>
    </row>
    <row r="308" spans="1:169" x14ac:dyDescent="0.2">
      <c r="A308" s="3" t="s">
        <v>573</v>
      </c>
      <c r="B308">
        <f>VLOOKUP(A308,'Pot Order'!$A$1:$B$468,2,0)</f>
        <v>307</v>
      </c>
      <c r="C308" s="6">
        <v>45422</v>
      </c>
      <c r="D308" t="s">
        <v>176</v>
      </c>
      <c r="E308" t="s">
        <v>176</v>
      </c>
      <c r="F308" t="s">
        <v>176</v>
      </c>
      <c r="G308" s="6">
        <v>45425</v>
      </c>
      <c r="H308">
        <v>1</v>
      </c>
      <c r="I308">
        <v>0</v>
      </c>
      <c r="J308">
        <v>0</v>
      </c>
      <c r="K308" s="6">
        <v>45427</v>
      </c>
      <c r="L308">
        <v>2</v>
      </c>
      <c r="M308">
        <v>0</v>
      </c>
      <c r="N308">
        <v>0</v>
      </c>
      <c r="O308" s="6">
        <v>45429</v>
      </c>
      <c r="P308">
        <v>4</v>
      </c>
      <c r="Q308">
        <v>0</v>
      </c>
      <c r="R308">
        <v>0</v>
      </c>
      <c r="S308" s="6">
        <v>45432</v>
      </c>
      <c r="T308">
        <v>5</v>
      </c>
      <c r="U308">
        <v>1</v>
      </c>
      <c r="V308">
        <v>0</v>
      </c>
      <c r="W308" s="6">
        <v>45434</v>
      </c>
      <c r="X308">
        <v>6</v>
      </c>
      <c r="Y308">
        <v>1</v>
      </c>
      <c r="Z308">
        <v>0</v>
      </c>
      <c r="AA308" s="6">
        <v>45436</v>
      </c>
      <c r="AB308">
        <v>5</v>
      </c>
      <c r="AC308">
        <v>3</v>
      </c>
      <c r="AD308">
        <v>0</v>
      </c>
      <c r="AE308" s="11">
        <v>45439</v>
      </c>
      <c r="AF308">
        <v>8</v>
      </c>
      <c r="AG308">
        <v>2</v>
      </c>
      <c r="AH308">
        <v>1</v>
      </c>
      <c r="AI308" s="11">
        <v>45441</v>
      </c>
      <c r="AJ308">
        <v>8</v>
      </c>
      <c r="AK308">
        <v>3</v>
      </c>
      <c r="AL308">
        <v>1</v>
      </c>
      <c r="AM308" s="11">
        <v>45443</v>
      </c>
      <c r="AN308">
        <v>10</v>
      </c>
      <c r="AO308">
        <v>2</v>
      </c>
      <c r="AP308">
        <v>3</v>
      </c>
      <c r="AQ308" s="11">
        <v>45446</v>
      </c>
      <c r="AR308">
        <v>5</v>
      </c>
      <c r="AS308">
        <v>3</v>
      </c>
      <c r="AT308">
        <v>3</v>
      </c>
      <c r="AU308" s="11">
        <v>45448</v>
      </c>
      <c r="AV308">
        <v>7</v>
      </c>
      <c r="AW308">
        <v>3</v>
      </c>
      <c r="AX308">
        <v>4</v>
      </c>
      <c r="AY308" s="11">
        <v>45450</v>
      </c>
      <c r="AZ308">
        <v>7</v>
      </c>
      <c r="BA308">
        <v>2</v>
      </c>
      <c r="BB308">
        <v>5</v>
      </c>
      <c r="BC308" s="11">
        <v>45453</v>
      </c>
      <c r="BD308" s="12">
        <v>1</v>
      </c>
      <c r="BE308" s="12">
        <v>5</v>
      </c>
      <c r="BF308" s="12">
        <v>7</v>
      </c>
      <c r="BG308" s="11">
        <v>45455</v>
      </c>
      <c r="BH308">
        <v>3</v>
      </c>
      <c r="BI308">
        <v>5</v>
      </c>
      <c r="BJ308">
        <v>7</v>
      </c>
      <c r="BK308" s="11">
        <v>45457</v>
      </c>
      <c r="BL308">
        <v>4</v>
      </c>
      <c r="BM308">
        <v>6</v>
      </c>
      <c r="BN308">
        <v>7</v>
      </c>
      <c r="BO308" s="11">
        <v>45460</v>
      </c>
      <c r="BP308">
        <v>3</v>
      </c>
      <c r="BQ308">
        <v>0</v>
      </c>
      <c r="BR308">
        <v>12</v>
      </c>
      <c r="BS308" s="11">
        <v>45462</v>
      </c>
      <c r="BT308">
        <v>4</v>
      </c>
      <c r="BU308">
        <v>1</v>
      </c>
      <c r="BV308">
        <v>11</v>
      </c>
      <c r="BW308" s="11">
        <v>45464</v>
      </c>
      <c r="BX308">
        <v>5</v>
      </c>
      <c r="BY308">
        <v>1</v>
      </c>
      <c r="BZ308">
        <v>12</v>
      </c>
      <c r="CA308" s="11">
        <v>45467</v>
      </c>
      <c r="CB308">
        <v>3</v>
      </c>
      <c r="CC308">
        <v>0</v>
      </c>
      <c r="CD308">
        <v>13</v>
      </c>
      <c r="CE308">
        <v>0</v>
      </c>
      <c r="CF308" s="11">
        <v>45469</v>
      </c>
      <c r="CG308">
        <v>5</v>
      </c>
      <c r="CH308">
        <v>0</v>
      </c>
      <c r="CI308">
        <v>2</v>
      </c>
      <c r="CJ308">
        <v>11</v>
      </c>
      <c r="CK308" s="11">
        <v>45471</v>
      </c>
      <c r="CL308">
        <v>2</v>
      </c>
      <c r="CM308">
        <v>2</v>
      </c>
      <c r="CN308">
        <v>3</v>
      </c>
      <c r="CO308">
        <v>10</v>
      </c>
      <c r="CP308" s="11">
        <v>45474</v>
      </c>
      <c r="CQ308">
        <v>7</v>
      </c>
      <c r="CR308">
        <v>2</v>
      </c>
      <c r="CS308">
        <v>2</v>
      </c>
      <c r="CT308">
        <v>11</v>
      </c>
      <c r="CU308" s="11">
        <v>45476</v>
      </c>
      <c r="CV308">
        <v>6</v>
      </c>
      <c r="CW308">
        <v>0</v>
      </c>
      <c r="CX308">
        <v>4</v>
      </c>
      <c r="CY308">
        <v>11</v>
      </c>
      <c r="CZ308" s="11">
        <v>45481</v>
      </c>
      <c r="DA308">
        <v>9</v>
      </c>
      <c r="DB308">
        <v>0</v>
      </c>
      <c r="DC308">
        <v>4</v>
      </c>
      <c r="DD308">
        <v>10</v>
      </c>
      <c r="DE308" s="11">
        <v>45484</v>
      </c>
      <c r="DF308">
        <v>11</v>
      </c>
      <c r="DG308">
        <v>0</v>
      </c>
      <c r="DH308">
        <v>1</v>
      </c>
      <c r="DI308">
        <v>12</v>
      </c>
      <c r="DJ308" s="11">
        <v>45488</v>
      </c>
      <c r="DK308">
        <v>4</v>
      </c>
      <c r="DL308">
        <v>0</v>
      </c>
      <c r="DM308">
        <v>3</v>
      </c>
      <c r="DN308">
        <v>13</v>
      </c>
      <c r="DO308" s="11">
        <v>45491</v>
      </c>
      <c r="DP308">
        <v>8</v>
      </c>
      <c r="DQ308">
        <v>1</v>
      </c>
      <c r="DR308">
        <v>4</v>
      </c>
      <c r="DS308">
        <v>12</v>
      </c>
      <c r="DT308" s="11">
        <v>45495</v>
      </c>
      <c r="DU308">
        <v>2</v>
      </c>
      <c r="DV308">
        <v>4</v>
      </c>
      <c r="DW308">
        <v>13</v>
      </c>
      <c r="DX308" s="11">
        <v>45498</v>
      </c>
      <c r="DY308">
        <v>0</v>
      </c>
      <c r="DZ308">
        <v>4</v>
      </c>
      <c r="EA308">
        <v>15</v>
      </c>
      <c r="EB308" s="11">
        <v>45504</v>
      </c>
      <c r="EC308" s="11" t="s">
        <v>174</v>
      </c>
      <c r="ED308">
        <v>1</v>
      </c>
      <c r="EE308">
        <v>4</v>
      </c>
      <c r="EF308">
        <v>15</v>
      </c>
      <c r="EH308" s="11">
        <v>45511</v>
      </c>
      <c r="EI308" t="s">
        <v>174</v>
      </c>
      <c r="EJ308">
        <v>0</v>
      </c>
      <c r="EK308">
        <v>3</v>
      </c>
      <c r="EL308">
        <v>16</v>
      </c>
      <c r="EM308" s="11">
        <v>45518</v>
      </c>
      <c r="EN308" t="s">
        <v>174</v>
      </c>
      <c r="EO308">
        <v>3</v>
      </c>
      <c r="EP308">
        <v>2</v>
      </c>
      <c r="EQ308">
        <v>21</v>
      </c>
      <c r="ES308" s="11">
        <v>45526</v>
      </c>
      <c r="ET308" t="s">
        <v>174</v>
      </c>
      <c r="EU308">
        <v>4</v>
      </c>
      <c r="EV308">
        <v>5</v>
      </c>
      <c r="EW308">
        <v>17</v>
      </c>
      <c r="EX308" s="11">
        <v>45533</v>
      </c>
      <c r="EY308" t="s">
        <v>174</v>
      </c>
      <c r="EZ308">
        <v>11</v>
      </c>
      <c r="FA308">
        <v>10</v>
      </c>
      <c r="FB308">
        <v>16</v>
      </c>
      <c r="FD308" s="11">
        <v>45539</v>
      </c>
      <c r="FE308" t="s">
        <v>174</v>
      </c>
      <c r="FF308">
        <v>9</v>
      </c>
      <c r="FG308">
        <v>13</v>
      </c>
      <c r="FH308">
        <v>17</v>
      </c>
      <c r="FI308" s="11">
        <v>45547</v>
      </c>
      <c r="FJ308" t="s">
        <v>174</v>
      </c>
      <c r="FK308">
        <v>7</v>
      </c>
      <c r="FL308">
        <v>23</v>
      </c>
      <c r="FM308">
        <v>23</v>
      </c>
    </row>
    <row r="309" spans="1:169" x14ac:dyDescent="0.2">
      <c r="A309" s="3" t="s">
        <v>575</v>
      </c>
      <c r="B309">
        <f>VLOOKUP(A309,'Pot Order'!$A$1:$B$468,2,0)</f>
        <v>308</v>
      </c>
      <c r="C309" s="6">
        <v>45422</v>
      </c>
      <c r="D309" t="s">
        <v>176</v>
      </c>
      <c r="E309" t="s">
        <v>176</v>
      </c>
      <c r="F309" t="s">
        <v>176</v>
      </c>
      <c r="G309" s="6">
        <v>45425</v>
      </c>
      <c r="H309">
        <v>0</v>
      </c>
      <c r="I309">
        <v>0</v>
      </c>
      <c r="J309">
        <v>0</v>
      </c>
      <c r="K309" s="6">
        <v>45427</v>
      </c>
      <c r="L309">
        <v>0</v>
      </c>
      <c r="M309">
        <v>0</v>
      </c>
      <c r="N309">
        <v>0</v>
      </c>
      <c r="O309" s="6">
        <v>45429</v>
      </c>
      <c r="P309" t="s">
        <v>175</v>
      </c>
      <c r="Q309" t="s">
        <v>175</v>
      </c>
      <c r="R309" t="s">
        <v>175</v>
      </c>
      <c r="S309" s="6">
        <v>45432</v>
      </c>
      <c r="T309">
        <v>0</v>
      </c>
      <c r="U309">
        <v>0</v>
      </c>
      <c r="V309">
        <v>0</v>
      </c>
      <c r="W309" s="6">
        <v>45434</v>
      </c>
      <c r="X309">
        <v>0</v>
      </c>
      <c r="Y309">
        <v>0</v>
      </c>
      <c r="Z309">
        <v>0</v>
      </c>
      <c r="AA309" s="6">
        <v>45436</v>
      </c>
      <c r="AB309" t="s">
        <v>176</v>
      </c>
      <c r="AC309" t="s">
        <v>176</v>
      </c>
      <c r="AD309" t="s">
        <v>176</v>
      </c>
      <c r="AE309" s="11">
        <v>45439</v>
      </c>
      <c r="AF309">
        <v>0</v>
      </c>
      <c r="AG309">
        <v>0</v>
      </c>
      <c r="AH309">
        <v>0</v>
      </c>
      <c r="AI309" s="11">
        <v>45441</v>
      </c>
      <c r="AJ309">
        <v>0</v>
      </c>
      <c r="AK309">
        <v>0</v>
      </c>
      <c r="AL309">
        <v>0</v>
      </c>
      <c r="AM309" s="11">
        <v>45443</v>
      </c>
      <c r="AN309">
        <v>0</v>
      </c>
      <c r="AO309">
        <v>0</v>
      </c>
      <c r="AP309">
        <v>0</v>
      </c>
      <c r="AQ309" s="11">
        <v>45446</v>
      </c>
      <c r="AR309">
        <v>0</v>
      </c>
      <c r="AS309">
        <v>0</v>
      </c>
      <c r="AT309">
        <v>0</v>
      </c>
      <c r="AU309" s="11">
        <v>45448</v>
      </c>
      <c r="AV309">
        <v>0</v>
      </c>
      <c r="AW309">
        <v>0</v>
      </c>
      <c r="AX309">
        <v>0</v>
      </c>
      <c r="AY309" s="11">
        <v>45450</v>
      </c>
      <c r="AZ309">
        <v>0</v>
      </c>
      <c r="BA309">
        <v>0</v>
      </c>
      <c r="BB309">
        <v>0</v>
      </c>
      <c r="BC309" s="11">
        <v>45453</v>
      </c>
      <c r="BD309" s="12">
        <v>0</v>
      </c>
      <c r="BE309" s="12">
        <v>0</v>
      </c>
      <c r="BF309" s="12">
        <v>0</v>
      </c>
      <c r="BG309" s="11">
        <v>45455</v>
      </c>
      <c r="BH309">
        <v>0</v>
      </c>
      <c r="BI309">
        <v>0</v>
      </c>
      <c r="BJ309">
        <v>0</v>
      </c>
      <c r="BK309" s="11">
        <v>45457</v>
      </c>
      <c r="BL309">
        <v>0</v>
      </c>
      <c r="BM309">
        <v>0</v>
      </c>
      <c r="BN309">
        <v>0</v>
      </c>
      <c r="BO309" s="11">
        <v>45460</v>
      </c>
      <c r="BP309">
        <v>0</v>
      </c>
      <c r="BQ309">
        <v>0</v>
      </c>
      <c r="BR309">
        <v>0</v>
      </c>
      <c r="BS309" s="11">
        <v>45462</v>
      </c>
      <c r="BT309">
        <v>0</v>
      </c>
      <c r="BU309">
        <v>0</v>
      </c>
      <c r="BV309">
        <v>0</v>
      </c>
      <c r="BW309" s="11">
        <v>45464</v>
      </c>
      <c r="BX309">
        <v>0</v>
      </c>
      <c r="BY309">
        <v>0</v>
      </c>
      <c r="BZ309">
        <v>0</v>
      </c>
      <c r="CA309" s="11">
        <v>45467</v>
      </c>
      <c r="CB309">
        <v>0</v>
      </c>
      <c r="CC309">
        <v>0</v>
      </c>
      <c r="CD309">
        <v>0</v>
      </c>
      <c r="CE309">
        <v>0</v>
      </c>
      <c r="CF309" s="11">
        <v>45469</v>
      </c>
      <c r="CG309">
        <v>0</v>
      </c>
      <c r="CH309">
        <v>0</v>
      </c>
      <c r="CI309">
        <v>0</v>
      </c>
      <c r="CJ309">
        <v>0</v>
      </c>
      <c r="CK309" s="11">
        <v>45471</v>
      </c>
      <c r="CL309">
        <v>0</v>
      </c>
      <c r="CM309">
        <v>0</v>
      </c>
      <c r="CN309">
        <v>0</v>
      </c>
      <c r="CO309">
        <v>0</v>
      </c>
      <c r="CP309" s="11">
        <v>45474</v>
      </c>
      <c r="CQ309">
        <v>0</v>
      </c>
      <c r="CR309">
        <v>0</v>
      </c>
      <c r="CS309">
        <v>0</v>
      </c>
      <c r="CT309">
        <v>0</v>
      </c>
      <c r="CU309" s="11">
        <v>45476</v>
      </c>
      <c r="CV309">
        <v>0</v>
      </c>
      <c r="CW309">
        <v>0</v>
      </c>
      <c r="CX309">
        <v>0</v>
      </c>
      <c r="CY309">
        <v>0</v>
      </c>
      <c r="CZ309" s="11">
        <v>45481</v>
      </c>
      <c r="DA309">
        <v>0</v>
      </c>
      <c r="DB309">
        <v>0</v>
      </c>
      <c r="DC309">
        <v>0</v>
      </c>
      <c r="DD309">
        <v>0</v>
      </c>
      <c r="DE309" s="11">
        <v>45484</v>
      </c>
      <c r="DF309">
        <v>0</v>
      </c>
      <c r="DG309">
        <v>0</v>
      </c>
      <c r="DH309">
        <v>0</v>
      </c>
      <c r="DI309">
        <v>0</v>
      </c>
      <c r="DJ309" s="11">
        <v>45488</v>
      </c>
      <c r="DK309">
        <v>0</v>
      </c>
      <c r="DL309">
        <v>0</v>
      </c>
      <c r="DM309">
        <v>0</v>
      </c>
      <c r="DN309">
        <v>0</v>
      </c>
      <c r="DO309" s="11">
        <v>45491</v>
      </c>
      <c r="DP309">
        <v>0</v>
      </c>
      <c r="DQ309">
        <v>0</v>
      </c>
      <c r="DR309">
        <v>0</v>
      </c>
      <c r="DS309">
        <v>0</v>
      </c>
      <c r="DT309" s="11">
        <v>45495</v>
      </c>
      <c r="DU309">
        <v>0</v>
      </c>
      <c r="DV309">
        <v>0</v>
      </c>
      <c r="DW309">
        <v>0</v>
      </c>
      <c r="DX309" s="11">
        <v>45498</v>
      </c>
      <c r="DY309">
        <v>0</v>
      </c>
      <c r="DZ309">
        <v>0</v>
      </c>
      <c r="EA309">
        <v>0</v>
      </c>
      <c r="EB309" s="11">
        <v>45504</v>
      </c>
      <c r="EC309" s="11" t="s">
        <v>174</v>
      </c>
      <c r="ED309">
        <v>0</v>
      </c>
      <c r="EE309">
        <v>0</v>
      </c>
      <c r="EF309">
        <v>0</v>
      </c>
      <c r="EH309" s="11">
        <v>45511</v>
      </c>
      <c r="EI309" t="s">
        <v>174</v>
      </c>
      <c r="EJ309">
        <v>1</v>
      </c>
      <c r="EK309">
        <v>0</v>
      </c>
      <c r="EL309">
        <v>0</v>
      </c>
      <c r="EM309" s="11">
        <v>45518</v>
      </c>
      <c r="EN309" t="s">
        <v>174</v>
      </c>
      <c r="EO309">
        <v>0</v>
      </c>
      <c r="EP309">
        <v>1</v>
      </c>
      <c r="EQ309">
        <v>0</v>
      </c>
      <c r="ES309" s="11">
        <v>45526</v>
      </c>
      <c r="ET309" t="s">
        <v>174</v>
      </c>
      <c r="EU309">
        <v>2</v>
      </c>
      <c r="EV309">
        <v>1</v>
      </c>
      <c r="EW309">
        <v>1</v>
      </c>
      <c r="EX309" s="11">
        <v>45533</v>
      </c>
      <c r="EY309" t="s">
        <v>174</v>
      </c>
      <c r="EZ309">
        <v>52</v>
      </c>
      <c r="FA309">
        <v>12</v>
      </c>
      <c r="FB309">
        <v>1</v>
      </c>
      <c r="FD309" s="11">
        <v>45539</v>
      </c>
      <c r="FE309" t="s">
        <v>174</v>
      </c>
      <c r="FF309">
        <v>32</v>
      </c>
      <c r="FG309">
        <v>34</v>
      </c>
      <c r="FH309">
        <v>2</v>
      </c>
      <c r="FI309" s="11">
        <v>45547</v>
      </c>
      <c r="FJ309" t="s">
        <v>174</v>
      </c>
      <c r="FK309">
        <v>15</v>
      </c>
      <c r="FL309">
        <v>83</v>
      </c>
      <c r="FM309">
        <v>2</v>
      </c>
    </row>
    <row r="310" spans="1:169" x14ac:dyDescent="0.2">
      <c r="A310" s="3" t="s">
        <v>577</v>
      </c>
      <c r="B310">
        <f>VLOOKUP(A310,'Pot Order'!$A$1:$B$468,2,0)</f>
        <v>309</v>
      </c>
      <c r="C310" s="6">
        <v>45422</v>
      </c>
      <c r="D310" t="s">
        <v>176</v>
      </c>
      <c r="E310" t="s">
        <v>176</v>
      </c>
      <c r="F310" t="s">
        <v>176</v>
      </c>
      <c r="G310" s="6">
        <v>45425</v>
      </c>
      <c r="H310">
        <v>0</v>
      </c>
      <c r="I310">
        <v>0</v>
      </c>
      <c r="J310">
        <v>0</v>
      </c>
      <c r="K310" s="6">
        <v>45427</v>
      </c>
      <c r="L310">
        <v>0</v>
      </c>
      <c r="M310">
        <v>0</v>
      </c>
      <c r="N310">
        <v>0</v>
      </c>
      <c r="O310" s="6">
        <v>45429</v>
      </c>
      <c r="P310">
        <v>0</v>
      </c>
      <c r="Q310">
        <v>0</v>
      </c>
      <c r="R310">
        <v>0</v>
      </c>
      <c r="S310" s="6">
        <v>45432</v>
      </c>
      <c r="T310">
        <v>0</v>
      </c>
      <c r="U310">
        <v>0</v>
      </c>
      <c r="V310">
        <v>0</v>
      </c>
      <c r="W310" s="6">
        <v>45434</v>
      </c>
      <c r="X310">
        <v>0</v>
      </c>
      <c r="Y310">
        <v>0</v>
      </c>
      <c r="Z310">
        <v>0</v>
      </c>
      <c r="AA310" s="6">
        <v>45436</v>
      </c>
      <c r="AB310">
        <v>0</v>
      </c>
      <c r="AC310">
        <v>0</v>
      </c>
      <c r="AD310">
        <v>0</v>
      </c>
      <c r="AE310" s="11">
        <v>45439</v>
      </c>
      <c r="AF310">
        <v>2</v>
      </c>
      <c r="AG310">
        <v>0</v>
      </c>
      <c r="AH310">
        <v>0</v>
      </c>
      <c r="AI310" s="11">
        <v>45441</v>
      </c>
      <c r="AJ310">
        <v>2</v>
      </c>
      <c r="AK310">
        <v>0</v>
      </c>
      <c r="AL310">
        <v>0</v>
      </c>
      <c r="AM310" s="11">
        <v>45443</v>
      </c>
      <c r="AN310">
        <v>2</v>
      </c>
      <c r="AO310">
        <v>0</v>
      </c>
      <c r="AP310">
        <v>0</v>
      </c>
      <c r="AQ310" s="11">
        <v>45446</v>
      </c>
      <c r="AR310">
        <v>1</v>
      </c>
      <c r="AS310">
        <v>0</v>
      </c>
      <c r="AT310">
        <v>0</v>
      </c>
      <c r="AU310" s="11">
        <v>45448</v>
      </c>
      <c r="AV310">
        <v>2</v>
      </c>
      <c r="AW310">
        <v>0</v>
      </c>
      <c r="AX310">
        <v>0</v>
      </c>
      <c r="AY310" s="11">
        <v>45450</v>
      </c>
      <c r="AZ310">
        <v>0</v>
      </c>
      <c r="BA310">
        <v>2</v>
      </c>
      <c r="BB310">
        <v>0</v>
      </c>
      <c r="BC310" s="11">
        <v>45453</v>
      </c>
      <c r="BD310" s="12">
        <v>1</v>
      </c>
      <c r="BE310" s="12">
        <v>1</v>
      </c>
      <c r="BF310" s="12">
        <v>0</v>
      </c>
      <c r="BG310" s="11">
        <v>45455</v>
      </c>
      <c r="BH310">
        <v>1</v>
      </c>
      <c r="BI310">
        <v>1</v>
      </c>
      <c r="BJ310">
        <v>0</v>
      </c>
      <c r="BK310" s="11">
        <v>45457</v>
      </c>
      <c r="BL310">
        <v>1</v>
      </c>
      <c r="BM310">
        <v>2</v>
      </c>
      <c r="BN310">
        <v>0</v>
      </c>
      <c r="BO310" s="11">
        <v>45460</v>
      </c>
      <c r="BP310">
        <v>1</v>
      </c>
      <c r="BQ310">
        <v>1</v>
      </c>
      <c r="BR310">
        <v>1</v>
      </c>
      <c r="BS310" s="11">
        <v>45462</v>
      </c>
      <c r="BT310">
        <v>2</v>
      </c>
      <c r="BU310">
        <v>1</v>
      </c>
      <c r="BV310">
        <v>1</v>
      </c>
      <c r="BW310" s="11">
        <v>45464</v>
      </c>
      <c r="BX310">
        <v>3</v>
      </c>
      <c r="BY310">
        <v>0</v>
      </c>
      <c r="BZ310">
        <v>2</v>
      </c>
      <c r="CA310" s="11">
        <v>45467</v>
      </c>
      <c r="CB310">
        <v>2</v>
      </c>
      <c r="CC310">
        <v>0</v>
      </c>
      <c r="CD310">
        <v>1</v>
      </c>
      <c r="CE310">
        <v>0</v>
      </c>
      <c r="CF310" s="11">
        <v>45469</v>
      </c>
      <c r="CG310">
        <v>4</v>
      </c>
      <c r="CH310">
        <v>1</v>
      </c>
      <c r="CI310">
        <v>2</v>
      </c>
      <c r="CJ310">
        <v>0</v>
      </c>
      <c r="CK310" s="11">
        <v>45471</v>
      </c>
      <c r="CL310">
        <v>4</v>
      </c>
      <c r="CM310">
        <v>0</v>
      </c>
      <c r="CN310">
        <v>2</v>
      </c>
      <c r="CO310">
        <v>0</v>
      </c>
      <c r="CP310" s="11">
        <v>45474</v>
      </c>
      <c r="CQ310">
        <v>4</v>
      </c>
      <c r="CR310">
        <v>1</v>
      </c>
      <c r="CS310">
        <v>2</v>
      </c>
      <c r="CT310">
        <v>0</v>
      </c>
      <c r="CU310" s="11">
        <v>45476</v>
      </c>
      <c r="CV310">
        <v>5</v>
      </c>
      <c r="CW310">
        <v>0</v>
      </c>
      <c r="CX310">
        <v>3</v>
      </c>
      <c r="CY310">
        <v>0</v>
      </c>
      <c r="CZ310" s="11">
        <v>45481</v>
      </c>
      <c r="DA310">
        <v>6</v>
      </c>
      <c r="DB310">
        <v>1</v>
      </c>
      <c r="DC310">
        <v>3</v>
      </c>
      <c r="DD310">
        <v>0</v>
      </c>
      <c r="DE310" s="11">
        <v>45484</v>
      </c>
      <c r="DF310">
        <v>8</v>
      </c>
      <c r="DG310">
        <v>0</v>
      </c>
      <c r="DH310">
        <v>4</v>
      </c>
      <c r="DI310">
        <v>0</v>
      </c>
      <c r="DJ310" s="11">
        <v>45488</v>
      </c>
      <c r="DK310">
        <v>8</v>
      </c>
      <c r="DL310">
        <v>1</v>
      </c>
      <c r="DM310">
        <v>2</v>
      </c>
      <c r="DN310">
        <v>2</v>
      </c>
      <c r="DO310" s="11">
        <v>45491</v>
      </c>
      <c r="DP310">
        <v>8</v>
      </c>
      <c r="DQ310">
        <v>2</v>
      </c>
      <c r="DR310">
        <v>4</v>
      </c>
      <c r="DS310">
        <v>1</v>
      </c>
      <c r="DT310" s="11">
        <v>45495</v>
      </c>
      <c r="DU310">
        <v>5</v>
      </c>
      <c r="DV310">
        <v>4</v>
      </c>
      <c r="DW310">
        <v>1</v>
      </c>
      <c r="DX310" s="11">
        <v>45498</v>
      </c>
      <c r="DY310">
        <v>3</v>
      </c>
      <c r="DZ310">
        <v>6</v>
      </c>
      <c r="EA310">
        <v>3</v>
      </c>
      <c r="EB310" s="11">
        <v>45504</v>
      </c>
      <c r="EC310" s="11" t="s">
        <v>174</v>
      </c>
      <c r="ED310">
        <v>4</v>
      </c>
      <c r="EE310">
        <v>11</v>
      </c>
      <c r="EF310">
        <v>3</v>
      </c>
      <c r="EH310" s="11">
        <v>45511</v>
      </c>
      <c r="EI310" t="s">
        <v>174</v>
      </c>
      <c r="EJ310">
        <v>3</v>
      </c>
      <c r="EK310">
        <v>12</v>
      </c>
      <c r="EL310">
        <v>3</v>
      </c>
      <c r="EM310" s="11">
        <v>45518</v>
      </c>
      <c r="EN310" t="s">
        <v>174</v>
      </c>
      <c r="EO310">
        <v>2</v>
      </c>
      <c r="EP310">
        <v>11</v>
      </c>
      <c r="EQ310">
        <v>5</v>
      </c>
      <c r="ES310" s="11">
        <v>45526</v>
      </c>
      <c r="ET310" t="s">
        <v>174</v>
      </c>
      <c r="EU310">
        <v>9</v>
      </c>
      <c r="EV310">
        <v>6</v>
      </c>
      <c r="EW310">
        <v>11</v>
      </c>
      <c r="EX310" s="11">
        <v>45533</v>
      </c>
      <c r="EY310" t="s">
        <v>174</v>
      </c>
      <c r="EZ310">
        <v>38</v>
      </c>
      <c r="FA310">
        <v>30</v>
      </c>
      <c r="FB310">
        <v>9</v>
      </c>
      <c r="FD310" s="11">
        <v>45539</v>
      </c>
      <c r="FE310" t="s">
        <v>174</v>
      </c>
      <c r="FF310">
        <v>10</v>
      </c>
      <c r="FG310">
        <v>44</v>
      </c>
      <c r="FH310">
        <v>20</v>
      </c>
      <c r="FI310" s="11">
        <v>45547</v>
      </c>
      <c r="FJ310" t="s">
        <v>174</v>
      </c>
      <c r="FK310">
        <v>5</v>
      </c>
      <c r="FL310">
        <v>78</v>
      </c>
      <c r="FM310">
        <v>24</v>
      </c>
    </row>
    <row r="311" spans="1:169" x14ac:dyDescent="0.2">
      <c r="A311" s="3" t="s">
        <v>578</v>
      </c>
      <c r="B311">
        <f>VLOOKUP(A311,'Pot Order'!$A$1:$B$468,2,0)</f>
        <v>310</v>
      </c>
      <c r="C311" s="6">
        <v>45422</v>
      </c>
      <c r="D311" t="s">
        <v>176</v>
      </c>
      <c r="E311" t="s">
        <v>176</v>
      </c>
      <c r="F311" t="s">
        <v>176</v>
      </c>
      <c r="G311" s="6">
        <v>45425</v>
      </c>
      <c r="H311" t="s">
        <v>176</v>
      </c>
      <c r="I311" t="s">
        <v>176</v>
      </c>
      <c r="J311" t="s">
        <v>176</v>
      </c>
      <c r="K311" s="6">
        <v>45427</v>
      </c>
      <c r="L311" t="s">
        <v>175</v>
      </c>
      <c r="M311" t="s">
        <v>175</v>
      </c>
      <c r="N311" t="s">
        <v>175</v>
      </c>
      <c r="O311" s="6">
        <v>45429</v>
      </c>
      <c r="P311" t="s">
        <v>175</v>
      </c>
      <c r="Q311" t="s">
        <v>175</v>
      </c>
      <c r="R311" t="s">
        <v>175</v>
      </c>
      <c r="S311" s="6">
        <v>45432</v>
      </c>
      <c r="T311" t="s">
        <v>176</v>
      </c>
      <c r="U311" t="s">
        <v>176</v>
      </c>
      <c r="V311" t="s">
        <v>176</v>
      </c>
      <c r="W311" s="6">
        <v>45434</v>
      </c>
      <c r="X311" t="s">
        <v>175</v>
      </c>
      <c r="Y311" t="s">
        <v>175</v>
      </c>
      <c r="Z311" t="s">
        <v>175</v>
      </c>
      <c r="AA311" s="6">
        <v>45436</v>
      </c>
      <c r="AB311" t="s">
        <v>176</v>
      </c>
      <c r="AC311" t="s">
        <v>176</v>
      </c>
      <c r="AD311" t="s">
        <v>176</v>
      </c>
      <c r="AE311" s="11">
        <v>45439</v>
      </c>
      <c r="AF311" t="s">
        <v>176</v>
      </c>
      <c r="AG311" t="s">
        <v>176</v>
      </c>
      <c r="AH311" t="s">
        <v>176</v>
      </c>
      <c r="AI311" s="11">
        <v>45441</v>
      </c>
      <c r="AJ311" t="s">
        <v>175</v>
      </c>
      <c r="AK311" t="s">
        <v>175</v>
      </c>
      <c r="AL311" t="s">
        <v>175</v>
      </c>
      <c r="AM311" s="11">
        <v>45443</v>
      </c>
      <c r="AN311" t="s">
        <v>176</v>
      </c>
      <c r="AO311" t="s">
        <v>176</v>
      </c>
      <c r="AP311" t="s">
        <v>176</v>
      </c>
      <c r="AQ311" s="11">
        <v>45446</v>
      </c>
      <c r="AR311" t="s">
        <v>175</v>
      </c>
      <c r="AS311" t="s">
        <v>175</v>
      </c>
      <c r="AT311" t="s">
        <v>175</v>
      </c>
      <c r="AU311" s="11">
        <v>45448</v>
      </c>
      <c r="AV311" t="s">
        <v>176</v>
      </c>
      <c r="AW311" t="s">
        <v>176</v>
      </c>
      <c r="AX311" t="s">
        <v>176</v>
      </c>
      <c r="AY311" s="11">
        <v>45450</v>
      </c>
      <c r="AZ311" t="s">
        <v>176</v>
      </c>
      <c r="BA311" t="s">
        <v>176</v>
      </c>
      <c r="BB311" t="s">
        <v>176</v>
      </c>
      <c r="BC311" s="11">
        <v>45453</v>
      </c>
      <c r="BD311" s="12" t="s">
        <v>176</v>
      </c>
      <c r="BE311" s="12" t="s">
        <v>176</v>
      </c>
      <c r="BF311" s="12" t="s">
        <v>176</v>
      </c>
      <c r="BG311" s="11">
        <v>45455</v>
      </c>
      <c r="BH311" t="s">
        <v>176</v>
      </c>
      <c r="BI311" t="s">
        <v>176</v>
      </c>
      <c r="BJ311" t="s">
        <v>176</v>
      </c>
      <c r="BK311" s="11">
        <v>45457</v>
      </c>
      <c r="BL311" t="s">
        <v>176</v>
      </c>
      <c r="BM311" t="s">
        <v>176</v>
      </c>
      <c r="BN311" t="s">
        <v>176</v>
      </c>
      <c r="BO311" s="11">
        <v>45460</v>
      </c>
      <c r="BP311" t="s">
        <v>176</v>
      </c>
      <c r="BQ311" t="s">
        <v>176</v>
      </c>
      <c r="BR311" t="s">
        <v>176</v>
      </c>
      <c r="BS311" s="11">
        <v>45462</v>
      </c>
      <c r="BT311" t="s">
        <v>176</v>
      </c>
      <c r="BU311" t="s">
        <v>176</v>
      </c>
      <c r="BV311" t="s">
        <v>176</v>
      </c>
      <c r="BW311" s="11">
        <v>45464</v>
      </c>
      <c r="BX311" t="s">
        <v>176</v>
      </c>
      <c r="BY311" t="s">
        <v>176</v>
      </c>
      <c r="BZ311" t="s">
        <v>176</v>
      </c>
      <c r="CA311" s="11">
        <v>45467</v>
      </c>
      <c r="CB311" t="s">
        <v>176</v>
      </c>
      <c r="CC311" t="s">
        <v>176</v>
      </c>
      <c r="CD311" t="s">
        <v>176</v>
      </c>
      <c r="CE311" t="s">
        <v>176</v>
      </c>
      <c r="CF311" s="11">
        <v>45469</v>
      </c>
      <c r="CG311" t="s">
        <v>176</v>
      </c>
      <c r="CH311" t="s">
        <v>176</v>
      </c>
      <c r="CI311" t="s">
        <v>176</v>
      </c>
      <c r="CJ311" t="s">
        <v>176</v>
      </c>
      <c r="CK311" s="11">
        <v>45471</v>
      </c>
      <c r="CL311" t="s">
        <v>176</v>
      </c>
      <c r="CM311" t="s">
        <v>176</v>
      </c>
      <c r="CN311" t="s">
        <v>176</v>
      </c>
      <c r="CO311" t="s">
        <v>176</v>
      </c>
      <c r="CP311" s="11">
        <v>45474</v>
      </c>
      <c r="CQ311" t="s">
        <v>176</v>
      </c>
      <c r="CR311" t="s">
        <v>176</v>
      </c>
      <c r="CS311" t="s">
        <v>176</v>
      </c>
      <c r="CT311" t="s">
        <v>176</v>
      </c>
      <c r="CU311" s="11">
        <v>45476</v>
      </c>
      <c r="CV311" t="s">
        <v>176</v>
      </c>
      <c r="CW311" t="s">
        <v>176</v>
      </c>
      <c r="CX311" t="s">
        <v>176</v>
      </c>
      <c r="CY311" t="s">
        <v>176</v>
      </c>
      <c r="CZ311" s="11">
        <v>45481</v>
      </c>
      <c r="DA311" t="s">
        <v>176</v>
      </c>
      <c r="DB311" t="s">
        <v>176</v>
      </c>
      <c r="DC311" t="s">
        <v>176</v>
      </c>
      <c r="DD311" t="s">
        <v>176</v>
      </c>
      <c r="DE311" s="11">
        <v>45484</v>
      </c>
      <c r="DF311" t="s">
        <v>176</v>
      </c>
      <c r="DG311" t="s">
        <v>176</v>
      </c>
      <c r="DH311" t="s">
        <v>176</v>
      </c>
      <c r="DI311" t="s">
        <v>176</v>
      </c>
      <c r="DJ311" s="11">
        <v>45488</v>
      </c>
      <c r="DK311" t="s">
        <v>176</v>
      </c>
      <c r="DL311" t="s">
        <v>176</v>
      </c>
      <c r="DM311" t="s">
        <v>176</v>
      </c>
      <c r="DN311" t="s">
        <v>176</v>
      </c>
      <c r="DO311" s="11">
        <v>45491</v>
      </c>
      <c r="DP311" t="s">
        <v>176</v>
      </c>
      <c r="DQ311" t="s">
        <v>176</v>
      </c>
      <c r="DR311" t="s">
        <v>176</v>
      </c>
      <c r="DS311" t="s">
        <v>176</v>
      </c>
      <c r="DT311" s="11">
        <v>45495</v>
      </c>
      <c r="DU311" t="s">
        <v>176</v>
      </c>
      <c r="DV311" t="s">
        <v>176</v>
      </c>
      <c r="DW311" t="s">
        <v>176</v>
      </c>
      <c r="DX311" s="11">
        <v>45498</v>
      </c>
      <c r="DY311" t="s">
        <v>176</v>
      </c>
      <c r="DZ311" t="s">
        <v>176</v>
      </c>
      <c r="EA311" t="s">
        <v>176</v>
      </c>
      <c r="EB311" s="11">
        <v>45504</v>
      </c>
      <c r="EC311" s="11" t="s">
        <v>174</v>
      </c>
      <c r="ED311" t="s">
        <v>176</v>
      </c>
      <c r="EE311" t="s">
        <v>176</v>
      </c>
      <c r="EF311" t="s">
        <v>176</v>
      </c>
      <c r="EH311" s="11">
        <v>45511</v>
      </c>
      <c r="EI311" t="s">
        <v>174</v>
      </c>
      <c r="EJ311" t="s">
        <v>176</v>
      </c>
      <c r="EK311" t="s">
        <v>176</v>
      </c>
      <c r="EL311" t="s">
        <v>176</v>
      </c>
      <c r="EM311" s="11">
        <v>45518</v>
      </c>
      <c r="EN311" t="s">
        <v>174</v>
      </c>
      <c r="EO311" t="s">
        <v>176</v>
      </c>
      <c r="EP311" t="s">
        <v>176</v>
      </c>
      <c r="EQ311" t="s">
        <v>176</v>
      </c>
      <c r="ES311" s="11">
        <v>45526</v>
      </c>
      <c r="ET311" t="s">
        <v>174</v>
      </c>
      <c r="EU311" t="s">
        <v>176</v>
      </c>
      <c r="EV311" t="s">
        <v>176</v>
      </c>
      <c r="EW311" t="s">
        <v>176</v>
      </c>
      <c r="EX311" s="11">
        <v>45533</v>
      </c>
      <c r="EY311" t="s">
        <v>174</v>
      </c>
      <c r="EZ311" t="s">
        <v>176</v>
      </c>
      <c r="FA311" t="s">
        <v>176</v>
      </c>
      <c r="FB311" t="s">
        <v>176</v>
      </c>
      <c r="FD311" s="11">
        <v>45539</v>
      </c>
      <c r="FE311" t="s">
        <v>174</v>
      </c>
      <c r="FF311" t="s">
        <v>176</v>
      </c>
      <c r="FG311" t="s">
        <v>176</v>
      </c>
      <c r="FH311" t="s">
        <v>176</v>
      </c>
      <c r="FI311" s="11">
        <v>45547</v>
      </c>
      <c r="FJ311" t="s">
        <v>174</v>
      </c>
      <c r="FK311" t="s">
        <v>176</v>
      </c>
      <c r="FL311" t="s">
        <v>176</v>
      </c>
      <c r="FM311" t="s">
        <v>176</v>
      </c>
    </row>
    <row r="312" spans="1:169" x14ac:dyDescent="0.2">
      <c r="A312" s="3" t="s">
        <v>579</v>
      </c>
      <c r="B312">
        <f>VLOOKUP(A312,'Pot Order'!$A$1:$B$468,2,0)</f>
        <v>311</v>
      </c>
      <c r="C312" s="6">
        <v>45422</v>
      </c>
      <c r="D312" t="s">
        <v>176</v>
      </c>
      <c r="E312" t="s">
        <v>176</v>
      </c>
      <c r="F312" t="s">
        <v>176</v>
      </c>
      <c r="G312" s="6">
        <v>45425</v>
      </c>
      <c r="H312" t="s">
        <v>176</v>
      </c>
      <c r="I312" t="s">
        <v>176</v>
      </c>
      <c r="J312" t="s">
        <v>176</v>
      </c>
      <c r="K312" s="6">
        <v>45427</v>
      </c>
      <c r="L312" t="s">
        <v>175</v>
      </c>
      <c r="M312" t="s">
        <v>175</v>
      </c>
      <c r="N312" t="s">
        <v>175</v>
      </c>
      <c r="O312" s="6">
        <v>45429</v>
      </c>
      <c r="P312" t="s">
        <v>175</v>
      </c>
      <c r="Q312" t="s">
        <v>175</v>
      </c>
      <c r="R312" t="s">
        <v>175</v>
      </c>
      <c r="S312" s="6">
        <v>45432</v>
      </c>
      <c r="T312" t="s">
        <v>176</v>
      </c>
      <c r="U312" t="s">
        <v>176</v>
      </c>
      <c r="V312" t="s">
        <v>176</v>
      </c>
      <c r="W312" s="6">
        <v>45434</v>
      </c>
      <c r="X312" t="s">
        <v>175</v>
      </c>
      <c r="Y312" t="s">
        <v>175</v>
      </c>
      <c r="Z312" t="s">
        <v>175</v>
      </c>
      <c r="AA312" s="6">
        <v>45436</v>
      </c>
      <c r="AB312" t="s">
        <v>176</v>
      </c>
      <c r="AC312" t="s">
        <v>176</v>
      </c>
      <c r="AD312" t="s">
        <v>176</v>
      </c>
      <c r="AE312" s="11">
        <v>45439</v>
      </c>
      <c r="AF312" t="s">
        <v>176</v>
      </c>
      <c r="AG312" t="s">
        <v>176</v>
      </c>
      <c r="AH312" t="s">
        <v>176</v>
      </c>
      <c r="AI312" s="11">
        <v>45441</v>
      </c>
      <c r="AJ312" t="s">
        <v>175</v>
      </c>
      <c r="AK312" t="s">
        <v>175</v>
      </c>
      <c r="AL312" t="s">
        <v>175</v>
      </c>
      <c r="AM312" s="11">
        <v>45443</v>
      </c>
      <c r="AN312" t="s">
        <v>176</v>
      </c>
      <c r="AO312" t="s">
        <v>176</v>
      </c>
      <c r="AP312" t="s">
        <v>176</v>
      </c>
      <c r="AQ312" s="11">
        <v>45446</v>
      </c>
      <c r="AR312" t="s">
        <v>175</v>
      </c>
      <c r="AS312" t="s">
        <v>175</v>
      </c>
      <c r="AT312" t="s">
        <v>175</v>
      </c>
      <c r="AU312" s="11">
        <v>45448</v>
      </c>
      <c r="AV312" t="s">
        <v>176</v>
      </c>
      <c r="AW312" t="s">
        <v>176</v>
      </c>
      <c r="AX312" t="s">
        <v>176</v>
      </c>
      <c r="AY312" s="11">
        <v>45450</v>
      </c>
      <c r="AZ312" t="s">
        <v>176</v>
      </c>
      <c r="BA312" t="s">
        <v>176</v>
      </c>
      <c r="BB312" t="s">
        <v>176</v>
      </c>
      <c r="BC312" s="11">
        <v>45453</v>
      </c>
      <c r="BD312" s="12" t="s">
        <v>176</v>
      </c>
      <c r="BE312" s="12" t="s">
        <v>176</v>
      </c>
      <c r="BF312" s="12" t="s">
        <v>176</v>
      </c>
      <c r="BG312" s="11">
        <v>45455</v>
      </c>
      <c r="BH312" t="s">
        <v>176</v>
      </c>
      <c r="BI312" t="s">
        <v>176</v>
      </c>
      <c r="BJ312" t="s">
        <v>176</v>
      </c>
      <c r="BK312" s="11">
        <v>45457</v>
      </c>
      <c r="BL312" t="s">
        <v>176</v>
      </c>
      <c r="BM312" t="s">
        <v>176</v>
      </c>
      <c r="BN312" t="s">
        <v>176</v>
      </c>
      <c r="BO312" s="11">
        <v>45460</v>
      </c>
      <c r="BP312" t="s">
        <v>176</v>
      </c>
      <c r="BQ312" t="s">
        <v>176</v>
      </c>
      <c r="BR312" t="s">
        <v>176</v>
      </c>
      <c r="BS312" s="11">
        <v>45462</v>
      </c>
      <c r="BT312" t="s">
        <v>176</v>
      </c>
      <c r="BU312" t="s">
        <v>176</v>
      </c>
      <c r="BV312" t="s">
        <v>176</v>
      </c>
      <c r="BW312" s="11">
        <v>45464</v>
      </c>
      <c r="BX312" t="s">
        <v>176</v>
      </c>
      <c r="BY312" t="s">
        <v>176</v>
      </c>
      <c r="BZ312" t="s">
        <v>176</v>
      </c>
      <c r="CA312" s="11">
        <v>45467</v>
      </c>
      <c r="CB312" t="s">
        <v>176</v>
      </c>
      <c r="CC312" t="s">
        <v>176</v>
      </c>
      <c r="CD312" t="s">
        <v>176</v>
      </c>
      <c r="CE312" t="s">
        <v>176</v>
      </c>
      <c r="CF312" s="11">
        <v>45469</v>
      </c>
      <c r="CG312" t="s">
        <v>176</v>
      </c>
      <c r="CH312" t="s">
        <v>176</v>
      </c>
      <c r="CI312" t="s">
        <v>176</v>
      </c>
      <c r="CJ312" t="s">
        <v>176</v>
      </c>
      <c r="CK312" s="11">
        <v>45471</v>
      </c>
      <c r="CL312" t="s">
        <v>176</v>
      </c>
      <c r="CM312" t="s">
        <v>176</v>
      </c>
      <c r="CN312" t="s">
        <v>176</v>
      </c>
      <c r="CO312" t="s">
        <v>176</v>
      </c>
      <c r="CP312" s="11">
        <v>45474</v>
      </c>
      <c r="CQ312" t="s">
        <v>176</v>
      </c>
      <c r="CR312" t="s">
        <v>176</v>
      </c>
      <c r="CS312" t="s">
        <v>176</v>
      </c>
      <c r="CT312" t="s">
        <v>176</v>
      </c>
      <c r="CU312" s="11">
        <v>45476</v>
      </c>
      <c r="CV312" t="s">
        <v>176</v>
      </c>
      <c r="CW312" t="s">
        <v>176</v>
      </c>
      <c r="CX312" t="s">
        <v>176</v>
      </c>
      <c r="CY312" t="s">
        <v>176</v>
      </c>
      <c r="CZ312" s="11">
        <v>45481</v>
      </c>
      <c r="DA312">
        <v>0</v>
      </c>
      <c r="DB312">
        <v>0</v>
      </c>
      <c r="DC312">
        <v>0</v>
      </c>
      <c r="DD312">
        <v>0</v>
      </c>
      <c r="DE312" s="11">
        <v>45484</v>
      </c>
      <c r="DF312">
        <v>0</v>
      </c>
      <c r="DG312">
        <v>0</v>
      </c>
      <c r="DH312">
        <v>0</v>
      </c>
      <c r="DI312">
        <v>0</v>
      </c>
      <c r="DJ312" s="11">
        <v>45488</v>
      </c>
      <c r="DK312">
        <v>0</v>
      </c>
      <c r="DL312">
        <v>0</v>
      </c>
      <c r="DM312">
        <v>0</v>
      </c>
      <c r="DN312">
        <v>0</v>
      </c>
      <c r="DO312" s="11">
        <v>45491</v>
      </c>
      <c r="DP312">
        <v>0</v>
      </c>
      <c r="DQ312">
        <v>0</v>
      </c>
      <c r="DR312">
        <v>0</v>
      </c>
      <c r="DS312">
        <v>0</v>
      </c>
      <c r="DT312" s="11">
        <v>45495</v>
      </c>
      <c r="DU312">
        <v>0</v>
      </c>
      <c r="DV312">
        <v>0</v>
      </c>
      <c r="DW312">
        <v>0</v>
      </c>
      <c r="DX312" s="11">
        <v>45498</v>
      </c>
      <c r="DY312">
        <v>0</v>
      </c>
      <c r="DZ312">
        <v>0</v>
      </c>
      <c r="EA312">
        <v>0</v>
      </c>
      <c r="EB312" s="11">
        <v>45504</v>
      </c>
      <c r="EC312" s="11" t="s">
        <v>174</v>
      </c>
      <c r="ED312">
        <v>0</v>
      </c>
      <c r="EE312">
        <v>0</v>
      </c>
      <c r="EF312">
        <v>0</v>
      </c>
      <c r="EH312" s="11">
        <v>45511</v>
      </c>
      <c r="EI312" t="s">
        <v>174</v>
      </c>
      <c r="EJ312">
        <v>0</v>
      </c>
      <c r="EK312">
        <v>0</v>
      </c>
      <c r="EL312">
        <v>0</v>
      </c>
      <c r="EM312" s="11">
        <v>45518</v>
      </c>
      <c r="EN312" t="s">
        <v>174</v>
      </c>
      <c r="EO312">
        <v>0</v>
      </c>
      <c r="EP312">
        <v>0</v>
      </c>
      <c r="EQ312">
        <v>0</v>
      </c>
      <c r="ES312" s="11">
        <v>45526</v>
      </c>
      <c r="ET312" t="s">
        <v>174</v>
      </c>
      <c r="EU312">
        <v>1</v>
      </c>
      <c r="EV312">
        <v>0</v>
      </c>
      <c r="EW312">
        <v>0</v>
      </c>
      <c r="EX312" s="11">
        <v>45533</v>
      </c>
      <c r="EY312" t="s">
        <v>174</v>
      </c>
      <c r="EZ312">
        <v>40</v>
      </c>
      <c r="FA312">
        <v>6</v>
      </c>
      <c r="FB312">
        <v>0</v>
      </c>
      <c r="FD312" s="11">
        <v>45539</v>
      </c>
      <c r="FE312" t="s">
        <v>174</v>
      </c>
      <c r="FF312">
        <v>12</v>
      </c>
      <c r="FG312">
        <v>18</v>
      </c>
      <c r="FH312">
        <v>0</v>
      </c>
      <c r="FI312" s="11">
        <v>45547</v>
      </c>
      <c r="FJ312" t="s">
        <v>174</v>
      </c>
      <c r="FK312">
        <v>3</v>
      </c>
      <c r="FL312">
        <v>53</v>
      </c>
      <c r="FM312">
        <v>0</v>
      </c>
    </row>
    <row r="313" spans="1:169" x14ac:dyDescent="0.2">
      <c r="A313" s="3" t="s">
        <v>580</v>
      </c>
      <c r="B313">
        <f>VLOOKUP(A313,'Pot Order'!$A$1:$B$468,2,0)</f>
        <v>312</v>
      </c>
      <c r="C313" s="6">
        <v>45422</v>
      </c>
      <c r="D313" t="s">
        <v>176</v>
      </c>
      <c r="E313" t="s">
        <v>176</v>
      </c>
      <c r="F313" t="s">
        <v>176</v>
      </c>
      <c r="G313" s="6">
        <v>45425</v>
      </c>
      <c r="H313" t="s">
        <v>176</v>
      </c>
      <c r="I313" t="s">
        <v>176</v>
      </c>
      <c r="J313" t="s">
        <v>176</v>
      </c>
      <c r="K313" s="6">
        <v>45427</v>
      </c>
      <c r="L313" t="s">
        <v>175</v>
      </c>
      <c r="M313" t="s">
        <v>175</v>
      </c>
      <c r="N313" t="s">
        <v>175</v>
      </c>
      <c r="O313" s="6">
        <v>45429</v>
      </c>
      <c r="P313" t="s">
        <v>175</v>
      </c>
      <c r="Q313" t="s">
        <v>175</v>
      </c>
      <c r="R313" t="s">
        <v>175</v>
      </c>
      <c r="S313" s="6">
        <v>45432</v>
      </c>
      <c r="T313" t="s">
        <v>176</v>
      </c>
      <c r="U313" t="s">
        <v>176</v>
      </c>
      <c r="V313" t="s">
        <v>176</v>
      </c>
      <c r="W313" s="6">
        <v>45434</v>
      </c>
      <c r="X313" t="s">
        <v>175</v>
      </c>
      <c r="Y313" t="s">
        <v>175</v>
      </c>
      <c r="Z313" t="s">
        <v>175</v>
      </c>
      <c r="AA313" s="6">
        <v>45436</v>
      </c>
      <c r="AB313" t="s">
        <v>176</v>
      </c>
      <c r="AC313" t="s">
        <v>176</v>
      </c>
      <c r="AD313" t="s">
        <v>176</v>
      </c>
      <c r="AE313" s="11">
        <v>45439</v>
      </c>
      <c r="AF313" t="s">
        <v>176</v>
      </c>
      <c r="AG313" t="s">
        <v>176</v>
      </c>
      <c r="AH313" t="s">
        <v>176</v>
      </c>
      <c r="AI313" s="11">
        <v>45441</v>
      </c>
      <c r="AJ313" t="s">
        <v>175</v>
      </c>
      <c r="AK313" t="s">
        <v>175</v>
      </c>
      <c r="AL313" t="s">
        <v>175</v>
      </c>
      <c r="AM313" s="11">
        <v>45443</v>
      </c>
      <c r="AN313" t="s">
        <v>176</v>
      </c>
      <c r="AO313" t="s">
        <v>176</v>
      </c>
      <c r="AP313" t="s">
        <v>176</v>
      </c>
      <c r="AQ313" s="11">
        <v>45446</v>
      </c>
      <c r="AR313" t="s">
        <v>175</v>
      </c>
      <c r="AS313" t="s">
        <v>175</v>
      </c>
      <c r="AT313" t="s">
        <v>175</v>
      </c>
      <c r="AU313" s="11">
        <v>45448</v>
      </c>
      <c r="AV313" t="s">
        <v>176</v>
      </c>
      <c r="AW313" t="s">
        <v>176</v>
      </c>
      <c r="AX313" t="s">
        <v>176</v>
      </c>
      <c r="AY313" s="11">
        <v>45450</v>
      </c>
      <c r="AZ313" t="s">
        <v>176</v>
      </c>
      <c r="BA313" t="s">
        <v>176</v>
      </c>
      <c r="BB313" t="s">
        <v>176</v>
      </c>
      <c r="BC313" s="11">
        <v>45453</v>
      </c>
      <c r="BD313" s="12" t="s">
        <v>176</v>
      </c>
      <c r="BE313" s="12" t="s">
        <v>176</v>
      </c>
      <c r="BF313" s="12" t="s">
        <v>176</v>
      </c>
      <c r="BG313" s="11">
        <v>45455</v>
      </c>
      <c r="BH313" t="s">
        <v>176</v>
      </c>
      <c r="BI313" t="s">
        <v>176</v>
      </c>
      <c r="BJ313" t="s">
        <v>176</v>
      </c>
      <c r="BK313" s="11">
        <v>45457</v>
      </c>
      <c r="BL313" t="s">
        <v>176</v>
      </c>
      <c r="BM313" t="s">
        <v>176</v>
      </c>
      <c r="BN313" t="s">
        <v>176</v>
      </c>
      <c r="BO313" s="11">
        <v>45460</v>
      </c>
      <c r="BP313" t="s">
        <v>176</v>
      </c>
      <c r="BQ313" t="s">
        <v>176</v>
      </c>
      <c r="BR313" t="s">
        <v>176</v>
      </c>
      <c r="BS313" s="11">
        <v>45462</v>
      </c>
      <c r="BT313" t="s">
        <v>176</v>
      </c>
      <c r="BU313" t="s">
        <v>176</v>
      </c>
      <c r="BV313" t="s">
        <v>176</v>
      </c>
      <c r="BW313" s="11">
        <v>45464</v>
      </c>
      <c r="BX313" t="s">
        <v>176</v>
      </c>
      <c r="BY313" t="s">
        <v>176</v>
      </c>
      <c r="BZ313" t="s">
        <v>176</v>
      </c>
      <c r="CA313" s="11">
        <v>45467</v>
      </c>
      <c r="CB313" t="s">
        <v>176</v>
      </c>
      <c r="CC313" t="s">
        <v>176</v>
      </c>
      <c r="CD313" t="s">
        <v>176</v>
      </c>
      <c r="CE313" t="s">
        <v>176</v>
      </c>
      <c r="CF313" s="11">
        <v>45469</v>
      </c>
      <c r="CG313" t="s">
        <v>176</v>
      </c>
      <c r="CH313" t="s">
        <v>176</v>
      </c>
      <c r="CI313" t="s">
        <v>176</v>
      </c>
      <c r="CJ313" t="s">
        <v>176</v>
      </c>
      <c r="CK313" s="11">
        <v>45471</v>
      </c>
      <c r="CL313" t="s">
        <v>176</v>
      </c>
      <c r="CM313" t="s">
        <v>176</v>
      </c>
      <c r="CN313" t="s">
        <v>176</v>
      </c>
      <c r="CO313" t="s">
        <v>176</v>
      </c>
      <c r="CP313" s="11">
        <v>45474</v>
      </c>
      <c r="CQ313" t="s">
        <v>176</v>
      </c>
      <c r="CR313" t="s">
        <v>176</v>
      </c>
      <c r="CS313" t="s">
        <v>176</v>
      </c>
      <c r="CT313" t="s">
        <v>176</v>
      </c>
      <c r="CU313" s="11">
        <v>45476</v>
      </c>
      <c r="CV313" t="s">
        <v>176</v>
      </c>
      <c r="CW313" t="s">
        <v>176</v>
      </c>
      <c r="CX313" t="s">
        <v>176</v>
      </c>
      <c r="CY313" t="s">
        <v>176</v>
      </c>
      <c r="CZ313" s="11">
        <v>45481</v>
      </c>
      <c r="DA313" t="s">
        <v>176</v>
      </c>
      <c r="DB313" t="s">
        <v>176</v>
      </c>
      <c r="DC313" t="s">
        <v>176</v>
      </c>
      <c r="DD313" t="s">
        <v>176</v>
      </c>
      <c r="DE313" s="11">
        <v>45484</v>
      </c>
      <c r="DF313" t="s">
        <v>176</v>
      </c>
      <c r="DG313" t="s">
        <v>176</v>
      </c>
      <c r="DH313" t="s">
        <v>176</v>
      </c>
      <c r="DI313" t="s">
        <v>176</v>
      </c>
      <c r="DJ313" s="11">
        <v>45488</v>
      </c>
      <c r="DK313" t="s">
        <v>176</v>
      </c>
      <c r="DL313" t="s">
        <v>176</v>
      </c>
      <c r="DM313" t="s">
        <v>176</v>
      </c>
      <c r="DN313" t="s">
        <v>176</v>
      </c>
      <c r="DO313" s="11">
        <v>45491</v>
      </c>
      <c r="DP313" t="s">
        <v>176</v>
      </c>
      <c r="DQ313" t="s">
        <v>176</v>
      </c>
      <c r="DR313" t="s">
        <v>176</v>
      </c>
      <c r="DS313" t="s">
        <v>176</v>
      </c>
      <c r="DT313" s="11">
        <v>45495</v>
      </c>
      <c r="DU313" t="s">
        <v>176</v>
      </c>
      <c r="DV313" t="s">
        <v>176</v>
      </c>
      <c r="DW313" t="s">
        <v>176</v>
      </c>
      <c r="DX313" s="11">
        <v>45498</v>
      </c>
      <c r="DY313" t="s">
        <v>176</v>
      </c>
      <c r="DZ313" t="s">
        <v>176</v>
      </c>
      <c r="EA313" t="s">
        <v>176</v>
      </c>
      <c r="EB313" s="11">
        <v>45504</v>
      </c>
      <c r="EC313" s="11" t="s">
        <v>174</v>
      </c>
      <c r="ED313" t="s">
        <v>176</v>
      </c>
      <c r="EE313" t="s">
        <v>176</v>
      </c>
      <c r="EF313" t="s">
        <v>176</v>
      </c>
      <c r="EH313" s="11">
        <v>45511</v>
      </c>
      <c r="EI313" t="s">
        <v>174</v>
      </c>
      <c r="EJ313" t="s">
        <v>176</v>
      </c>
      <c r="EK313" t="s">
        <v>176</v>
      </c>
      <c r="EL313" t="s">
        <v>176</v>
      </c>
      <c r="EM313" s="11">
        <v>45518</v>
      </c>
      <c r="EN313" t="s">
        <v>174</v>
      </c>
      <c r="EO313" t="s">
        <v>176</v>
      </c>
      <c r="EP313" t="s">
        <v>176</v>
      </c>
      <c r="EQ313" t="s">
        <v>176</v>
      </c>
      <c r="ES313" s="11">
        <v>45526</v>
      </c>
      <c r="ET313" t="s">
        <v>174</v>
      </c>
      <c r="EU313" t="s">
        <v>176</v>
      </c>
      <c r="EV313" t="s">
        <v>176</v>
      </c>
      <c r="EW313" t="s">
        <v>176</v>
      </c>
      <c r="EX313" s="11">
        <v>45533</v>
      </c>
      <c r="EY313" t="s">
        <v>174</v>
      </c>
      <c r="EZ313" t="s">
        <v>176</v>
      </c>
      <c r="FA313" t="s">
        <v>176</v>
      </c>
      <c r="FB313" t="s">
        <v>176</v>
      </c>
      <c r="FD313" s="11">
        <v>45539</v>
      </c>
      <c r="FE313" t="s">
        <v>174</v>
      </c>
      <c r="FF313" t="s">
        <v>176</v>
      </c>
      <c r="FG313" t="s">
        <v>176</v>
      </c>
      <c r="FH313" t="s">
        <v>176</v>
      </c>
      <c r="FI313" s="11">
        <v>45547</v>
      </c>
      <c r="FJ313" t="s">
        <v>174</v>
      </c>
      <c r="FK313" t="s">
        <v>176</v>
      </c>
      <c r="FL313" t="s">
        <v>176</v>
      </c>
      <c r="FM313" t="s">
        <v>176</v>
      </c>
    </row>
    <row r="314" spans="1:169" x14ac:dyDescent="0.2">
      <c r="A314" s="3" t="s">
        <v>581</v>
      </c>
      <c r="B314">
        <f>VLOOKUP(A314,'Pot Order'!$A$1:$B$468,2,0)</f>
        <v>313</v>
      </c>
      <c r="C314" s="6">
        <v>45422</v>
      </c>
      <c r="D314" t="s">
        <v>176</v>
      </c>
      <c r="E314" t="s">
        <v>176</v>
      </c>
      <c r="F314" t="s">
        <v>176</v>
      </c>
      <c r="G314" s="6">
        <v>45425</v>
      </c>
      <c r="H314" t="s">
        <v>176</v>
      </c>
      <c r="I314" t="s">
        <v>176</v>
      </c>
      <c r="J314" t="s">
        <v>176</v>
      </c>
      <c r="K314" s="6">
        <v>45427</v>
      </c>
      <c r="L314" t="s">
        <v>175</v>
      </c>
      <c r="M314" t="s">
        <v>175</v>
      </c>
      <c r="N314" t="s">
        <v>175</v>
      </c>
      <c r="O314" s="6">
        <v>45429</v>
      </c>
      <c r="P314" t="s">
        <v>175</v>
      </c>
      <c r="Q314" t="s">
        <v>175</v>
      </c>
      <c r="R314" t="s">
        <v>175</v>
      </c>
      <c r="S314" s="6">
        <v>45432</v>
      </c>
      <c r="T314" t="s">
        <v>176</v>
      </c>
      <c r="U314" t="s">
        <v>176</v>
      </c>
      <c r="V314" t="s">
        <v>176</v>
      </c>
      <c r="W314" s="6">
        <v>45434</v>
      </c>
      <c r="X314" t="s">
        <v>175</v>
      </c>
      <c r="Y314" t="s">
        <v>175</v>
      </c>
      <c r="Z314" t="s">
        <v>175</v>
      </c>
      <c r="AA314" s="6">
        <v>45436</v>
      </c>
      <c r="AB314" t="s">
        <v>176</v>
      </c>
      <c r="AC314" t="s">
        <v>176</v>
      </c>
      <c r="AD314" t="s">
        <v>176</v>
      </c>
      <c r="AE314" s="11">
        <v>45439</v>
      </c>
      <c r="AF314" t="s">
        <v>176</v>
      </c>
      <c r="AG314" t="s">
        <v>176</v>
      </c>
      <c r="AH314" t="s">
        <v>176</v>
      </c>
      <c r="AI314" s="11">
        <v>45441</v>
      </c>
      <c r="AJ314" t="s">
        <v>175</v>
      </c>
      <c r="AK314" t="s">
        <v>175</v>
      </c>
      <c r="AL314" t="s">
        <v>175</v>
      </c>
      <c r="AM314" s="11">
        <v>45443</v>
      </c>
      <c r="AN314" t="s">
        <v>176</v>
      </c>
      <c r="AO314" t="s">
        <v>176</v>
      </c>
      <c r="AP314" t="s">
        <v>176</v>
      </c>
      <c r="AQ314" s="11">
        <v>45446</v>
      </c>
      <c r="AR314" t="s">
        <v>175</v>
      </c>
      <c r="AS314" t="s">
        <v>175</v>
      </c>
      <c r="AT314" t="s">
        <v>175</v>
      </c>
      <c r="AU314" s="11">
        <v>45448</v>
      </c>
      <c r="AV314" t="s">
        <v>176</v>
      </c>
      <c r="AW314" t="s">
        <v>176</v>
      </c>
      <c r="AX314" t="s">
        <v>176</v>
      </c>
      <c r="AY314" s="11">
        <v>45450</v>
      </c>
      <c r="AZ314" t="s">
        <v>176</v>
      </c>
      <c r="BA314" t="s">
        <v>176</v>
      </c>
      <c r="BB314" t="s">
        <v>176</v>
      </c>
      <c r="BC314" s="11">
        <v>45453</v>
      </c>
      <c r="BD314" s="12" t="s">
        <v>176</v>
      </c>
      <c r="BE314" s="12" t="s">
        <v>176</v>
      </c>
      <c r="BF314" s="12" t="s">
        <v>176</v>
      </c>
      <c r="BG314" s="11">
        <v>45455</v>
      </c>
      <c r="BH314" t="s">
        <v>176</v>
      </c>
      <c r="BI314" t="s">
        <v>176</v>
      </c>
      <c r="BJ314" t="s">
        <v>176</v>
      </c>
      <c r="BK314" s="11">
        <v>45457</v>
      </c>
      <c r="BL314" t="s">
        <v>176</v>
      </c>
      <c r="BM314" t="s">
        <v>176</v>
      </c>
      <c r="BN314" t="s">
        <v>176</v>
      </c>
      <c r="BO314" s="11">
        <v>45460</v>
      </c>
      <c r="BP314" t="s">
        <v>176</v>
      </c>
      <c r="BQ314" t="s">
        <v>176</v>
      </c>
      <c r="BR314" t="s">
        <v>176</v>
      </c>
      <c r="BS314" s="11">
        <v>45462</v>
      </c>
      <c r="BT314" t="s">
        <v>176</v>
      </c>
      <c r="BU314" t="s">
        <v>176</v>
      </c>
      <c r="BV314" t="s">
        <v>176</v>
      </c>
      <c r="BW314" s="11">
        <v>45464</v>
      </c>
      <c r="BX314" t="s">
        <v>176</v>
      </c>
      <c r="BY314" t="s">
        <v>176</v>
      </c>
      <c r="BZ314" t="s">
        <v>176</v>
      </c>
      <c r="CA314" s="11">
        <v>45467</v>
      </c>
      <c r="CB314" t="s">
        <v>176</v>
      </c>
      <c r="CC314" t="s">
        <v>176</v>
      </c>
      <c r="CD314" t="s">
        <v>176</v>
      </c>
      <c r="CE314" t="s">
        <v>176</v>
      </c>
      <c r="CF314" s="11">
        <v>45469</v>
      </c>
      <c r="CG314" t="s">
        <v>176</v>
      </c>
      <c r="CH314" t="s">
        <v>176</v>
      </c>
      <c r="CI314" t="s">
        <v>176</v>
      </c>
      <c r="CJ314" t="s">
        <v>176</v>
      </c>
      <c r="CK314" s="11">
        <v>45471</v>
      </c>
      <c r="CL314" t="s">
        <v>176</v>
      </c>
      <c r="CM314" t="s">
        <v>176</v>
      </c>
      <c r="CN314" t="s">
        <v>176</v>
      </c>
      <c r="CO314" t="s">
        <v>176</v>
      </c>
      <c r="CP314" s="11">
        <v>45474</v>
      </c>
      <c r="CQ314" t="s">
        <v>176</v>
      </c>
      <c r="CR314" t="s">
        <v>176</v>
      </c>
      <c r="CS314" t="s">
        <v>176</v>
      </c>
      <c r="CT314" t="s">
        <v>176</v>
      </c>
      <c r="CU314" s="11">
        <v>45476</v>
      </c>
      <c r="CV314" t="s">
        <v>176</v>
      </c>
      <c r="CW314" t="s">
        <v>176</v>
      </c>
      <c r="CX314" t="s">
        <v>176</v>
      </c>
      <c r="CY314" t="s">
        <v>176</v>
      </c>
      <c r="CZ314" s="11">
        <v>45481</v>
      </c>
      <c r="DA314" t="s">
        <v>176</v>
      </c>
      <c r="DB314" t="s">
        <v>176</v>
      </c>
      <c r="DC314" t="s">
        <v>176</v>
      </c>
      <c r="DD314" t="s">
        <v>176</v>
      </c>
      <c r="DE314" s="11">
        <v>45484</v>
      </c>
      <c r="DF314" t="s">
        <v>176</v>
      </c>
      <c r="DG314" t="s">
        <v>176</v>
      </c>
      <c r="DH314" t="s">
        <v>176</v>
      </c>
      <c r="DI314" t="s">
        <v>176</v>
      </c>
      <c r="DJ314" s="11">
        <v>45488</v>
      </c>
      <c r="DK314" t="s">
        <v>176</v>
      </c>
      <c r="DL314" t="s">
        <v>176</v>
      </c>
      <c r="DM314" t="s">
        <v>176</v>
      </c>
      <c r="DN314" t="s">
        <v>176</v>
      </c>
      <c r="DO314" s="11">
        <v>45491</v>
      </c>
      <c r="DP314" t="s">
        <v>176</v>
      </c>
      <c r="DQ314" t="s">
        <v>176</v>
      </c>
      <c r="DR314" t="s">
        <v>176</v>
      </c>
      <c r="DS314" t="s">
        <v>176</v>
      </c>
      <c r="DT314" s="11">
        <v>45495</v>
      </c>
      <c r="DU314" t="s">
        <v>176</v>
      </c>
      <c r="DV314" t="s">
        <v>176</v>
      </c>
      <c r="DW314" t="s">
        <v>176</v>
      </c>
      <c r="DX314" s="11">
        <v>45498</v>
      </c>
      <c r="DY314" t="s">
        <v>176</v>
      </c>
      <c r="DZ314" t="s">
        <v>176</v>
      </c>
      <c r="EA314" t="s">
        <v>176</v>
      </c>
      <c r="EB314" s="11">
        <v>45504</v>
      </c>
      <c r="EC314" s="11" t="s">
        <v>174</v>
      </c>
      <c r="ED314" t="s">
        <v>176</v>
      </c>
      <c r="EE314" t="s">
        <v>176</v>
      </c>
      <c r="EF314" t="s">
        <v>176</v>
      </c>
      <c r="EH314" s="11">
        <v>45511</v>
      </c>
      <c r="EI314" t="s">
        <v>174</v>
      </c>
      <c r="EJ314" t="s">
        <v>176</v>
      </c>
      <c r="EK314" t="s">
        <v>176</v>
      </c>
      <c r="EL314" t="s">
        <v>176</v>
      </c>
      <c r="EM314" s="11">
        <v>45518</v>
      </c>
      <c r="EN314" t="s">
        <v>174</v>
      </c>
      <c r="EO314" t="s">
        <v>176</v>
      </c>
      <c r="EP314" t="s">
        <v>176</v>
      </c>
      <c r="EQ314" t="s">
        <v>176</v>
      </c>
      <c r="ES314" s="11">
        <v>45526</v>
      </c>
      <c r="ET314" t="s">
        <v>174</v>
      </c>
      <c r="EU314" t="s">
        <v>176</v>
      </c>
      <c r="EV314" t="s">
        <v>176</v>
      </c>
      <c r="EW314" t="s">
        <v>176</v>
      </c>
      <c r="EX314" s="11">
        <v>45533</v>
      </c>
      <c r="EY314" t="s">
        <v>174</v>
      </c>
      <c r="EZ314" t="s">
        <v>176</v>
      </c>
      <c r="FA314" t="s">
        <v>176</v>
      </c>
      <c r="FB314" t="s">
        <v>176</v>
      </c>
      <c r="FD314" s="11">
        <v>45539</v>
      </c>
      <c r="FE314" t="s">
        <v>174</v>
      </c>
      <c r="FF314" t="s">
        <v>176</v>
      </c>
      <c r="FG314" t="s">
        <v>176</v>
      </c>
      <c r="FH314" t="s">
        <v>176</v>
      </c>
      <c r="FI314" s="11">
        <v>45547</v>
      </c>
      <c r="FJ314" t="s">
        <v>174</v>
      </c>
      <c r="FK314" t="s">
        <v>176</v>
      </c>
      <c r="FL314" t="s">
        <v>176</v>
      </c>
      <c r="FM314" t="s">
        <v>176</v>
      </c>
    </row>
    <row r="315" spans="1:169" x14ac:dyDescent="0.2">
      <c r="A315" s="3" t="s">
        <v>582</v>
      </c>
      <c r="B315">
        <f>VLOOKUP(A315,'Pot Order'!$A$1:$B$468,2,0)</f>
        <v>314</v>
      </c>
      <c r="C315" s="6">
        <v>45422</v>
      </c>
      <c r="D315" t="s">
        <v>176</v>
      </c>
      <c r="E315" t="s">
        <v>176</v>
      </c>
      <c r="F315" t="s">
        <v>176</v>
      </c>
      <c r="G315" s="6">
        <v>45425</v>
      </c>
      <c r="H315" t="s">
        <v>176</v>
      </c>
      <c r="I315" t="s">
        <v>176</v>
      </c>
      <c r="J315" t="s">
        <v>176</v>
      </c>
      <c r="K315" s="6">
        <v>45427</v>
      </c>
      <c r="L315" t="s">
        <v>175</v>
      </c>
      <c r="M315" t="s">
        <v>175</v>
      </c>
      <c r="N315" t="s">
        <v>175</v>
      </c>
      <c r="O315" s="6">
        <v>45429</v>
      </c>
      <c r="P315" t="s">
        <v>175</v>
      </c>
      <c r="Q315" t="s">
        <v>175</v>
      </c>
      <c r="R315" t="s">
        <v>175</v>
      </c>
      <c r="S315" s="6">
        <v>45432</v>
      </c>
      <c r="T315" t="s">
        <v>176</v>
      </c>
      <c r="U315" t="s">
        <v>176</v>
      </c>
      <c r="V315" t="s">
        <v>176</v>
      </c>
      <c r="W315" s="6">
        <v>45434</v>
      </c>
      <c r="X315" t="s">
        <v>175</v>
      </c>
      <c r="Y315" t="s">
        <v>175</v>
      </c>
      <c r="Z315" t="s">
        <v>175</v>
      </c>
      <c r="AA315" s="6">
        <v>45436</v>
      </c>
      <c r="AB315" t="s">
        <v>176</v>
      </c>
      <c r="AC315" t="s">
        <v>176</v>
      </c>
      <c r="AD315" t="s">
        <v>176</v>
      </c>
      <c r="AE315" s="11">
        <v>45439</v>
      </c>
      <c r="AF315" t="s">
        <v>176</v>
      </c>
      <c r="AG315" t="s">
        <v>176</v>
      </c>
      <c r="AH315" t="s">
        <v>176</v>
      </c>
      <c r="AI315" s="11">
        <v>45441</v>
      </c>
      <c r="AJ315" t="s">
        <v>175</v>
      </c>
      <c r="AK315" t="s">
        <v>175</v>
      </c>
      <c r="AL315" t="s">
        <v>175</v>
      </c>
      <c r="AM315" s="11">
        <v>45443</v>
      </c>
      <c r="AN315" t="s">
        <v>176</v>
      </c>
      <c r="AO315" t="s">
        <v>176</v>
      </c>
      <c r="AP315" t="s">
        <v>176</v>
      </c>
      <c r="AQ315" s="11">
        <v>45446</v>
      </c>
      <c r="AR315" t="s">
        <v>175</v>
      </c>
      <c r="AS315" t="s">
        <v>175</v>
      </c>
      <c r="AT315" t="s">
        <v>175</v>
      </c>
      <c r="AU315" s="11">
        <v>45448</v>
      </c>
      <c r="AV315" t="s">
        <v>176</v>
      </c>
      <c r="AW315" t="s">
        <v>176</v>
      </c>
      <c r="AX315" t="s">
        <v>176</v>
      </c>
      <c r="AY315" s="11">
        <v>45450</v>
      </c>
      <c r="AZ315" t="s">
        <v>176</v>
      </c>
      <c r="BA315" t="s">
        <v>176</v>
      </c>
      <c r="BB315" t="s">
        <v>176</v>
      </c>
      <c r="BC315" s="11">
        <v>45453</v>
      </c>
      <c r="BD315" s="12" t="s">
        <v>176</v>
      </c>
      <c r="BE315" s="12" t="s">
        <v>176</v>
      </c>
      <c r="BF315" s="12" t="s">
        <v>176</v>
      </c>
      <c r="BG315" s="11">
        <v>45455</v>
      </c>
      <c r="BH315" t="s">
        <v>176</v>
      </c>
      <c r="BI315" t="s">
        <v>176</v>
      </c>
      <c r="BJ315" t="s">
        <v>176</v>
      </c>
      <c r="BK315" s="11">
        <v>45457</v>
      </c>
      <c r="BL315" t="s">
        <v>176</v>
      </c>
      <c r="BM315" t="s">
        <v>176</v>
      </c>
      <c r="BN315" t="s">
        <v>176</v>
      </c>
      <c r="BO315" s="11">
        <v>45460</v>
      </c>
      <c r="BP315" t="s">
        <v>176</v>
      </c>
      <c r="BQ315" t="s">
        <v>176</v>
      </c>
      <c r="BR315" t="s">
        <v>176</v>
      </c>
      <c r="BS315" s="11">
        <v>45462</v>
      </c>
      <c r="BT315" t="s">
        <v>176</v>
      </c>
      <c r="BU315" t="s">
        <v>176</v>
      </c>
      <c r="BV315" t="s">
        <v>176</v>
      </c>
      <c r="BW315" s="11">
        <v>45464</v>
      </c>
      <c r="BX315" t="s">
        <v>176</v>
      </c>
      <c r="BY315" t="s">
        <v>176</v>
      </c>
      <c r="BZ315" t="s">
        <v>176</v>
      </c>
      <c r="CA315" s="11">
        <v>45467</v>
      </c>
      <c r="CB315" t="s">
        <v>176</v>
      </c>
      <c r="CC315" t="s">
        <v>176</v>
      </c>
      <c r="CD315" t="s">
        <v>176</v>
      </c>
      <c r="CE315" t="s">
        <v>176</v>
      </c>
      <c r="CF315" s="11">
        <v>45469</v>
      </c>
      <c r="CG315" t="s">
        <v>176</v>
      </c>
      <c r="CH315" t="s">
        <v>176</v>
      </c>
      <c r="CI315" t="s">
        <v>176</v>
      </c>
      <c r="CJ315" t="s">
        <v>176</v>
      </c>
      <c r="CK315" s="11">
        <v>45471</v>
      </c>
      <c r="CL315" t="s">
        <v>176</v>
      </c>
      <c r="CM315" t="s">
        <v>176</v>
      </c>
      <c r="CN315" t="s">
        <v>176</v>
      </c>
      <c r="CO315" t="s">
        <v>176</v>
      </c>
      <c r="CP315" s="11">
        <v>45474</v>
      </c>
      <c r="CQ315" t="s">
        <v>176</v>
      </c>
      <c r="CR315" t="s">
        <v>176</v>
      </c>
      <c r="CS315" t="s">
        <v>176</v>
      </c>
      <c r="CT315" t="s">
        <v>176</v>
      </c>
      <c r="CU315" s="11">
        <v>45476</v>
      </c>
      <c r="CV315" t="s">
        <v>176</v>
      </c>
      <c r="CW315" t="s">
        <v>176</v>
      </c>
      <c r="CX315" t="s">
        <v>176</v>
      </c>
      <c r="CY315" t="s">
        <v>176</v>
      </c>
      <c r="CZ315" s="11">
        <v>45481</v>
      </c>
      <c r="DA315" t="s">
        <v>176</v>
      </c>
      <c r="DB315" t="s">
        <v>176</v>
      </c>
      <c r="DC315" t="s">
        <v>176</v>
      </c>
      <c r="DD315" t="s">
        <v>176</v>
      </c>
      <c r="DE315" s="11">
        <v>45484</v>
      </c>
      <c r="DF315" t="s">
        <v>176</v>
      </c>
      <c r="DG315" t="s">
        <v>176</v>
      </c>
      <c r="DH315" t="s">
        <v>176</v>
      </c>
      <c r="DI315" t="s">
        <v>176</v>
      </c>
      <c r="DJ315" s="11">
        <v>45488</v>
      </c>
      <c r="DK315" t="s">
        <v>176</v>
      </c>
      <c r="DL315" t="s">
        <v>176</v>
      </c>
      <c r="DM315" t="s">
        <v>176</v>
      </c>
      <c r="DN315" t="s">
        <v>176</v>
      </c>
      <c r="DO315" s="11">
        <v>45491</v>
      </c>
      <c r="DP315" t="s">
        <v>176</v>
      </c>
      <c r="DQ315" t="s">
        <v>176</v>
      </c>
      <c r="DR315" t="s">
        <v>176</v>
      </c>
      <c r="DS315" t="s">
        <v>176</v>
      </c>
      <c r="DT315" s="11">
        <v>45495</v>
      </c>
      <c r="DU315" t="s">
        <v>176</v>
      </c>
      <c r="DV315" t="s">
        <v>176</v>
      </c>
      <c r="DW315" t="s">
        <v>176</v>
      </c>
      <c r="DX315" s="11">
        <v>45498</v>
      </c>
      <c r="DY315" t="s">
        <v>176</v>
      </c>
      <c r="DZ315" t="s">
        <v>176</v>
      </c>
      <c r="EA315" t="s">
        <v>176</v>
      </c>
      <c r="EB315" s="11">
        <v>45504</v>
      </c>
      <c r="EC315" s="11" t="s">
        <v>174</v>
      </c>
      <c r="ED315" t="s">
        <v>176</v>
      </c>
      <c r="EE315" t="s">
        <v>176</v>
      </c>
      <c r="EF315" t="s">
        <v>176</v>
      </c>
      <c r="EH315" s="11">
        <v>45511</v>
      </c>
      <c r="EI315" t="s">
        <v>174</v>
      </c>
      <c r="EJ315" t="s">
        <v>176</v>
      </c>
      <c r="EK315" t="s">
        <v>176</v>
      </c>
      <c r="EL315" t="s">
        <v>176</v>
      </c>
      <c r="EM315" s="11">
        <v>45518</v>
      </c>
      <c r="EN315" t="s">
        <v>174</v>
      </c>
      <c r="EO315" t="s">
        <v>176</v>
      </c>
      <c r="EP315" t="s">
        <v>176</v>
      </c>
      <c r="EQ315" t="s">
        <v>176</v>
      </c>
      <c r="ES315" s="11">
        <v>45526</v>
      </c>
      <c r="ET315" t="s">
        <v>174</v>
      </c>
      <c r="EU315" t="s">
        <v>176</v>
      </c>
      <c r="EV315" t="s">
        <v>176</v>
      </c>
      <c r="EW315" t="s">
        <v>176</v>
      </c>
      <c r="EX315" s="11">
        <v>45533</v>
      </c>
      <c r="EY315" t="s">
        <v>174</v>
      </c>
      <c r="EZ315" t="s">
        <v>176</v>
      </c>
      <c r="FA315" t="s">
        <v>176</v>
      </c>
      <c r="FB315" t="s">
        <v>176</v>
      </c>
      <c r="FD315" s="11">
        <v>45539</v>
      </c>
      <c r="FE315" t="s">
        <v>174</v>
      </c>
      <c r="FF315" t="s">
        <v>176</v>
      </c>
      <c r="FG315" t="s">
        <v>176</v>
      </c>
      <c r="FH315" t="s">
        <v>176</v>
      </c>
      <c r="FI315" s="11">
        <v>45547</v>
      </c>
      <c r="FJ315" t="s">
        <v>174</v>
      </c>
      <c r="FK315" t="s">
        <v>176</v>
      </c>
      <c r="FL315" t="s">
        <v>176</v>
      </c>
      <c r="FM315" t="s">
        <v>176</v>
      </c>
    </row>
    <row r="316" spans="1:169" x14ac:dyDescent="0.2">
      <c r="A316" s="3" t="s">
        <v>583</v>
      </c>
      <c r="B316">
        <f>VLOOKUP(A316,'Pot Order'!$A$1:$B$468,2,0)</f>
        <v>315</v>
      </c>
      <c r="C316" s="6">
        <v>45422</v>
      </c>
      <c r="D316" t="s">
        <v>176</v>
      </c>
      <c r="E316" t="s">
        <v>176</v>
      </c>
      <c r="F316" t="s">
        <v>176</v>
      </c>
      <c r="G316" s="6">
        <v>45425</v>
      </c>
      <c r="H316">
        <v>0</v>
      </c>
      <c r="I316">
        <v>0</v>
      </c>
      <c r="J316">
        <v>0</v>
      </c>
      <c r="K316" s="6">
        <v>45427</v>
      </c>
      <c r="L316">
        <v>0</v>
      </c>
      <c r="M316">
        <v>0</v>
      </c>
      <c r="N316">
        <v>0</v>
      </c>
      <c r="O316" s="6">
        <v>45429</v>
      </c>
      <c r="P316">
        <v>0</v>
      </c>
      <c r="Q316">
        <v>0</v>
      </c>
      <c r="R316">
        <v>0</v>
      </c>
      <c r="S316" s="6">
        <v>45432</v>
      </c>
      <c r="T316">
        <v>0</v>
      </c>
      <c r="U316">
        <v>0</v>
      </c>
      <c r="V316">
        <v>0</v>
      </c>
      <c r="W316" s="6">
        <v>45434</v>
      </c>
      <c r="X316">
        <v>0</v>
      </c>
      <c r="Y316">
        <v>0</v>
      </c>
      <c r="Z316">
        <v>0</v>
      </c>
      <c r="AA316" s="6">
        <v>45436</v>
      </c>
      <c r="AB316">
        <v>0</v>
      </c>
      <c r="AC316">
        <v>0</v>
      </c>
      <c r="AD316">
        <v>0</v>
      </c>
      <c r="AE316" s="11">
        <v>45439</v>
      </c>
      <c r="AF316">
        <v>3</v>
      </c>
      <c r="AG316">
        <v>0</v>
      </c>
      <c r="AH316">
        <v>0</v>
      </c>
      <c r="AI316" s="11">
        <v>45441</v>
      </c>
      <c r="AJ316">
        <v>3</v>
      </c>
      <c r="AK316">
        <v>0</v>
      </c>
      <c r="AL316">
        <v>0</v>
      </c>
      <c r="AM316" s="11">
        <v>45443</v>
      </c>
      <c r="AN316">
        <v>4</v>
      </c>
      <c r="AO316">
        <v>0</v>
      </c>
      <c r="AP316">
        <v>0</v>
      </c>
      <c r="AQ316" s="11">
        <v>45446</v>
      </c>
      <c r="AR316">
        <v>3</v>
      </c>
      <c r="AS316">
        <v>0</v>
      </c>
      <c r="AT316">
        <v>0</v>
      </c>
      <c r="AU316" s="11">
        <v>45448</v>
      </c>
      <c r="AV316">
        <v>3</v>
      </c>
      <c r="AW316">
        <v>0</v>
      </c>
      <c r="AX316">
        <v>0</v>
      </c>
      <c r="AY316" s="11">
        <v>45450</v>
      </c>
      <c r="AZ316">
        <v>2</v>
      </c>
      <c r="BA316">
        <v>1</v>
      </c>
      <c r="BB316">
        <v>0</v>
      </c>
      <c r="BC316" s="11">
        <v>45453</v>
      </c>
      <c r="BD316" s="12">
        <v>1</v>
      </c>
      <c r="BE316" s="12">
        <v>3</v>
      </c>
      <c r="BF316" s="12">
        <v>0</v>
      </c>
      <c r="BG316" s="11">
        <v>45455</v>
      </c>
      <c r="BH316">
        <v>2</v>
      </c>
      <c r="BI316">
        <v>2</v>
      </c>
      <c r="BJ316">
        <v>1</v>
      </c>
      <c r="BK316" s="11">
        <v>45457</v>
      </c>
      <c r="BL316">
        <v>2</v>
      </c>
      <c r="BM316">
        <v>2</v>
      </c>
      <c r="BN316">
        <v>1</v>
      </c>
      <c r="BO316" s="11">
        <v>45460</v>
      </c>
      <c r="BP316">
        <v>4</v>
      </c>
      <c r="BQ316">
        <v>1</v>
      </c>
      <c r="BR316">
        <v>2</v>
      </c>
      <c r="BS316" s="11">
        <v>45462</v>
      </c>
      <c r="BT316">
        <v>3</v>
      </c>
      <c r="BU316">
        <v>2</v>
      </c>
      <c r="BV316">
        <v>3</v>
      </c>
      <c r="BW316" s="11">
        <v>45464</v>
      </c>
      <c r="BX316">
        <v>6</v>
      </c>
      <c r="BY316">
        <v>4</v>
      </c>
      <c r="BZ316">
        <v>3</v>
      </c>
      <c r="CA316" s="11">
        <v>45467</v>
      </c>
      <c r="CB316">
        <v>6</v>
      </c>
      <c r="CC316">
        <v>2</v>
      </c>
      <c r="CD316">
        <v>5</v>
      </c>
      <c r="CE316">
        <v>0</v>
      </c>
      <c r="CF316" s="11">
        <v>45469</v>
      </c>
      <c r="CG316">
        <v>4</v>
      </c>
      <c r="CH316">
        <v>3</v>
      </c>
      <c r="CI316">
        <v>4</v>
      </c>
      <c r="CJ316">
        <v>0</v>
      </c>
      <c r="CK316" s="11">
        <v>45471</v>
      </c>
      <c r="CL316">
        <v>4</v>
      </c>
      <c r="CM316">
        <v>2</v>
      </c>
      <c r="CN316">
        <v>5</v>
      </c>
      <c r="CO316">
        <v>0</v>
      </c>
      <c r="CP316" s="11">
        <v>45474</v>
      </c>
      <c r="CQ316">
        <v>4</v>
      </c>
      <c r="CR316">
        <v>1</v>
      </c>
      <c r="CS316">
        <v>5</v>
      </c>
      <c r="CT316">
        <v>2</v>
      </c>
      <c r="CU316" s="11">
        <v>45476</v>
      </c>
      <c r="CV316">
        <v>5</v>
      </c>
      <c r="CW316">
        <v>1</v>
      </c>
      <c r="CX316">
        <v>6</v>
      </c>
      <c r="CY316">
        <v>1</v>
      </c>
      <c r="CZ316" s="11">
        <v>45481</v>
      </c>
      <c r="DA316">
        <v>3</v>
      </c>
      <c r="DB316">
        <v>2</v>
      </c>
      <c r="DC316">
        <v>7</v>
      </c>
      <c r="DD316">
        <v>1</v>
      </c>
      <c r="DE316" s="11">
        <v>45484</v>
      </c>
      <c r="DF316">
        <v>6</v>
      </c>
      <c r="DG316">
        <v>1</v>
      </c>
      <c r="DH316">
        <v>6</v>
      </c>
      <c r="DI316">
        <v>3</v>
      </c>
      <c r="DJ316" s="11">
        <v>45488</v>
      </c>
      <c r="DK316">
        <v>4</v>
      </c>
      <c r="DL316">
        <v>2</v>
      </c>
      <c r="DM316">
        <v>6</v>
      </c>
      <c r="DN316">
        <v>4</v>
      </c>
      <c r="DO316" s="11">
        <v>45491</v>
      </c>
      <c r="DP316">
        <v>4</v>
      </c>
      <c r="DQ316">
        <v>1</v>
      </c>
      <c r="DR316">
        <v>8</v>
      </c>
      <c r="DS316">
        <v>4</v>
      </c>
      <c r="DT316" s="11">
        <v>45495</v>
      </c>
      <c r="DU316">
        <v>1</v>
      </c>
      <c r="DV316">
        <v>9</v>
      </c>
      <c r="DW316">
        <v>4</v>
      </c>
      <c r="DX316" s="11">
        <v>45498</v>
      </c>
      <c r="DY316">
        <v>1</v>
      </c>
      <c r="DZ316">
        <v>8</v>
      </c>
      <c r="EA316">
        <v>5</v>
      </c>
      <c r="EB316" s="11">
        <v>45504</v>
      </c>
      <c r="EC316" s="11" t="s">
        <v>174</v>
      </c>
      <c r="ED316">
        <v>1</v>
      </c>
      <c r="EE316">
        <v>10</v>
      </c>
      <c r="EF316">
        <v>5</v>
      </c>
      <c r="EH316" s="11">
        <v>45511</v>
      </c>
      <c r="EI316" t="s">
        <v>174</v>
      </c>
      <c r="EJ316">
        <v>2</v>
      </c>
      <c r="EK316">
        <v>9</v>
      </c>
      <c r="EL316">
        <v>7</v>
      </c>
      <c r="EM316" s="11">
        <v>45518</v>
      </c>
      <c r="EN316" t="s">
        <v>174</v>
      </c>
      <c r="EO316">
        <v>0</v>
      </c>
      <c r="EP316">
        <v>16</v>
      </c>
      <c r="EQ316">
        <v>7</v>
      </c>
      <c r="ES316" s="11">
        <v>45526</v>
      </c>
      <c r="ET316" t="s">
        <v>174</v>
      </c>
      <c r="EU316">
        <v>11</v>
      </c>
      <c r="EV316">
        <v>7</v>
      </c>
      <c r="EW316">
        <v>22</v>
      </c>
      <c r="EX316" s="11">
        <v>45533</v>
      </c>
      <c r="EY316" t="s">
        <v>174</v>
      </c>
      <c r="EZ316">
        <v>35</v>
      </c>
      <c r="FA316">
        <v>34</v>
      </c>
      <c r="FB316">
        <v>23</v>
      </c>
      <c r="FD316" s="11">
        <v>45539</v>
      </c>
      <c r="FE316" t="s">
        <v>174</v>
      </c>
      <c r="FF316">
        <v>16</v>
      </c>
      <c r="FG316">
        <v>70</v>
      </c>
      <c r="FH316">
        <v>24</v>
      </c>
      <c r="FI316" s="11">
        <v>45547</v>
      </c>
      <c r="FJ316" t="s">
        <v>174</v>
      </c>
      <c r="FK316">
        <v>3</v>
      </c>
      <c r="FL316">
        <v>97</v>
      </c>
      <c r="FM316">
        <v>23</v>
      </c>
    </row>
    <row r="317" spans="1:169" x14ac:dyDescent="0.2">
      <c r="A317" s="3" t="s">
        <v>584</v>
      </c>
      <c r="B317">
        <f>VLOOKUP(A317,'Pot Order'!$A$1:$B$468,2,0)</f>
        <v>316</v>
      </c>
      <c r="C317" s="6">
        <v>45422</v>
      </c>
      <c r="D317" t="s">
        <v>176</v>
      </c>
      <c r="E317" t="s">
        <v>176</v>
      </c>
      <c r="F317" t="s">
        <v>176</v>
      </c>
      <c r="G317" s="6">
        <v>45425</v>
      </c>
      <c r="H317" t="s">
        <v>176</v>
      </c>
      <c r="I317" t="s">
        <v>176</v>
      </c>
      <c r="J317" t="s">
        <v>176</v>
      </c>
      <c r="K317" s="6">
        <v>45427</v>
      </c>
      <c r="L317" t="s">
        <v>175</v>
      </c>
      <c r="M317" t="s">
        <v>175</v>
      </c>
      <c r="N317" t="s">
        <v>175</v>
      </c>
      <c r="O317" s="6">
        <v>45429</v>
      </c>
      <c r="P317" t="s">
        <v>175</v>
      </c>
      <c r="Q317" t="s">
        <v>175</v>
      </c>
      <c r="R317" t="s">
        <v>175</v>
      </c>
      <c r="S317" s="6">
        <v>45432</v>
      </c>
      <c r="T317" t="s">
        <v>176</v>
      </c>
      <c r="U317" t="s">
        <v>176</v>
      </c>
      <c r="V317" t="s">
        <v>176</v>
      </c>
      <c r="W317" s="6">
        <v>45434</v>
      </c>
      <c r="X317" t="s">
        <v>175</v>
      </c>
      <c r="Y317" t="s">
        <v>175</v>
      </c>
      <c r="Z317" t="s">
        <v>175</v>
      </c>
      <c r="AA317" s="6">
        <v>45436</v>
      </c>
      <c r="AB317" t="s">
        <v>176</v>
      </c>
      <c r="AC317" t="s">
        <v>176</v>
      </c>
      <c r="AD317" t="s">
        <v>176</v>
      </c>
      <c r="AE317" s="11">
        <v>45439</v>
      </c>
      <c r="AF317" t="s">
        <v>176</v>
      </c>
      <c r="AG317" t="s">
        <v>176</v>
      </c>
      <c r="AH317" t="s">
        <v>176</v>
      </c>
      <c r="AI317" s="11">
        <v>45441</v>
      </c>
      <c r="AJ317" t="s">
        <v>175</v>
      </c>
      <c r="AK317" t="s">
        <v>175</v>
      </c>
      <c r="AL317" t="s">
        <v>175</v>
      </c>
      <c r="AM317" s="11">
        <v>45443</v>
      </c>
      <c r="AN317" t="s">
        <v>176</v>
      </c>
      <c r="AO317" t="s">
        <v>176</v>
      </c>
      <c r="AP317" t="s">
        <v>176</v>
      </c>
      <c r="AQ317" s="11">
        <v>45446</v>
      </c>
      <c r="AR317" t="s">
        <v>175</v>
      </c>
      <c r="AS317" t="s">
        <v>175</v>
      </c>
      <c r="AT317" t="s">
        <v>175</v>
      </c>
      <c r="AU317" s="11">
        <v>45448</v>
      </c>
      <c r="AV317" t="s">
        <v>176</v>
      </c>
      <c r="AW317" t="s">
        <v>176</v>
      </c>
      <c r="AX317" t="s">
        <v>176</v>
      </c>
      <c r="AY317" s="11">
        <v>45450</v>
      </c>
      <c r="AZ317" t="s">
        <v>176</v>
      </c>
      <c r="BA317" t="s">
        <v>176</v>
      </c>
      <c r="BB317" t="s">
        <v>176</v>
      </c>
      <c r="BC317" s="11">
        <v>45453</v>
      </c>
      <c r="BD317" s="12" t="s">
        <v>176</v>
      </c>
      <c r="BE317" s="12" t="s">
        <v>176</v>
      </c>
      <c r="BF317" s="12" t="s">
        <v>176</v>
      </c>
      <c r="BG317" s="11">
        <v>45455</v>
      </c>
      <c r="BH317" t="s">
        <v>176</v>
      </c>
      <c r="BI317" t="s">
        <v>176</v>
      </c>
      <c r="BJ317" t="s">
        <v>176</v>
      </c>
      <c r="BK317" s="11">
        <v>45457</v>
      </c>
      <c r="BL317" t="s">
        <v>176</v>
      </c>
      <c r="BM317" t="s">
        <v>176</v>
      </c>
      <c r="BN317" t="s">
        <v>176</v>
      </c>
      <c r="BO317" s="11">
        <v>45460</v>
      </c>
      <c r="BP317" t="s">
        <v>176</v>
      </c>
      <c r="BQ317" t="s">
        <v>176</v>
      </c>
      <c r="BR317" t="s">
        <v>176</v>
      </c>
      <c r="BS317" s="11">
        <v>45462</v>
      </c>
      <c r="BT317" t="s">
        <v>176</v>
      </c>
      <c r="BU317" t="s">
        <v>176</v>
      </c>
      <c r="BV317" t="s">
        <v>176</v>
      </c>
      <c r="BW317" s="11">
        <v>45464</v>
      </c>
      <c r="BX317" t="s">
        <v>176</v>
      </c>
      <c r="BY317" t="s">
        <v>176</v>
      </c>
      <c r="BZ317" t="s">
        <v>176</v>
      </c>
      <c r="CA317" s="11">
        <v>45467</v>
      </c>
      <c r="CB317" t="s">
        <v>176</v>
      </c>
      <c r="CC317" t="s">
        <v>176</v>
      </c>
      <c r="CD317" t="s">
        <v>176</v>
      </c>
      <c r="CE317" t="s">
        <v>176</v>
      </c>
      <c r="CF317" s="11">
        <v>45469</v>
      </c>
      <c r="CG317" t="s">
        <v>176</v>
      </c>
      <c r="CH317" t="s">
        <v>176</v>
      </c>
      <c r="CI317" t="s">
        <v>176</v>
      </c>
      <c r="CJ317" t="s">
        <v>176</v>
      </c>
      <c r="CK317" s="11">
        <v>45471</v>
      </c>
      <c r="CL317" t="s">
        <v>176</v>
      </c>
      <c r="CM317" t="s">
        <v>176</v>
      </c>
      <c r="CN317" t="s">
        <v>176</v>
      </c>
      <c r="CO317" t="s">
        <v>176</v>
      </c>
      <c r="CP317" s="11">
        <v>45474</v>
      </c>
      <c r="CQ317" t="s">
        <v>176</v>
      </c>
      <c r="CR317" t="s">
        <v>176</v>
      </c>
      <c r="CS317" t="s">
        <v>176</v>
      </c>
      <c r="CT317" t="s">
        <v>176</v>
      </c>
      <c r="CU317" s="11">
        <v>45476</v>
      </c>
      <c r="CV317" t="s">
        <v>176</v>
      </c>
      <c r="CW317" t="s">
        <v>176</v>
      </c>
      <c r="CX317" t="s">
        <v>176</v>
      </c>
      <c r="CY317" t="s">
        <v>176</v>
      </c>
      <c r="CZ317" s="11">
        <v>45481</v>
      </c>
      <c r="DA317" t="s">
        <v>176</v>
      </c>
      <c r="DB317" t="s">
        <v>176</v>
      </c>
      <c r="DC317" t="s">
        <v>176</v>
      </c>
      <c r="DD317" t="s">
        <v>176</v>
      </c>
      <c r="DE317" s="11">
        <v>45484</v>
      </c>
      <c r="DF317" t="s">
        <v>176</v>
      </c>
      <c r="DG317" t="s">
        <v>176</v>
      </c>
      <c r="DH317" t="s">
        <v>176</v>
      </c>
      <c r="DI317" t="s">
        <v>176</v>
      </c>
      <c r="DJ317" s="11">
        <v>45488</v>
      </c>
      <c r="DK317" t="s">
        <v>176</v>
      </c>
      <c r="DL317" t="s">
        <v>176</v>
      </c>
      <c r="DM317" t="s">
        <v>176</v>
      </c>
      <c r="DN317" t="s">
        <v>176</v>
      </c>
      <c r="DO317" s="11">
        <v>45491</v>
      </c>
      <c r="DP317" t="s">
        <v>176</v>
      </c>
      <c r="DQ317" t="s">
        <v>176</v>
      </c>
      <c r="DR317" t="s">
        <v>176</v>
      </c>
      <c r="DS317" t="s">
        <v>176</v>
      </c>
      <c r="DT317" s="11">
        <v>45495</v>
      </c>
      <c r="DU317" t="s">
        <v>176</v>
      </c>
      <c r="DV317" t="s">
        <v>176</v>
      </c>
      <c r="DW317" t="s">
        <v>176</v>
      </c>
      <c r="DX317" s="11">
        <v>45498</v>
      </c>
      <c r="DY317" t="s">
        <v>176</v>
      </c>
      <c r="DZ317" t="s">
        <v>176</v>
      </c>
      <c r="EA317" t="s">
        <v>176</v>
      </c>
      <c r="EB317" s="11">
        <v>45504</v>
      </c>
      <c r="EC317" s="11" t="s">
        <v>174</v>
      </c>
      <c r="ED317" t="s">
        <v>176</v>
      </c>
      <c r="EE317" t="s">
        <v>176</v>
      </c>
      <c r="EF317" t="s">
        <v>176</v>
      </c>
      <c r="EH317" s="11">
        <v>45511</v>
      </c>
      <c r="EI317" t="s">
        <v>174</v>
      </c>
      <c r="EJ317" t="s">
        <v>176</v>
      </c>
      <c r="EK317" t="s">
        <v>176</v>
      </c>
      <c r="EL317" t="s">
        <v>176</v>
      </c>
      <c r="EM317" s="11">
        <v>45518</v>
      </c>
      <c r="EN317" t="s">
        <v>174</v>
      </c>
      <c r="EO317" t="s">
        <v>176</v>
      </c>
      <c r="EP317" t="s">
        <v>176</v>
      </c>
      <c r="EQ317" t="s">
        <v>176</v>
      </c>
      <c r="ES317" s="11">
        <v>45526</v>
      </c>
      <c r="ET317" t="s">
        <v>174</v>
      </c>
      <c r="EU317" t="s">
        <v>176</v>
      </c>
      <c r="EV317" t="s">
        <v>176</v>
      </c>
      <c r="EW317" t="s">
        <v>176</v>
      </c>
      <c r="EX317" s="11">
        <v>45533</v>
      </c>
      <c r="EY317" t="s">
        <v>174</v>
      </c>
      <c r="EZ317" t="s">
        <v>176</v>
      </c>
      <c r="FA317" t="s">
        <v>176</v>
      </c>
      <c r="FB317" t="s">
        <v>176</v>
      </c>
      <c r="FD317" s="11">
        <v>45539</v>
      </c>
      <c r="FE317" t="s">
        <v>174</v>
      </c>
      <c r="FF317" t="s">
        <v>176</v>
      </c>
      <c r="FG317" t="s">
        <v>176</v>
      </c>
      <c r="FH317" t="s">
        <v>176</v>
      </c>
      <c r="FI317" s="11">
        <v>45547</v>
      </c>
      <c r="FJ317" t="s">
        <v>174</v>
      </c>
      <c r="FK317" t="s">
        <v>176</v>
      </c>
      <c r="FL317" t="s">
        <v>176</v>
      </c>
      <c r="FM317" t="s">
        <v>176</v>
      </c>
    </row>
    <row r="318" spans="1:169" x14ac:dyDescent="0.2">
      <c r="A318" s="3" t="s">
        <v>585</v>
      </c>
      <c r="B318">
        <f>VLOOKUP(A318,'Pot Order'!$A$1:$B$468,2,0)</f>
        <v>317</v>
      </c>
      <c r="C318" s="6">
        <v>45422</v>
      </c>
      <c r="D318" t="s">
        <v>176</v>
      </c>
      <c r="E318" t="s">
        <v>176</v>
      </c>
      <c r="F318" t="s">
        <v>176</v>
      </c>
      <c r="G318" s="6">
        <v>45425</v>
      </c>
      <c r="H318">
        <v>0</v>
      </c>
      <c r="I318">
        <v>0</v>
      </c>
      <c r="J318">
        <v>0</v>
      </c>
      <c r="K318" s="6">
        <v>45427</v>
      </c>
      <c r="L318">
        <v>2</v>
      </c>
      <c r="M318">
        <v>0</v>
      </c>
      <c r="N318">
        <v>0</v>
      </c>
      <c r="O318" s="6">
        <v>45429</v>
      </c>
      <c r="P318">
        <v>4</v>
      </c>
      <c r="Q318">
        <v>0</v>
      </c>
      <c r="R318">
        <v>0</v>
      </c>
      <c r="S318" s="6">
        <v>45432</v>
      </c>
      <c r="T318">
        <v>6</v>
      </c>
      <c r="U318">
        <v>0</v>
      </c>
      <c r="V318">
        <v>0</v>
      </c>
      <c r="W318" s="6">
        <v>45434</v>
      </c>
      <c r="X318">
        <v>7</v>
      </c>
      <c r="Y318">
        <v>0</v>
      </c>
      <c r="Z318">
        <v>0</v>
      </c>
      <c r="AA318" s="6">
        <v>45436</v>
      </c>
      <c r="AB318">
        <v>8</v>
      </c>
      <c r="AC318">
        <v>1</v>
      </c>
      <c r="AD318">
        <v>0</v>
      </c>
      <c r="AE318" s="11">
        <v>45439</v>
      </c>
      <c r="AF318">
        <v>8</v>
      </c>
      <c r="AG318">
        <v>3</v>
      </c>
      <c r="AH318">
        <v>0</v>
      </c>
      <c r="AI318" s="11">
        <v>45441</v>
      </c>
      <c r="AJ318">
        <v>7</v>
      </c>
      <c r="AK318">
        <v>3</v>
      </c>
      <c r="AL318">
        <v>1</v>
      </c>
      <c r="AM318" s="11">
        <v>45443</v>
      </c>
      <c r="AN318">
        <v>6</v>
      </c>
      <c r="AO318">
        <v>3</v>
      </c>
      <c r="AP318">
        <v>1</v>
      </c>
      <c r="AQ318" s="11">
        <v>45446</v>
      </c>
      <c r="AR318">
        <v>8</v>
      </c>
      <c r="AS318">
        <v>1</v>
      </c>
      <c r="AT318">
        <v>3</v>
      </c>
      <c r="AU318" s="11">
        <v>45448</v>
      </c>
      <c r="AV318">
        <v>6</v>
      </c>
      <c r="AW318">
        <v>2</v>
      </c>
      <c r="AX318">
        <v>4</v>
      </c>
      <c r="AY318" s="11">
        <v>45450</v>
      </c>
      <c r="AZ318">
        <v>9</v>
      </c>
      <c r="BA318">
        <v>2</v>
      </c>
      <c r="BB318">
        <v>4</v>
      </c>
      <c r="BC318" s="11">
        <v>45453</v>
      </c>
      <c r="BD318" s="12">
        <v>6</v>
      </c>
      <c r="BE318" s="12">
        <v>4</v>
      </c>
      <c r="BF318" s="12">
        <v>6</v>
      </c>
      <c r="BG318" s="11">
        <v>45455</v>
      </c>
      <c r="BH318">
        <v>5</v>
      </c>
      <c r="BI318">
        <v>4</v>
      </c>
      <c r="BJ318">
        <v>6</v>
      </c>
      <c r="BK318" s="11">
        <v>45457</v>
      </c>
      <c r="BL318">
        <v>7</v>
      </c>
      <c r="BM318">
        <v>2</v>
      </c>
      <c r="BN318">
        <v>8</v>
      </c>
      <c r="BO318" s="11">
        <v>45460</v>
      </c>
      <c r="BP318">
        <v>6</v>
      </c>
      <c r="BQ318">
        <v>2</v>
      </c>
      <c r="BR318">
        <v>9</v>
      </c>
      <c r="BS318" s="11">
        <v>45462</v>
      </c>
      <c r="BT318">
        <v>3</v>
      </c>
      <c r="BU318">
        <v>4</v>
      </c>
      <c r="BV318">
        <v>10</v>
      </c>
      <c r="BW318" s="11">
        <v>45464</v>
      </c>
      <c r="BX318">
        <v>6</v>
      </c>
      <c r="BY318">
        <v>4</v>
      </c>
      <c r="BZ318">
        <v>10</v>
      </c>
      <c r="CA318" s="11">
        <v>45467</v>
      </c>
      <c r="CB318">
        <v>7</v>
      </c>
      <c r="CC318">
        <v>3</v>
      </c>
      <c r="CD318">
        <v>8</v>
      </c>
      <c r="CE318">
        <v>5</v>
      </c>
      <c r="CF318" s="11">
        <v>45469</v>
      </c>
      <c r="CG318">
        <v>9</v>
      </c>
      <c r="CH318">
        <v>3</v>
      </c>
      <c r="CI318">
        <v>13</v>
      </c>
      <c r="CJ318">
        <v>0</v>
      </c>
      <c r="CK318" s="11">
        <v>45471</v>
      </c>
      <c r="CL318">
        <v>4</v>
      </c>
      <c r="CM318">
        <v>1</v>
      </c>
      <c r="CN318">
        <v>9</v>
      </c>
      <c r="CO318">
        <v>5</v>
      </c>
      <c r="CP318" s="11">
        <v>45474</v>
      </c>
      <c r="CQ318">
        <v>10</v>
      </c>
      <c r="CR318">
        <v>1</v>
      </c>
      <c r="CS318">
        <v>10</v>
      </c>
      <c r="CT318">
        <v>5</v>
      </c>
      <c r="CU318" s="11">
        <v>45476</v>
      </c>
      <c r="CV318">
        <v>11</v>
      </c>
      <c r="CW318">
        <v>0</v>
      </c>
      <c r="CX318">
        <v>11</v>
      </c>
      <c r="CY318">
        <v>5</v>
      </c>
      <c r="CZ318" s="11">
        <v>45481</v>
      </c>
      <c r="DA318">
        <v>12</v>
      </c>
      <c r="DB318">
        <v>1</v>
      </c>
      <c r="DC318">
        <v>9</v>
      </c>
      <c r="DD318">
        <v>6</v>
      </c>
      <c r="DE318" s="11">
        <v>45484</v>
      </c>
      <c r="DF318">
        <v>12</v>
      </c>
      <c r="DG318">
        <v>0</v>
      </c>
      <c r="DH318">
        <v>6</v>
      </c>
      <c r="DI318">
        <v>10</v>
      </c>
      <c r="DJ318" s="11">
        <v>45488</v>
      </c>
      <c r="DK318">
        <v>12</v>
      </c>
      <c r="DL318">
        <v>1</v>
      </c>
      <c r="DM318">
        <v>3</v>
      </c>
      <c r="DN318">
        <v>13</v>
      </c>
      <c r="DO318" s="11">
        <v>45491</v>
      </c>
      <c r="DP318">
        <v>12</v>
      </c>
      <c r="DQ318">
        <v>3</v>
      </c>
      <c r="DR318">
        <v>5</v>
      </c>
      <c r="DS318">
        <v>10</v>
      </c>
      <c r="DT318" s="11">
        <v>45495</v>
      </c>
      <c r="DU318">
        <v>4</v>
      </c>
      <c r="DV318">
        <v>4</v>
      </c>
      <c r="DW318">
        <v>12</v>
      </c>
      <c r="DX318" s="11">
        <v>45498</v>
      </c>
      <c r="DY318">
        <v>3</v>
      </c>
      <c r="DZ318">
        <v>5</v>
      </c>
      <c r="EA318">
        <v>17</v>
      </c>
      <c r="EB318" s="11">
        <v>45504</v>
      </c>
      <c r="EC318" s="11" t="s">
        <v>174</v>
      </c>
      <c r="ED318">
        <v>4</v>
      </c>
      <c r="EE318">
        <v>9</v>
      </c>
      <c r="EF318">
        <v>17</v>
      </c>
      <c r="EH318" s="11">
        <v>45511</v>
      </c>
      <c r="EI318" t="s">
        <v>174</v>
      </c>
      <c r="EJ318">
        <v>3</v>
      </c>
      <c r="EK318">
        <v>9</v>
      </c>
      <c r="EL318">
        <v>17</v>
      </c>
      <c r="EM318" s="11">
        <v>45518</v>
      </c>
      <c r="EN318" t="s">
        <v>174</v>
      </c>
      <c r="EO318">
        <v>3</v>
      </c>
      <c r="EP318">
        <v>13</v>
      </c>
      <c r="EQ318">
        <v>16</v>
      </c>
      <c r="ES318" s="11">
        <v>45526</v>
      </c>
      <c r="ET318" t="s">
        <v>174</v>
      </c>
      <c r="EU318">
        <v>8</v>
      </c>
      <c r="EV318">
        <v>8</v>
      </c>
      <c r="EW318">
        <v>32</v>
      </c>
      <c r="EX318" s="11">
        <v>45533</v>
      </c>
      <c r="EY318" t="s">
        <v>174</v>
      </c>
      <c r="EZ318">
        <v>23</v>
      </c>
      <c r="FA318">
        <v>28</v>
      </c>
      <c r="FB318">
        <v>31</v>
      </c>
      <c r="FD318" s="11">
        <v>45539</v>
      </c>
      <c r="FE318" t="s">
        <v>174</v>
      </c>
      <c r="FF318">
        <v>6</v>
      </c>
      <c r="FG318">
        <v>32</v>
      </c>
      <c r="FH318">
        <v>37</v>
      </c>
      <c r="FI318" s="11">
        <v>45547</v>
      </c>
      <c r="FJ318" t="s">
        <v>174</v>
      </c>
      <c r="FK318">
        <v>0</v>
      </c>
      <c r="FL318">
        <v>43</v>
      </c>
      <c r="FM318">
        <v>33</v>
      </c>
    </row>
    <row r="319" spans="1:169" x14ac:dyDescent="0.2">
      <c r="A319" s="3" t="s">
        <v>587</v>
      </c>
      <c r="B319">
        <f>VLOOKUP(A319,'Pot Order'!$A$1:$B$468,2,0)</f>
        <v>318</v>
      </c>
      <c r="C319" s="6">
        <v>45422</v>
      </c>
      <c r="D319" t="s">
        <v>176</v>
      </c>
      <c r="E319" t="s">
        <v>176</v>
      </c>
      <c r="F319" t="s">
        <v>176</v>
      </c>
      <c r="G319" s="6">
        <v>45425</v>
      </c>
      <c r="H319">
        <v>0</v>
      </c>
      <c r="I319">
        <v>0</v>
      </c>
      <c r="J319">
        <v>0</v>
      </c>
      <c r="K319" s="6">
        <v>45427</v>
      </c>
      <c r="L319">
        <v>0</v>
      </c>
      <c r="M319">
        <v>0</v>
      </c>
      <c r="N319">
        <v>0</v>
      </c>
      <c r="O319" s="6">
        <v>45429</v>
      </c>
      <c r="P319">
        <v>0</v>
      </c>
      <c r="Q319">
        <v>0</v>
      </c>
      <c r="R319">
        <v>0</v>
      </c>
      <c r="S319" s="6">
        <v>45432</v>
      </c>
      <c r="T319">
        <v>0</v>
      </c>
      <c r="U319">
        <v>0</v>
      </c>
      <c r="V319">
        <v>0</v>
      </c>
      <c r="W319" s="6">
        <v>45434</v>
      </c>
      <c r="X319">
        <v>0</v>
      </c>
      <c r="Y319">
        <v>0</v>
      </c>
      <c r="Z319">
        <v>0</v>
      </c>
      <c r="AA319" s="6">
        <v>45436</v>
      </c>
      <c r="AB319">
        <v>0</v>
      </c>
      <c r="AC319">
        <v>0</v>
      </c>
      <c r="AD319">
        <v>0</v>
      </c>
      <c r="AE319" s="11">
        <v>45439</v>
      </c>
      <c r="AF319">
        <v>0</v>
      </c>
      <c r="AG319">
        <v>0</v>
      </c>
      <c r="AH319">
        <v>0</v>
      </c>
      <c r="AI319" s="11">
        <v>45441</v>
      </c>
      <c r="AJ319">
        <v>0</v>
      </c>
      <c r="AK319">
        <v>0</v>
      </c>
      <c r="AL319">
        <v>0</v>
      </c>
      <c r="AM319" s="11">
        <v>45443</v>
      </c>
      <c r="AN319">
        <v>0</v>
      </c>
      <c r="AO319">
        <v>0</v>
      </c>
      <c r="AP319">
        <v>0</v>
      </c>
      <c r="AQ319" s="11">
        <v>45446</v>
      </c>
      <c r="AR319">
        <v>0</v>
      </c>
      <c r="AS319">
        <v>0</v>
      </c>
      <c r="AT319">
        <v>0</v>
      </c>
      <c r="AU319" s="11">
        <v>45448</v>
      </c>
      <c r="AV319">
        <v>0</v>
      </c>
      <c r="AW319">
        <v>0</v>
      </c>
      <c r="AX319">
        <v>0</v>
      </c>
      <c r="AY319" s="11">
        <v>45450</v>
      </c>
      <c r="AZ319">
        <v>0</v>
      </c>
      <c r="BA319">
        <v>0</v>
      </c>
      <c r="BB319">
        <v>0</v>
      </c>
      <c r="BC319" s="11">
        <v>45453</v>
      </c>
      <c r="BD319" s="12">
        <v>0</v>
      </c>
      <c r="BE319" s="12">
        <v>0</v>
      </c>
      <c r="BF319" s="12">
        <v>0</v>
      </c>
      <c r="BG319" s="11">
        <v>45455</v>
      </c>
      <c r="BH319">
        <v>0</v>
      </c>
      <c r="BI319">
        <v>0</v>
      </c>
      <c r="BJ319">
        <v>0</v>
      </c>
      <c r="BK319" s="11">
        <v>45457</v>
      </c>
      <c r="BL319">
        <v>0</v>
      </c>
      <c r="BM319">
        <v>0</v>
      </c>
      <c r="BN319">
        <v>0</v>
      </c>
      <c r="BO319" s="11">
        <v>45460</v>
      </c>
      <c r="BP319">
        <v>0</v>
      </c>
      <c r="BQ319">
        <v>0</v>
      </c>
      <c r="BR319">
        <v>0</v>
      </c>
      <c r="BS319" s="11">
        <v>45462</v>
      </c>
      <c r="BT319">
        <v>0</v>
      </c>
      <c r="BU319">
        <v>0</v>
      </c>
      <c r="BV319">
        <v>0</v>
      </c>
      <c r="BW319" s="11">
        <v>45464</v>
      </c>
      <c r="BX319">
        <v>0</v>
      </c>
      <c r="BY319">
        <v>0</v>
      </c>
      <c r="BZ319">
        <v>0</v>
      </c>
      <c r="CA319" s="11">
        <v>45467</v>
      </c>
      <c r="CB319">
        <v>0</v>
      </c>
      <c r="CC319">
        <v>0</v>
      </c>
      <c r="CD319">
        <v>0</v>
      </c>
      <c r="CE319">
        <v>0</v>
      </c>
      <c r="CF319" s="11">
        <v>45469</v>
      </c>
      <c r="CG319">
        <v>0</v>
      </c>
      <c r="CH319">
        <v>0</v>
      </c>
      <c r="CI319">
        <v>0</v>
      </c>
      <c r="CJ319">
        <v>0</v>
      </c>
      <c r="CK319" s="11">
        <v>45471</v>
      </c>
      <c r="CL319">
        <v>0</v>
      </c>
      <c r="CM319">
        <v>0</v>
      </c>
      <c r="CN319">
        <v>0</v>
      </c>
      <c r="CO319">
        <v>0</v>
      </c>
      <c r="CP319" s="11">
        <v>45474</v>
      </c>
      <c r="CQ319">
        <v>0</v>
      </c>
      <c r="CR319">
        <v>0</v>
      </c>
      <c r="CS319">
        <v>0</v>
      </c>
      <c r="CT319">
        <v>0</v>
      </c>
      <c r="CU319" s="11">
        <v>45476</v>
      </c>
      <c r="CV319">
        <v>0</v>
      </c>
      <c r="CW319">
        <v>0</v>
      </c>
      <c r="CX319">
        <v>0</v>
      </c>
      <c r="CY319">
        <v>0</v>
      </c>
      <c r="CZ319" s="11">
        <v>45481</v>
      </c>
      <c r="DA319">
        <v>0</v>
      </c>
      <c r="DB319">
        <v>0</v>
      </c>
      <c r="DC319">
        <v>0</v>
      </c>
      <c r="DD319">
        <v>0</v>
      </c>
      <c r="DE319" s="11">
        <v>45484</v>
      </c>
      <c r="DF319">
        <v>0</v>
      </c>
      <c r="DG319">
        <v>0</v>
      </c>
      <c r="DH319">
        <v>0</v>
      </c>
      <c r="DI319">
        <v>0</v>
      </c>
      <c r="DJ319" s="11">
        <v>45488</v>
      </c>
      <c r="DK319">
        <v>0</v>
      </c>
      <c r="DL319">
        <v>0</v>
      </c>
      <c r="DM319">
        <v>0</v>
      </c>
      <c r="DN319">
        <v>0</v>
      </c>
      <c r="DO319" s="11">
        <v>45491</v>
      </c>
      <c r="DP319">
        <v>0</v>
      </c>
      <c r="DQ319">
        <v>0</v>
      </c>
      <c r="DR319">
        <v>0</v>
      </c>
      <c r="DS319">
        <v>0</v>
      </c>
      <c r="DT319" s="11">
        <v>45495</v>
      </c>
      <c r="DU319">
        <v>0</v>
      </c>
      <c r="DV319">
        <v>0</v>
      </c>
      <c r="DW319">
        <v>0</v>
      </c>
      <c r="DX319" s="11">
        <v>45498</v>
      </c>
      <c r="DY319">
        <v>0</v>
      </c>
      <c r="DZ319">
        <v>0</v>
      </c>
      <c r="EA319">
        <v>0</v>
      </c>
      <c r="EB319" s="11">
        <v>45504</v>
      </c>
      <c r="EC319" s="11" t="s">
        <v>174</v>
      </c>
      <c r="ED319">
        <v>0</v>
      </c>
      <c r="EE319">
        <v>0</v>
      </c>
      <c r="EF319">
        <v>0</v>
      </c>
      <c r="EH319" s="11">
        <v>45511</v>
      </c>
      <c r="EI319" t="s">
        <v>174</v>
      </c>
      <c r="EJ319">
        <v>0</v>
      </c>
      <c r="EK319">
        <v>0</v>
      </c>
      <c r="EL319">
        <v>0</v>
      </c>
      <c r="EM319" s="11">
        <v>45518</v>
      </c>
      <c r="EN319" t="s">
        <v>174</v>
      </c>
      <c r="EO319">
        <v>2</v>
      </c>
      <c r="EP319">
        <v>0</v>
      </c>
      <c r="EQ319">
        <v>0</v>
      </c>
      <c r="ES319" s="11">
        <v>45526</v>
      </c>
      <c r="ET319" t="s">
        <v>174</v>
      </c>
      <c r="EU319">
        <v>12</v>
      </c>
      <c r="EV319">
        <v>3</v>
      </c>
      <c r="EW319">
        <v>0</v>
      </c>
      <c r="EX319" s="11">
        <v>45533</v>
      </c>
      <c r="EY319" t="s">
        <v>174</v>
      </c>
      <c r="EZ319">
        <v>21</v>
      </c>
      <c r="FA319">
        <v>17</v>
      </c>
      <c r="FB319">
        <v>0</v>
      </c>
      <c r="FD319" s="11">
        <v>45539</v>
      </c>
      <c r="FE319" t="s">
        <v>174</v>
      </c>
      <c r="FF319">
        <v>10</v>
      </c>
      <c r="FG319">
        <v>32</v>
      </c>
      <c r="FH319">
        <v>0</v>
      </c>
      <c r="FI319" s="11">
        <v>45547</v>
      </c>
      <c r="FJ319" t="s">
        <v>174</v>
      </c>
      <c r="FK319">
        <v>2</v>
      </c>
      <c r="FL319">
        <v>49</v>
      </c>
      <c r="FM319">
        <v>0</v>
      </c>
    </row>
    <row r="320" spans="1:169" x14ac:dyDescent="0.2">
      <c r="A320" s="3" t="s">
        <v>588</v>
      </c>
      <c r="B320">
        <f>VLOOKUP(A320,'Pot Order'!$A$1:$B$468,2,0)</f>
        <v>319</v>
      </c>
      <c r="C320" s="6">
        <v>45422</v>
      </c>
      <c r="D320" t="s">
        <v>176</v>
      </c>
      <c r="E320" t="s">
        <v>176</v>
      </c>
      <c r="F320" t="s">
        <v>176</v>
      </c>
      <c r="G320" s="6">
        <v>45425</v>
      </c>
      <c r="H320" t="s">
        <v>176</v>
      </c>
      <c r="I320" t="s">
        <v>176</v>
      </c>
      <c r="J320" t="s">
        <v>176</v>
      </c>
      <c r="K320" s="6">
        <v>45427</v>
      </c>
      <c r="L320" t="s">
        <v>175</v>
      </c>
      <c r="M320" t="s">
        <v>175</v>
      </c>
      <c r="N320" t="s">
        <v>175</v>
      </c>
      <c r="O320" s="6">
        <v>45429</v>
      </c>
      <c r="P320" t="s">
        <v>175</v>
      </c>
      <c r="Q320" t="s">
        <v>175</v>
      </c>
      <c r="R320" t="s">
        <v>175</v>
      </c>
      <c r="S320" s="6">
        <v>45432</v>
      </c>
      <c r="T320" t="s">
        <v>176</v>
      </c>
      <c r="U320" t="s">
        <v>176</v>
      </c>
      <c r="V320" t="s">
        <v>176</v>
      </c>
      <c r="W320" s="6">
        <v>45434</v>
      </c>
      <c r="X320" t="s">
        <v>175</v>
      </c>
      <c r="Y320" t="s">
        <v>175</v>
      </c>
      <c r="Z320" t="s">
        <v>175</v>
      </c>
      <c r="AA320" s="6">
        <v>45436</v>
      </c>
      <c r="AB320" t="s">
        <v>176</v>
      </c>
      <c r="AC320" t="s">
        <v>176</v>
      </c>
      <c r="AD320" t="s">
        <v>176</v>
      </c>
      <c r="AE320" s="11">
        <v>45439</v>
      </c>
      <c r="AF320" t="s">
        <v>176</v>
      </c>
      <c r="AG320" t="s">
        <v>176</v>
      </c>
      <c r="AH320" t="s">
        <v>176</v>
      </c>
      <c r="AI320" s="11">
        <v>45441</v>
      </c>
      <c r="AJ320" t="s">
        <v>175</v>
      </c>
      <c r="AK320" t="s">
        <v>175</v>
      </c>
      <c r="AL320" t="s">
        <v>175</v>
      </c>
      <c r="AM320" s="11">
        <v>45443</v>
      </c>
      <c r="AN320" t="s">
        <v>176</v>
      </c>
      <c r="AO320" t="s">
        <v>176</v>
      </c>
      <c r="AP320" t="s">
        <v>176</v>
      </c>
      <c r="AQ320" s="11">
        <v>45446</v>
      </c>
      <c r="AR320" t="s">
        <v>175</v>
      </c>
      <c r="AS320" t="s">
        <v>175</v>
      </c>
      <c r="AT320" t="s">
        <v>175</v>
      </c>
      <c r="AU320" s="11">
        <v>45448</v>
      </c>
      <c r="AV320" t="s">
        <v>176</v>
      </c>
      <c r="AW320" t="s">
        <v>176</v>
      </c>
      <c r="AX320" t="s">
        <v>176</v>
      </c>
      <c r="AY320" s="11">
        <v>45450</v>
      </c>
      <c r="AZ320" t="s">
        <v>176</v>
      </c>
      <c r="BA320" t="s">
        <v>176</v>
      </c>
      <c r="BB320" t="s">
        <v>176</v>
      </c>
      <c r="BC320" s="11">
        <v>45453</v>
      </c>
      <c r="BD320" s="12" t="s">
        <v>176</v>
      </c>
      <c r="BE320" s="12" t="s">
        <v>176</v>
      </c>
      <c r="BF320" s="12" t="s">
        <v>176</v>
      </c>
      <c r="BG320" s="11">
        <v>45455</v>
      </c>
      <c r="BH320" t="s">
        <v>176</v>
      </c>
      <c r="BI320" t="s">
        <v>176</v>
      </c>
      <c r="BJ320" t="s">
        <v>176</v>
      </c>
      <c r="BK320" s="11">
        <v>45457</v>
      </c>
      <c r="BL320" t="s">
        <v>176</v>
      </c>
      <c r="BM320" t="s">
        <v>176</v>
      </c>
      <c r="BN320" t="s">
        <v>176</v>
      </c>
      <c r="BO320" s="11">
        <v>45460</v>
      </c>
      <c r="BP320" t="s">
        <v>176</v>
      </c>
      <c r="BQ320" t="s">
        <v>176</v>
      </c>
      <c r="BR320" t="s">
        <v>176</v>
      </c>
      <c r="BS320" s="11">
        <v>45462</v>
      </c>
      <c r="BT320" t="s">
        <v>176</v>
      </c>
      <c r="BU320" t="s">
        <v>176</v>
      </c>
      <c r="BV320" t="s">
        <v>176</v>
      </c>
      <c r="BW320" s="11">
        <v>45464</v>
      </c>
      <c r="BX320" t="s">
        <v>176</v>
      </c>
      <c r="BY320" t="s">
        <v>176</v>
      </c>
      <c r="BZ320" t="s">
        <v>176</v>
      </c>
      <c r="CA320" s="11">
        <v>45467</v>
      </c>
      <c r="CB320" t="s">
        <v>176</v>
      </c>
      <c r="CC320" t="s">
        <v>176</v>
      </c>
      <c r="CD320" t="s">
        <v>176</v>
      </c>
      <c r="CE320" t="s">
        <v>176</v>
      </c>
      <c r="CF320" s="11">
        <v>45469</v>
      </c>
      <c r="CG320" t="s">
        <v>176</v>
      </c>
      <c r="CH320" t="s">
        <v>176</v>
      </c>
      <c r="CI320" t="s">
        <v>176</v>
      </c>
      <c r="CJ320" t="s">
        <v>176</v>
      </c>
      <c r="CK320" s="11">
        <v>45471</v>
      </c>
      <c r="CL320" t="s">
        <v>176</v>
      </c>
      <c r="CM320" t="s">
        <v>176</v>
      </c>
      <c r="CN320" t="s">
        <v>176</v>
      </c>
      <c r="CO320" t="s">
        <v>176</v>
      </c>
      <c r="CP320" s="11">
        <v>45474</v>
      </c>
      <c r="CQ320" t="s">
        <v>176</v>
      </c>
      <c r="CR320" t="s">
        <v>176</v>
      </c>
      <c r="CS320" t="s">
        <v>176</v>
      </c>
      <c r="CT320" t="s">
        <v>176</v>
      </c>
      <c r="CU320" s="11">
        <v>45476</v>
      </c>
      <c r="CV320" t="s">
        <v>176</v>
      </c>
      <c r="CW320" t="s">
        <v>176</v>
      </c>
      <c r="CX320" t="s">
        <v>176</v>
      </c>
      <c r="CY320" t="s">
        <v>176</v>
      </c>
      <c r="CZ320" s="11">
        <v>45481</v>
      </c>
      <c r="DA320" t="s">
        <v>176</v>
      </c>
      <c r="DB320" t="s">
        <v>176</v>
      </c>
      <c r="DC320" t="s">
        <v>176</v>
      </c>
      <c r="DD320" t="s">
        <v>176</v>
      </c>
      <c r="DE320" s="11">
        <v>45484</v>
      </c>
      <c r="DF320" t="s">
        <v>176</v>
      </c>
      <c r="DG320" t="s">
        <v>176</v>
      </c>
      <c r="DH320" t="s">
        <v>176</v>
      </c>
      <c r="DI320" t="s">
        <v>176</v>
      </c>
      <c r="DJ320" s="11">
        <v>45488</v>
      </c>
      <c r="DK320" t="s">
        <v>176</v>
      </c>
      <c r="DL320" t="s">
        <v>176</v>
      </c>
      <c r="DM320" t="s">
        <v>176</v>
      </c>
      <c r="DN320" t="s">
        <v>176</v>
      </c>
      <c r="DO320" s="11">
        <v>45491</v>
      </c>
      <c r="DP320" t="s">
        <v>176</v>
      </c>
      <c r="DQ320" t="s">
        <v>176</v>
      </c>
      <c r="DR320" t="s">
        <v>176</v>
      </c>
      <c r="DS320" t="s">
        <v>176</v>
      </c>
      <c r="DT320" s="11">
        <v>45495</v>
      </c>
      <c r="DU320" t="s">
        <v>176</v>
      </c>
      <c r="DV320" t="s">
        <v>176</v>
      </c>
      <c r="DW320" t="s">
        <v>176</v>
      </c>
      <c r="DX320" s="11">
        <v>45498</v>
      </c>
      <c r="DY320" t="s">
        <v>176</v>
      </c>
      <c r="DZ320" t="s">
        <v>176</v>
      </c>
      <c r="EA320" t="s">
        <v>176</v>
      </c>
      <c r="EB320" s="11">
        <v>45504</v>
      </c>
      <c r="EC320" s="11" t="s">
        <v>174</v>
      </c>
      <c r="ED320" t="s">
        <v>176</v>
      </c>
      <c r="EE320" t="s">
        <v>176</v>
      </c>
      <c r="EF320" t="s">
        <v>176</v>
      </c>
      <c r="EH320" s="11">
        <v>45511</v>
      </c>
      <c r="EI320" t="s">
        <v>174</v>
      </c>
      <c r="EJ320" t="s">
        <v>176</v>
      </c>
      <c r="EK320" t="s">
        <v>176</v>
      </c>
      <c r="EL320" t="s">
        <v>176</v>
      </c>
      <c r="EM320" s="11">
        <v>45518</v>
      </c>
      <c r="EN320" t="s">
        <v>174</v>
      </c>
      <c r="EO320" t="s">
        <v>176</v>
      </c>
      <c r="EP320" t="s">
        <v>176</v>
      </c>
      <c r="EQ320" t="s">
        <v>176</v>
      </c>
      <c r="ES320" s="11">
        <v>45526</v>
      </c>
      <c r="ET320" t="s">
        <v>174</v>
      </c>
      <c r="EU320" t="s">
        <v>176</v>
      </c>
      <c r="EV320" t="s">
        <v>176</v>
      </c>
      <c r="EW320" t="s">
        <v>176</v>
      </c>
      <c r="EX320" s="11">
        <v>45533</v>
      </c>
      <c r="EY320" t="s">
        <v>174</v>
      </c>
      <c r="EZ320" t="s">
        <v>176</v>
      </c>
      <c r="FA320" t="s">
        <v>176</v>
      </c>
      <c r="FB320" t="s">
        <v>176</v>
      </c>
      <c r="FD320" s="11">
        <v>45539</v>
      </c>
      <c r="FE320" t="s">
        <v>174</v>
      </c>
      <c r="FF320" t="s">
        <v>176</v>
      </c>
      <c r="FG320" t="s">
        <v>176</v>
      </c>
      <c r="FH320" t="s">
        <v>176</v>
      </c>
      <c r="FI320" s="11">
        <v>45547</v>
      </c>
      <c r="FJ320" t="s">
        <v>174</v>
      </c>
      <c r="FK320" t="s">
        <v>176</v>
      </c>
      <c r="FL320" t="s">
        <v>176</v>
      </c>
      <c r="FM320" t="s">
        <v>176</v>
      </c>
    </row>
    <row r="321" spans="1:169" x14ac:dyDescent="0.2">
      <c r="A321" s="3" t="s">
        <v>589</v>
      </c>
      <c r="B321">
        <f>VLOOKUP(A321,'Pot Order'!$A$1:$B$468,2,0)</f>
        <v>320</v>
      </c>
      <c r="C321" s="6">
        <v>45422</v>
      </c>
      <c r="D321" t="s">
        <v>176</v>
      </c>
      <c r="E321" t="s">
        <v>176</v>
      </c>
      <c r="F321" t="s">
        <v>176</v>
      </c>
      <c r="G321" s="6">
        <v>45425</v>
      </c>
      <c r="H321" t="s">
        <v>176</v>
      </c>
      <c r="I321" t="s">
        <v>176</v>
      </c>
      <c r="J321" t="s">
        <v>176</v>
      </c>
      <c r="K321" s="6">
        <v>45427</v>
      </c>
      <c r="L321" t="s">
        <v>175</v>
      </c>
      <c r="M321" t="s">
        <v>175</v>
      </c>
      <c r="N321" t="s">
        <v>175</v>
      </c>
      <c r="O321" s="6">
        <v>45429</v>
      </c>
      <c r="P321" t="s">
        <v>175</v>
      </c>
      <c r="Q321" t="s">
        <v>175</v>
      </c>
      <c r="R321" t="s">
        <v>175</v>
      </c>
      <c r="S321" s="6">
        <v>45432</v>
      </c>
      <c r="T321" t="s">
        <v>176</v>
      </c>
      <c r="U321" t="s">
        <v>176</v>
      </c>
      <c r="V321" t="s">
        <v>176</v>
      </c>
      <c r="W321" s="6">
        <v>45434</v>
      </c>
      <c r="X321" t="s">
        <v>175</v>
      </c>
      <c r="Y321" t="s">
        <v>175</v>
      </c>
      <c r="Z321" t="s">
        <v>175</v>
      </c>
      <c r="AA321" s="6">
        <v>45436</v>
      </c>
      <c r="AB321" t="s">
        <v>176</v>
      </c>
      <c r="AC321" t="s">
        <v>176</v>
      </c>
      <c r="AD321" t="s">
        <v>176</v>
      </c>
      <c r="AE321" s="11">
        <v>45439</v>
      </c>
      <c r="AF321" t="s">
        <v>176</v>
      </c>
      <c r="AG321" t="s">
        <v>176</v>
      </c>
      <c r="AH321" t="s">
        <v>176</v>
      </c>
      <c r="AI321" s="11">
        <v>45441</v>
      </c>
      <c r="AJ321" t="s">
        <v>175</v>
      </c>
      <c r="AK321" t="s">
        <v>175</v>
      </c>
      <c r="AL321" t="s">
        <v>175</v>
      </c>
      <c r="AM321" s="11">
        <v>45443</v>
      </c>
      <c r="AN321" t="s">
        <v>176</v>
      </c>
      <c r="AO321" t="s">
        <v>176</v>
      </c>
      <c r="AP321" t="s">
        <v>176</v>
      </c>
      <c r="AQ321" s="11">
        <v>45446</v>
      </c>
      <c r="AR321" t="s">
        <v>175</v>
      </c>
      <c r="AS321" t="s">
        <v>175</v>
      </c>
      <c r="AT321" t="s">
        <v>175</v>
      </c>
      <c r="AU321" s="11">
        <v>45448</v>
      </c>
      <c r="AV321" t="s">
        <v>176</v>
      </c>
      <c r="AW321" t="s">
        <v>176</v>
      </c>
      <c r="AX321" t="s">
        <v>176</v>
      </c>
      <c r="AY321" s="11">
        <v>45450</v>
      </c>
      <c r="AZ321" t="s">
        <v>176</v>
      </c>
      <c r="BA321" t="s">
        <v>176</v>
      </c>
      <c r="BB321" t="s">
        <v>176</v>
      </c>
      <c r="BC321" s="11">
        <v>45453</v>
      </c>
      <c r="BD321" s="12" t="s">
        <v>176</v>
      </c>
      <c r="BE321" s="12" t="s">
        <v>176</v>
      </c>
      <c r="BF321" s="12" t="s">
        <v>176</v>
      </c>
      <c r="BG321" s="11">
        <v>45455</v>
      </c>
      <c r="BH321" t="s">
        <v>176</v>
      </c>
      <c r="BI321" t="s">
        <v>176</v>
      </c>
      <c r="BJ321" t="s">
        <v>176</v>
      </c>
      <c r="BK321" s="11">
        <v>45457</v>
      </c>
      <c r="BL321" t="s">
        <v>176</v>
      </c>
      <c r="BM321" t="s">
        <v>176</v>
      </c>
      <c r="BN321" t="s">
        <v>176</v>
      </c>
      <c r="BO321" s="11">
        <v>45460</v>
      </c>
      <c r="BP321" t="s">
        <v>176</v>
      </c>
      <c r="BQ321" t="s">
        <v>176</v>
      </c>
      <c r="BR321" t="s">
        <v>176</v>
      </c>
      <c r="BS321" s="11">
        <v>45462</v>
      </c>
      <c r="BT321" t="s">
        <v>176</v>
      </c>
      <c r="BU321" t="s">
        <v>176</v>
      </c>
      <c r="BV321" t="s">
        <v>176</v>
      </c>
      <c r="BW321" s="11">
        <v>45464</v>
      </c>
      <c r="BX321" t="s">
        <v>176</v>
      </c>
      <c r="BY321" t="s">
        <v>176</v>
      </c>
      <c r="BZ321" t="s">
        <v>176</v>
      </c>
      <c r="CA321" s="11">
        <v>45467</v>
      </c>
      <c r="CB321" t="s">
        <v>176</v>
      </c>
      <c r="CC321" t="s">
        <v>176</v>
      </c>
      <c r="CD321" t="s">
        <v>176</v>
      </c>
      <c r="CE321" t="s">
        <v>176</v>
      </c>
      <c r="CF321" s="11">
        <v>45469</v>
      </c>
      <c r="CG321" t="s">
        <v>176</v>
      </c>
      <c r="CH321" t="s">
        <v>176</v>
      </c>
      <c r="CI321" t="s">
        <v>176</v>
      </c>
      <c r="CJ321" t="s">
        <v>176</v>
      </c>
      <c r="CK321" s="11">
        <v>45471</v>
      </c>
      <c r="CL321" t="s">
        <v>176</v>
      </c>
      <c r="CM321" t="s">
        <v>176</v>
      </c>
      <c r="CN321" t="s">
        <v>176</v>
      </c>
      <c r="CO321" t="s">
        <v>176</v>
      </c>
      <c r="CP321" s="11">
        <v>45474</v>
      </c>
      <c r="CQ321" t="s">
        <v>176</v>
      </c>
      <c r="CR321" t="s">
        <v>176</v>
      </c>
      <c r="CS321" t="s">
        <v>176</v>
      </c>
      <c r="CT321" t="s">
        <v>176</v>
      </c>
      <c r="CU321" s="11">
        <v>45476</v>
      </c>
      <c r="CV321" t="s">
        <v>176</v>
      </c>
      <c r="CW321" t="s">
        <v>176</v>
      </c>
      <c r="CX321" t="s">
        <v>176</v>
      </c>
      <c r="CY321" t="s">
        <v>176</v>
      </c>
      <c r="CZ321" s="11">
        <v>45481</v>
      </c>
      <c r="DA321" t="s">
        <v>176</v>
      </c>
      <c r="DB321" t="s">
        <v>176</v>
      </c>
      <c r="DC321" t="s">
        <v>176</v>
      </c>
      <c r="DD321" t="s">
        <v>176</v>
      </c>
      <c r="DE321" s="11">
        <v>45484</v>
      </c>
      <c r="DF321" t="s">
        <v>176</v>
      </c>
      <c r="DG321" t="s">
        <v>176</v>
      </c>
      <c r="DH321" t="s">
        <v>176</v>
      </c>
      <c r="DI321" t="s">
        <v>176</v>
      </c>
      <c r="DJ321" s="11">
        <v>45488</v>
      </c>
      <c r="DK321" t="s">
        <v>176</v>
      </c>
      <c r="DL321" t="s">
        <v>176</v>
      </c>
      <c r="DM321" t="s">
        <v>176</v>
      </c>
      <c r="DN321" t="s">
        <v>176</v>
      </c>
      <c r="DO321" s="11">
        <v>45491</v>
      </c>
      <c r="DP321" t="s">
        <v>176</v>
      </c>
      <c r="DQ321" t="s">
        <v>176</v>
      </c>
      <c r="DR321" t="s">
        <v>176</v>
      </c>
      <c r="DS321" t="s">
        <v>176</v>
      </c>
      <c r="DT321" s="11">
        <v>45495</v>
      </c>
      <c r="DU321" t="s">
        <v>176</v>
      </c>
      <c r="DV321" t="s">
        <v>176</v>
      </c>
      <c r="DW321" t="s">
        <v>176</v>
      </c>
      <c r="DX321" s="11">
        <v>45498</v>
      </c>
      <c r="DY321" t="s">
        <v>176</v>
      </c>
      <c r="DZ321" t="s">
        <v>176</v>
      </c>
      <c r="EA321" t="s">
        <v>176</v>
      </c>
      <c r="EB321" s="11">
        <v>45504</v>
      </c>
      <c r="EC321" s="11" t="s">
        <v>174</v>
      </c>
      <c r="ED321" t="s">
        <v>176</v>
      </c>
      <c r="EE321" t="s">
        <v>176</v>
      </c>
      <c r="EF321" t="s">
        <v>176</v>
      </c>
      <c r="EH321" s="11">
        <v>45511</v>
      </c>
      <c r="EI321" t="s">
        <v>174</v>
      </c>
      <c r="EJ321" t="s">
        <v>176</v>
      </c>
      <c r="EK321" t="s">
        <v>176</v>
      </c>
      <c r="EL321" t="s">
        <v>176</v>
      </c>
      <c r="EM321" s="11">
        <v>45518</v>
      </c>
      <c r="EN321" t="s">
        <v>174</v>
      </c>
      <c r="EO321" t="s">
        <v>176</v>
      </c>
      <c r="EP321" t="s">
        <v>176</v>
      </c>
      <c r="EQ321" t="s">
        <v>176</v>
      </c>
      <c r="ES321" s="11">
        <v>45526</v>
      </c>
      <c r="ET321" t="s">
        <v>174</v>
      </c>
      <c r="EU321" t="s">
        <v>176</v>
      </c>
      <c r="EV321" t="s">
        <v>176</v>
      </c>
      <c r="EW321" t="s">
        <v>176</v>
      </c>
      <c r="EX321" s="11">
        <v>45533</v>
      </c>
      <c r="EY321" t="s">
        <v>174</v>
      </c>
      <c r="EZ321" t="s">
        <v>176</v>
      </c>
      <c r="FA321" t="s">
        <v>176</v>
      </c>
      <c r="FB321" t="s">
        <v>176</v>
      </c>
      <c r="FD321" s="11">
        <v>45539</v>
      </c>
      <c r="FE321" t="s">
        <v>174</v>
      </c>
      <c r="FF321" t="s">
        <v>176</v>
      </c>
      <c r="FG321" t="s">
        <v>176</v>
      </c>
      <c r="FH321" t="s">
        <v>176</v>
      </c>
      <c r="FI321" s="11">
        <v>45547</v>
      </c>
      <c r="FJ321" t="s">
        <v>174</v>
      </c>
      <c r="FK321" t="s">
        <v>176</v>
      </c>
      <c r="FL321" t="s">
        <v>176</v>
      </c>
      <c r="FM321" t="s">
        <v>176</v>
      </c>
    </row>
    <row r="322" spans="1:169" x14ac:dyDescent="0.2">
      <c r="A322" s="3" t="s">
        <v>590</v>
      </c>
      <c r="B322">
        <f>VLOOKUP(A322,'Pot Order'!$A$1:$B$468,2,0)</f>
        <v>321</v>
      </c>
      <c r="C322" s="6">
        <v>45422</v>
      </c>
      <c r="D322" t="s">
        <v>176</v>
      </c>
      <c r="E322" t="s">
        <v>176</v>
      </c>
      <c r="F322" t="s">
        <v>176</v>
      </c>
      <c r="G322" s="6">
        <v>45425</v>
      </c>
      <c r="H322" t="s">
        <v>176</v>
      </c>
      <c r="I322" t="s">
        <v>176</v>
      </c>
      <c r="J322" t="s">
        <v>176</v>
      </c>
      <c r="K322" s="6">
        <v>45427</v>
      </c>
      <c r="L322" t="s">
        <v>175</v>
      </c>
      <c r="M322" t="s">
        <v>175</v>
      </c>
      <c r="N322" t="s">
        <v>175</v>
      </c>
      <c r="O322" s="6">
        <v>45429</v>
      </c>
      <c r="P322" t="s">
        <v>175</v>
      </c>
      <c r="Q322" t="s">
        <v>175</v>
      </c>
      <c r="R322" t="s">
        <v>175</v>
      </c>
      <c r="S322" s="6">
        <v>45432</v>
      </c>
      <c r="T322" t="s">
        <v>176</v>
      </c>
      <c r="U322" t="s">
        <v>176</v>
      </c>
      <c r="V322" t="s">
        <v>176</v>
      </c>
      <c r="W322" s="6">
        <v>45434</v>
      </c>
      <c r="X322" t="s">
        <v>175</v>
      </c>
      <c r="Y322" t="s">
        <v>175</v>
      </c>
      <c r="Z322" t="s">
        <v>175</v>
      </c>
      <c r="AA322" s="6">
        <v>45436</v>
      </c>
      <c r="AB322" t="s">
        <v>176</v>
      </c>
      <c r="AC322" t="s">
        <v>176</v>
      </c>
      <c r="AD322" t="s">
        <v>176</v>
      </c>
      <c r="AE322" s="11">
        <v>45439</v>
      </c>
      <c r="AF322" t="s">
        <v>176</v>
      </c>
      <c r="AG322" t="s">
        <v>176</v>
      </c>
      <c r="AH322" t="s">
        <v>176</v>
      </c>
      <c r="AI322" s="11">
        <v>45441</v>
      </c>
      <c r="AJ322" t="s">
        <v>175</v>
      </c>
      <c r="AK322" t="s">
        <v>175</v>
      </c>
      <c r="AL322" t="s">
        <v>175</v>
      </c>
      <c r="AM322" s="11">
        <v>45443</v>
      </c>
      <c r="AN322" t="s">
        <v>176</v>
      </c>
      <c r="AO322" t="s">
        <v>176</v>
      </c>
      <c r="AP322" t="s">
        <v>176</v>
      </c>
      <c r="AQ322" s="11">
        <v>45446</v>
      </c>
      <c r="AR322" t="s">
        <v>175</v>
      </c>
      <c r="AS322" t="s">
        <v>175</v>
      </c>
      <c r="AT322" t="s">
        <v>175</v>
      </c>
      <c r="AU322" s="11">
        <v>45448</v>
      </c>
      <c r="AV322" t="s">
        <v>176</v>
      </c>
      <c r="AW322" t="s">
        <v>176</v>
      </c>
      <c r="AX322" t="s">
        <v>176</v>
      </c>
      <c r="AY322" s="11">
        <v>45450</v>
      </c>
      <c r="AZ322" t="s">
        <v>176</v>
      </c>
      <c r="BA322" t="s">
        <v>176</v>
      </c>
      <c r="BB322" t="s">
        <v>176</v>
      </c>
      <c r="BC322" s="11">
        <v>45453</v>
      </c>
      <c r="BD322" s="12" t="s">
        <v>176</v>
      </c>
      <c r="BE322" s="12" t="s">
        <v>176</v>
      </c>
      <c r="BF322" s="12" t="s">
        <v>176</v>
      </c>
      <c r="BG322" s="11">
        <v>45455</v>
      </c>
      <c r="BH322" t="s">
        <v>176</v>
      </c>
      <c r="BI322" t="s">
        <v>176</v>
      </c>
      <c r="BJ322" t="s">
        <v>176</v>
      </c>
      <c r="BK322" s="11">
        <v>45457</v>
      </c>
      <c r="BL322" t="s">
        <v>176</v>
      </c>
      <c r="BM322" t="s">
        <v>176</v>
      </c>
      <c r="BN322" t="s">
        <v>176</v>
      </c>
      <c r="BO322" s="11">
        <v>45460</v>
      </c>
      <c r="BP322" t="s">
        <v>176</v>
      </c>
      <c r="BQ322" t="s">
        <v>176</v>
      </c>
      <c r="BR322" t="s">
        <v>176</v>
      </c>
      <c r="BS322" s="11">
        <v>45462</v>
      </c>
      <c r="BT322" t="s">
        <v>176</v>
      </c>
      <c r="BU322" t="s">
        <v>176</v>
      </c>
      <c r="BV322" t="s">
        <v>176</v>
      </c>
      <c r="BW322" s="11">
        <v>45464</v>
      </c>
      <c r="BX322" t="s">
        <v>176</v>
      </c>
      <c r="BY322" t="s">
        <v>176</v>
      </c>
      <c r="BZ322" t="s">
        <v>176</v>
      </c>
      <c r="CA322" s="11">
        <v>45467</v>
      </c>
      <c r="CB322" t="s">
        <v>176</v>
      </c>
      <c r="CC322" t="s">
        <v>176</v>
      </c>
      <c r="CD322" t="s">
        <v>176</v>
      </c>
      <c r="CE322" t="s">
        <v>176</v>
      </c>
      <c r="CF322" s="11">
        <v>45469</v>
      </c>
      <c r="CG322" t="s">
        <v>176</v>
      </c>
      <c r="CH322" t="s">
        <v>176</v>
      </c>
      <c r="CI322" t="s">
        <v>176</v>
      </c>
      <c r="CJ322" t="s">
        <v>176</v>
      </c>
      <c r="CK322" s="11">
        <v>45471</v>
      </c>
      <c r="CL322" t="s">
        <v>176</v>
      </c>
      <c r="CM322" t="s">
        <v>176</v>
      </c>
      <c r="CN322" t="s">
        <v>176</v>
      </c>
      <c r="CO322" t="s">
        <v>176</v>
      </c>
      <c r="CP322" s="11">
        <v>45474</v>
      </c>
      <c r="CQ322" t="s">
        <v>176</v>
      </c>
      <c r="CR322" t="s">
        <v>176</v>
      </c>
      <c r="CS322" t="s">
        <v>176</v>
      </c>
      <c r="CT322" t="s">
        <v>176</v>
      </c>
      <c r="CU322" s="11">
        <v>45476</v>
      </c>
      <c r="CV322" t="s">
        <v>176</v>
      </c>
      <c r="CW322" t="s">
        <v>176</v>
      </c>
      <c r="CX322" t="s">
        <v>176</v>
      </c>
      <c r="CY322" t="s">
        <v>176</v>
      </c>
      <c r="CZ322" s="11">
        <v>45481</v>
      </c>
      <c r="DA322" t="s">
        <v>176</v>
      </c>
      <c r="DB322" t="s">
        <v>176</v>
      </c>
      <c r="DC322" t="s">
        <v>176</v>
      </c>
      <c r="DD322" t="s">
        <v>176</v>
      </c>
      <c r="DE322" s="11">
        <v>45484</v>
      </c>
      <c r="DF322" t="s">
        <v>176</v>
      </c>
      <c r="DG322" t="s">
        <v>176</v>
      </c>
      <c r="DH322" t="s">
        <v>176</v>
      </c>
      <c r="DI322" t="s">
        <v>176</v>
      </c>
      <c r="DJ322" s="11">
        <v>45488</v>
      </c>
      <c r="DK322" t="s">
        <v>176</v>
      </c>
      <c r="DL322" t="s">
        <v>176</v>
      </c>
      <c r="DM322" t="s">
        <v>176</v>
      </c>
      <c r="DN322" t="s">
        <v>176</v>
      </c>
      <c r="DO322" s="11">
        <v>45491</v>
      </c>
      <c r="DP322" t="s">
        <v>176</v>
      </c>
      <c r="DQ322" t="s">
        <v>176</v>
      </c>
      <c r="DR322" t="s">
        <v>176</v>
      </c>
      <c r="DS322" t="s">
        <v>176</v>
      </c>
      <c r="DT322" s="11">
        <v>45495</v>
      </c>
      <c r="DU322" t="s">
        <v>176</v>
      </c>
      <c r="DV322" t="s">
        <v>176</v>
      </c>
      <c r="DW322" t="s">
        <v>176</v>
      </c>
      <c r="DX322" s="11">
        <v>45498</v>
      </c>
      <c r="DY322" t="s">
        <v>176</v>
      </c>
      <c r="DZ322" t="s">
        <v>176</v>
      </c>
      <c r="EA322" t="s">
        <v>176</v>
      </c>
      <c r="EB322" s="11">
        <v>45504</v>
      </c>
      <c r="EC322" s="11" t="s">
        <v>174</v>
      </c>
      <c r="ED322" t="s">
        <v>176</v>
      </c>
      <c r="EE322" t="s">
        <v>176</v>
      </c>
      <c r="EF322" t="s">
        <v>176</v>
      </c>
      <c r="EH322" s="11">
        <v>45511</v>
      </c>
      <c r="EI322" t="s">
        <v>174</v>
      </c>
      <c r="EJ322" t="s">
        <v>176</v>
      </c>
      <c r="EK322" t="s">
        <v>176</v>
      </c>
      <c r="EL322" t="s">
        <v>176</v>
      </c>
      <c r="EM322" s="11">
        <v>45518</v>
      </c>
      <c r="EN322" t="s">
        <v>174</v>
      </c>
      <c r="EO322" t="s">
        <v>176</v>
      </c>
      <c r="EP322" t="s">
        <v>176</v>
      </c>
      <c r="EQ322" t="s">
        <v>176</v>
      </c>
      <c r="ES322" s="11">
        <v>45526</v>
      </c>
      <c r="ET322" t="s">
        <v>174</v>
      </c>
      <c r="EU322" t="s">
        <v>176</v>
      </c>
      <c r="EV322" t="s">
        <v>176</v>
      </c>
      <c r="EW322" t="s">
        <v>176</v>
      </c>
      <c r="EX322" s="11">
        <v>45533</v>
      </c>
      <c r="EY322" t="s">
        <v>174</v>
      </c>
      <c r="EZ322" t="s">
        <v>176</v>
      </c>
      <c r="FA322" t="s">
        <v>176</v>
      </c>
      <c r="FB322" t="s">
        <v>176</v>
      </c>
      <c r="FD322" s="11">
        <v>45539</v>
      </c>
      <c r="FE322" t="s">
        <v>174</v>
      </c>
      <c r="FF322" t="s">
        <v>176</v>
      </c>
      <c r="FG322" t="s">
        <v>176</v>
      </c>
      <c r="FH322" t="s">
        <v>176</v>
      </c>
      <c r="FI322" s="11">
        <v>45547</v>
      </c>
      <c r="FJ322" t="s">
        <v>174</v>
      </c>
      <c r="FK322" t="s">
        <v>176</v>
      </c>
      <c r="FL322" t="s">
        <v>176</v>
      </c>
      <c r="FM322" t="s">
        <v>176</v>
      </c>
    </row>
    <row r="323" spans="1:169" x14ac:dyDescent="0.2">
      <c r="A323" s="3" t="s">
        <v>591</v>
      </c>
      <c r="B323">
        <f>VLOOKUP(A323,'Pot Order'!$A$1:$B$468,2,0)</f>
        <v>322</v>
      </c>
      <c r="C323" s="6">
        <v>45422</v>
      </c>
      <c r="D323" t="s">
        <v>176</v>
      </c>
      <c r="E323" t="s">
        <v>176</v>
      </c>
      <c r="F323" t="s">
        <v>176</v>
      </c>
      <c r="G323" s="6">
        <v>45425</v>
      </c>
      <c r="H323" t="s">
        <v>176</v>
      </c>
      <c r="I323" t="s">
        <v>176</v>
      </c>
      <c r="J323" t="s">
        <v>176</v>
      </c>
      <c r="K323" s="6">
        <v>45427</v>
      </c>
      <c r="L323" t="s">
        <v>175</v>
      </c>
      <c r="M323" t="s">
        <v>175</v>
      </c>
      <c r="N323" t="s">
        <v>175</v>
      </c>
      <c r="O323" s="6">
        <v>45429</v>
      </c>
      <c r="P323" t="s">
        <v>175</v>
      </c>
      <c r="Q323" t="s">
        <v>175</v>
      </c>
      <c r="R323" t="s">
        <v>175</v>
      </c>
      <c r="S323" s="6">
        <v>45432</v>
      </c>
      <c r="T323" t="s">
        <v>176</v>
      </c>
      <c r="U323" t="s">
        <v>176</v>
      </c>
      <c r="V323" t="s">
        <v>176</v>
      </c>
      <c r="W323" s="6">
        <v>45434</v>
      </c>
      <c r="X323" t="s">
        <v>175</v>
      </c>
      <c r="Y323" t="s">
        <v>175</v>
      </c>
      <c r="Z323" t="s">
        <v>175</v>
      </c>
      <c r="AA323" s="6">
        <v>45436</v>
      </c>
      <c r="AB323" t="s">
        <v>176</v>
      </c>
      <c r="AC323" t="s">
        <v>176</v>
      </c>
      <c r="AD323" t="s">
        <v>176</v>
      </c>
      <c r="AE323" s="11">
        <v>45439</v>
      </c>
      <c r="AF323" t="s">
        <v>176</v>
      </c>
      <c r="AG323" t="s">
        <v>176</v>
      </c>
      <c r="AH323" t="s">
        <v>176</v>
      </c>
      <c r="AI323" s="11">
        <v>45441</v>
      </c>
      <c r="AJ323" t="s">
        <v>175</v>
      </c>
      <c r="AK323" t="s">
        <v>175</v>
      </c>
      <c r="AL323" t="s">
        <v>175</v>
      </c>
      <c r="AM323" s="11">
        <v>45443</v>
      </c>
      <c r="AN323" t="s">
        <v>176</v>
      </c>
      <c r="AO323" t="s">
        <v>176</v>
      </c>
      <c r="AP323" t="s">
        <v>176</v>
      </c>
      <c r="AQ323" s="11">
        <v>45446</v>
      </c>
      <c r="AR323" t="s">
        <v>175</v>
      </c>
      <c r="AS323" t="s">
        <v>175</v>
      </c>
      <c r="AT323" t="s">
        <v>175</v>
      </c>
      <c r="AU323" s="11">
        <v>45448</v>
      </c>
      <c r="AV323" t="s">
        <v>176</v>
      </c>
      <c r="AW323" t="s">
        <v>176</v>
      </c>
      <c r="AX323" t="s">
        <v>176</v>
      </c>
      <c r="AY323" s="11">
        <v>45450</v>
      </c>
      <c r="AZ323" t="s">
        <v>176</v>
      </c>
      <c r="BA323" t="s">
        <v>176</v>
      </c>
      <c r="BB323" t="s">
        <v>176</v>
      </c>
      <c r="BC323" s="11">
        <v>45453</v>
      </c>
      <c r="BD323" s="12" t="s">
        <v>176</v>
      </c>
      <c r="BE323" s="12" t="s">
        <v>176</v>
      </c>
      <c r="BF323" s="12" t="s">
        <v>176</v>
      </c>
      <c r="BG323" s="11">
        <v>45455</v>
      </c>
      <c r="BH323" t="s">
        <v>176</v>
      </c>
      <c r="BI323" t="s">
        <v>176</v>
      </c>
      <c r="BJ323" t="s">
        <v>176</v>
      </c>
      <c r="BK323" s="11">
        <v>45457</v>
      </c>
      <c r="BL323" t="s">
        <v>176</v>
      </c>
      <c r="BM323" t="s">
        <v>176</v>
      </c>
      <c r="BN323" t="s">
        <v>176</v>
      </c>
      <c r="BO323" s="11">
        <v>45460</v>
      </c>
      <c r="BP323" t="s">
        <v>176</v>
      </c>
      <c r="BQ323" t="s">
        <v>176</v>
      </c>
      <c r="BR323" t="s">
        <v>176</v>
      </c>
      <c r="BS323" s="11">
        <v>45462</v>
      </c>
      <c r="BT323" t="s">
        <v>176</v>
      </c>
      <c r="BU323" t="s">
        <v>176</v>
      </c>
      <c r="BV323" t="s">
        <v>176</v>
      </c>
      <c r="BW323" s="11">
        <v>45464</v>
      </c>
      <c r="BX323" t="s">
        <v>176</v>
      </c>
      <c r="BY323" t="s">
        <v>176</v>
      </c>
      <c r="BZ323" t="s">
        <v>176</v>
      </c>
      <c r="CA323" s="11">
        <v>45467</v>
      </c>
      <c r="CB323" t="s">
        <v>176</v>
      </c>
      <c r="CC323" t="s">
        <v>176</v>
      </c>
      <c r="CD323" t="s">
        <v>176</v>
      </c>
      <c r="CE323" t="s">
        <v>176</v>
      </c>
      <c r="CF323" s="11">
        <v>45469</v>
      </c>
      <c r="CG323" t="s">
        <v>176</v>
      </c>
      <c r="CH323" t="s">
        <v>176</v>
      </c>
      <c r="CI323" t="s">
        <v>176</v>
      </c>
      <c r="CJ323" t="s">
        <v>176</v>
      </c>
      <c r="CK323" s="11">
        <v>45471</v>
      </c>
      <c r="CL323" t="s">
        <v>176</v>
      </c>
      <c r="CM323" t="s">
        <v>176</v>
      </c>
      <c r="CN323" t="s">
        <v>176</v>
      </c>
      <c r="CO323" t="s">
        <v>176</v>
      </c>
      <c r="CP323" s="11">
        <v>45474</v>
      </c>
      <c r="CQ323" t="s">
        <v>176</v>
      </c>
      <c r="CR323" t="s">
        <v>176</v>
      </c>
      <c r="CS323" t="s">
        <v>176</v>
      </c>
      <c r="CT323" t="s">
        <v>176</v>
      </c>
      <c r="CU323" s="11">
        <v>45476</v>
      </c>
      <c r="CV323" t="s">
        <v>176</v>
      </c>
      <c r="CW323" t="s">
        <v>176</v>
      </c>
      <c r="CX323" t="s">
        <v>176</v>
      </c>
      <c r="CY323" t="s">
        <v>176</v>
      </c>
      <c r="CZ323" s="11">
        <v>45481</v>
      </c>
      <c r="DA323" t="s">
        <v>176</v>
      </c>
      <c r="DB323" t="s">
        <v>176</v>
      </c>
      <c r="DC323" t="s">
        <v>176</v>
      </c>
      <c r="DD323" t="s">
        <v>176</v>
      </c>
      <c r="DE323" s="11">
        <v>45484</v>
      </c>
      <c r="DF323" t="s">
        <v>176</v>
      </c>
      <c r="DG323" t="s">
        <v>176</v>
      </c>
      <c r="DH323" t="s">
        <v>176</v>
      </c>
      <c r="DI323" t="s">
        <v>176</v>
      </c>
      <c r="DJ323" s="11">
        <v>45488</v>
      </c>
      <c r="DK323" t="s">
        <v>176</v>
      </c>
      <c r="DL323" t="s">
        <v>176</v>
      </c>
      <c r="DM323" t="s">
        <v>176</v>
      </c>
      <c r="DN323" t="s">
        <v>176</v>
      </c>
      <c r="DO323" s="11">
        <v>45491</v>
      </c>
      <c r="DP323" t="s">
        <v>176</v>
      </c>
      <c r="DQ323" t="s">
        <v>176</v>
      </c>
      <c r="DR323" t="s">
        <v>176</v>
      </c>
      <c r="DS323" t="s">
        <v>176</v>
      </c>
      <c r="DT323" s="11">
        <v>45495</v>
      </c>
      <c r="DU323" t="s">
        <v>176</v>
      </c>
      <c r="DV323" t="s">
        <v>176</v>
      </c>
      <c r="DW323" t="s">
        <v>176</v>
      </c>
      <c r="DX323" s="11">
        <v>45498</v>
      </c>
      <c r="DY323" t="s">
        <v>176</v>
      </c>
      <c r="DZ323" t="s">
        <v>176</v>
      </c>
      <c r="EA323" t="s">
        <v>176</v>
      </c>
      <c r="EB323" s="11">
        <v>45504</v>
      </c>
      <c r="EC323" s="11" t="s">
        <v>174</v>
      </c>
      <c r="ED323" t="s">
        <v>176</v>
      </c>
      <c r="EE323" t="s">
        <v>176</v>
      </c>
      <c r="EF323" t="s">
        <v>176</v>
      </c>
      <c r="EH323" s="11">
        <v>45511</v>
      </c>
      <c r="EI323" t="s">
        <v>174</v>
      </c>
      <c r="EJ323" t="s">
        <v>176</v>
      </c>
      <c r="EK323" t="s">
        <v>176</v>
      </c>
      <c r="EL323" t="s">
        <v>176</v>
      </c>
      <c r="EM323" s="11">
        <v>45518</v>
      </c>
      <c r="EN323" t="s">
        <v>174</v>
      </c>
      <c r="EO323" t="s">
        <v>176</v>
      </c>
      <c r="EP323" t="s">
        <v>176</v>
      </c>
      <c r="EQ323" t="s">
        <v>176</v>
      </c>
      <c r="ES323" s="11">
        <v>45526</v>
      </c>
      <c r="ET323" t="s">
        <v>174</v>
      </c>
      <c r="EU323" t="s">
        <v>176</v>
      </c>
      <c r="EV323" t="s">
        <v>176</v>
      </c>
      <c r="EW323" t="s">
        <v>176</v>
      </c>
      <c r="EX323" s="11">
        <v>45533</v>
      </c>
      <c r="EY323" t="s">
        <v>174</v>
      </c>
      <c r="EZ323" t="s">
        <v>176</v>
      </c>
      <c r="FA323" t="s">
        <v>176</v>
      </c>
      <c r="FB323" t="s">
        <v>176</v>
      </c>
      <c r="FD323" s="11">
        <v>45539</v>
      </c>
      <c r="FE323" t="s">
        <v>174</v>
      </c>
      <c r="FF323" t="s">
        <v>176</v>
      </c>
      <c r="FG323" t="s">
        <v>176</v>
      </c>
      <c r="FH323" t="s">
        <v>176</v>
      </c>
      <c r="FI323" s="11">
        <v>45547</v>
      </c>
      <c r="FJ323" t="s">
        <v>174</v>
      </c>
      <c r="FK323" t="s">
        <v>176</v>
      </c>
      <c r="FL323" t="s">
        <v>176</v>
      </c>
      <c r="FM323" t="s">
        <v>176</v>
      </c>
    </row>
    <row r="324" spans="1:169" x14ac:dyDescent="0.2">
      <c r="A324" s="3" t="s">
        <v>592</v>
      </c>
      <c r="B324">
        <f>VLOOKUP(A324,'Pot Order'!$A$1:$B$468,2,0)</f>
        <v>323</v>
      </c>
      <c r="C324" s="6">
        <v>45422</v>
      </c>
      <c r="D324" t="s">
        <v>176</v>
      </c>
      <c r="E324" t="s">
        <v>176</v>
      </c>
      <c r="F324" t="s">
        <v>176</v>
      </c>
      <c r="G324" s="6">
        <v>45425</v>
      </c>
      <c r="H324">
        <v>1</v>
      </c>
      <c r="I324">
        <v>0</v>
      </c>
      <c r="J324">
        <v>0</v>
      </c>
      <c r="K324" s="6">
        <v>45427</v>
      </c>
      <c r="L324">
        <v>1</v>
      </c>
      <c r="M324">
        <v>0</v>
      </c>
      <c r="N324">
        <v>0</v>
      </c>
      <c r="O324" s="6">
        <v>45429</v>
      </c>
      <c r="P324">
        <v>4</v>
      </c>
      <c r="Q324">
        <v>0</v>
      </c>
      <c r="R324">
        <v>0</v>
      </c>
      <c r="S324" s="6">
        <v>45432</v>
      </c>
      <c r="T324">
        <v>8</v>
      </c>
      <c r="U324">
        <v>1</v>
      </c>
      <c r="V324">
        <v>0</v>
      </c>
      <c r="W324" s="6">
        <v>45434</v>
      </c>
      <c r="X324">
        <v>9</v>
      </c>
      <c r="Y324">
        <v>2</v>
      </c>
      <c r="Z324">
        <v>0</v>
      </c>
      <c r="AA324" s="6">
        <v>45436</v>
      </c>
      <c r="AB324">
        <v>10</v>
      </c>
      <c r="AC324">
        <v>3</v>
      </c>
      <c r="AD324">
        <v>0</v>
      </c>
      <c r="AE324" s="11">
        <v>45439</v>
      </c>
      <c r="AF324">
        <v>7</v>
      </c>
      <c r="AG324">
        <v>4</v>
      </c>
      <c r="AH324">
        <v>1</v>
      </c>
      <c r="AI324" s="11">
        <v>45441</v>
      </c>
      <c r="AJ324">
        <v>8</v>
      </c>
      <c r="AK324">
        <v>2</v>
      </c>
      <c r="AL324">
        <v>3</v>
      </c>
      <c r="AM324" s="11">
        <v>45443</v>
      </c>
      <c r="AN324">
        <v>6</v>
      </c>
      <c r="AO324">
        <v>5</v>
      </c>
      <c r="AP324">
        <v>3</v>
      </c>
      <c r="AQ324" s="11">
        <v>45446</v>
      </c>
      <c r="AR324">
        <v>7</v>
      </c>
      <c r="AS324">
        <v>3</v>
      </c>
      <c r="AT324">
        <v>5</v>
      </c>
      <c r="AU324" s="11">
        <v>45448</v>
      </c>
      <c r="AV324">
        <v>5</v>
      </c>
      <c r="AW324">
        <v>5</v>
      </c>
      <c r="AX324">
        <v>6</v>
      </c>
      <c r="AY324" s="11">
        <v>45450</v>
      </c>
      <c r="AZ324">
        <v>8</v>
      </c>
      <c r="BA324">
        <v>3</v>
      </c>
      <c r="BB324">
        <v>8</v>
      </c>
      <c r="BC324" s="11">
        <v>45453</v>
      </c>
      <c r="BD324" s="12">
        <v>2</v>
      </c>
      <c r="BE324" s="12">
        <v>6</v>
      </c>
      <c r="BF324" s="12">
        <v>11</v>
      </c>
      <c r="BG324" s="11">
        <v>45455</v>
      </c>
      <c r="BH324">
        <v>2</v>
      </c>
      <c r="BI324">
        <v>5</v>
      </c>
      <c r="BJ324">
        <v>11</v>
      </c>
      <c r="BK324" s="11">
        <v>45457</v>
      </c>
      <c r="BL324">
        <v>2</v>
      </c>
      <c r="BM324">
        <v>4</v>
      </c>
      <c r="BN324">
        <v>14</v>
      </c>
      <c r="BO324" s="11">
        <v>45460</v>
      </c>
      <c r="BP324">
        <v>1</v>
      </c>
      <c r="BQ324">
        <v>0</v>
      </c>
      <c r="BR324">
        <v>17</v>
      </c>
      <c r="BS324" s="11">
        <v>45462</v>
      </c>
      <c r="BT324">
        <v>4</v>
      </c>
      <c r="BU324">
        <v>0</v>
      </c>
      <c r="BV324">
        <v>16</v>
      </c>
      <c r="BW324" s="11">
        <v>45464</v>
      </c>
      <c r="BX324">
        <v>9</v>
      </c>
      <c r="BY324">
        <v>0</v>
      </c>
      <c r="BZ324">
        <v>16</v>
      </c>
      <c r="CA324" s="11">
        <v>45467</v>
      </c>
      <c r="CB324">
        <v>10</v>
      </c>
      <c r="CC324">
        <v>0</v>
      </c>
      <c r="CD324">
        <v>5</v>
      </c>
      <c r="CE324">
        <v>11</v>
      </c>
      <c r="CF324" s="11">
        <v>45469</v>
      </c>
      <c r="CG324">
        <v>11</v>
      </c>
      <c r="CH324">
        <v>0</v>
      </c>
      <c r="CI324">
        <v>16</v>
      </c>
      <c r="CJ324">
        <v>1</v>
      </c>
      <c r="CK324" s="11">
        <v>45471</v>
      </c>
      <c r="CL324">
        <v>6</v>
      </c>
      <c r="CM324">
        <v>0</v>
      </c>
      <c r="CN324">
        <v>4</v>
      </c>
      <c r="CO324">
        <v>13</v>
      </c>
      <c r="CP324" s="11">
        <v>45474</v>
      </c>
      <c r="CQ324">
        <v>6</v>
      </c>
      <c r="CR324">
        <v>4</v>
      </c>
      <c r="CS324">
        <v>3</v>
      </c>
      <c r="CT324">
        <v>13</v>
      </c>
      <c r="CU324" s="11">
        <v>45476</v>
      </c>
      <c r="CV324">
        <v>8</v>
      </c>
      <c r="CW324">
        <v>4</v>
      </c>
      <c r="CX324">
        <v>3</v>
      </c>
      <c r="CY324">
        <v>14</v>
      </c>
      <c r="CZ324" s="11">
        <v>45481</v>
      </c>
      <c r="DA324">
        <v>9</v>
      </c>
      <c r="DB324">
        <v>1</v>
      </c>
      <c r="DC324">
        <v>4</v>
      </c>
      <c r="DD324">
        <v>15</v>
      </c>
      <c r="DE324" s="11">
        <v>45484</v>
      </c>
      <c r="DF324">
        <v>7</v>
      </c>
      <c r="DG324">
        <v>2</v>
      </c>
      <c r="DH324">
        <v>5</v>
      </c>
      <c r="DI324">
        <v>15</v>
      </c>
      <c r="DJ324" s="11">
        <v>45488</v>
      </c>
      <c r="DK324">
        <v>5</v>
      </c>
      <c r="DL324">
        <v>3</v>
      </c>
      <c r="DM324">
        <v>7</v>
      </c>
      <c r="DN324">
        <v>16</v>
      </c>
      <c r="DO324" s="11">
        <v>45491</v>
      </c>
      <c r="DP324">
        <v>8</v>
      </c>
      <c r="DQ324">
        <v>3</v>
      </c>
      <c r="DR324">
        <v>7</v>
      </c>
      <c r="DS324">
        <v>16</v>
      </c>
      <c r="DT324" s="11">
        <v>45495</v>
      </c>
      <c r="DU324">
        <v>1</v>
      </c>
      <c r="DV324">
        <v>10</v>
      </c>
      <c r="DW324">
        <v>16</v>
      </c>
      <c r="DX324" s="11">
        <v>45498</v>
      </c>
      <c r="DY324">
        <v>0</v>
      </c>
      <c r="DZ324">
        <v>11</v>
      </c>
      <c r="EA324">
        <v>16</v>
      </c>
      <c r="EB324" s="11">
        <v>45504</v>
      </c>
      <c r="EC324" s="11" t="s">
        <v>174</v>
      </c>
      <c r="ED324">
        <v>4</v>
      </c>
      <c r="EE324">
        <v>14</v>
      </c>
      <c r="EF324">
        <v>16</v>
      </c>
      <c r="EH324" s="11">
        <v>45511</v>
      </c>
      <c r="EI324" t="s">
        <v>174</v>
      </c>
      <c r="EJ324">
        <v>3</v>
      </c>
      <c r="EK324">
        <v>6</v>
      </c>
      <c r="EL324">
        <v>28</v>
      </c>
      <c r="EM324" s="11">
        <v>45518</v>
      </c>
      <c r="EN324" t="s">
        <v>174</v>
      </c>
      <c r="EO324">
        <v>4</v>
      </c>
      <c r="EP324">
        <v>10</v>
      </c>
      <c r="EQ324">
        <v>29</v>
      </c>
      <c r="ES324" s="11">
        <v>45526</v>
      </c>
      <c r="ET324" t="s">
        <v>174</v>
      </c>
      <c r="EU324">
        <v>12</v>
      </c>
      <c r="EV324">
        <v>8</v>
      </c>
      <c r="EW324">
        <v>34</v>
      </c>
      <c r="EX324" s="11">
        <v>45533</v>
      </c>
      <c r="EY324" t="s">
        <v>174</v>
      </c>
      <c r="EZ324">
        <v>34</v>
      </c>
      <c r="FA324">
        <v>23</v>
      </c>
      <c r="FB324">
        <v>36</v>
      </c>
      <c r="FD324" s="11">
        <v>45539</v>
      </c>
      <c r="FE324" t="s">
        <v>174</v>
      </c>
      <c r="FF324">
        <v>6</v>
      </c>
      <c r="FG324">
        <v>58</v>
      </c>
      <c r="FH324">
        <v>39</v>
      </c>
      <c r="FI324" s="11">
        <v>45547</v>
      </c>
      <c r="FJ324" t="s">
        <v>174</v>
      </c>
      <c r="FK324">
        <v>7</v>
      </c>
      <c r="FL324">
        <v>83</v>
      </c>
      <c r="FM324">
        <v>36</v>
      </c>
    </row>
    <row r="325" spans="1:169" x14ac:dyDescent="0.2">
      <c r="A325" s="3" t="s">
        <v>593</v>
      </c>
      <c r="B325">
        <f>VLOOKUP(A325,'Pot Order'!$A$1:$B$468,2,0)</f>
        <v>324</v>
      </c>
      <c r="C325" s="6">
        <v>45422</v>
      </c>
      <c r="D325" t="s">
        <v>176</v>
      </c>
      <c r="E325" t="s">
        <v>176</v>
      </c>
      <c r="F325" t="s">
        <v>176</v>
      </c>
      <c r="G325" s="6">
        <v>45425</v>
      </c>
      <c r="H325" t="s">
        <v>176</v>
      </c>
      <c r="I325" t="s">
        <v>176</v>
      </c>
      <c r="J325" t="s">
        <v>176</v>
      </c>
      <c r="K325" s="6">
        <v>45427</v>
      </c>
      <c r="L325" t="s">
        <v>175</v>
      </c>
      <c r="M325" t="s">
        <v>175</v>
      </c>
      <c r="N325" t="s">
        <v>175</v>
      </c>
      <c r="O325" s="6">
        <v>45429</v>
      </c>
      <c r="P325" t="s">
        <v>175</v>
      </c>
      <c r="Q325" t="s">
        <v>175</v>
      </c>
      <c r="R325" t="s">
        <v>175</v>
      </c>
      <c r="S325" s="6">
        <v>45432</v>
      </c>
      <c r="T325" t="s">
        <v>176</v>
      </c>
      <c r="U325" t="s">
        <v>176</v>
      </c>
      <c r="V325" t="s">
        <v>176</v>
      </c>
      <c r="W325" s="6">
        <v>45434</v>
      </c>
      <c r="X325" t="s">
        <v>175</v>
      </c>
      <c r="Y325" t="s">
        <v>175</v>
      </c>
      <c r="Z325" t="s">
        <v>175</v>
      </c>
      <c r="AA325" s="6">
        <v>45436</v>
      </c>
      <c r="AB325" t="s">
        <v>176</v>
      </c>
      <c r="AC325" t="s">
        <v>176</v>
      </c>
      <c r="AD325" t="s">
        <v>176</v>
      </c>
      <c r="AE325" s="11">
        <v>45439</v>
      </c>
      <c r="AF325" t="s">
        <v>176</v>
      </c>
      <c r="AG325" t="s">
        <v>176</v>
      </c>
      <c r="AH325" t="s">
        <v>176</v>
      </c>
      <c r="AI325" s="11">
        <v>45441</v>
      </c>
      <c r="AJ325" t="s">
        <v>175</v>
      </c>
      <c r="AK325" t="s">
        <v>175</v>
      </c>
      <c r="AL325" t="s">
        <v>175</v>
      </c>
      <c r="AM325" s="11">
        <v>45443</v>
      </c>
      <c r="AN325" t="s">
        <v>176</v>
      </c>
      <c r="AO325" t="s">
        <v>176</v>
      </c>
      <c r="AP325" t="s">
        <v>176</v>
      </c>
      <c r="AQ325" s="11">
        <v>45446</v>
      </c>
      <c r="AR325" t="s">
        <v>175</v>
      </c>
      <c r="AS325" t="s">
        <v>175</v>
      </c>
      <c r="AT325" t="s">
        <v>175</v>
      </c>
      <c r="AU325" s="11">
        <v>45448</v>
      </c>
      <c r="AV325" t="s">
        <v>176</v>
      </c>
      <c r="AW325" t="s">
        <v>176</v>
      </c>
      <c r="AX325" t="s">
        <v>176</v>
      </c>
      <c r="AY325" s="11">
        <v>45450</v>
      </c>
      <c r="AZ325" t="s">
        <v>176</v>
      </c>
      <c r="BA325" t="s">
        <v>176</v>
      </c>
      <c r="BB325" t="s">
        <v>176</v>
      </c>
      <c r="BC325" s="11">
        <v>45453</v>
      </c>
      <c r="BD325" s="12" t="s">
        <v>176</v>
      </c>
      <c r="BE325" s="12" t="s">
        <v>176</v>
      </c>
      <c r="BF325" s="12" t="s">
        <v>176</v>
      </c>
      <c r="BG325" s="11">
        <v>45455</v>
      </c>
      <c r="BH325" t="s">
        <v>176</v>
      </c>
      <c r="BI325" t="s">
        <v>176</v>
      </c>
      <c r="BJ325" t="s">
        <v>176</v>
      </c>
      <c r="BK325" s="11">
        <v>45457</v>
      </c>
      <c r="BL325" t="s">
        <v>176</v>
      </c>
      <c r="BM325" t="s">
        <v>176</v>
      </c>
      <c r="BN325" t="s">
        <v>176</v>
      </c>
      <c r="BO325" s="11">
        <v>45460</v>
      </c>
      <c r="BP325" t="s">
        <v>176</v>
      </c>
      <c r="BQ325" t="s">
        <v>176</v>
      </c>
      <c r="BR325" t="s">
        <v>176</v>
      </c>
      <c r="BS325" s="11">
        <v>45462</v>
      </c>
      <c r="BT325" t="s">
        <v>176</v>
      </c>
      <c r="BU325" t="s">
        <v>176</v>
      </c>
      <c r="BV325" t="s">
        <v>176</v>
      </c>
      <c r="BW325" s="11">
        <v>45464</v>
      </c>
      <c r="BX325" t="s">
        <v>176</v>
      </c>
      <c r="BY325" t="s">
        <v>176</v>
      </c>
      <c r="BZ325" t="s">
        <v>176</v>
      </c>
      <c r="CA325" s="11">
        <v>45467</v>
      </c>
      <c r="CB325" t="s">
        <v>176</v>
      </c>
      <c r="CC325" t="s">
        <v>176</v>
      </c>
      <c r="CD325" t="s">
        <v>176</v>
      </c>
      <c r="CE325" t="s">
        <v>176</v>
      </c>
      <c r="CF325" s="11">
        <v>45469</v>
      </c>
      <c r="CG325" t="s">
        <v>176</v>
      </c>
      <c r="CH325" t="s">
        <v>176</v>
      </c>
      <c r="CI325" t="s">
        <v>176</v>
      </c>
      <c r="CJ325" t="s">
        <v>176</v>
      </c>
      <c r="CK325" s="11">
        <v>45471</v>
      </c>
      <c r="CL325" t="s">
        <v>176</v>
      </c>
      <c r="CM325" t="s">
        <v>176</v>
      </c>
      <c r="CN325" t="s">
        <v>176</v>
      </c>
      <c r="CO325" t="s">
        <v>176</v>
      </c>
      <c r="CP325" s="11">
        <v>45474</v>
      </c>
      <c r="CQ325" t="s">
        <v>176</v>
      </c>
      <c r="CR325" t="s">
        <v>176</v>
      </c>
      <c r="CS325" t="s">
        <v>176</v>
      </c>
      <c r="CT325" t="s">
        <v>176</v>
      </c>
      <c r="CU325" s="11">
        <v>45476</v>
      </c>
      <c r="CV325" t="s">
        <v>176</v>
      </c>
      <c r="CW325" t="s">
        <v>176</v>
      </c>
      <c r="CX325" t="s">
        <v>176</v>
      </c>
      <c r="CY325" t="s">
        <v>176</v>
      </c>
      <c r="CZ325" s="11">
        <v>45481</v>
      </c>
      <c r="DA325" t="s">
        <v>176</v>
      </c>
      <c r="DB325" t="s">
        <v>176</v>
      </c>
      <c r="DC325" t="s">
        <v>176</v>
      </c>
      <c r="DD325" t="s">
        <v>176</v>
      </c>
      <c r="DE325" s="11">
        <v>45484</v>
      </c>
      <c r="DF325" t="s">
        <v>176</v>
      </c>
      <c r="DG325" t="s">
        <v>176</v>
      </c>
      <c r="DH325" t="s">
        <v>176</v>
      </c>
      <c r="DI325" t="s">
        <v>176</v>
      </c>
      <c r="DJ325" s="11">
        <v>45488</v>
      </c>
      <c r="DK325" t="s">
        <v>176</v>
      </c>
      <c r="DL325" t="s">
        <v>176</v>
      </c>
      <c r="DM325" t="s">
        <v>176</v>
      </c>
      <c r="DN325" t="s">
        <v>176</v>
      </c>
      <c r="DO325" s="11">
        <v>45491</v>
      </c>
      <c r="DP325" t="s">
        <v>176</v>
      </c>
      <c r="DQ325" t="s">
        <v>176</v>
      </c>
      <c r="DR325" t="s">
        <v>176</v>
      </c>
      <c r="DS325" t="s">
        <v>176</v>
      </c>
      <c r="DT325" s="11">
        <v>45495</v>
      </c>
      <c r="DU325" t="s">
        <v>176</v>
      </c>
      <c r="DV325" t="s">
        <v>176</v>
      </c>
      <c r="DW325" t="s">
        <v>176</v>
      </c>
      <c r="DX325" s="11">
        <v>45498</v>
      </c>
      <c r="DY325" t="s">
        <v>176</v>
      </c>
      <c r="DZ325" t="s">
        <v>176</v>
      </c>
      <c r="EA325" t="s">
        <v>176</v>
      </c>
      <c r="EB325" s="11">
        <v>45504</v>
      </c>
      <c r="EC325" s="11" t="s">
        <v>174</v>
      </c>
      <c r="ED325" t="s">
        <v>176</v>
      </c>
      <c r="EE325" t="s">
        <v>176</v>
      </c>
      <c r="EF325" t="s">
        <v>176</v>
      </c>
      <c r="EH325" s="11">
        <v>45511</v>
      </c>
      <c r="EI325" t="s">
        <v>174</v>
      </c>
      <c r="EJ325" t="s">
        <v>176</v>
      </c>
      <c r="EK325" t="s">
        <v>176</v>
      </c>
      <c r="EL325" t="s">
        <v>176</v>
      </c>
      <c r="EM325" s="11">
        <v>45518</v>
      </c>
      <c r="EN325" t="s">
        <v>174</v>
      </c>
      <c r="EO325" t="s">
        <v>176</v>
      </c>
      <c r="EP325" t="s">
        <v>176</v>
      </c>
      <c r="EQ325" t="s">
        <v>176</v>
      </c>
      <c r="ES325" s="11">
        <v>45526</v>
      </c>
      <c r="ET325" t="s">
        <v>174</v>
      </c>
      <c r="EU325" t="s">
        <v>176</v>
      </c>
      <c r="EV325" t="s">
        <v>176</v>
      </c>
      <c r="EW325" t="s">
        <v>176</v>
      </c>
      <c r="EX325" s="11">
        <v>45533</v>
      </c>
      <c r="EY325" t="s">
        <v>174</v>
      </c>
      <c r="EZ325" t="s">
        <v>176</v>
      </c>
      <c r="FA325" t="s">
        <v>176</v>
      </c>
      <c r="FB325" t="s">
        <v>176</v>
      </c>
      <c r="FD325" s="11">
        <v>45539</v>
      </c>
      <c r="FE325" t="s">
        <v>174</v>
      </c>
      <c r="FF325" t="s">
        <v>176</v>
      </c>
      <c r="FG325" t="s">
        <v>176</v>
      </c>
      <c r="FH325" t="s">
        <v>176</v>
      </c>
      <c r="FI325" s="11">
        <v>45547</v>
      </c>
      <c r="FJ325" t="s">
        <v>174</v>
      </c>
      <c r="FK325" t="s">
        <v>176</v>
      </c>
      <c r="FL325" t="s">
        <v>176</v>
      </c>
      <c r="FM325" t="s">
        <v>176</v>
      </c>
    </row>
    <row r="326" spans="1:169" x14ac:dyDescent="0.2">
      <c r="A326" s="3" t="s">
        <v>594</v>
      </c>
      <c r="B326">
        <f>VLOOKUP(A326,'Pot Order'!$A$1:$B$468,2,0)</f>
        <v>325</v>
      </c>
      <c r="C326" s="6">
        <v>45422</v>
      </c>
      <c r="D326" t="s">
        <v>176</v>
      </c>
      <c r="E326" t="s">
        <v>176</v>
      </c>
      <c r="F326" t="s">
        <v>176</v>
      </c>
      <c r="G326" s="6">
        <v>45425</v>
      </c>
      <c r="H326">
        <v>0</v>
      </c>
      <c r="I326">
        <v>0</v>
      </c>
      <c r="J326">
        <v>0</v>
      </c>
      <c r="K326" s="6">
        <v>45427</v>
      </c>
      <c r="L326">
        <v>0</v>
      </c>
      <c r="M326">
        <v>0</v>
      </c>
      <c r="N326">
        <v>0</v>
      </c>
      <c r="O326" s="6">
        <v>45429</v>
      </c>
      <c r="P326">
        <v>0</v>
      </c>
      <c r="Q326">
        <v>0</v>
      </c>
      <c r="R326">
        <v>0</v>
      </c>
      <c r="S326" s="6">
        <v>45432</v>
      </c>
      <c r="T326">
        <v>0</v>
      </c>
      <c r="U326">
        <v>0</v>
      </c>
      <c r="V326">
        <v>0</v>
      </c>
      <c r="W326" s="6">
        <v>45434</v>
      </c>
      <c r="X326">
        <v>1</v>
      </c>
      <c r="Y326">
        <v>0</v>
      </c>
      <c r="Z326">
        <v>0</v>
      </c>
      <c r="AA326" s="6">
        <v>45436</v>
      </c>
      <c r="AB326">
        <v>3</v>
      </c>
      <c r="AC326">
        <v>0</v>
      </c>
      <c r="AD326">
        <v>0</v>
      </c>
      <c r="AE326" s="11">
        <v>45439</v>
      </c>
      <c r="AF326">
        <v>4</v>
      </c>
      <c r="AG326">
        <v>0</v>
      </c>
      <c r="AH326">
        <v>0</v>
      </c>
      <c r="AI326" s="11">
        <v>45441</v>
      </c>
      <c r="AJ326">
        <v>6</v>
      </c>
      <c r="AK326">
        <v>0</v>
      </c>
      <c r="AL326">
        <v>0</v>
      </c>
      <c r="AM326" s="11">
        <v>45443</v>
      </c>
      <c r="AN326">
        <v>8</v>
      </c>
      <c r="AO326">
        <v>0</v>
      </c>
      <c r="AP326">
        <v>0</v>
      </c>
      <c r="AQ326" s="11">
        <v>45446</v>
      </c>
      <c r="AR326">
        <v>6</v>
      </c>
      <c r="AS326">
        <v>1</v>
      </c>
      <c r="AT326">
        <v>0</v>
      </c>
      <c r="AU326" s="11">
        <v>45448</v>
      </c>
      <c r="AV326">
        <v>5</v>
      </c>
      <c r="AW326">
        <v>1</v>
      </c>
      <c r="AX326">
        <v>0</v>
      </c>
      <c r="AY326" s="11">
        <v>45450</v>
      </c>
      <c r="AZ326">
        <v>2</v>
      </c>
      <c r="BA326">
        <v>3</v>
      </c>
      <c r="BB326">
        <v>0</v>
      </c>
      <c r="BC326" s="11">
        <v>45453</v>
      </c>
      <c r="BD326" s="12">
        <v>4</v>
      </c>
      <c r="BE326" s="12">
        <v>4</v>
      </c>
      <c r="BF326" s="12">
        <v>1</v>
      </c>
      <c r="BG326" s="11">
        <v>45455</v>
      </c>
      <c r="BH326">
        <v>3</v>
      </c>
      <c r="BI326">
        <v>5</v>
      </c>
      <c r="BJ326">
        <v>1</v>
      </c>
      <c r="BK326" s="11">
        <v>45457</v>
      </c>
      <c r="BL326">
        <v>4</v>
      </c>
      <c r="BM326">
        <v>2</v>
      </c>
      <c r="BN326">
        <v>3</v>
      </c>
      <c r="BO326" s="11">
        <v>45460</v>
      </c>
      <c r="BP326">
        <v>2</v>
      </c>
      <c r="BQ326">
        <v>3</v>
      </c>
      <c r="BR326">
        <v>4</v>
      </c>
      <c r="BS326" s="11">
        <v>45462</v>
      </c>
      <c r="BT326">
        <v>2</v>
      </c>
      <c r="BU326">
        <v>2</v>
      </c>
      <c r="BV326">
        <v>5</v>
      </c>
      <c r="BW326" s="11">
        <v>45464</v>
      </c>
      <c r="BX326">
        <v>4</v>
      </c>
      <c r="BY326">
        <v>1</v>
      </c>
      <c r="BZ326">
        <v>6</v>
      </c>
      <c r="CA326" s="11">
        <v>45467</v>
      </c>
      <c r="CB326">
        <v>4</v>
      </c>
      <c r="CC326">
        <v>1</v>
      </c>
      <c r="CD326">
        <v>7</v>
      </c>
      <c r="CE326">
        <v>0</v>
      </c>
      <c r="CF326" s="11">
        <v>45469</v>
      </c>
      <c r="CG326">
        <v>5</v>
      </c>
      <c r="CH326">
        <v>1</v>
      </c>
      <c r="CI326">
        <v>7</v>
      </c>
      <c r="CJ326">
        <v>0</v>
      </c>
      <c r="CK326" s="11">
        <v>45471</v>
      </c>
      <c r="CL326">
        <v>6</v>
      </c>
      <c r="CM326">
        <v>1</v>
      </c>
      <c r="CN326">
        <v>7</v>
      </c>
      <c r="CO326">
        <v>0</v>
      </c>
      <c r="CP326" s="11">
        <v>45474</v>
      </c>
      <c r="CQ326">
        <v>8</v>
      </c>
      <c r="CR326">
        <v>1</v>
      </c>
      <c r="CS326">
        <v>4</v>
      </c>
      <c r="CT326">
        <v>3</v>
      </c>
      <c r="CU326" s="11">
        <v>45476</v>
      </c>
      <c r="CV326">
        <v>7</v>
      </c>
      <c r="CW326">
        <v>0</v>
      </c>
      <c r="CX326">
        <v>8</v>
      </c>
      <c r="CY326">
        <v>0</v>
      </c>
      <c r="CZ326" s="11">
        <v>45481</v>
      </c>
      <c r="DA326">
        <v>8</v>
      </c>
      <c r="DB326">
        <v>0</v>
      </c>
      <c r="DC326">
        <v>4</v>
      </c>
      <c r="DD326">
        <v>4</v>
      </c>
      <c r="DE326" s="11">
        <v>45484</v>
      </c>
      <c r="DF326">
        <v>6</v>
      </c>
      <c r="DG326">
        <v>2</v>
      </c>
      <c r="DH326">
        <v>3</v>
      </c>
      <c r="DI326">
        <v>5</v>
      </c>
      <c r="DJ326" s="11">
        <v>45488</v>
      </c>
      <c r="DK326">
        <v>2</v>
      </c>
      <c r="DL326">
        <v>4</v>
      </c>
      <c r="DM326">
        <v>2</v>
      </c>
      <c r="DN326">
        <v>6</v>
      </c>
      <c r="DO326" s="11">
        <v>45491</v>
      </c>
      <c r="DP326">
        <v>2</v>
      </c>
      <c r="DQ326">
        <v>2</v>
      </c>
      <c r="DR326">
        <v>4</v>
      </c>
      <c r="DS326">
        <v>6</v>
      </c>
      <c r="DT326" s="11">
        <v>45495</v>
      </c>
      <c r="DU326">
        <v>0</v>
      </c>
      <c r="DV326">
        <v>5</v>
      </c>
      <c r="DW326">
        <v>6</v>
      </c>
      <c r="DX326" s="11">
        <v>45498</v>
      </c>
      <c r="DY326">
        <v>1</v>
      </c>
      <c r="DZ326">
        <v>5</v>
      </c>
      <c r="EA326">
        <v>8</v>
      </c>
      <c r="EB326" s="11">
        <v>45504</v>
      </c>
      <c r="EC326" s="11" t="s">
        <v>174</v>
      </c>
      <c r="ED326">
        <v>2</v>
      </c>
      <c r="EE326">
        <v>2</v>
      </c>
      <c r="EF326">
        <v>13</v>
      </c>
      <c r="EH326" s="11">
        <v>45511</v>
      </c>
      <c r="EI326" t="s">
        <v>174</v>
      </c>
      <c r="EJ326">
        <v>10</v>
      </c>
      <c r="EK326">
        <v>7</v>
      </c>
      <c r="EL326">
        <v>8</v>
      </c>
      <c r="EM326" s="11">
        <v>45518</v>
      </c>
      <c r="EN326" t="s">
        <v>174</v>
      </c>
      <c r="EO326">
        <v>17</v>
      </c>
      <c r="EP326">
        <v>18</v>
      </c>
      <c r="EQ326">
        <v>9</v>
      </c>
      <c r="ES326" s="11">
        <v>45526</v>
      </c>
      <c r="ET326" t="s">
        <v>174</v>
      </c>
      <c r="EU326">
        <v>6</v>
      </c>
      <c r="EV326">
        <v>35</v>
      </c>
      <c r="EW326">
        <v>10</v>
      </c>
      <c r="EX326" s="11">
        <v>45533</v>
      </c>
      <c r="EY326" t="s">
        <v>174</v>
      </c>
      <c r="EZ326">
        <v>4</v>
      </c>
      <c r="FA326">
        <v>49</v>
      </c>
      <c r="FB326">
        <v>14</v>
      </c>
      <c r="FD326" s="11">
        <v>45539</v>
      </c>
      <c r="FE326" t="s">
        <v>174</v>
      </c>
      <c r="FF326">
        <v>0</v>
      </c>
      <c r="FG326">
        <v>54</v>
      </c>
      <c r="FH326">
        <v>17</v>
      </c>
      <c r="FI326" s="11">
        <v>45547</v>
      </c>
      <c r="FJ326" t="s">
        <v>174</v>
      </c>
      <c r="FK326">
        <v>3</v>
      </c>
      <c r="FL326">
        <v>58</v>
      </c>
      <c r="FM326">
        <v>19</v>
      </c>
    </row>
    <row r="327" spans="1:169" x14ac:dyDescent="0.2">
      <c r="A327" s="3" t="s">
        <v>595</v>
      </c>
      <c r="B327">
        <f>VLOOKUP(A327,'Pot Order'!$A$1:$B$468,2,0)</f>
        <v>326</v>
      </c>
      <c r="C327" s="6">
        <v>45422</v>
      </c>
      <c r="D327" t="s">
        <v>176</v>
      </c>
      <c r="E327" t="s">
        <v>176</v>
      </c>
      <c r="F327" t="s">
        <v>176</v>
      </c>
      <c r="G327" s="6">
        <v>45425</v>
      </c>
      <c r="H327" t="s">
        <v>176</v>
      </c>
      <c r="I327" t="s">
        <v>176</v>
      </c>
      <c r="J327" t="s">
        <v>176</v>
      </c>
      <c r="K327" s="6">
        <v>45427</v>
      </c>
      <c r="L327" t="s">
        <v>175</v>
      </c>
      <c r="M327" t="s">
        <v>175</v>
      </c>
      <c r="N327" t="s">
        <v>175</v>
      </c>
      <c r="O327" s="6">
        <v>45429</v>
      </c>
      <c r="P327" t="s">
        <v>175</v>
      </c>
      <c r="Q327" t="s">
        <v>175</v>
      </c>
      <c r="R327" t="s">
        <v>175</v>
      </c>
      <c r="S327" s="6">
        <v>45432</v>
      </c>
      <c r="T327" t="s">
        <v>176</v>
      </c>
      <c r="U327" t="s">
        <v>176</v>
      </c>
      <c r="V327" t="s">
        <v>176</v>
      </c>
      <c r="W327" s="6">
        <v>45434</v>
      </c>
      <c r="X327" t="s">
        <v>175</v>
      </c>
      <c r="Y327" t="s">
        <v>175</v>
      </c>
      <c r="Z327" t="s">
        <v>175</v>
      </c>
      <c r="AA327" s="6">
        <v>45436</v>
      </c>
      <c r="AB327" t="s">
        <v>176</v>
      </c>
      <c r="AC327" t="s">
        <v>176</v>
      </c>
      <c r="AD327" t="s">
        <v>176</v>
      </c>
      <c r="AE327" s="11">
        <v>45439</v>
      </c>
      <c r="AF327" t="s">
        <v>176</v>
      </c>
      <c r="AG327" t="s">
        <v>176</v>
      </c>
      <c r="AH327" t="s">
        <v>176</v>
      </c>
      <c r="AI327" s="11">
        <v>45441</v>
      </c>
      <c r="AJ327" t="s">
        <v>175</v>
      </c>
      <c r="AK327" t="s">
        <v>175</v>
      </c>
      <c r="AL327" t="s">
        <v>175</v>
      </c>
      <c r="AM327" s="11">
        <v>45443</v>
      </c>
      <c r="AN327" t="s">
        <v>176</v>
      </c>
      <c r="AO327" t="s">
        <v>176</v>
      </c>
      <c r="AP327" t="s">
        <v>176</v>
      </c>
      <c r="AQ327" s="11">
        <v>45446</v>
      </c>
      <c r="AR327" t="s">
        <v>175</v>
      </c>
      <c r="AS327" t="s">
        <v>175</v>
      </c>
      <c r="AT327" t="s">
        <v>175</v>
      </c>
      <c r="AU327" s="11">
        <v>45448</v>
      </c>
      <c r="AV327" t="s">
        <v>176</v>
      </c>
      <c r="AW327" t="s">
        <v>176</v>
      </c>
      <c r="AX327" t="s">
        <v>176</v>
      </c>
      <c r="AY327" s="11">
        <v>45450</v>
      </c>
      <c r="AZ327" t="s">
        <v>176</v>
      </c>
      <c r="BA327" t="s">
        <v>176</v>
      </c>
      <c r="BB327" t="s">
        <v>176</v>
      </c>
      <c r="BC327" s="11">
        <v>45453</v>
      </c>
      <c r="BD327" s="12" t="s">
        <v>176</v>
      </c>
      <c r="BE327" s="12" t="s">
        <v>176</v>
      </c>
      <c r="BF327" s="12" t="s">
        <v>176</v>
      </c>
      <c r="BG327" s="11">
        <v>45455</v>
      </c>
      <c r="BH327" t="s">
        <v>176</v>
      </c>
      <c r="BI327" t="s">
        <v>176</v>
      </c>
      <c r="BJ327" t="s">
        <v>176</v>
      </c>
      <c r="BK327" s="11">
        <v>45457</v>
      </c>
      <c r="BL327" t="s">
        <v>176</v>
      </c>
      <c r="BM327" t="s">
        <v>176</v>
      </c>
      <c r="BN327" t="s">
        <v>176</v>
      </c>
      <c r="BO327" s="11">
        <v>45460</v>
      </c>
      <c r="BP327" t="s">
        <v>176</v>
      </c>
      <c r="BQ327" t="s">
        <v>176</v>
      </c>
      <c r="BR327" t="s">
        <v>176</v>
      </c>
      <c r="BS327" s="11">
        <v>45462</v>
      </c>
      <c r="BT327" t="s">
        <v>176</v>
      </c>
      <c r="BU327" t="s">
        <v>176</v>
      </c>
      <c r="BV327" t="s">
        <v>176</v>
      </c>
      <c r="BW327" s="11">
        <v>45464</v>
      </c>
      <c r="BX327" t="s">
        <v>176</v>
      </c>
      <c r="BY327" t="s">
        <v>176</v>
      </c>
      <c r="BZ327" t="s">
        <v>176</v>
      </c>
      <c r="CA327" s="11">
        <v>45467</v>
      </c>
      <c r="CB327" t="s">
        <v>176</v>
      </c>
      <c r="CC327" t="s">
        <v>176</v>
      </c>
      <c r="CD327" t="s">
        <v>176</v>
      </c>
      <c r="CE327" t="s">
        <v>176</v>
      </c>
      <c r="CF327" s="11">
        <v>45469</v>
      </c>
      <c r="CG327" t="s">
        <v>176</v>
      </c>
      <c r="CH327" t="s">
        <v>176</v>
      </c>
      <c r="CI327" t="s">
        <v>176</v>
      </c>
      <c r="CJ327" t="s">
        <v>176</v>
      </c>
      <c r="CK327" s="11">
        <v>45471</v>
      </c>
      <c r="CL327" t="s">
        <v>176</v>
      </c>
      <c r="CM327" t="s">
        <v>176</v>
      </c>
      <c r="CN327" t="s">
        <v>176</v>
      </c>
      <c r="CO327" t="s">
        <v>176</v>
      </c>
      <c r="CP327" s="11">
        <v>45474</v>
      </c>
      <c r="CQ327" t="s">
        <v>176</v>
      </c>
      <c r="CR327" t="s">
        <v>176</v>
      </c>
      <c r="CS327" t="s">
        <v>176</v>
      </c>
      <c r="CT327" t="s">
        <v>176</v>
      </c>
      <c r="CU327" s="11">
        <v>45476</v>
      </c>
      <c r="CV327" t="s">
        <v>176</v>
      </c>
      <c r="CW327" t="s">
        <v>176</v>
      </c>
      <c r="CX327" t="s">
        <v>176</v>
      </c>
      <c r="CY327" t="s">
        <v>176</v>
      </c>
      <c r="CZ327" s="11">
        <v>45481</v>
      </c>
      <c r="DA327" t="s">
        <v>176</v>
      </c>
      <c r="DB327" t="s">
        <v>176</v>
      </c>
      <c r="DC327" t="s">
        <v>176</v>
      </c>
      <c r="DD327" t="s">
        <v>176</v>
      </c>
      <c r="DE327" s="11">
        <v>45484</v>
      </c>
      <c r="DF327" t="s">
        <v>176</v>
      </c>
      <c r="DG327" t="s">
        <v>176</v>
      </c>
      <c r="DH327" t="s">
        <v>176</v>
      </c>
      <c r="DI327" t="s">
        <v>176</v>
      </c>
      <c r="DJ327" s="11">
        <v>45488</v>
      </c>
      <c r="DK327" t="s">
        <v>176</v>
      </c>
      <c r="DL327" t="s">
        <v>176</v>
      </c>
      <c r="DM327" t="s">
        <v>176</v>
      </c>
      <c r="DN327" t="s">
        <v>176</v>
      </c>
      <c r="DO327" s="11">
        <v>45491</v>
      </c>
      <c r="DP327" t="s">
        <v>176</v>
      </c>
      <c r="DQ327" t="s">
        <v>176</v>
      </c>
      <c r="DR327" t="s">
        <v>176</v>
      </c>
      <c r="DS327" t="s">
        <v>176</v>
      </c>
      <c r="DT327" s="11">
        <v>45495</v>
      </c>
      <c r="DU327" t="s">
        <v>176</v>
      </c>
      <c r="DV327" t="s">
        <v>176</v>
      </c>
      <c r="DW327" t="s">
        <v>176</v>
      </c>
      <c r="DX327" s="11">
        <v>45498</v>
      </c>
      <c r="DY327" t="s">
        <v>176</v>
      </c>
      <c r="DZ327" t="s">
        <v>176</v>
      </c>
      <c r="EA327" t="s">
        <v>176</v>
      </c>
      <c r="EB327" s="11">
        <v>45504</v>
      </c>
      <c r="EC327" s="11" t="s">
        <v>174</v>
      </c>
      <c r="ED327" t="s">
        <v>176</v>
      </c>
      <c r="EE327" t="s">
        <v>176</v>
      </c>
      <c r="EF327" t="s">
        <v>176</v>
      </c>
      <c r="EH327" s="11">
        <v>45511</v>
      </c>
      <c r="EI327" t="s">
        <v>174</v>
      </c>
      <c r="EJ327" t="s">
        <v>176</v>
      </c>
      <c r="EK327" t="s">
        <v>176</v>
      </c>
      <c r="EL327" t="s">
        <v>176</v>
      </c>
      <c r="EM327" s="11">
        <v>45518</v>
      </c>
      <c r="EN327" t="s">
        <v>174</v>
      </c>
      <c r="EO327" t="s">
        <v>176</v>
      </c>
      <c r="EP327" t="s">
        <v>176</v>
      </c>
      <c r="EQ327" t="s">
        <v>176</v>
      </c>
      <c r="ES327" s="11">
        <v>45526</v>
      </c>
      <c r="ET327" t="s">
        <v>174</v>
      </c>
      <c r="EU327" t="s">
        <v>176</v>
      </c>
      <c r="EV327" t="s">
        <v>176</v>
      </c>
      <c r="EW327" t="s">
        <v>176</v>
      </c>
      <c r="EX327" s="11">
        <v>45533</v>
      </c>
      <c r="EY327" t="s">
        <v>174</v>
      </c>
      <c r="EZ327" t="s">
        <v>176</v>
      </c>
      <c r="FA327" t="s">
        <v>176</v>
      </c>
      <c r="FB327" t="s">
        <v>176</v>
      </c>
      <c r="FD327" s="11">
        <v>45539</v>
      </c>
      <c r="FE327" t="s">
        <v>174</v>
      </c>
      <c r="FF327" t="s">
        <v>176</v>
      </c>
      <c r="FG327" t="s">
        <v>176</v>
      </c>
      <c r="FH327" t="s">
        <v>176</v>
      </c>
      <c r="FI327" s="11">
        <v>45547</v>
      </c>
      <c r="FJ327" t="s">
        <v>174</v>
      </c>
      <c r="FK327" t="s">
        <v>176</v>
      </c>
      <c r="FL327" t="s">
        <v>176</v>
      </c>
      <c r="FM327" t="s">
        <v>176</v>
      </c>
    </row>
    <row r="328" spans="1:169" x14ac:dyDescent="0.2">
      <c r="A328" s="3" t="s">
        <v>596</v>
      </c>
      <c r="B328">
        <f>VLOOKUP(A328,'Pot Order'!$A$1:$B$468,2,0)</f>
        <v>327</v>
      </c>
      <c r="C328" s="6">
        <v>45422</v>
      </c>
      <c r="D328" t="s">
        <v>176</v>
      </c>
      <c r="E328" t="s">
        <v>176</v>
      </c>
      <c r="F328" t="s">
        <v>176</v>
      </c>
      <c r="G328" s="6">
        <v>45425</v>
      </c>
      <c r="H328" t="s">
        <v>176</v>
      </c>
      <c r="I328" t="s">
        <v>176</v>
      </c>
      <c r="J328" t="s">
        <v>176</v>
      </c>
      <c r="K328" s="6">
        <v>45427</v>
      </c>
      <c r="L328" t="s">
        <v>175</v>
      </c>
      <c r="M328" t="s">
        <v>175</v>
      </c>
      <c r="N328" t="s">
        <v>175</v>
      </c>
      <c r="O328" s="6">
        <v>45429</v>
      </c>
      <c r="P328" t="s">
        <v>175</v>
      </c>
      <c r="Q328" t="s">
        <v>175</v>
      </c>
      <c r="R328" t="s">
        <v>175</v>
      </c>
      <c r="S328" s="6">
        <v>45432</v>
      </c>
      <c r="T328" t="s">
        <v>176</v>
      </c>
      <c r="U328" t="s">
        <v>176</v>
      </c>
      <c r="V328" t="s">
        <v>176</v>
      </c>
      <c r="W328" s="6">
        <v>45434</v>
      </c>
      <c r="X328" t="s">
        <v>175</v>
      </c>
      <c r="Y328" t="s">
        <v>175</v>
      </c>
      <c r="Z328" t="s">
        <v>175</v>
      </c>
      <c r="AA328" s="6">
        <v>45436</v>
      </c>
      <c r="AB328" t="s">
        <v>176</v>
      </c>
      <c r="AC328" t="s">
        <v>176</v>
      </c>
      <c r="AD328" t="s">
        <v>176</v>
      </c>
      <c r="AE328" s="11">
        <v>45439</v>
      </c>
      <c r="AF328" t="s">
        <v>176</v>
      </c>
      <c r="AG328" t="s">
        <v>176</v>
      </c>
      <c r="AH328" t="s">
        <v>176</v>
      </c>
      <c r="AI328" s="11">
        <v>45441</v>
      </c>
      <c r="AJ328" t="s">
        <v>175</v>
      </c>
      <c r="AK328" t="s">
        <v>175</v>
      </c>
      <c r="AL328" t="s">
        <v>175</v>
      </c>
      <c r="AM328" s="11">
        <v>45443</v>
      </c>
      <c r="AN328" t="s">
        <v>176</v>
      </c>
      <c r="AO328" t="s">
        <v>176</v>
      </c>
      <c r="AP328" t="s">
        <v>176</v>
      </c>
      <c r="AQ328" s="11">
        <v>45446</v>
      </c>
      <c r="AR328" t="s">
        <v>175</v>
      </c>
      <c r="AS328" t="s">
        <v>175</v>
      </c>
      <c r="AT328" t="s">
        <v>175</v>
      </c>
      <c r="AU328" s="11">
        <v>45448</v>
      </c>
      <c r="AV328" t="s">
        <v>176</v>
      </c>
      <c r="AW328" t="s">
        <v>176</v>
      </c>
      <c r="AX328" t="s">
        <v>176</v>
      </c>
      <c r="AY328" s="11">
        <v>45450</v>
      </c>
      <c r="AZ328" t="s">
        <v>176</v>
      </c>
      <c r="BA328" t="s">
        <v>176</v>
      </c>
      <c r="BB328" t="s">
        <v>176</v>
      </c>
      <c r="BC328" s="11">
        <v>45453</v>
      </c>
      <c r="BD328" s="12" t="s">
        <v>176</v>
      </c>
      <c r="BE328" s="12" t="s">
        <v>176</v>
      </c>
      <c r="BF328" s="12" t="s">
        <v>176</v>
      </c>
      <c r="BG328" s="11">
        <v>45455</v>
      </c>
      <c r="BH328" t="s">
        <v>176</v>
      </c>
      <c r="BI328" t="s">
        <v>176</v>
      </c>
      <c r="BJ328" t="s">
        <v>176</v>
      </c>
      <c r="BK328" s="11">
        <v>45457</v>
      </c>
      <c r="BL328" t="s">
        <v>176</v>
      </c>
      <c r="BM328" t="s">
        <v>176</v>
      </c>
      <c r="BN328" t="s">
        <v>176</v>
      </c>
      <c r="BO328" s="11">
        <v>45460</v>
      </c>
      <c r="BP328" t="s">
        <v>176</v>
      </c>
      <c r="BQ328" t="s">
        <v>176</v>
      </c>
      <c r="BR328" t="s">
        <v>176</v>
      </c>
      <c r="BS328" s="11">
        <v>45462</v>
      </c>
      <c r="BT328" t="s">
        <v>176</v>
      </c>
      <c r="BU328" t="s">
        <v>176</v>
      </c>
      <c r="BV328" t="s">
        <v>176</v>
      </c>
      <c r="BW328" s="11">
        <v>45464</v>
      </c>
      <c r="BX328" t="s">
        <v>176</v>
      </c>
      <c r="BY328" t="s">
        <v>176</v>
      </c>
      <c r="BZ328" t="s">
        <v>176</v>
      </c>
      <c r="CA328" s="11">
        <v>45467</v>
      </c>
      <c r="CB328" t="s">
        <v>176</v>
      </c>
      <c r="CC328" t="s">
        <v>176</v>
      </c>
      <c r="CD328" t="s">
        <v>176</v>
      </c>
      <c r="CE328" t="s">
        <v>176</v>
      </c>
      <c r="CF328" s="11">
        <v>45469</v>
      </c>
      <c r="CG328" t="s">
        <v>176</v>
      </c>
      <c r="CH328" t="s">
        <v>176</v>
      </c>
      <c r="CI328" t="s">
        <v>176</v>
      </c>
      <c r="CJ328" t="s">
        <v>176</v>
      </c>
      <c r="CK328" s="11">
        <v>45471</v>
      </c>
      <c r="CL328" t="s">
        <v>176</v>
      </c>
      <c r="CM328" t="s">
        <v>176</v>
      </c>
      <c r="CN328" t="s">
        <v>176</v>
      </c>
      <c r="CO328" t="s">
        <v>176</v>
      </c>
      <c r="CP328" s="11">
        <v>45474</v>
      </c>
      <c r="CQ328" t="s">
        <v>176</v>
      </c>
      <c r="CR328" t="s">
        <v>176</v>
      </c>
      <c r="CS328" t="s">
        <v>176</v>
      </c>
      <c r="CT328" t="s">
        <v>176</v>
      </c>
      <c r="CU328" s="11">
        <v>45476</v>
      </c>
      <c r="CV328" t="s">
        <v>176</v>
      </c>
      <c r="CW328" t="s">
        <v>176</v>
      </c>
      <c r="CX328" t="s">
        <v>176</v>
      </c>
      <c r="CY328" t="s">
        <v>176</v>
      </c>
      <c r="CZ328" s="11">
        <v>45481</v>
      </c>
      <c r="DA328" t="s">
        <v>176</v>
      </c>
      <c r="DB328" t="s">
        <v>176</v>
      </c>
      <c r="DC328" t="s">
        <v>176</v>
      </c>
      <c r="DD328" t="s">
        <v>176</v>
      </c>
      <c r="DE328" s="11">
        <v>45484</v>
      </c>
      <c r="DF328" t="s">
        <v>176</v>
      </c>
      <c r="DG328" t="s">
        <v>176</v>
      </c>
      <c r="DH328" t="s">
        <v>176</v>
      </c>
      <c r="DI328" t="s">
        <v>176</v>
      </c>
      <c r="DJ328" s="11">
        <v>45488</v>
      </c>
      <c r="DK328" t="s">
        <v>176</v>
      </c>
      <c r="DL328" t="s">
        <v>176</v>
      </c>
      <c r="DM328" t="s">
        <v>176</v>
      </c>
      <c r="DN328" t="s">
        <v>176</v>
      </c>
      <c r="DO328" s="11">
        <v>45491</v>
      </c>
      <c r="DP328" t="s">
        <v>176</v>
      </c>
      <c r="DQ328" t="s">
        <v>176</v>
      </c>
      <c r="DR328" t="s">
        <v>176</v>
      </c>
      <c r="DS328" t="s">
        <v>176</v>
      </c>
      <c r="DT328" s="11">
        <v>45495</v>
      </c>
      <c r="DU328" t="s">
        <v>176</v>
      </c>
      <c r="DV328" t="s">
        <v>176</v>
      </c>
      <c r="DW328" t="s">
        <v>176</v>
      </c>
      <c r="DX328" s="11">
        <v>45498</v>
      </c>
      <c r="DY328" t="s">
        <v>176</v>
      </c>
      <c r="DZ328" t="s">
        <v>176</v>
      </c>
      <c r="EA328" t="s">
        <v>176</v>
      </c>
      <c r="EB328" s="11">
        <v>45504</v>
      </c>
      <c r="EC328" s="11" t="s">
        <v>174</v>
      </c>
      <c r="ED328" t="s">
        <v>176</v>
      </c>
      <c r="EE328" t="s">
        <v>176</v>
      </c>
      <c r="EF328" t="s">
        <v>176</v>
      </c>
      <c r="EH328" s="11">
        <v>45511</v>
      </c>
      <c r="EI328" t="s">
        <v>174</v>
      </c>
      <c r="EJ328" t="s">
        <v>176</v>
      </c>
      <c r="EK328" t="s">
        <v>176</v>
      </c>
      <c r="EL328" t="s">
        <v>176</v>
      </c>
      <c r="EM328" s="11">
        <v>45518</v>
      </c>
      <c r="EN328" t="s">
        <v>174</v>
      </c>
      <c r="EO328" t="s">
        <v>176</v>
      </c>
      <c r="EP328" t="s">
        <v>176</v>
      </c>
      <c r="EQ328" t="s">
        <v>176</v>
      </c>
      <c r="ES328" s="11">
        <v>45526</v>
      </c>
      <c r="ET328" t="s">
        <v>174</v>
      </c>
      <c r="EU328" t="s">
        <v>176</v>
      </c>
      <c r="EV328" t="s">
        <v>176</v>
      </c>
      <c r="EW328" t="s">
        <v>176</v>
      </c>
      <c r="EX328" s="11">
        <v>45533</v>
      </c>
      <c r="EY328" t="s">
        <v>174</v>
      </c>
      <c r="EZ328" t="s">
        <v>176</v>
      </c>
      <c r="FA328" t="s">
        <v>176</v>
      </c>
      <c r="FB328" t="s">
        <v>176</v>
      </c>
      <c r="FD328" s="11">
        <v>45539</v>
      </c>
      <c r="FE328" t="s">
        <v>174</v>
      </c>
      <c r="FF328" t="s">
        <v>176</v>
      </c>
      <c r="FG328" t="s">
        <v>176</v>
      </c>
      <c r="FH328" t="s">
        <v>176</v>
      </c>
      <c r="FI328" s="11">
        <v>45547</v>
      </c>
      <c r="FJ328" t="s">
        <v>174</v>
      </c>
      <c r="FK328" t="s">
        <v>176</v>
      </c>
      <c r="FL328" t="s">
        <v>176</v>
      </c>
      <c r="FM328" t="s">
        <v>176</v>
      </c>
    </row>
    <row r="329" spans="1:169" x14ac:dyDescent="0.2">
      <c r="A329" s="3" t="s">
        <v>597</v>
      </c>
      <c r="B329">
        <f>VLOOKUP(A329,'Pot Order'!$A$1:$B$468,2,0)</f>
        <v>328</v>
      </c>
      <c r="C329" s="6">
        <v>45422</v>
      </c>
      <c r="D329" t="s">
        <v>176</v>
      </c>
      <c r="E329" t="s">
        <v>176</v>
      </c>
      <c r="F329" t="s">
        <v>176</v>
      </c>
      <c r="G329" s="6">
        <v>45425</v>
      </c>
      <c r="H329" t="s">
        <v>176</v>
      </c>
      <c r="I329" t="s">
        <v>176</v>
      </c>
      <c r="J329" t="s">
        <v>176</v>
      </c>
      <c r="K329" s="6">
        <v>45427</v>
      </c>
      <c r="L329" t="s">
        <v>175</v>
      </c>
      <c r="M329" t="s">
        <v>175</v>
      </c>
      <c r="N329" t="s">
        <v>175</v>
      </c>
      <c r="O329" s="6">
        <v>45429</v>
      </c>
      <c r="P329" t="s">
        <v>175</v>
      </c>
      <c r="Q329" t="s">
        <v>175</v>
      </c>
      <c r="R329" t="s">
        <v>175</v>
      </c>
      <c r="S329" s="6">
        <v>45432</v>
      </c>
      <c r="T329" t="s">
        <v>176</v>
      </c>
      <c r="U329" t="s">
        <v>176</v>
      </c>
      <c r="V329" t="s">
        <v>176</v>
      </c>
      <c r="W329" s="6">
        <v>45434</v>
      </c>
      <c r="X329" t="s">
        <v>175</v>
      </c>
      <c r="Y329" t="s">
        <v>175</v>
      </c>
      <c r="Z329" t="s">
        <v>175</v>
      </c>
      <c r="AA329" s="6">
        <v>45436</v>
      </c>
      <c r="AB329" t="s">
        <v>176</v>
      </c>
      <c r="AC329" t="s">
        <v>176</v>
      </c>
      <c r="AD329" t="s">
        <v>176</v>
      </c>
      <c r="AE329" s="11">
        <v>45439</v>
      </c>
      <c r="AF329" t="s">
        <v>176</v>
      </c>
      <c r="AG329" t="s">
        <v>176</v>
      </c>
      <c r="AH329" t="s">
        <v>176</v>
      </c>
      <c r="AI329" s="11">
        <v>45441</v>
      </c>
      <c r="AJ329" t="s">
        <v>175</v>
      </c>
      <c r="AK329" t="s">
        <v>175</v>
      </c>
      <c r="AL329" t="s">
        <v>175</v>
      </c>
      <c r="AM329" s="11">
        <v>45443</v>
      </c>
      <c r="AN329" t="s">
        <v>176</v>
      </c>
      <c r="AO329" t="s">
        <v>176</v>
      </c>
      <c r="AP329" t="s">
        <v>176</v>
      </c>
      <c r="AQ329" s="11">
        <v>45446</v>
      </c>
      <c r="AR329" t="s">
        <v>175</v>
      </c>
      <c r="AS329" t="s">
        <v>175</v>
      </c>
      <c r="AT329" t="s">
        <v>175</v>
      </c>
      <c r="AU329" s="11">
        <v>45448</v>
      </c>
      <c r="AV329" t="s">
        <v>176</v>
      </c>
      <c r="AW329" t="s">
        <v>176</v>
      </c>
      <c r="AX329" t="s">
        <v>176</v>
      </c>
      <c r="AY329" s="11">
        <v>45450</v>
      </c>
      <c r="AZ329" t="s">
        <v>176</v>
      </c>
      <c r="BA329" t="s">
        <v>176</v>
      </c>
      <c r="BB329" t="s">
        <v>176</v>
      </c>
      <c r="BC329" s="11">
        <v>45453</v>
      </c>
      <c r="BD329" s="12" t="s">
        <v>176</v>
      </c>
      <c r="BE329" s="12" t="s">
        <v>176</v>
      </c>
      <c r="BF329" s="12" t="s">
        <v>176</v>
      </c>
      <c r="BG329" s="11">
        <v>45455</v>
      </c>
      <c r="BH329" t="s">
        <v>176</v>
      </c>
      <c r="BI329" t="s">
        <v>176</v>
      </c>
      <c r="BJ329" t="s">
        <v>176</v>
      </c>
      <c r="BK329" s="11">
        <v>45457</v>
      </c>
      <c r="BL329" t="s">
        <v>176</v>
      </c>
      <c r="BM329" t="s">
        <v>176</v>
      </c>
      <c r="BN329" t="s">
        <v>176</v>
      </c>
      <c r="BO329" s="11">
        <v>45460</v>
      </c>
      <c r="BP329" t="s">
        <v>176</v>
      </c>
      <c r="BQ329" t="s">
        <v>176</v>
      </c>
      <c r="BR329" t="s">
        <v>176</v>
      </c>
      <c r="BS329" s="11">
        <v>45462</v>
      </c>
      <c r="BT329" t="s">
        <v>176</v>
      </c>
      <c r="BU329" t="s">
        <v>176</v>
      </c>
      <c r="BV329" t="s">
        <v>176</v>
      </c>
      <c r="BW329" s="11">
        <v>45464</v>
      </c>
      <c r="BX329" t="s">
        <v>176</v>
      </c>
      <c r="BY329" t="s">
        <v>176</v>
      </c>
      <c r="BZ329" t="s">
        <v>176</v>
      </c>
      <c r="CA329" s="11">
        <v>45467</v>
      </c>
      <c r="CB329" t="s">
        <v>176</v>
      </c>
      <c r="CC329" t="s">
        <v>176</v>
      </c>
      <c r="CD329" t="s">
        <v>176</v>
      </c>
      <c r="CE329" t="s">
        <v>176</v>
      </c>
      <c r="CF329" s="11">
        <v>45469</v>
      </c>
      <c r="CG329" t="s">
        <v>176</v>
      </c>
      <c r="CH329" t="s">
        <v>176</v>
      </c>
      <c r="CI329" t="s">
        <v>176</v>
      </c>
      <c r="CJ329" t="s">
        <v>176</v>
      </c>
      <c r="CK329" s="11">
        <v>45471</v>
      </c>
      <c r="CL329" t="s">
        <v>176</v>
      </c>
      <c r="CM329" t="s">
        <v>176</v>
      </c>
      <c r="CN329" t="s">
        <v>176</v>
      </c>
      <c r="CO329" t="s">
        <v>176</v>
      </c>
      <c r="CP329" s="11">
        <v>45474</v>
      </c>
      <c r="CQ329" t="s">
        <v>176</v>
      </c>
      <c r="CR329" t="s">
        <v>176</v>
      </c>
      <c r="CS329" t="s">
        <v>176</v>
      </c>
      <c r="CT329" t="s">
        <v>176</v>
      </c>
      <c r="CU329" s="11">
        <v>45476</v>
      </c>
      <c r="CV329" t="s">
        <v>176</v>
      </c>
      <c r="CW329" t="s">
        <v>176</v>
      </c>
      <c r="CX329" t="s">
        <v>176</v>
      </c>
      <c r="CY329" t="s">
        <v>176</v>
      </c>
      <c r="CZ329" s="11">
        <v>45481</v>
      </c>
      <c r="DA329" t="s">
        <v>176</v>
      </c>
      <c r="DB329" t="s">
        <v>176</v>
      </c>
      <c r="DC329" t="s">
        <v>176</v>
      </c>
      <c r="DD329" t="s">
        <v>176</v>
      </c>
      <c r="DE329" s="11">
        <v>45484</v>
      </c>
      <c r="DF329" t="s">
        <v>176</v>
      </c>
      <c r="DG329" t="s">
        <v>176</v>
      </c>
      <c r="DH329" t="s">
        <v>176</v>
      </c>
      <c r="DI329" t="s">
        <v>176</v>
      </c>
      <c r="DJ329" s="11">
        <v>45488</v>
      </c>
      <c r="DK329" t="s">
        <v>176</v>
      </c>
      <c r="DL329" t="s">
        <v>176</v>
      </c>
      <c r="DM329" t="s">
        <v>176</v>
      </c>
      <c r="DN329" t="s">
        <v>176</v>
      </c>
      <c r="DO329" s="11">
        <v>45491</v>
      </c>
      <c r="DP329" t="s">
        <v>176</v>
      </c>
      <c r="DQ329" t="s">
        <v>176</v>
      </c>
      <c r="DR329" t="s">
        <v>176</v>
      </c>
      <c r="DS329" t="s">
        <v>176</v>
      </c>
      <c r="DT329" s="11">
        <v>45495</v>
      </c>
      <c r="DU329" t="s">
        <v>176</v>
      </c>
      <c r="DV329" t="s">
        <v>176</v>
      </c>
      <c r="DW329" t="s">
        <v>176</v>
      </c>
      <c r="DX329" s="11">
        <v>45498</v>
      </c>
      <c r="DY329">
        <v>0</v>
      </c>
      <c r="DZ329">
        <v>0</v>
      </c>
      <c r="EA329">
        <v>0</v>
      </c>
      <c r="EB329" s="11">
        <v>45504</v>
      </c>
      <c r="EC329" s="11" t="s">
        <v>174</v>
      </c>
      <c r="ED329">
        <v>0</v>
      </c>
      <c r="EE329">
        <v>0</v>
      </c>
      <c r="EF329">
        <v>0</v>
      </c>
      <c r="EH329" s="11">
        <v>45511</v>
      </c>
      <c r="EI329" t="s">
        <v>174</v>
      </c>
      <c r="EJ329">
        <v>0</v>
      </c>
      <c r="EK329">
        <v>0</v>
      </c>
      <c r="EL329">
        <v>0</v>
      </c>
      <c r="EM329" s="11">
        <v>45518</v>
      </c>
      <c r="EN329" t="s">
        <v>174</v>
      </c>
      <c r="EO329">
        <v>0</v>
      </c>
      <c r="EP329">
        <v>0</v>
      </c>
      <c r="EQ329">
        <v>0</v>
      </c>
      <c r="ES329" s="11">
        <v>45526</v>
      </c>
      <c r="ET329" t="s">
        <v>174</v>
      </c>
      <c r="EU329">
        <v>0</v>
      </c>
      <c r="EV329">
        <v>0</v>
      </c>
      <c r="EW329">
        <v>0</v>
      </c>
      <c r="EX329" s="11">
        <v>45533</v>
      </c>
      <c r="EY329" t="s">
        <v>174</v>
      </c>
      <c r="EZ329">
        <v>0</v>
      </c>
      <c r="FA329">
        <v>0</v>
      </c>
      <c r="FB329">
        <v>0</v>
      </c>
      <c r="FD329" s="11">
        <v>45539</v>
      </c>
      <c r="FE329" t="s">
        <v>174</v>
      </c>
      <c r="FF329">
        <v>1</v>
      </c>
      <c r="FG329">
        <v>0</v>
      </c>
      <c r="FH329">
        <v>0</v>
      </c>
      <c r="FI329" s="11">
        <v>45547</v>
      </c>
      <c r="FJ329" t="s">
        <v>174</v>
      </c>
      <c r="FK329">
        <v>1</v>
      </c>
      <c r="FL329">
        <v>0</v>
      </c>
      <c r="FM329">
        <v>0</v>
      </c>
    </row>
    <row r="330" spans="1:169" x14ac:dyDescent="0.2">
      <c r="A330" s="3" t="s">
        <v>598</v>
      </c>
      <c r="B330">
        <f>VLOOKUP(A330,'Pot Order'!$A$1:$B$468,2,0)</f>
        <v>329</v>
      </c>
      <c r="C330" s="6">
        <v>45422</v>
      </c>
      <c r="D330" t="s">
        <v>176</v>
      </c>
      <c r="E330" t="s">
        <v>176</v>
      </c>
      <c r="F330" t="s">
        <v>176</v>
      </c>
      <c r="G330" s="6">
        <v>45425</v>
      </c>
      <c r="H330">
        <v>0</v>
      </c>
      <c r="I330">
        <v>0</v>
      </c>
      <c r="J330">
        <v>0</v>
      </c>
      <c r="K330" s="6">
        <v>45427</v>
      </c>
      <c r="L330">
        <v>0</v>
      </c>
      <c r="M330">
        <v>0</v>
      </c>
      <c r="N330">
        <v>0</v>
      </c>
      <c r="O330" s="6">
        <v>45429</v>
      </c>
      <c r="P330">
        <v>0</v>
      </c>
      <c r="Q330">
        <v>0</v>
      </c>
      <c r="R330">
        <v>0</v>
      </c>
      <c r="S330" s="6">
        <v>45432</v>
      </c>
      <c r="T330">
        <v>0</v>
      </c>
      <c r="U330">
        <v>0</v>
      </c>
      <c r="V330">
        <v>0</v>
      </c>
      <c r="W330" s="6">
        <v>45434</v>
      </c>
      <c r="X330">
        <v>0</v>
      </c>
      <c r="Y330">
        <v>0</v>
      </c>
      <c r="Z330">
        <v>0</v>
      </c>
      <c r="AA330" s="6">
        <v>45436</v>
      </c>
      <c r="AB330">
        <v>0</v>
      </c>
      <c r="AC330">
        <v>0</v>
      </c>
      <c r="AD330">
        <v>0</v>
      </c>
      <c r="AE330" s="11">
        <v>45439</v>
      </c>
      <c r="AF330">
        <v>0</v>
      </c>
      <c r="AG330">
        <v>0</v>
      </c>
      <c r="AH330">
        <v>0</v>
      </c>
      <c r="AI330" s="11">
        <v>45441</v>
      </c>
      <c r="AJ330">
        <v>0</v>
      </c>
      <c r="AK330">
        <v>0</v>
      </c>
      <c r="AL330">
        <v>0</v>
      </c>
      <c r="AM330" s="11">
        <v>45443</v>
      </c>
      <c r="AN330">
        <v>0</v>
      </c>
      <c r="AO330">
        <v>0</v>
      </c>
      <c r="AP330">
        <v>0</v>
      </c>
      <c r="AQ330" s="11">
        <v>45446</v>
      </c>
      <c r="AR330">
        <v>0</v>
      </c>
      <c r="AS330">
        <v>0</v>
      </c>
      <c r="AT330">
        <v>0</v>
      </c>
      <c r="AU330" s="11">
        <v>45448</v>
      </c>
      <c r="AV330">
        <v>0</v>
      </c>
      <c r="AW330">
        <v>0</v>
      </c>
      <c r="AX330">
        <v>0</v>
      </c>
      <c r="AY330" s="11">
        <v>45450</v>
      </c>
      <c r="AZ330">
        <v>0</v>
      </c>
      <c r="BA330">
        <v>0</v>
      </c>
      <c r="BB330">
        <v>0</v>
      </c>
      <c r="BC330" s="11">
        <v>45453</v>
      </c>
      <c r="BD330" s="12">
        <v>0</v>
      </c>
      <c r="BE330" s="12">
        <v>0</v>
      </c>
      <c r="BF330" s="12">
        <v>0</v>
      </c>
      <c r="BG330" s="11">
        <v>45455</v>
      </c>
      <c r="BH330">
        <v>0</v>
      </c>
      <c r="BI330">
        <v>0</v>
      </c>
      <c r="BJ330">
        <v>0</v>
      </c>
      <c r="BK330" s="11">
        <v>45457</v>
      </c>
      <c r="BL330">
        <v>0</v>
      </c>
      <c r="BM330">
        <v>0</v>
      </c>
      <c r="BN330">
        <v>0</v>
      </c>
      <c r="BO330" s="11">
        <v>45460</v>
      </c>
      <c r="BP330">
        <v>0</v>
      </c>
      <c r="BQ330">
        <v>0</v>
      </c>
      <c r="BR330">
        <v>0</v>
      </c>
      <c r="BS330" s="11">
        <v>45462</v>
      </c>
      <c r="BT330">
        <v>0</v>
      </c>
      <c r="BU330">
        <v>0</v>
      </c>
      <c r="BV330">
        <v>0</v>
      </c>
      <c r="BW330" s="11">
        <v>45464</v>
      </c>
      <c r="BX330">
        <v>0</v>
      </c>
      <c r="BY330">
        <v>0</v>
      </c>
      <c r="BZ330">
        <v>0</v>
      </c>
      <c r="CA330" s="11">
        <v>45467</v>
      </c>
      <c r="CB330">
        <v>0</v>
      </c>
      <c r="CC330">
        <v>0</v>
      </c>
      <c r="CD330">
        <v>0</v>
      </c>
      <c r="CE330">
        <v>0</v>
      </c>
      <c r="CF330" s="11">
        <v>45469</v>
      </c>
      <c r="CG330">
        <v>0</v>
      </c>
      <c r="CH330">
        <v>0</v>
      </c>
      <c r="CI330">
        <v>0</v>
      </c>
      <c r="CJ330">
        <v>0</v>
      </c>
      <c r="CK330" s="11">
        <v>45471</v>
      </c>
      <c r="CL330">
        <v>0</v>
      </c>
      <c r="CM330">
        <v>0</v>
      </c>
      <c r="CN330">
        <v>0</v>
      </c>
      <c r="CO330">
        <v>0</v>
      </c>
      <c r="CP330" s="11">
        <v>45474</v>
      </c>
      <c r="CQ330">
        <v>0</v>
      </c>
      <c r="CR330">
        <v>0</v>
      </c>
      <c r="CS330">
        <v>0</v>
      </c>
      <c r="CT330">
        <v>0</v>
      </c>
      <c r="CU330" s="11">
        <v>45476</v>
      </c>
      <c r="CV330">
        <v>0</v>
      </c>
      <c r="CW330">
        <v>0</v>
      </c>
      <c r="CX330">
        <v>0</v>
      </c>
      <c r="CY330">
        <v>0</v>
      </c>
      <c r="CZ330" s="11">
        <v>45481</v>
      </c>
      <c r="DA330">
        <v>0</v>
      </c>
      <c r="DB330">
        <v>0</v>
      </c>
      <c r="DC330">
        <v>0</v>
      </c>
      <c r="DD330">
        <v>0</v>
      </c>
      <c r="DE330" s="11">
        <v>45484</v>
      </c>
      <c r="DF330">
        <v>0</v>
      </c>
      <c r="DG330">
        <v>0</v>
      </c>
      <c r="DH330">
        <v>0</v>
      </c>
      <c r="DI330">
        <v>0</v>
      </c>
      <c r="DJ330" s="11">
        <v>45488</v>
      </c>
      <c r="DK330">
        <v>0</v>
      </c>
      <c r="DL330">
        <v>0</v>
      </c>
      <c r="DM330">
        <v>0</v>
      </c>
      <c r="DN330">
        <v>0</v>
      </c>
      <c r="DO330" s="11">
        <v>45491</v>
      </c>
      <c r="DP330">
        <v>0</v>
      </c>
      <c r="DQ330">
        <v>0</v>
      </c>
      <c r="DR330">
        <v>0</v>
      </c>
      <c r="DS330">
        <v>0</v>
      </c>
      <c r="DT330" s="11">
        <v>45495</v>
      </c>
      <c r="DU330">
        <v>0</v>
      </c>
      <c r="DV330">
        <v>0</v>
      </c>
      <c r="DW330">
        <v>0</v>
      </c>
      <c r="DX330" s="11">
        <v>45498</v>
      </c>
      <c r="DY330">
        <v>0</v>
      </c>
      <c r="DZ330">
        <v>0</v>
      </c>
      <c r="EA330">
        <v>0</v>
      </c>
      <c r="EB330" s="11">
        <v>45504</v>
      </c>
      <c r="EC330" s="11" t="s">
        <v>174</v>
      </c>
      <c r="ED330">
        <v>0</v>
      </c>
      <c r="EE330">
        <v>0</v>
      </c>
      <c r="EF330">
        <v>0</v>
      </c>
      <c r="EH330" s="11">
        <v>45511</v>
      </c>
      <c r="EI330" t="s">
        <v>174</v>
      </c>
      <c r="EJ330">
        <v>1</v>
      </c>
      <c r="EK330">
        <v>0</v>
      </c>
      <c r="EL330">
        <v>0</v>
      </c>
      <c r="EM330" s="11">
        <v>45518</v>
      </c>
      <c r="EN330" t="s">
        <v>174</v>
      </c>
      <c r="EO330">
        <v>2</v>
      </c>
      <c r="EP330">
        <v>1</v>
      </c>
      <c r="EQ330">
        <v>0</v>
      </c>
      <c r="ES330" s="11">
        <v>45526</v>
      </c>
      <c r="ET330" t="s">
        <v>174</v>
      </c>
      <c r="EU330">
        <v>15</v>
      </c>
      <c r="EV330">
        <v>5</v>
      </c>
      <c r="EW330">
        <v>0</v>
      </c>
      <c r="EX330" s="11">
        <v>45533</v>
      </c>
      <c r="EY330" t="s">
        <v>174</v>
      </c>
      <c r="EZ330">
        <v>25</v>
      </c>
      <c r="FA330">
        <v>29</v>
      </c>
      <c r="FB330">
        <v>0</v>
      </c>
      <c r="FD330" s="11">
        <v>45539</v>
      </c>
      <c r="FE330" t="s">
        <v>174</v>
      </c>
      <c r="FF330">
        <v>6</v>
      </c>
      <c r="FG330">
        <v>62</v>
      </c>
      <c r="FH330">
        <v>0</v>
      </c>
      <c r="FI330" s="11">
        <v>45547</v>
      </c>
      <c r="FJ330" t="s">
        <v>174</v>
      </c>
      <c r="FK330">
        <v>7</v>
      </c>
      <c r="FL330">
        <v>70</v>
      </c>
      <c r="FM330">
        <v>0</v>
      </c>
    </row>
    <row r="331" spans="1:169" x14ac:dyDescent="0.2">
      <c r="A331" s="3" t="s">
        <v>599</v>
      </c>
      <c r="B331">
        <f>VLOOKUP(A331,'Pot Order'!$A$1:$B$468,2,0)</f>
        <v>330</v>
      </c>
      <c r="C331" s="6">
        <v>45422</v>
      </c>
      <c r="D331" t="s">
        <v>176</v>
      </c>
      <c r="E331" t="s">
        <v>176</v>
      </c>
      <c r="F331" t="s">
        <v>176</v>
      </c>
      <c r="G331" s="6">
        <v>45425</v>
      </c>
      <c r="H331" t="s">
        <v>176</v>
      </c>
      <c r="I331" t="s">
        <v>176</v>
      </c>
      <c r="J331" t="s">
        <v>176</v>
      </c>
      <c r="K331" s="6">
        <v>45427</v>
      </c>
      <c r="L331" t="s">
        <v>175</v>
      </c>
      <c r="M331" t="s">
        <v>175</v>
      </c>
      <c r="N331" t="s">
        <v>175</v>
      </c>
      <c r="O331" s="6">
        <v>45429</v>
      </c>
      <c r="P331" t="s">
        <v>175</v>
      </c>
      <c r="Q331" t="s">
        <v>175</v>
      </c>
      <c r="R331" t="s">
        <v>175</v>
      </c>
      <c r="S331" s="6">
        <v>45432</v>
      </c>
      <c r="T331" t="s">
        <v>176</v>
      </c>
      <c r="U331" t="s">
        <v>176</v>
      </c>
      <c r="V331" t="s">
        <v>176</v>
      </c>
      <c r="W331" s="6">
        <v>45434</v>
      </c>
      <c r="X331" t="s">
        <v>175</v>
      </c>
      <c r="Y331" t="s">
        <v>175</v>
      </c>
      <c r="Z331" t="s">
        <v>175</v>
      </c>
      <c r="AA331" s="6">
        <v>45436</v>
      </c>
      <c r="AB331" t="s">
        <v>176</v>
      </c>
      <c r="AC331" t="s">
        <v>176</v>
      </c>
      <c r="AD331" t="s">
        <v>176</v>
      </c>
      <c r="AE331" s="11">
        <v>45439</v>
      </c>
      <c r="AF331" t="s">
        <v>176</v>
      </c>
      <c r="AG331" t="s">
        <v>176</v>
      </c>
      <c r="AH331" t="s">
        <v>176</v>
      </c>
      <c r="AI331" s="11">
        <v>45441</v>
      </c>
      <c r="AJ331" t="s">
        <v>175</v>
      </c>
      <c r="AK331" t="s">
        <v>175</v>
      </c>
      <c r="AL331" t="s">
        <v>175</v>
      </c>
      <c r="AM331" s="11">
        <v>45443</v>
      </c>
      <c r="AN331" t="s">
        <v>176</v>
      </c>
      <c r="AO331" t="s">
        <v>176</v>
      </c>
      <c r="AP331" t="s">
        <v>176</v>
      </c>
      <c r="AQ331" s="11">
        <v>45446</v>
      </c>
      <c r="AR331" t="s">
        <v>175</v>
      </c>
      <c r="AS331" t="s">
        <v>175</v>
      </c>
      <c r="AT331" t="s">
        <v>175</v>
      </c>
      <c r="AU331" s="11">
        <v>45448</v>
      </c>
      <c r="AV331" t="s">
        <v>176</v>
      </c>
      <c r="AW331" t="s">
        <v>176</v>
      </c>
      <c r="AX331" t="s">
        <v>176</v>
      </c>
      <c r="AY331" s="11">
        <v>45450</v>
      </c>
      <c r="AZ331" t="s">
        <v>176</v>
      </c>
      <c r="BA331" t="s">
        <v>176</v>
      </c>
      <c r="BB331" t="s">
        <v>176</v>
      </c>
      <c r="BC331" s="11">
        <v>45453</v>
      </c>
      <c r="BD331" s="12" t="s">
        <v>176</v>
      </c>
      <c r="BE331" s="12" t="s">
        <v>176</v>
      </c>
      <c r="BF331" s="12" t="s">
        <v>176</v>
      </c>
      <c r="BG331" s="11">
        <v>45455</v>
      </c>
      <c r="BH331" t="s">
        <v>176</v>
      </c>
      <c r="BI331" t="s">
        <v>176</v>
      </c>
      <c r="BJ331" t="s">
        <v>176</v>
      </c>
      <c r="BK331" s="11">
        <v>45457</v>
      </c>
      <c r="BL331" t="s">
        <v>176</v>
      </c>
      <c r="BM331" t="s">
        <v>176</v>
      </c>
      <c r="BN331" t="s">
        <v>176</v>
      </c>
      <c r="BO331" s="11">
        <v>45460</v>
      </c>
      <c r="BP331" t="s">
        <v>176</v>
      </c>
      <c r="BQ331" t="s">
        <v>176</v>
      </c>
      <c r="BR331" t="s">
        <v>176</v>
      </c>
      <c r="BS331" s="11">
        <v>45462</v>
      </c>
      <c r="BT331" t="s">
        <v>176</v>
      </c>
      <c r="BU331" t="s">
        <v>176</v>
      </c>
      <c r="BV331" t="s">
        <v>176</v>
      </c>
      <c r="BW331" s="11">
        <v>45464</v>
      </c>
      <c r="BX331" t="s">
        <v>176</v>
      </c>
      <c r="BY331" t="s">
        <v>176</v>
      </c>
      <c r="BZ331" t="s">
        <v>176</v>
      </c>
      <c r="CA331" s="11">
        <v>45467</v>
      </c>
      <c r="CB331" t="s">
        <v>176</v>
      </c>
      <c r="CC331" t="s">
        <v>176</v>
      </c>
      <c r="CD331" t="s">
        <v>176</v>
      </c>
      <c r="CE331" t="s">
        <v>176</v>
      </c>
      <c r="CF331" s="11">
        <v>45469</v>
      </c>
      <c r="CG331" t="s">
        <v>176</v>
      </c>
      <c r="CH331" t="s">
        <v>176</v>
      </c>
      <c r="CI331" t="s">
        <v>176</v>
      </c>
      <c r="CJ331" t="s">
        <v>176</v>
      </c>
      <c r="CK331" s="11">
        <v>45471</v>
      </c>
      <c r="CL331" t="s">
        <v>176</v>
      </c>
      <c r="CM331" t="s">
        <v>176</v>
      </c>
      <c r="CN331" t="s">
        <v>176</v>
      </c>
      <c r="CO331" t="s">
        <v>176</v>
      </c>
      <c r="CP331" s="11">
        <v>45474</v>
      </c>
      <c r="CQ331" t="s">
        <v>176</v>
      </c>
      <c r="CR331" t="s">
        <v>176</v>
      </c>
      <c r="CS331" t="s">
        <v>176</v>
      </c>
      <c r="CT331" t="s">
        <v>176</v>
      </c>
      <c r="CU331" s="11">
        <v>45476</v>
      </c>
      <c r="CV331" t="s">
        <v>176</v>
      </c>
      <c r="CW331" t="s">
        <v>176</v>
      </c>
      <c r="CX331" t="s">
        <v>176</v>
      </c>
      <c r="CY331" t="s">
        <v>176</v>
      </c>
      <c r="CZ331" s="11">
        <v>45481</v>
      </c>
      <c r="DA331" t="s">
        <v>176</v>
      </c>
      <c r="DB331" t="s">
        <v>176</v>
      </c>
      <c r="DC331" t="s">
        <v>176</v>
      </c>
      <c r="DD331" t="s">
        <v>176</v>
      </c>
      <c r="DE331" s="11">
        <v>45484</v>
      </c>
      <c r="DF331" t="s">
        <v>176</v>
      </c>
      <c r="DG331" t="s">
        <v>176</v>
      </c>
      <c r="DH331" t="s">
        <v>176</v>
      </c>
      <c r="DI331" t="s">
        <v>176</v>
      </c>
      <c r="DJ331" s="11">
        <v>45488</v>
      </c>
      <c r="DK331" t="s">
        <v>176</v>
      </c>
      <c r="DL331" t="s">
        <v>176</v>
      </c>
      <c r="DM331" t="s">
        <v>176</v>
      </c>
      <c r="DN331" t="s">
        <v>176</v>
      </c>
      <c r="DO331" s="11">
        <v>45491</v>
      </c>
      <c r="DP331" t="s">
        <v>176</v>
      </c>
      <c r="DQ331" t="s">
        <v>176</v>
      </c>
      <c r="DR331" t="s">
        <v>176</v>
      </c>
      <c r="DS331" t="s">
        <v>176</v>
      </c>
      <c r="DT331" s="11">
        <v>45495</v>
      </c>
      <c r="DU331" t="s">
        <v>176</v>
      </c>
      <c r="DV331" t="s">
        <v>176</v>
      </c>
      <c r="DW331" t="s">
        <v>176</v>
      </c>
      <c r="DX331" s="11">
        <v>45498</v>
      </c>
      <c r="DY331" t="s">
        <v>176</v>
      </c>
      <c r="DZ331" t="s">
        <v>176</v>
      </c>
      <c r="EA331" t="s">
        <v>176</v>
      </c>
      <c r="EB331" s="11">
        <v>45504</v>
      </c>
      <c r="EC331" s="11" t="s">
        <v>174</v>
      </c>
      <c r="ED331" t="s">
        <v>176</v>
      </c>
      <c r="EE331" t="s">
        <v>176</v>
      </c>
      <c r="EF331" t="s">
        <v>176</v>
      </c>
      <c r="EH331" s="11">
        <v>45511</v>
      </c>
      <c r="EI331" t="s">
        <v>174</v>
      </c>
      <c r="EJ331" t="s">
        <v>176</v>
      </c>
      <c r="EK331" t="s">
        <v>176</v>
      </c>
      <c r="EL331" t="s">
        <v>176</v>
      </c>
      <c r="EM331" s="11">
        <v>45518</v>
      </c>
      <c r="EN331" t="s">
        <v>174</v>
      </c>
      <c r="EO331" t="s">
        <v>176</v>
      </c>
      <c r="EP331" t="s">
        <v>176</v>
      </c>
      <c r="EQ331" t="s">
        <v>176</v>
      </c>
      <c r="ES331" s="11">
        <v>45526</v>
      </c>
      <c r="ET331" t="s">
        <v>174</v>
      </c>
      <c r="EU331" t="s">
        <v>176</v>
      </c>
      <c r="EV331" t="s">
        <v>176</v>
      </c>
      <c r="EW331" t="s">
        <v>176</v>
      </c>
      <c r="EX331" s="11">
        <v>45533</v>
      </c>
      <c r="EY331" t="s">
        <v>174</v>
      </c>
      <c r="EZ331" t="s">
        <v>176</v>
      </c>
      <c r="FA331" t="s">
        <v>176</v>
      </c>
      <c r="FB331" t="s">
        <v>176</v>
      </c>
      <c r="FD331" s="11">
        <v>45539</v>
      </c>
      <c r="FE331" t="s">
        <v>174</v>
      </c>
      <c r="FF331" t="s">
        <v>176</v>
      </c>
      <c r="FG331" t="s">
        <v>176</v>
      </c>
      <c r="FH331" t="s">
        <v>176</v>
      </c>
      <c r="FI331" s="11">
        <v>45547</v>
      </c>
      <c r="FJ331" t="s">
        <v>174</v>
      </c>
      <c r="FK331" t="s">
        <v>176</v>
      </c>
      <c r="FL331" t="s">
        <v>176</v>
      </c>
      <c r="FM331" t="s">
        <v>176</v>
      </c>
    </row>
    <row r="332" spans="1:169" x14ac:dyDescent="0.2">
      <c r="A332" s="3" t="s">
        <v>600</v>
      </c>
      <c r="B332">
        <f>VLOOKUP(A332,'Pot Order'!$A$1:$B$468,2,0)</f>
        <v>331</v>
      </c>
      <c r="C332" s="6">
        <v>45422</v>
      </c>
      <c r="D332" t="s">
        <v>176</v>
      </c>
      <c r="E332" t="s">
        <v>176</v>
      </c>
      <c r="F332" t="s">
        <v>176</v>
      </c>
      <c r="G332" s="6">
        <v>45425</v>
      </c>
      <c r="H332" t="s">
        <v>176</v>
      </c>
      <c r="I332" t="s">
        <v>176</v>
      </c>
      <c r="J332" t="s">
        <v>176</v>
      </c>
      <c r="K332" s="6">
        <v>45427</v>
      </c>
      <c r="L332" t="s">
        <v>175</v>
      </c>
      <c r="M332" t="s">
        <v>175</v>
      </c>
      <c r="N332" t="s">
        <v>175</v>
      </c>
      <c r="O332" s="6">
        <v>45429</v>
      </c>
      <c r="P332" t="s">
        <v>175</v>
      </c>
      <c r="Q332" t="s">
        <v>175</v>
      </c>
      <c r="R332" t="s">
        <v>175</v>
      </c>
      <c r="S332" s="6">
        <v>45432</v>
      </c>
      <c r="T332" t="s">
        <v>176</v>
      </c>
      <c r="U332" t="s">
        <v>176</v>
      </c>
      <c r="V332" t="s">
        <v>176</v>
      </c>
      <c r="W332" s="6">
        <v>45434</v>
      </c>
      <c r="X332" t="s">
        <v>175</v>
      </c>
      <c r="Y332" t="s">
        <v>175</v>
      </c>
      <c r="Z332" t="s">
        <v>175</v>
      </c>
      <c r="AA332" s="6">
        <v>45436</v>
      </c>
      <c r="AB332" t="s">
        <v>176</v>
      </c>
      <c r="AC332" t="s">
        <v>176</v>
      </c>
      <c r="AD332" t="s">
        <v>176</v>
      </c>
      <c r="AE332" s="11">
        <v>45439</v>
      </c>
      <c r="AF332" t="s">
        <v>176</v>
      </c>
      <c r="AG332" t="s">
        <v>176</v>
      </c>
      <c r="AH332" t="s">
        <v>176</v>
      </c>
      <c r="AI332" s="11">
        <v>45441</v>
      </c>
      <c r="AJ332" t="s">
        <v>175</v>
      </c>
      <c r="AK332" t="s">
        <v>175</v>
      </c>
      <c r="AL332" t="s">
        <v>175</v>
      </c>
      <c r="AM332" s="11">
        <v>45443</v>
      </c>
      <c r="AN332" t="s">
        <v>176</v>
      </c>
      <c r="AO332" t="s">
        <v>176</v>
      </c>
      <c r="AP332" t="s">
        <v>176</v>
      </c>
      <c r="AQ332" s="11">
        <v>45446</v>
      </c>
      <c r="AR332" t="s">
        <v>175</v>
      </c>
      <c r="AS332" t="s">
        <v>175</v>
      </c>
      <c r="AT332" t="s">
        <v>175</v>
      </c>
      <c r="AU332" s="11">
        <v>45448</v>
      </c>
      <c r="AV332" t="s">
        <v>176</v>
      </c>
      <c r="AW332" t="s">
        <v>176</v>
      </c>
      <c r="AX332" t="s">
        <v>176</v>
      </c>
      <c r="AY332" s="11">
        <v>45450</v>
      </c>
      <c r="AZ332" t="s">
        <v>176</v>
      </c>
      <c r="BA332" t="s">
        <v>176</v>
      </c>
      <c r="BB332" t="s">
        <v>176</v>
      </c>
      <c r="BC332" s="11">
        <v>45453</v>
      </c>
      <c r="BD332" s="12" t="s">
        <v>176</v>
      </c>
      <c r="BE332" s="12" t="s">
        <v>176</v>
      </c>
      <c r="BF332" s="12" t="s">
        <v>176</v>
      </c>
      <c r="BG332" s="11">
        <v>45455</v>
      </c>
      <c r="BH332" t="s">
        <v>176</v>
      </c>
      <c r="BI332" t="s">
        <v>176</v>
      </c>
      <c r="BJ332" t="s">
        <v>176</v>
      </c>
      <c r="BK332" s="11">
        <v>45457</v>
      </c>
      <c r="BL332" t="s">
        <v>176</v>
      </c>
      <c r="BM332" t="s">
        <v>176</v>
      </c>
      <c r="BN332" t="s">
        <v>176</v>
      </c>
      <c r="BO332" s="11">
        <v>45460</v>
      </c>
      <c r="BP332" t="s">
        <v>176</v>
      </c>
      <c r="BQ332" t="s">
        <v>176</v>
      </c>
      <c r="BR332" t="s">
        <v>176</v>
      </c>
      <c r="BS332" s="11">
        <v>45462</v>
      </c>
      <c r="BT332" t="s">
        <v>176</v>
      </c>
      <c r="BU332" t="s">
        <v>176</v>
      </c>
      <c r="BV332" t="s">
        <v>176</v>
      </c>
      <c r="BW332" s="11">
        <v>45464</v>
      </c>
      <c r="BX332" t="s">
        <v>176</v>
      </c>
      <c r="BY332" t="s">
        <v>176</v>
      </c>
      <c r="BZ332" t="s">
        <v>176</v>
      </c>
      <c r="CA332" s="11">
        <v>45467</v>
      </c>
      <c r="CB332" t="s">
        <v>176</v>
      </c>
      <c r="CC332" t="s">
        <v>176</v>
      </c>
      <c r="CD332" t="s">
        <v>176</v>
      </c>
      <c r="CE332" t="s">
        <v>176</v>
      </c>
      <c r="CF332" s="11">
        <v>45469</v>
      </c>
      <c r="CG332" t="s">
        <v>176</v>
      </c>
      <c r="CH332" t="s">
        <v>176</v>
      </c>
      <c r="CI332" t="s">
        <v>176</v>
      </c>
      <c r="CJ332" t="s">
        <v>176</v>
      </c>
      <c r="CK332" s="11">
        <v>45471</v>
      </c>
      <c r="CL332" t="s">
        <v>176</v>
      </c>
      <c r="CM332" t="s">
        <v>176</v>
      </c>
      <c r="CN332" t="s">
        <v>176</v>
      </c>
      <c r="CO332" t="s">
        <v>176</v>
      </c>
      <c r="CP332" s="11">
        <v>45474</v>
      </c>
      <c r="CQ332" t="s">
        <v>176</v>
      </c>
      <c r="CR332" t="s">
        <v>176</v>
      </c>
      <c r="CS332" t="s">
        <v>176</v>
      </c>
      <c r="CT332" t="s">
        <v>176</v>
      </c>
      <c r="CU332" s="11">
        <v>45476</v>
      </c>
      <c r="CV332" t="s">
        <v>176</v>
      </c>
      <c r="CW332" t="s">
        <v>176</v>
      </c>
      <c r="CX332" t="s">
        <v>176</v>
      </c>
      <c r="CY332" t="s">
        <v>176</v>
      </c>
      <c r="CZ332" s="11">
        <v>45481</v>
      </c>
      <c r="DA332" t="s">
        <v>176</v>
      </c>
      <c r="DB332" t="s">
        <v>176</v>
      </c>
      <c r="DC332" t="s">
        <v>176</v>
      </c>
      <c r="DD332" t="s">
        <v>176</v>
      </c>
      <c r="DE332" s="11">
        <v>45484</v>
      </c>
      <c r="DF332" t="s">
        <v>176</v>
      </c>
      <c r="DG332" t="s">
        <v>176</v>
      </c>
      <c r="DH332" t="s">
        <v>176</v>
      </c>
      <c r="DI332" t="s">
        <v>176</v>
      </c>
      <c r="DJ332" s="11">
        <v>45488</v>
      </c>
      <c r="DK332" t="s">
        <v>176</v>
      </c>
      <c r="DL332" t="s">
        <v>176</v>
      </c>
      <c r="DM332" t="s">
        <v>176</v>
      </c>
      <c r="DN332" t="s">
        <v>176</v>
      </c>
      <c r="DO332" s="11">
        <v>45491</v>
      </c>
      <c r="DP332" t="s">
        <v>176</v>
      </c>
      <c r="DQ332" t="s">
        <v>176</v>
      </c>
      <c r="DR332" t="s">
        <v>176</v>
      </c>
      <c r="DS332" t="s">
        <v>176</v>
      </c>
      <c r="DT332" s="11">
        <v>45495</v>
      </c>
      <c r="DU332" t="s">
        <v>176</v>
      </c>
      <c r="DV332" t="s">
        <v>176</v>
      </c>
      <c r="DW332" t="s">
        <v>176</v>
      </c>
      <c r="DX332" s="11">
        <v>45498</v>
      </c>
      <c r="DY332" t="s">
        <v>176</v>
      </c>
      <c r="DZ332" t="s">
        <v>176</v>
      </c>
      <c r="EA332" t="s">
        <v>176</v>
      </c>
      <c r="EB332" s="11">
        <v>45504</v>
      </c>
      <c r="EC332" s="11" t="s">
        <v>174</v>
      </c>
      <c r="ED332" t="s">
        <v>176</v>
      </c>
      <c r="EE332" t="s">
        <v>176</v>
      </c>
      <c r="EF332" t="s">
        <v>176</v>
      </c>
      <c r="EH332" s="11">
        <v>45511</v>
      </c>
      <c r="EI332" t="s">
        <v>174</v>
      </c>
      <c r="EJ332" t="s">
        <v>176</v>
      </c>
      <c r="EK332" t="s">
        <v>176</v>
      </c>
      <c r="EL332" t="s">
        <v>176</v>
      </c>
      <c r="EM332" s="11">
        <v>45518</v>
      </c>
      <c r="EN332" t="s">
        <v>174</v>
      </c>
      <c r="EO332" t="s">
        <v>176</v>
      </c>
      <c r="EP332" t="s">
        <v>176</v>
      </c>
      <c r="EQ332" t="s">
        <v>176</v>
      </c>
      <c r="ES332" s="11">
        <v>45526</v>
      </c>
      <c r="ET332" t="s">
        <v>174</v>
      </c>
      <c r="EU332" t="s">
        <v>176</v>
      </c>
      <c r="EV332" t="s">
        <v>176</v>
      </c>
      <c r="EW332" t="s">
        <v>176</v>
      </c>
      <c r="EX332" s="11">
        <v>45533</v>
      </c>
      <c r="EY332" t="s">
        <v>174</v>
      </c>
      <c r="EZ332" t="s">
        <v>176</v>
      </c>
      <c r="FA332" t="s">
        <v>176</v>
      </c>
      <c r="FB332" t="s">
        <v>176</v>
      </c>
      <c r="FD332" s="11">
        <v>45539</v>
      </c>
      <c r="FE332" t="s">
        <v>174</v>
      </c>
      <c r="FF332" t="s">
        <v>176</v>
      </c>
      <c r="FG332" t="s">
        <v>176</v>
      </c>
      <c r="FH332" t="s">
        <v>176</v>
      </c>
      <c r="FI332" s="11">
        <v>45547</v>
      </c>
      <c r="FJ332" t="s">
        <v>174</v>
      </c>
      <c r="FK332" t="s">
        <v>176</v>
      </c>
      <c r="FL332" t="s">
        <v>176</v>
      </c>
      <c r="FM332" t="s">
        <v>176</v>
      </c>
    </row>
    <row r="333" spans="1:169" x14ac:dyDescent="0.2">
      <c r="A333" s="3" t="s">
        <v>601</v>
      </c>
      <c r="B333">
        <f>VLOOKUP(A333,'Pot Order'!$A$1:$B$468,2,0)</f>
        <v>332</v>
      </c>
      <c r="C333" s="6">
        <v>45422</v>
      </c>
      <c r="D333">
        <v>2</v>
      </c>
      <c r="E333">
        <v>1</v>
      </c>
      <c r="F333">
        <v>0</v>
      </c>
      <c r="G333" s="6">
        <v>45425</v>
      </c>
      <c r="H333">
        <v>3</v>
      </c>
      <c r="I333">
        <v>0</v>
      </c>
      <c r="J333">
        <v>1</v>
      </c>
      <c r="K333" s="6">
        <v>45427</v>
      </c>
      <c r="L333">
        <v>4</v>
      </c>
      <c r="M333">
        <v>0</v>
      </c>
      <c r="N333">
        <v>1</v>
      </c>
      <c r="O333" s="6">
        <v>45429</v>
      </c>
      <c r="P333">
        <v>0</v>
      </c>
      <c r="Q333">
        <v>3</v>
      </c>
      <c r="R333">
        <v>1</v>
      </c>
      <c r="S333" s="6">
        <v>45432</v>
      </c>
      <c r="T333">
        <v>1</v>
      </c>
      <c r="U333">
        <v>0</v>
      </c>
      <c r="V333">
        <v>4</v>
      </c>
      <c r="W333" s="6">
        <v>45434</v>
      </c>
      <c r="X333">
        <v>0</v>
      </c>
      <c r="Y333">
        <v>0</v>
      </c>
      <c r="Z333">
        <v>4</v>
      </c>
      <c r="AA333" s="6">
        <v>45436</v>
      </c>
      <c r="AB333">
        <v>0</v>
      </c>
      <c r="AC333">
        <v>0</v>
      </c>
      <c r="AD333">
        <v>5</v>
      </c>
      <c r="AE333" s="11">
        <v>45439</v>
      </c>
      <c r="AF333">
        <v>0</v>
      </c>
      <c r="AG333">
        <v>0</v>
      </c>
      <c r="AH333">
        <v>5</v>
      </c>
      <c r="AI333" s="11">
        <v>45441</v>
      </c>
      <c r="AJ333">
        <v>0</v>
      </c>
      <c r="AK333">
        <v>0</v>
      </c>
      <c r="AL333">
        <v>5</v>
      </c>
      <c r="AM333" s="11">
        <v>45443</v>
      </c>
      <c r="AN333">
        <v>0</v>
      </c>
      <c r="AO333">
        <v>0</v>
      </c>
      <c r="AP333">
        <v>4</v>
      </c>
      <c r="AQ333" s="11">
        <v>45446</v>
      </c>
      <c r="AR333">
        <v>0</v>
      </c>
      <c r="AS333">
        <v>0</v>
      </c>
      <c r="AT333">
        <v>4</v>
      </c>
      <c r="AU333" s="11">
        <v>45448</v>
      </c>
      <c r="AV333">
        <v>4</v>
      </c>
      <c r="AW333">
        <v>0</v>
      </c>
      <c r="AX333">
        <v>4</v>
      </c>
      <c r="AY333" s="11">
        <v>45450</v>
      </c>
      <c r="AZ333">
        <v>2</v>
      </c>
      <c r="BA333">
        <v>0</v>
      </c>
      <c r="BB333">
        <v>3</v>
      </c>
      <c r="BC333" s="11">
        <v>45453</v>
      </c>
      <c r="BD333" s="12">
        <v>0</v>
      </c>
      <c r="BE333" s="12">
        <v>0</v>
      </c>
      <c r="BF333" s="12">
        <v>4</v>
      </c>
      <c r="BG333" s="11">
        <v>45455</v>
      </c>
      <c r="BH333">
        <v>0</v>
      </c>
      <c r="BI333">
        <v>0</v>
      </c>
      <c r="BJ333">
        <v>4</v>
      </c>
      <c r="BK333" s="11">
        <v>45457</v>
      </c>
      <c r="BL333">
        <v>0</v>
      </c>
      <c r="BM333">
        <v>0</v>
      </c>
      <c r="BN333">
        <v>4</v>
      </c>
      <c r="BO333" s="11">
        <v>45460</v>
      </c>
      <c r="BP333">
        <v>0</v>
      </c>
      <c r="BQ333">
        <v>4</v>
      </c>
      <c r="BR333">
        <v>0</v>
      </c>
      <c r="BS333" s="11">
        <v>45462</v>
      </c>
      <c r="BT333">
        <v>0</v>
      </c>
      <c r="BU333">
        <v>0</v>
      </c>
      <c r="BV333">
        <v>0</v>
      </c>
      <c r="BW333" s="11">
        <v>45464</v>
      </c>
      <c r="BX333">
        <v>5</v>
      </c>
      <c r="BY333">
        <v>1</v>
      </c>
      <c r="BZ333">
        <v>3</v>
      </c>
      <c r="CA333" s="11">
        <v>45467</v>
      </c>
      <c r="CB333">
        <v>4</v>
      </c>
      <c r="CC333">
        <v>0</v>
      </c>
      <c r="CD333">
        <v>0</v>
      </c>
      <c r="CE333">
        <v>4</v>
      </c>
      <c r="CF333" s="11">
        <v>45469</v>
      </c>
      <c r="CG333">
        <v>4</v>
      </c>
      <c r="CH333">
        <v>0</v>
      </c>
      <c r="CI333">
        <v>0</v>
      </c>
      <c r="CJ333">
        <v>5</v>
      </c>
      <c r="CK333" s="11">
        <v>45471</v>
      </c>
      <c r="CL333">
        <v>3</v>
      </c>
      <c r="CM333">
        <v>0</v>
      </c>
      <c r="CN333">
        <v>0</v>
      </c>
      <c r="CO333">
        <v>4</v>
      </c>
      <c r="CP333" s="11">
        <v>45474</v>
      </c>
      <c r="CQ333">
        <v>3</v>
      </c>
      <c r="CR333">
        <v>0</v>
      </c>
      <c r="CS333">
        <v>0</v>
      </c>
      <c r="CT333">
        <v>4</v>
      </c>
      <c r="CU333" s="11">
        <v>45476</v>
      </c>
      <c r="CV333">
        <v>3</v>
      </c>
      <c r="CW333">
        <v>0</v>
      </c>
      <c r="CX333">
        <v>0</v>
      </c>
      <c r="CY333">
        <v>6</v>
      </c>
      <c r="CZ333" s="11">
        <v>45481</v>
      </c>
      <c r="DA333">
        <v>1</v>
      </c>
      <c r="DB333">
        <v>0</v>
      </c>
      <c r="DC333">
        <v>0</v>
      </c>
      <c r="DD333">
        <v>6</v>
      </c>
      <c r="DE333" s="11">
        <v>45484</v>
      </c>
      <c r="DF333">
        <v>3</v>
      </c>
      <c r="DG333">
        <v>0</v>
      </c>
      <c r="DH333">
        <v>0</v>
      </c>
      <c r="DI333">
        <v>4</v>
      </c>
      <c r="DJ333" s="11">
        <v>45488</v>
      </c>
      <c r="DK333">
        <v>2</v>
      </c>
      <c r="DL333">
        <v>0</v>
      </c>
      <c r="DM333">
        <v>0</v>
      </c>
      <c r="DN333">
        <v>6</v>
      </c>
      <c r="DO333" s="11">
        <v>45491</v>
      </c>
      <c r="DP333">
        <v>3</v>
      </c>
      <c r="DQ333">
        <v>0</v>
      </c>
      <c r="DR333">
        <v>0</v>
      </c>
      <c r="DS333">
        <v>4</v>
      </c>
      <c r="DT333" s="11">
        <v>45495</v>
      </c>
      <c r="DU333">
        <v>0</v>
      </c>
      <c r="DV333">
        <v>0</v>
      </c>
      <c r="DW333">
        <v>5</v>
      </c>
      <c r="DX333" s="11">
        <v>45498</v>
      </c>
      <c r="DY333">
        <v>0</v>
      </c>
      <c r="DZ333">
        <v>0</v>
      </c>
      <c r="EA333">
        <v>6</v>
      </c>
      <c r="EB333" s="11">
        <v>45504</v>
      </c>
      <c r="EC333" s="11" t="s">
        <v>174</v>
      </c>
      <c r="ED333">
        <v>0</v>
      </c>
      <c r="EE333">
        <v>0</v>
      </c>
      <c r="EF333">
        <v>6</v>
      </c>
      <c r="EH333" s="11">
        <v>45511</v>
      </c>
      <c r="EI333" t="s">
        <v>174</v>
      </c>
      <c r="EJ333">
        <v>0</v>
      </c>
      <c r="EK333">
        <v>0</v>
      </c>
      <c r="EL333">
        <v>6</v>
      </c>
      <c r="EM333" s="11">
        <v>45518</v>
      </c>
      <c r="EN333" t="s">
        <v>174</v>
      </c>
      <c r="EO333">
        <v>0</v>
      </c>
      <c r="EP333">
        <v>0</v>
      </c>
      <c r="EQ333">
        <v>6</v>
      </c>
      <c r="ES333" s="11">
        <v>45526</v>
      </c>
      <c r="ET333" t="s">
        <v>174</v>
      </c>
      <c r="EU333">
        <v>0</v>
      </c>
      <c r="EV333">
        <v>2</v>
      </c>
      <c r="EW333">
        <v>7</v>
      </c>
      <c r="EX333" s="11">
        <v>45533</v>
      </c>
      <c r="EY333" t="s">
        <v>174</v>
      </c>
      <c r="EZ333">
        <v>3</v>
      </c>
      <c r="FA333">
        <v>1</v>
      </c>
      <c r="FB333">
        <v>8</v>
      </c>
      <c r="FD333" s="11">
        <v>45539</v>
      </c>
      <c r="FE333" t="s">
        <v>174</v>
      </c>
      <c r="FF333">
        <v>7</v>
      </c>
      <c r="FG333">
        <v>9</v>
      </c>
      <c r="FH333">
        <v>7</v>
      </c>
      <c r="FI333" s="11">
        <v>45547</v>
      </c>
      <c r="FJ333" t="s">
        <v>174</v>
      </c>
      <c r="FK333">
        <v>3</v>
      </c>
      <c r="FL333">
        <v>21</v>
      </c>
      <c r="FM333">
        <v>9</v>
      </c>
    </row>
    <row r="334" spans="1:169" x14ac:dyDescent="0.2">
      <c r="A334" s="3" t="s">
        <v>603</v>
      </c>
      <c r="B334">
        <f>VLOOKUP(A334,'Pot Order'!$A$1:$B$468,2,0)</f>
        <v>333</v>
      </c>
      <c r="C334" s="6">
        <v>45422</v>
      </c>
      <c r="D334" t="s">
        <v>176</v>
      </c>
      <c r="E334" t="s">
        <v>176</v>
      </c>
      <c r="F334" t="s">
        <v>176</v>
      </c>
      <c r="G334" s="6">
        <v>45425</v>
      </c>
      <c r="H334" t="s">
        <v>176</v>
      </c>
      <c r="I334" t="s">
        <v>176</v>
      </c>
      <c r="J334" t="s">
        <v>176</v>
      </c>
      <c r="K334" s="6">
        <v>45427</v>
      </c>
      <c r="L334" t="s">
        <v>175</v>
      </c>
      <c r="M334" t="s">
        <v>175</v>
      </c>
      <c r="N334" t="s">
        <v>175</v>
      </c>
      <c r="O334" s="6">
        <v>45429</v>
      </c>
      <c r="P334" t="s">
        <v>175</v>
      </c>
      <c r="Q334" t="s">
        <v>175</v>
      </c>
      <c r="R334" t="s">
        <v>175</v>
      </c>
      <c r="S334" s="6">
        <v>45432</v>
      </c>
      <c r="T334" t="s">
        <v>176</v>
      </c>
      <c r="U334" t="s">
        <v>176</v>
      </c>
      <c r="V334" t="s">
        <v>176</v>
      </c>
      <c r="W334" s="6">
        <v>45434</v>
      </c>
      <c r="X334" t="s">
        <v>175</v>
      </c>
      <c r="Y334" t="s">
        <v>175</v>
      </c>
      <c r="Z334" t="s">
        <v>175</v>
      </c>
      <c r="AA334" s="6">
        <v>45436</v>
      </c>
      <c r="AB334" t="s">
        <v>176</v>
      </c>
      <c r="AC334" t="s">
        <v>176</v>
      </c>
      <c r="AD334" t="s">
        <v>176</v>
      </c>
      <c r="AE334" s="11">
        <v>45439</v>
      </c>
      <c r="AF334" t="s">
        <v>176</v>
      </c>
      <c r="AG334" t="s">
        <v>176</v>
      </c>
      <c r="AH334" t="s">
        <v>176</v>
      </c>
      <c r="AI334" s="11">
        <v>45441</v>
      </c>
      <c r="AJ334" t="s">
        <v>175</v>
      </c>
      <c r="AK334" t="s">
        <v>175</v>
      </c>
      <c r="AL334" t="s">
        <v>175</v>
      </c>
      <c r="AM334" s="11">
        <v>45443</v>
      </c>
      <c r="AN334" t="s">
        <v>176</v>
      </c>
      <c r="AO334" t="s">
        <v>176</v>
      </c>
      <c r="AP334" t="s">
        <v>176</v>
      </c>
      <c r="AQ334" s="11">
        <v>45446</v>
      </c>
      <c r="AR334" t="s">
        <v>175</v>
      </c>
      <c r="AS334" t="s">
        <v>175</v>
      </c>
      <c r="AT334" t="s">
        <v>175</v>
      </c>
      <c r="AU334" s="11">
        <v>45448</v>
      </c>
      <c r="AV334" t="s">
        <v>176</v>
      </c>
      <c r="AW334" t="s">
        <v>176</v>
      </c>
      <c r="AX334" t="s">
        <v>176</v>
      </c>
      <c r="AY334" s="11">
        <v>45450</v>
      </c>
      <c r="AZ334" t="s">
        <v>176</v>
      </c>
      <c r="BA334" t="s">
        <v>176</v>
      </c>
      <c r="BB334" t="s">
        <v>176</v>
      </c>
      <c r="BC334" s="11">
        <v>45453</v>
      </c>
      <c r="BD334" s="12" t="s">
        <v>176</v>
      </c>
      <c r="BE334" s="12" t="s">
        <v>176</v>
      </c>
      <c r="BF334" s="12" t="s">
        <v>176</v>
      </c>
      <c r="BG334" s="11">
        <v>45455</v>
      </c>
      <c r="BH334" t="s">
        <v>176</v>
      </c>
      <c r="BI334" t="s">
        <v>176</v>
      </c>
      <c r="BJ334" t="s">
        <v>176</v>
      </c>
      <c r="BK334" s="11">
        <v>45457</v>
      </c>
      <c r="BL334" t="s">
        <v>176</v>
      </c>
      <c r="BM334" t="s">
        <v>176</v>
      </c>
      <c r="BN334" t="s">
        <v>176</v>
      </c>
      <c r="BO334" s="11">
        <v>45460</v>
      </c>
      <c r="BP334" t="s">
        <v>176</v>
      </c>
      <c r="BQ334" t="s">
        <v>176</v>
      </c>
      <c r="BR334" t="s">
        <v>176</v>
      </c>
      <c r="BS334" s="11">
        <v>45462</v>
      </c>
      <c r="BT334" t="s">
        <v>176</v>
      </c>
      <c r="BU334" t="s">
        <v>176</v>
      </c>
      <c r="BV334" t="s">
        <v>176</v>
      </c>
      <c r="BW334" s="11">
        <v>45464</v>
      </c>
      <c r="BX334" t="s">
        <v>176</v>
      </c>
      <c r="BY334" t="s">
        <v>176</v>
      </c>
      <c r="BZ334" t="s">
        <v>176</v>
      </c>
      <c r="CA334" s="11">
        <v>45467</v>
      </c>
      <c r="CB334" t="s">
        <v>176</v>
      </c>
      <c r="CC334" t="s">
        <v>176</v>
      </c>
      <c r="CD334" t="s">
        <v>176</v>
      </c>
      <c r="CE334" t="s">
        <v>176</v>
      </c>
      <c r="CF334" s="11">
        <v>45469</v>
      </c>
      <c r="CG334" t="s">
        <v>176</v>
      </c>
      <c r="CH334" t="s">
        <v>176</v>
      </c>
      <c r="CI334" t="s">
        <v>176</v>
      </c>
      <c r="CJ334" t="s">
        <v>176</v>
      </c>
      <c r="CK334" s="11">
        <v>45471</v>
      </c>
      <c r="CL334" t="s">
        <v>176</v>
      </c>
      <c r="CM334" t="s">
        <v>176</v>
      </c>
      <c r="CN334" t="s">
        <v>176</v>
      </c>
      <c r="CO334" t="s">
        <v>176</v>
      </c>
      <c r="CP334" s="11">
        <v>45474</v>
      </c>
      <c r="CQ334" t="s">
        <v>176</v>
      </c>
      <c r="CR334" t="s">
        <v>176</v>
      </c>
      <c r="CS334" t="s">
        <v>176</v>
      </c>
      <c r="CT334" t="s">
        <v>176</v>
      </c>
      <c r="CU334" s="11">
        <v>45476</v>
      </c>
      <c r="CV334" t="s">
        <v>176</v>
      </c>
      <c r="CW334" t="s">
        <v>176</v>
      </c>
      <c r="CX334" t="s">
        <v>176</v>
      </c>
      <c r="CY334" t="s">
        <v>176</v>
      </c>
      <c r="CZ334" s="11">
        <v>45481</v>
      </c>
      <c r="DA334" t="s">
        <v>176</v>
      </c>
      <c r="DB334" t="s">
        <v>176</v>
      </c>
      <c r="DC334" t="s">
        <v>176</v>
      </c>
      <c r="DD334" t="s">
        <v>176</v>
      </c>
      <c r="DE334" s="11">
        <v>45484</v>
      </c>
      <c r="DF334" t="s">
        <v>176</v>
      </c>
      <c r="DG334" t="s">
        <v>176</v>
      </c>
      <c r="DH334" t="s">
        <v>176</v>
      </c>
      <c r="DI334" t="s">
        <v>176</v>
      </c>
      <c r="DJ334" s="11">
        <v>45488</v>
      </c>
      <c r="DK334" t="s">
        <v>176</v>
      </c>
      <c r="DL334" t="s">
        <v>176</v>
      </c>
      <c r="DM334" t="s">
        <v>176</v>
      </c>
      <c r="DN334" t="s">
        <v>176</v>
      </c>
      <c r="DO334" s="11">
        <v>45491</v>
      </c>
      <c r="DP334" t="s">
        <v>175</v>
      </c>
      <c r="DQ334" t="s">
        <v>175</v>
      </c>
      <c r="DR334" t="s">
        <v>175</v>
      </c>
      <c r="DS334" t="s">
        <v>175</v>
      </c>
      <c r="DT334" s="11">
        <v>45495</v>
      </c>
      <c r="DU334" t="s">
        <v>176</v>
      </c>
      <c r="DV334" t="s">
        <v>176</v>
      </c>
      <c r="DW334" t="s">
        <v>176</v>
      </c>
      <c r="DX334" s="11">
        <v>45498</v>
      </c>
      <c r="DY334" t="s">
        <v>176</v>
      </c>
      <c r="DZ334" t="s">
        <v>176</v>
      </c>
      <c r="EA334" t="s">
        <v>176</v>
      </c>
      <c r="EB334" s="11">
        <v>45504</v>
      </c>
      <c r="EC334" s="11" t="s">
        <v>356</v>
      </c>
      <c r="ED334" t="s">
        <v>176</v>
      </c>
      <c r="EE334" t="s">
        <v>176</v>
      </c>
      <c r="EF334" t="s">
        <v>176</v>
      </c>
      <c r="EH334" s="11">
        <v>45511</v>
      </c>
      <c r="EI334" t="s">
        <v>356</v>
      </c>
      <c r="EJ334" t="s">
        <v>176</v>
      </c>
      <c r="EK334" t="s">
        <v>176</v>
      </c>
      <c r="EL334" t="s">
        <v>176</v>
      </c>
      <c r="EM334" s="11">
        <v>45518</v>
      </c>
      <c r="EN334" t="s">
        <v>356</v>
      </c>
      <c r="EO334" t="s">
        <v>176</v>
      </c>
      <c r="EP334" t="s">
        <v>176</v>
      </c>
      <c r="EQ334" t="s">
        <v>176</v>
      </c>
      <c r="ES334" s="11">
        <v>45526</v>
      </c>
      <c r="ET334" t="s">
        <v>356</v>
      </c>
      <c r="EU334" t="s">
        <v>176</v>
      </c>
      <c r="EV334" t="s">
        <v>176</v>
      </c>
      <c r="EW334" t="s">
        <v>176</v>
      </c>
      <c r="EX334" s="11">
        <v>45533</v>
      </c>
      <c r="EY334" t="s">
        <v>356</v>
      </c>
      <c r="EZ334" t="s">
        <v>176</v>
      </c>
      <c r="FA334" t="s">
        <v>176</v>
      </c>
      <c r="FB334" t="s">
        <v>176</v>
      </c>
      <c r="FD334" s="11">
        <v>45539</v>
      </c>
      <c r="FE334" t="s">
        <v>356</v>
      </c>
      <c r="FF334" t="s">
        <v>176</v>
      </c>
      <c r="FG334" t="s">
        <v>176</v>
      </c>
      <c r="FH334" t="s">
        <v>176</v>
      </c>
      <c r="FI334" s="11">
        <v>45547</v>
      </c>
      <c r="FJ334" t="s">
        <v>356</v>
      </c>
      <c r="FK334" t="s">
        <v>176</v>
      </c>
      <c r="FL334" t="s">
        <v>176</v>
      </c>
      <c r="FM334" t="s">
        <v>176</v>
      </c>
    </row>
    <row r="335" spans="1:169" x14ac:dyDescent="0.2">
      <c r="A335" s="3" t="s">
        <v>604</v>
      </c>
      <c r="B335">
        <f>VLOOKUP(A335,'Pot Order'!$A$1:$B$468,2,0)</f>
        <v>334</v>
      </c>
      <c r="C335" s="6">
        <v>45422</v>
      </c>
      <c r="D335" t="s">
        <v>176</v>
      </c>
      <c r="E335" t="s">
        <v>176</v>
      </c>
      <c r="F335" t="s">
        <v>176</v>
      </c>
      <c r="G335" s="6">
        <v>45425</v>
      </c>
      <c r="H335" t="s">
        <v>176</v>
      </c>
      <c r="I335" t="s">
        <v>176</v>
      </c>
      <c r="J335" t="s">
        <v>176</v>
      </c>
      <c r="K335" s="6">
        <v>45427</v>
      </c>
      <c r="L335" t="s">
        <v>175</v>
      </c>
      <c r="M335" t="s">
        <v>175</v>
      </c>
      <c r="N335" t="s">
        <v>175</v>
      </c>
      <c r="O335" s="6">
        <v>45429</v>
      </c>
      <c r="P335" t="s">
        <v>175</v>
      </c>
      <c r="Q335" t="s">
        <v>175</v>
      </c>
      <c r="R335" t="s">
        <v>175</v>
      </c>
      <c r="S335" s="6">
        <v>45432</v>
      </c>
      <c r="T335" t="s">
        <v>176</v>
      </c>
      <c r="U335" t="s">
        <v>176</v>
      </c>
      <c r="V335" t="s">
        <v>176</v>
      </c>
      <c r="W335" s="6">
        <v>45434</v>
      </c>
      <c r="X335" t="s">
        <v>175</v>
      </c>
      <c r="Y335" t="s">
        <v>175</v>
      </c>
      <c r="Z335" t="s">
        <v>175</v>
      </c>
      <c r="AA335" s="6">
        <v>45436</v>
      </c>
      <c r="AB335" t="s">
        <v>176</v>
      </c>
      <c r="AC335" t="s">
        <v>176</v>
      </c>
      <c r="AD335" t="s">
        <v>176</v>
      </c>
      <c r="AE335" s="11">
        <v>45439</v>
      </c>
      <c r="AF335" t="s">
        <v>176</v>
      </c>
      <c r="AG335" t="s">
        <v>176</v>
      </c>
      <c r="AH335" t="s">
        <v>176</v>
      </c>
      <c r="AI335" s="11">
        <v>45441</v>
      </c>
      <c r="AJ335" t="s">
        <v>175</v>
      </c>
      <c r="AK335" t="s">
        <v>175</v>
      </c>
      <c r="AL335" t="s">
        <v>175</v>
      </c>
      <c r="AM335" s="11">
        <v>45443</v>
      </c>
      <c r="AN335" t="s">
        <v>176</v>
      </c>
      <c r="AO335" t="s">
        <v>176</v>
      </c>
      <c r="AP335" t="s">
        <v>176</v>
      </c>
      <c r="AQ335" s="11">
        <v>45446</v>
      </c>
      <c r="AR335" t="s">
        <v>175</v>
      </c>
      <c r="AS335" t="s">
        <v>175</v>
      </c>
      <c r="AT335" t="s">
        <v>175</v>
      </c>
      <c r="AU335" s="11">
        <v>45448</v>
      </c>
      <c r="AV335" t="s">
        <v>176</v>
      </c>
      <c r="AW335" t="s">
        <v>176</v>
      </c>
      <c r="AX335" t="s">
        <v>176</v>
      </c>
      <c r="AY335" s="11">
        <v>45450</v>
      </c>
      <c r="AZ335" t="s">
        <v>176</v>
      </c>
      <c r="BA335" t="s">
        <v>176</v>
      </c>
      <c r="BB335" t="s">
        <v>176</v>
      </c>
      <c r="BC335" s="11">
        <v>45453</v>
      </c>
      <c r="BD335" s="12" t="s">
        <v>176</v>
      </c>
      <c r="BE335" s="12" t="s">
        <v>176</v>
      </c>
      <c r="BF335" s="12" t="s">
        <v>176</v>
      </c>
      <c r="BG335" s="11">
        <v>45455</v>
      </c>
      <c r="BH335" t="s">
        <v>176</v>
      </c>
      <c r="BI335" t="s">
        <v>176</v>
      </c>
      <c r="BJ335" t="s">
        <v>176</v>
      </c>
      <c r="BK335" s="11">
        <v>45457</v>
      </c>
      <c r="BL335" t="s">
        <v>176</v>
      </c>
      <c r="BM335" t="s">
        <v>176</v>
      </c>
      <c r="BN335" t="s">
        <v>176</v>
      </c>
      <c r="BO335" s="11">
        <v>45460</v>
      </c>
      <c r="BP335" t="s">
        <v>176</v>
      </c>
      <c r="BQ335" t="s">
        <v>176</v>
      </c>
      <c r="BR335" t="s">
        <v>176</v>
      </c>
      <c r="BS335" s="11">
        <v>45462</v>
      </c>
      <c r="BT335" t="s">
        <v>176</v>
      </c>
      <c r="BU335" t="s">
        <v>176</v>
      </c>
      <c r="BV335" t="s">
        <v>176</v>
      </c>
      <c r="BW335" s="11">
        <v>45464</v>
      </c>
      <c r="BX335" t="s">
        <v>176</v>
      </c>
      <c r="BY335" t="s">
        <v>176</v>
      </c>
      <c r="BZ335" t="s">
        <v>176</v>
      </c>
      <c r="CA335" s="11">
        <v>45467</v>
      </c>
      <c r="CB335" t="s">
        <v>176</v>
      </c>
      <c r="CC335" t="s">
        <v>176</v>
      </c>
      <c r="CD335" t="s">
        <v>176</v>
      </c>
      <c r="CE335" t="s">
        <v>176</v>
      </c>
      <c r="CF335" s="11">
        <v>45469</v>
      </c>
      <c r="CG335" t="s">
        <v>176</v>
      </c>
      <c r="CH335" t="s">
        <v>176</v>
      </c>
      <c r="CI335" t="s">
        <v>176</v>
      </c>
      <c r="CJ335" t="s">
        <v>176</v>
      </c>
      <c r="CK335" s="11">
        <v>45471</v>
      </c>
      <c r="CL335" t="s">
        <v>176</v>
      </c>
      <c r="CM335" t="s">
        <v>176</v>
      </c>
      <c r="CN335" t="s">
        <v>176</v>
      </c>
      <c r="CO335" t="s">
        <v>176</v>
      </c>
      <c r="CP335" s="11">
        <v>45474</v>
      </c>
      <c r="CQ335" t="s">
        <v>176</v>
      </c>
      <c r="CR335" t="s">
        <v>176</v>
      </c>
      <c r="CS335" t="s">
        <v>176</v>
      </c>
      <c r="CT335" t="s">
        <v>176</v>
      </c>
      <c r="CU335" s="11">
        <v>45476</v>
      </c>
      <c r="CV335" t="s">
        <v>176</v>
      </c>
      <c r="CW335" t="s">
        <v>176</v>
      </c>
      <c r="CX335" t="s">
        <v>176</v>
      </c>
      <c r="CY335" t="s">
        <v>176</v>
      </c>
      <c r="CZ335" s="11">
        <v>45481</v>
      </c>
      <c r="DA335" t="s">
        <v>176</v>
      </c>
      <c r="DB335" t="s">
        <v>176</v>
      </c>
      <c r="DC335" t="s">
        <v>176</v>
      </c>
      <c r="DD335" t="s">
        <v>176</v>
      </c>
      <c r="DE335" s="11">
        <v>45484</v>
      </c>
      <c r="DF335" t="s">
        <v>176</v>
      </c>
      <c r="DG335" t="s">
        <v>176</v>
      </c>
      <c r="DH335" t="s">
        <v>176</v>
      </c>
      <c r="DI335" t="s">
        <v>176</v>
      </c>
      <c r="DJ335" s="11">
        <v>45488</v>
      </c>
      <c r="DK335" t="s">
        <v>176</v>
      </c>
      <c r="DL335" t="s">
        <v>176</v>
      </c>
      <c r="DM335" t="s">
        <v>176</v>
      </c>
      <c r="DN335" t="s">
        <v>176</v>
      </c>
      <c r="DO335" s="11">
        <v>45491</v>
      </c>
      <c r="DP335" t="s">
        <v>176</v>
      </c>
      <c r="DQ335" t="s">
        <v>176</v>
      </c>
      <c r="DR335" t="s">
        <v>176</v>
      </c>
      <c r="DS335" t="s">
        <v>176</v>
      </c>
      <c r="DT335" s="11">
        <v>45495</v>
      </c>
      <c r="DU335" t="s">
        <v>176</v>
      </c>
      <c r="DV335" t="s">
        <v>176</v>
      </c>
      <c r="DW335" t="s">
        <v>176</v>
      </c>
      <c r="DX335" s="11">
        <v>45498</v>
      </c>
      <c r="DY335" t="s">
        <v>176</v>
      </c>
      <c r="DZ335" t="s">
        <v>176</v>
      </c>
      <c r="EA335" t="s">
        <v>176</v>
      </c>
      <c r="EB335" s="11">
        <v>45504</v>
      </c>
      <c r="EC335" s="11" t="s">
        <v>174</v>
      </c>
      <c r="ED335" t="s">
        <v>176</v>
      </c>
      <c r="EE335" t="s">
        <v>176</v>
      </c>
      <c r="EF335" t="s">
        <v>176</v>
      </c>
      <c r="EH335" s="11">
        <v>45511</v>
      </c>
      <c r="EI335" t="s">
        <v>174</v>
      </c>
      <c r="EJ335" t="s">
        <v>176</v>
      </c>
      <c r="EK335" t="s">
        <v>176</v>
      </c>
      <c r="EL335" t="s">
        <v>176</v>
      </c>
      <c r="EM335" s="11">
        <v>45518</v>
      </c>
      <c r="EN335" t="s">
        <v>174</v>
      </c>
      <c r="EO335" t="s">
        <v>176</v>
      </c>
      <c r="EP335" t="s">
        <v>176</v>
      </c>
      <c r="EQ335" t="s">
        <v>176</v>
      </c>
      <c r="ES335" s="11">
        <v>45526</v>
      </c>
      <c r="ET335" t="s">
        <v>174</v>
      </c>
      <c r="EU335" t="s">
        <v>176</v>
      </c>
      <c r="EV335" t="s">
        <v>176</v>
      </c>
      <c r="EW335" t="s">
        <v>176</v>
      </c>
      <c r="EX335" s="11">
        <v>45533</v>
      </c>
      <c r="EY335" t="s">
        <v>174</v>
      </c>
      <c r="EZ335" t="s">
        <v>176</v>
      </c>
      <c r="FA335" t="s">
        <v>176</v>
      </c>
      <c r="FB335" t="s">
        <v>176</v>
      </c>
      <c r="FD335" s="11">
        <v>45539</v>
      </c>
      <c r="FE335" t="s">
        <v>174</v>
      </c>
      <c r="FF335" t="s">
        <v>176</v>
      </c>
      <c r="FG335" t="s">
        <v>176</v>
      </c>
      <c r="FH335" t="s">
        <v>176</v>
      </c>
      <c r="FI335" s="11">
        <v>45547</v>
      </c>
      <c r="FJ335" t="s">
        <v>174</v>
      </c>
      <c r="FK335" t="s">
        <v>176</v>
      </c>
      <c r="FL335" t="s">
        <v>176</v>
      </c>
      <c r="FM335" t="s">
        <v>176</v>
      </c>
    </row>
    <row r="336" spans="1:169" x14ac:dyDescent="0.2">
      <c r="A336" s="3" t="s">
        <v>605</v>
      </c>
      <c r="B336">
        <f>VLOOKUP(A336,'Pot Order'!$A$1:$B$468,2,0)</f>
        <v>335</v>
      </c>
      <c r="C336" s="6">
        <v>45422</v>
      </c>
      <c r="D336" t="s">
        <v>176</v>
      </c>
      <c r="E336" t="s">
        <v>176</v>
      </c>
      <c r="F336" t="s">
        <v>176</v>
      </c>
      <c r="G336" s="6">
        <v>45425</v>
      </c>
      <c r="H336" t="s">
        <v>176</v>
      </c>
      <c r="I336" t="s">
        <v>176</v>
      </c>
      <c r="J336" t="s">
        <v>176</v>
      </c>
      <c r="K336" s="6">
        <v>45427</v>
      </c>
      <c r="L336" t="s">
        <v>175</v>
      </c>
      <c r="M336" t="s">
        <v>175</v>
      </c>
      <c r="N336" t="s">
        <v>175</v>
      </c>
      <c r="O336" s="6">
        <v>45429</v>
      </c>
      <c r="P336" t="s">
        <v>175</v>
      </c>
      <c r="Q336" t="s">
        <v>175</v>
      </c>
      <c r="R336" t="s">
        <v>175</v>
      </c>
      <c r="S336" s="6">
        <v>45432</v>
      </c>
      <c r="T336" t="s">
        <v>176</v>
      </c>
      <c r="U336" t="s">
        <v>176</v>
      </c>
      <c r="V336" t="s">
        <v>176</v>
      </c>
      <c r="W336" s="6">
        <v>45434</v>
      </c>
      <c r="X336" t="s">
        <v>175</v>
      </c>
      <c r="Y336" t="s">
        <v>175</v>
      </c>
      <c r="Z336" t="s">
        <v>175</v>
      </c>
      <c r="AA336" s="6">
        <v>45436</v>
      </c>
      <c r="AB336" t="s">
        <v>176</v>
      </c>
      <c r="AC336" t="s">
        <v>176</v>
      </c>
      <c r="AD336" t="s">
        <v>176</v>
      </c>
      <c r="AE336" s="11">
        <v>45439</v>
      </c>
      <c r="AF336" t="s">
        <v>176</v>
      </c>
      <c r="AG336" t="s">
        <v>176</v>
      </c>
      <c r="AH336" t="s">
        <v>176</v>
      </c>
      <c r="AI336" s="11">
        <v>45441</v>
      </c>
      <c r="AJ336" t="s">
        <v>175</v>
      </c>
      <c r="AK336" t="s">
        <v>175</v>
      </c>
      <c r="AL336" t="s">
        <v>175</v>
      </c>
      <c r="AM336" s="11">
        <v>45443</v>
      </c>
      <c r="AN336" t="s">
        <v>176</v>
      </c>
      <c r="AO336" t="s">
        <v>176</v>
      </c>
      <c r="AP336" t="s">
        <v>176</v>
      </c>
      <c r="AQ336" s="11">
        <v>45446</v>
      </c>
      <c r="AR336" t="s">
        <v>175</v>
      </c>
      <c r="AS336" t="s">
        <v>175</v>
      </c>
      <c r="AT336" t="s">
        <v>175</v>
      </c>
      <c r="AU336" s="11">
        <v>45448</v>
      </c>
      <c r="AV336" t="s">
        <v>176</v>
      </c>
      <c r="AW336" t="s">
        <v>176</v>
      </c>
      <c r="AX336" t="s">
        <v>176</v>
      </c>
      <c r="AY336" s="11">
        <v>45450</v>
      </c>
      <c r="AZ336" t="s">
        <v>176</v>
      </c>
      <c r="BA336" t="s">
        <v>176</v>
      </c>
      <c r="BB336" t="s">
        <v>176</v>
      </c>
      <c r="BC336" s="11">
        <v>45453</v>
      </c>
      <c r="BD336" s="12" t="s">
        <v>176</v>
      </c>
      <c r="BE336" s="12" t="s">
        <v>176</v>
      </c>
      <c r="BF336" s="12" t="s">
        <v>176</v>
      </c>
      <c r="BG336" s="11">
        <v>45455</v>
      </c>
      <c r="BH336" t="s">
        <v>176</v>
      </c>
      <c r="BI336" t="s">
        <v>176</v>
      </c>
      <c r="BJ336" t="s">
        <v>176</v>
      </c>
      <c r="BK336" s="11">
        <v>45457</v>
      </c>
      <c r="BL336" t="s">
        <v>176</v>
      </c>
      <c r="BM336" t="s">
        <v>176</v>
      </c>
      <c r="BN336" t="s">
        <v>176</v>
      </c>
      <c r="BO336" s="11">
        <v>45460</v>
      </c>
      <c r="BP336" t="s">
        <v>176</v>
      </c>
      <c r="BQ336" t="s">
        <v>176</v>
      </c>
      <c r="BR336" t="s">
        <v>176</v>
      </c>
      <c r="BS336" s="11">
        <v>45462</v>
      </c>
      <c r="BT336" t="s">
        <v>176</v>
      </c>
      <c r="BU336" t="s">
        <v>176</v>
      </c>
      <c r="BV336" t="s">
        <v>176</v>
      </c>
      <c r="BW336" s="11">
        <v>45464</v>
      </c>
      <c r="BX336" t="s">
        <v>176</v>
      </c>
      <c r="BY336" t="s">
        <v>176</v>
      </c>
      <c r="BZ336" t="s">
        <v>176</v>
      </c>
      <c r="CA336" s="11">
        <v>45467</v>
      </c>
      <c r="CB336" t="s">
        <v>176</v>
      </c>
      <c r="CC336" t="s">
        <v>176</v>
      </c>
      <c r="CD336" t="s">
        <v>176</v>
      </c>
      <c r="CE336" t="s">
        <v>176</v>
      </c>
      <c r="CF336" s="11">
        <v>45469</v>
      </c>
      <c r="CG336" t="s">
        <v>176</v>
      </c>
      <c r="CH336" t="s">
        <v>176</v>
      </c>
      <c r="CI336" t="s">
        <v>176</v>
      </c>
      <c r="CJ336" t="s">
        <v>176</v>
      </c>
      <c r="CK336" s="11">
        <v>45471</v>
      </c>
      <c r="CL336" t="s">
        <v>176</v>
      </c>
      <c r="CM336" t="s">
        <v>176</v>
      </c>
      <c r="CN336" t="s">
        <v>176</v>
      </c>
      <c r="CO336" t="s">
        <v>176</v>
      </c>
      <c r="CP336" s="11">
        <v>45474</v>
      </c>
      <c r="CQ336" t="s">
        <v>176</v>
      </c>
      <c r="CR336" t="s">
        <v>176</v>
      </c>
      <c r="CS336" t="s">
        <v>176</v>
      </c>
      <c r="CT336" t="s">
        <v>176</v>
      </c>
      <c r="CU336" s="11">
        <v>45476</v>
      </c>
      <c r="CV336" t="s">
        <v>176</v>
      </c>
      <c r="CW336" t="s">
        <v>176</v>
      </c>
      <c r="CX336" t="s">
        <v>176</v>
      </c>
      <c r="CY336" t="s">
        <v>176</v>
      </c>
      <c r="CZ336" s="11">
        <v>45481</v>
      </c>
      <c r="DA336" t="s">
        <v>176</v>
      </c>
      <c r="DB336" t="s">
        <v>176</v>
      </c>
      <c r="DC336" t="s">
        <v>176</v>
      </c>
      <c r="DD336" t="s">
        <v>176</v>
      </c>
      <c r="DE336" s="11">
        <v>45484</v>
      </c>
      <c r="DF336">
        <v>0</v>
      </c>
      <c r="DG336">
        <v>0</v>
      </c>
      <c r="DH336">
        <v>0</v>
      </c>
      <c r="DI336">
        <v>0</v>
      </c>
      <c r="DJ336" s="11">
        <v>45488</v>
      </c>
      <c r="DK336">
        <v>0</v>
      </c>
      <c r="DL336">
        <v>0</v>
      </c>
      <c r="DM336">
        <v>0</v>
      </c>
      <c r="DN336">
        <v>0</v>
      </c>
      <c r="DO336" s="11">
        <v>45491</v>
      </c>
      <c r="DP336">
        <v>0</v>
      </c>
      <c r="DQ336">
        <v>0</v>
      </c>
      <c r="DR336">
        <v>0</v>
      </c>
      <c r="DS336">
        <v>0</v>
      </c>
      <c r="DT336" s="11">
        <v>45495</v>
      </c>
      <c r="DU336">
        <v>0</v>
      </c>
      <c r="DV336">
        <v>0</v>
      </c>
      <c r="DW336">
        <v>0</v>
      </c>
      <c r="DX336" s="11">
        <v>45498</v>
      </c>
      <c r="DY336">
        <v>0</v>
      </c>
      <c r="DZ336">
        <v>0</v>
      </c>
      <c r="EA336">
        <v>0</v>
      </c>
      <c r="EB336" s="11">
        <v>45504</v>
      </c>
      <c r="EC336" s="11" t="s">
        <v>174</v>
      </c>
      <c r="ED336">
        <v>0</v>
      </c>
      <c r="EE336">
        <v>0</v>
      </c>
      <c r="EF336">
        <v>0</v>
      </c>
      <c r="EH336" s="11">
        <v>45511</v>
      </c>
      <c r="EI336" t="s">
        <v>174</v>
      </c>
      <c r="EJ336">
        <v>0</v>
      </c>
      <c r="EK336">
        <v>0</v>
      </c>
      <c r="EL336">
        <v>0</v>
      </c>
      <c r="EM336" s="11">
        <v>45518</v>
      </c>
      <c r="EN336" t="s">
        <v>174</v>
      </c>
      <c r="EO336">
        <v>0</v>
      </c>
      <c r="EP336">
        <v>0</v>
      </c>
      <c r="EQ336">
        <v>0</v>
      </c>
      <c r="ES336" s="11">
        <v>45526</v>
      </c>
      <c r="ET336" t="s">
        <v>174</v>
      </c>
      <c r="EU336">
        <v>0</v>
      </c>
      <c r="EV336">
        <v>0</v>
      </c>
      <c r="EW336">
        <v>0</v>
      </c>
      <c r="EX336" s="11">
        <v>45533</v>
      </c>
      <c r="EY336" t="s">
        <v>174</v>
      </c>
      <c r="EZ336">
        <v>0</v>
      </c>
      <c r="FA336">
        <v>0</v>
      </c>
      <c r="FB336">
        <v>0</v>
      </c>
      <c r="FD336" s="11">
        <v>45539</v>
      </c>
      <c r="FE336" t="s">
        <v>174</v>
      </c>
      <c r="FF336">
        <v>0</v>
      </c>
      <c r="FG336">
        <v>0</v>
      </c>
      <c r="FH336">
        <v>0</v>
      </c>
      <c r="FI336" s="11">
        <v>45547</v>
      </c>
      <c r="FJ336" t="s">
        <v>174</v>
      </c>
      <c r="FK336">
        <v>23</v>
      </c>
      <c r="FL336">
        <v>5</v>
      </c>
      <c r="FM336">
        <v>0</v>
      </c>
    </row>
    <row r="337" spans="1:169" x14ac:dyDescent="0.2">
      <c r="A337" s="3" t="s">
        <v>606</v>
      </c>
      <c r="B337">
        <f>VLOOKUP(A337,'Pot Order'!$A$1:$B$468,2,0)</f>
        <v>336</v>
      </c>
      <c r="C337" s="6">
        <v>45422</v>
      </c>
      <c r="D337" t="s">
        <v>176</v>
      </c>
      <c r="E337" t="s">
        <v>176</v>
      </c>
      <c r="F337" t="s">
        <v>176</v>
      </c>
      <c r="G337" s="6">
        <v>45425</v>
      </c>
      <c r="H337">
        <v>0</v>
      </c>
      <c r="I337">
        <v>0</v>
      </c>
      <c r="J337">
        <v>0</v>
      </c>
      <c r="K337" s="6">
        <v>45427</v>
      </c>
      <c r="L337">
        <v>0</v>
      </c>
      <c r="M337">
        <v>0</v>
      </c>
      <c r="N337">
        <v>0</v>
      </c>
      <c r="O337" s="6">
        <v>45429</v>
      </c>
      <c r="P337" t="s">
        <v>175</v>
      </c>
      <c r="Q337" t="s">
        <v>175</v>
      </c>
      <c r="R337" t="s">
        <v>175</v>
      </c>
      <c r="S337" s="6">
        <v>45432</v>
      </c>
      <c r="T337" t="s">
        <v>176</v>
      </c>
      <c r="U337" t="s">
        <v>176</v>
      </c>
      <c r="V337" t="s">
        <v>176</v>
      </c>
      <c r="W337" s="6">
        <v>45434</v>
      </c>
      <c r="X337" t="s">
        <v>175</v>
      </c>
      <c r="Y337" t="s">
        <v>175</v>
      </c>
      <c r="Z337" t="s">
        <v>175</v>
      </c>
      <c r="AA337" s="6">
        <v>45436</v>
      </c>
      <c r="AB337" t="s">
        <v>176</v>
      </c>
      <c r="AC337" t="s">
        <v>176</v>
      </c>
      <c r="AD337" t="s">
        <v>176</v>
      </c>
      <c r="AE337" s="11">
        <v>45439</v>
      </c>
      <c r="AF337" t="s">
        <v>176</v>
      </c>
      <c r="AG337" t="s">
        <v>176</v>
      </c>
      <c r="AH337" t="s">
        <v>176</v>
      </c>
      <c r="AI337" s="11">
        <v>45441</v>
      </c>
      <c r="AJ337" t="s">
        <v>175</v>
      </c>
      <c r="AK337" t="s">
        <v>175</v>
      </c>
      <c r="AL337" t="s">
        <v>175</v>
      </c>
      <c r="AM337" s="11">
        <v>45443</v>
      </c>
      <c r="AN337" t="s">
        <v>176</v>
      </c>
      <c r="AO337" t="s">
        <v>176</v>
      </c>
      <c r="AP337" t="s">
        <v>176</v>
      </c>
      <c r="AQ337" s="11">
        <v>45446</v>
      </c>
      <c r="AR337" t="s">
        <v>175</v>
      </c>
      <c r="AS337" t="s">
        <v>175</v>
      </c>
      <c r="AT337" t="s">
        <v>175</v>
      </c>
      <c r="AU337" s="11">
        <v>45448</v>
      </c>
      <c r="AV337" t="s">
        <v>176</v>
      </c>
      <c r="AW337" t="s">
        <v>176</v>
      </c>
      <c r="AX337" t="s">
        <v>176</v>
      </c>
      <c r="AY337" s="11">
        <v>45450</v>
      </c>
      <c r="AZ337" t="s">
        <v>176</v>
      </c>
      <c r="BA337" t="s">
        <v>176</v>
      </c>
      <c r="BB337" t="s">
        <v>176</v>
      </c>
      <c r="BC337" s="11">
        <v>45453</v>
      </c>
      <c r="BD337" s="12" t="s">
        <v>176</v>
      </c>
      <c r="BE337" s="12" t="s">
        <v>176</v>
      </c>
      <c r="BF337" s="12" t="s">
        <v>176</v>
      </c>
      <c r="BG337" s="11">
        <v>45455</v>
      </c>
      <c r="BH337" t="s">
        <v>176</v>
      </c>
      <c r="BI337" t="s">
        <v>176</v>
      </c>
      <c r="BJ337" t="s">
        <v>176</v>
      </c>
      <c r="BK337" s="11">
        <v>45457</v>
      </c>
      <c r="BL337" t="s">
        <v>176</v>
      </c>
      <c r="BM337" t="s">
        <v>176</v>
      </c>
      <c r="BN337" t="s">
        <v>176</v>
      </c>
      <c r="BO337" s="11">
        <v>45460</v>
      </c>
      <c r="BP337" t="s">
        <v>176</v>
      </c>
      <c r="BQ337" t="s">
        <v>176</v>
      </c>
      <c r="BR337" t="s">
        <v>176</v>
      </c>
      <c r="BS337" s="11">
        <v>45462</v>
      </c>
      <c r="BT337" t="s">
        <v>176</v>
      </c>
      <c r="BU337" t="s">
        <v>176</v>
      </c>
      <c r="BV337" t="s">
        <v>176</v>
      </c>
      <c r="BW337" s="11">
        <v>45464</v>
      </c>
      <c r="BX337" t="s">
        <v>176</v>
      </c>
      <c r="BY337" t="s">
        <v>176</v>
      </c>
      <c r="BZ337" t="s">
        <v>176</v>
      </c>
      <c r="CA337" s="11">
        <v>45467</v>
      </c>
      <c r="CB337" t="s">
        <v>176</v>
      </c>
      <c r="CC337" t="s">
        <v>176</v>
      </c>
      <c r="CD337" t="s">
        <v>176</v>
      </c>
      <c r="CE337" t="s">
        <v>176</v>
      </c>
      <c r="CF337" s="11">
        <v>45469</v>
      </c>
      <c r="CG337">
        <v>0</v>
      </c>
      <c r="CH337">
        <v>0</v>
      </c>
      <c r="CI337">
        <v>0</v>
      </c>
      <c r="CJ337">
        <v>0</v>
      </c>
      <c r="CK337" s="11">
        <v>45471</v>
      </c>
      <c r="CL337">
        <v>0</v>
      </c>
      <c r="CM337">
        <v>0</v>
      </c>
      <c r="CN337">
        <v>0</v>
      </c>
      <c r="CO337">
        <v>0</v>
      </c>
      <c r="CP337" s="11">
        <v>45474</v>
      </c>
      <c r="CQ337">
        <v>0</v>
      </c>
      <c r="CR337">
        <v>0</v>
      </c>
      <c r="CS337">
        <v>0</v>
      </c>
      <c r="CT337">
        <v>0</v>
      </c>
      <c r="CU337" s="11">
        <v>45476</v>
      </c>
      <c r="CV337">
        <v>0</v>
      </c>
      <c r="CW337">
        <v>0</v>
      </c>
      <c r="CX337">
        <v>0</v>
      </c>
      <c r="CY337">
        <v>0</v>
      </c>
      <c r="CZ337" s="11">
        <v>45481</v>
      </c>
      <c r="DA337">
        <v>0</v>
      </c>
      <c r="DB337">
        <v>0</v>
      </c>
      <c r="DC337">
        <v>0</v>
      </c>
      <c r="DD337">
        <v>0</v>
      </c>
      <c r="DE337" s="11">
        <v>45484</v>
      </c>
      <c r="DF337">
        <v>0</v>
      </c>
      <c r="DG337">
        <v>0</v>
      </c>
      <c r="DH337">
        <v>0</v>
      </c>
      <c r="DI337">
        <v>0</v>
      </c>
      <c r="DJ337" s="11">
        <v>45488</v>
      </c>
      <c r="DK337">
        <v>0</v>
      </c>
      <c r="DL337">
        <v>0</v>
      </c>
      <c r="DM337">
        <v>0</v>
      </c>
      <c r="DN337">
        <v>0</v>
      </c>
      <c r="DO337" s="11">
        <v>45491</v>
      </c>
      <c r="DP337">
        <v>0</v>
      </c>
      <c r="DQ337">
        <v>0</v>
      </c>
      <c r="DR337">
        <v>0</v>
      </c>
      <c r="DS337">
        <v>0</v>
      </c>
      <c r="DT337" s="11">
        <v>45495</v>
      </c>
      <c r="DU337">
        <v>0</v>
      </c>
      <c r="DV337">
        <v>0</v>
      </c>
      <c r="DW337">
        <v>0</v>
      </c>
      <c r="DX337" s="11">
        <v>45498</v>
      </c>
      <c r="DY337">
        <v>0</v>
      </c>
      <c r="DZ337">
        <v>0</v>
      </c>
      <c r="EA337">
        <v>0</v>
      </c>
      <c r="EB337" s="11">
        <v>45504</v>
      </c>
      <c r="EC337" s="11" t="s">
        <v>174</v>
      </c>
      <c r="ED337">
        <v>0</v>
      </c>
      <c r="EE337">
        <v>0</v>
      </c>
      <c r="EF337">
        <v>0</v>
      </c>
      <c r="EH337" s="11">
        <v>45511</v>
      </c>
      <c r="EI337" t="s">
        <v>174</v>
      </c>
      <c r="EJ337">
        <v>0</v>
      </c>
      <c r="EK337">
        <v>0</v>
      </c>
      <c r="EL337">
        <v>0</v>
      </c>
      <c r="EM337" s="11">
        <v>45518</v>
      </c>
      <c r="EN337" t="s">
        <v>174</v>
      </c>
      <c r="EO337">
        <v>0</v>
      </c>
      <c r="EP337">
        <v>0</v>
      </c>
      <c r="EQ337">
        <v>0</v>
      </c>
      <c r="ES337" s="11">
        <v>45526</v>
      </c>
      <c r="ET337" t="s">
        <v>174</v>
      </c>
      <c r="EU337">
        <v>0</v>
      </c>
      <c r="EV337">
        <v>0</v>
      </c>
      <c r="EW337">
        <v>0</v>
      </c>
      <c r="EX337" s="11">
        <v>45533</v>
      </c>
      <c r="EY337" t="s">
        <v>174</v>
      </c>
      <c r="EZ337">
        <v>7</v>
      </c>
      <c r="FA337">
        <v>0</v>
      </c>
      <c r="FB337">
        <v>0</v>
      </c>
      <c r="FD337" s="11">
        <v>45539</v>
      </c>
      <c r="FE337" t="s">
        <v>174</v>
      </c>
      <c r="FF337">
        <v>21</v>
      </c>
      <c r="FG337">
        <v>12</v>
      </c>
      <c r="FH337">
        <v>0</v>
      </c>
      <c r="FI337" s="11">
        <v>45547</v>
      </c>
      <c r="FJ337" t="s">
        <v>174</v>
      </c>
      <c r="FK337">
        <v>3</v>
      </c>
      <c r="FL337">
        <v>42</v>
      </c>
      <c r="FM337">
        <v>0</v>
      </c>
    </row>
    <row r="338" spans="1:169" x14ac:dyDescent="0.2">
      <c r="A338" s="3" t="s">
        <v>607</v>
      </c>
      <c r="B338">
        <f>VLOOKUP(A338,'Pot Order'!$A$1:$B$468,2,0)</f>
        <v>337</v>
      </c>
      <c r="C338" s="6">
        <v>45422</v>
      </c>
      <c r="D338" t="s">
        <v>176</v>
      </c>
      <c r="E338" t="s">
        <v>176</v>
      </c>
      <c r="F338" t="s">
        <v>176</v>
      </c>
      <c r="G338" s="6">
        <v>45425</v>
      </c>
      <c r="H338">
        <v>0</v>
      </c>
      <c r="I338">
        <v>0</v>
      </c>
      <c r="J338">
        <v>0</v>
      </c>
      <c r="K338" s="6">
        <v>45427</v>
      </c>
      <c r="L338">
        <v>0</v>
      </c>
      <c r="M338">
        <v>0</v>
      </c>
      <c r="N338">
        <v>0</v>
      </c>
      <c r="O338" s="6">
        <v>45429</v>
      </c>
      <c r="P338">
        <v>4</v>
      </c>
      <c r="Q338">
        <v>0</v>
      </c>
      <c r="R338">
        <v>0</v>
      </c>
      <c r="S338" s="6">
        <v>45432</v>
      </c>
      <c r="T338">
        <v>7</v>
      </c>
      <c r="U338">
        <v>0</v>
      </c>
      <c r="V338">
        <v>0</v>
      </c>
      <c r="W338" s="6">
        <v>45434</v>
      </c>
      <c r="X338">
        <v>8</v>
      </c>
      <c r="Y338">
        <v>1</v>
      </c>
      <c r="Z338">
        <v>0</v>
      </c>
      <c r="AA338" s="6">
        <v>45436</v>
      </c>
      <c r="AB338">
        <v>9</v>
      </c>
      <c r="AC338">
        <v>1</v>
      </c>
      <c r="AD338">
        <v>0</v>
      </c>
      <c r="AE338" s="11">
        <v>45439</v>
      </c>
      <c r="AF338">
        <v>10</v>
      </c>
      <c r="AG338">
        <v>3</v>
      </c>
      <c r="AH338">
        <v>0</v>
      </c>
      <c r="AI338" s="11">
        <v>45441</v>
      </c>
      <c r="AJ338">
        <v>10</v>
      </c>
      <c r="AK338">
        <v>2</v>
      </c>
      <c r="AL338">
        <v>1</v>
      </c>
      <c r="AM338" s="11">
        <v>45443</v>
      </c>
      <c r="AN338">
        <v>9</v>
      </c>
      <c r="AO338">
        <v>4</v>
      </c>
      <c r="AP338">
        <v>1</v>
      </c>
      <c r="AQ338" s="11">
        <v>45446</v>
      </c>
      <c r="AR338">
        <v>10</v>
      </c>
      <c r="AS338">
        <v>2</v>
      </c>
      <c r="AT338">
        <v>3</v>
      </c>
      <c r="AU338" s="11">
        <v>45448</v>
      </c>
      <c r="AV338">
        <v>5</v>
      </c>
      <c r="AW338">
        <v>4</v>
      </c>
      <c r="AX338">
        <v>4</v>
      </c>
      <c r="AY338" s="11">
        <v>45450</v>
      </c>
      <c r="AZ338">
        <v>8</v>
      </c>
      <c r="BA338">
        <v>3</v>
      </c>
      <c r="BB338">
        <v>5</v>
      </c>
      <c r="BC338" s="11">
        <v>45453</v>
      </c>
      <c r="BD338" s="12">
        <v>6</v>
      </c>
      <c r="BE338" s="12">
        <v>6</v>
      </c>
      <c r="BF338" s="12">
        <v>7</v>
      </c>
      <c r="BG338" s="11">
        <v>45455</v>
      </c>
      <c r="BH338">
        <v>7</v>
      </c>
      <c r="BI338">
        <v>5</v>
      </c>
      <c r="BJ338">
        <v>8</v>
      </c>
      <c r="BK338" s="11">
        <v>45457</v>
      </c>
      <c r="BL338">
        <v>7</v>
      </c>
      <c r="BM338">
        <v>3</v>
      </c>
      <c r="BN338">
        <v>10</v>
      </c>
      <c r="BO338" s="11">
        <v>45460</v>
      </c>
      <c r="BP338">
        <v>10</v>
      </c>
      <c r="BQ338">
        <v>6</v>
      </c>
      <c r="BR338">
        <v>12</v>
      </c>
      <c r="BS338" s="11">
        <v>45462</v>
      </c>
      <c r="BT338">
        <v>5</v>
      </c>
      <c r="BU338">
        <v>6</v>
      </c>
      <c r="BV338">
        <v>13</v>
      </c>
      <c r="BW338" s="11">
        <v>45464</v>
      </c>
      <c r="BX338">
        <v>5</v>
      </c>
      <c r="BY338">
        <v>5</v>
      </c>
      <c r="BZ338">
        <v>13</v>
      </c>
      <c r="CA338" s="11">
        <v>45467</v>
      </c>
      <c r="CB338">
        <v>11</v>
      </c>
      <c r="CC338">
        <v>3</v>
      </c>
      <c r="CD338">
        <v>10</v>
      </c>
      <c r="CE338">
        <v>6</v>
      </c>
      <c r="CF338" s="11">
        <v>45469</v>
      </c>
      <c r="CG338">
        <v>11</v>
      </c>
      <c r="CH338">
        <v>2</v>
      </c>
      <c r="CI338">
        <v>11</v>
      </c>
      <c r="CJ338">
        <v>6</v>
      </c>
      <c r="CK338" s="11">
        <v>45471</v>
      </c>
      <c r="CL338">
        <v>11</v>
      </c>
      <c r="CM338">
        <v>0</v>
      </c>
      <c r="CN338">
        <v>9</v>
      </c>
      <c r="CO338">
        <v>8</v>
      </c>
      <c r="CP338" s="11">
        <v>45474</v>
      </c>
      <c r="CQ338">
        <v>10</v>
      </c>
      <c r="CR338">
        <v>2</v>
      </c>
      <c r="CS338">
        <v>8</v>
      </c>
      <c r="CT338">
        <v>9</v>
      </c>
      <c r="CU338" s="11">
        <v>45476</v>
      </c>
      <c r="CV338">
        <v>12</v>
      </c>
      <c r="CW338">
        <v>2</v>
      </c>
      <c r="CX338">
        <v>4</v>
      </c>
      <c r="CY338">
        <v>14</v>
      </c>
      <c r="CZ338" s="11">
        <v>45481</v>
      </c>
      <c r="DA338">
        <v>9</v>
      </c>
      <c r="DB338">
        <v>2</v>
      </c>
      <c r="DC338">
        <v>5</v>
      </c>
      <c r="DD338">
        <v>16</v>
      </c>
      <c r="DE338" s="11">
        <v>45484</v>
      </c>
      <c r="DF338">
        <v>5</v>
      </c>
      <c r="DG338">
        <v>7</v>
      </c>
      <c r="DH338">
        <v>6</v>
      </c>
      <c r="DI338">
        <v>16</v>
      </c>
      <c r="DJ338" s="11">
        <v>45488</v>
      </c>
      <c r="DK338">
        <v>5</v>
      </c>
      <c r="DL338">
        <v>4</v>
      </c>
      <c r="DM338">
        <v>10</v>
      </c>
      <c r="DN338">
        <v>17</v>
      </c>
      <c r="DO338" s="11">
        <v>45491</v>
      </c>
      <c r="DP338">
        <v>4</v>
      </c>
      <c r="DQ338">
        <v>1</v>
      </c>
      <c r="DR338">
        <v>14</v>
      </c>
      <c r="DS338">
        <v>16</v>
      </c>
      <c r="DT338" s="11">
        <v>45495</v>
      </c>
      <c r="DU338">
        <v>1</v>
      </c>
      <c r="DV338">
        <v>11</v>
      </c>
      <c r="DW338">
        <v>18</v>
      </c>
      <c r="DX338" s="11">
        <v>45498</v>
      </c>
      <c r="DY338">
        <v>4</v>
      </c>
      <c r="DZ338">
        <v>12</v>
      </c>
      <c r="EA338">
        <v>17</v>
      </c>
      <c r="EB338" s="11">
        <v>45504</v>
      </c>
      <c r="EC338" s="11" t="s">
        <v>174</v>
      </c>
      <c r="ED338">
        <v>2</v>
      </c>
      <c r="EE338">
        <v>11</v>
      </c>
      <c r="EF338">
        <v>17</v>
      </c>
      <c r="EH338" s="11">
        <v>45511</v>
      </c>
      <c r="EI338" t="s">
        <v>174</v>
      </c>
      <c r="EJ338">
        <v>4</v>
      </c>
      <c r="EK338">
        <v>14</v>
      </c>
      <c r="EL338">
        <v>18</v>
      </c>
      <c r="EM338" s="11">
        <v>45518</v>
      </c>
      <c r="EN338" t="s">
        <v>174</v>
      </c>
      <c r="EO338">
        <v>1</v>
      </c>
      <c r="EP338">
        <v>19</v>
      </c>
      <c r="EQ338">
        <v>17</v>
      </c>
      <c r="ES338" s="11">
        <v>45526</v>
      </c>
      <c r="ET338" t="s">
        <v>174</v>
      </c>
      <c r="EU338">
        <v>2</v>
      </c>
      <c r="EV338">
        <v>24</v>
      </c>
      <c r="EW338">
        <v>20</v>
      </c>
      <c r="EX338" s="11">
        <v>45533</v>
      </c>
      <c r="EY338" t="s">
        <v>174</v>
      </c>
      <c r="EZ338">
        <v>6</v>
      </c>
      <c r="FA338">
        <v>6</v>
      </c>
      <c r="FB338">
        <v>26</v>
      </c>
      <c r="FD338" s="11">
        <v>45539</v>
      </c>
      <c r="FE338" t="s">
        <v>174</v>
      </c>
      <c r="FF338">
        <v>2</v>
      </c>
      <c r="FG338">
        <v>24</v>
      </c>
      <c r="FH338">
        <v>28</v>
      </c>
      <c r="FI338" s="11">
        <v>45547</v>
      </c>
      <c r="FJ338" t="s">
        <v>174</v>
      </c>
      <c r="FK338">
        <v>1</v>
      </c>
      <c r="FL338">
        <v>26</v>
      </c>
      <c r="FM338">
        <v>36</v>
      </c>
    </row>
    <row r="339" spans="1:169" x14ac:dyDescent="0.2">
      <c r="A339" s="3" t="s">
        <v>610</v>
      </c>
      <c r="B339">
        <f>VLOOKUP(A339,'Pot Order'!$A$1:$B$468,2,0)</f>
        <v>338</v>
      </c>
      <c r="C339" s="6">
        <v>45422</v>
      </c>
      <c r="D339" t="s">
        <v>176</v>
      </c>
      <c r="E339" t="s">
        <v>176</v>
      </c>
      <c r="F339" t="s">
        <v>176</v>
      </c>
      <c r="G339" s="6">
        <v>45425</v>
      </c>
      <c r="H339" t="s">
        <v>176</v>
      </c>
      <c r="I339" t="s">
        <v>176</v>
      </c>
      <c r="J339" t="s">
        <v>176</v>
      </c>
      <c r="K339" s="6">
        <v>45427</v>
      </c>
      <c r="L339" t="s">
        <v>175</v>
      </c>
      <c r="M339" t="s">
        <v>175</v>
      </c>
      <c r="N339" t="s">
        <v>175</v>
      </c>
      <c r="O339" s="6">
        <v>45429</v>
      </c>
      <c r="P339" t="s">
        <v>175</v>
      </c>
      <c r="Q339" t="s">
        <v>175</v>
      </c>
      <c r="R339" t="s">
        <v>175</v>
      </c>
      <c r="S339" s="6">
        <v>45432</v>
      </c>
      <c r="T339" t="s">
        <v>176</v>
      </c>
      <c r="U339" t="s">
        <v>176</v>
      </c>
      <c r="V339" t="s">
        <v>176</v>
      </c>
      <c r="W339" s="6">
        <v>45434</v>
      </c>
      <c r="X339" t="s">
        <v>175</v>
      </c>
      <c r="Y339" t="s">
        <v>175</v>
      </c>
      <c r="Z339" t="s">
        <v>175</v>
      </c>
      <c r="AA339" s="6">
        <v>45436</v>
      </c>
      <c r="AB339" t="s">
        <v>176</v>
      </c>
      <c r="AC339" t="s">
        <v>176</v>
      </c>
      <c r="AD339" t="s">
        <v>176</v>
      </c>
      <c r="AE339" s="11">
        <v>45439</v>
      </c>
      <c r="AF339" t="s">
        <v>176</v>
      </c>
      <c r="AG339" t="s">
        <v>176</v>
      </c>
      <c r="AH339" t="s">
        <v>176</v>
      </c>
      <c r="AI339" s="11">
        <v>45441</v>
      </c>
      <c r="AJ339">
        <v>0</v>
      </c>
      <c r="AK339">
        <v>0</v>
      </c>
      <c r="AL339">
        <v>0</v>
      </c>
      <c r="AM339" s="11">
        <v>45443</v>
      </c>
      <c r="AN339" t="s">
        <v>176</v>
      </c>
      <c r="AO339" t="s">
        <v>176</v>
      </c>
      <c r="AP339" t="s">
        <v>176</v>
      </c>
      <c r="AQ339" s="11">
        <v>45446</v>
      </c>
      <c r="AR339" t="s">
        <v>175</v>
      </c>
      <c r="AS339" t="s">
        <v>175</v>
      </c>
      <c r="AT339" t="s">
        <v>175</v>
      </c>
      <c r="AU339" s="11">
        <v>45448</v>
      </c>
      <c r="AV339" t="s">
        <v>176</v>
      </c>
      <c r="AW339" t="s">
        <v>176</v>
      </c>
      <c r="AX339" t="s">
        <v>176</v>
      </c>
      <c r="AY339" s="11">
        <v>45450</v>
      </c>
      <c r="AZ339" t="s">
        <v>176</v>
      </c>
      <c r="BA339" t="s">
        <v>176</v>
      </c>
      <c r="BB339" t="s">
        <v>176</v>
      </c>
      <c r="BC339" s="11">
        <v>45453</v>
      </c>
      <c r="BD339" s="12" t="s">
        <v>176</v>
      </c>
      <c r="BE339" s="12" t="s">
        <v>176</v>
      </c>
      <c r="BF339" s="12" t="s">
        <v>176</v>
      </c>
      <c r="BG339" s="11">
        <v>45455</v>
      </c>
      <c r="BH339" t="s">
        <v>176</v>
      </c>
      <c r="BI339" t="s">
        <v>176</v>
      </c>
      <c r="BJ339" t="s">
        <v>176</v>
      </c>
      <c r="BK339" s="11">
        <v>45457</v>
      </c>
      <c r="BL339" t="s">
        <v>176</v>
      </c>
      <c r="BM339" t="s">
        <v>176</v>
      </c>
      <c r="BN339" t="s">
        <v>176</v>
      </c>
      <c r="BO339" s="11">
        <v>45460</v>
      </c>
      <c r="BP339" t="s">
        <v>176</v>
      </c>
      <c r="BQ339" t="s">
        <v>176</v>
      </c>
      <c r="BR339" t="s">
        <v>176</v>
      </c>
      <c r="BS339" s="11">
        <v>45462</v>
      </c>
      <c r="BT339" t="s">
        <v>176</v>
      </c>
      <c r="BU339" t="s">
        <v>176</v>
      </c>
      <c r="BV339" t="s">
        <v>176</v>
      </c>
      <c r="BW339" s="11">
        <v>45464</v>
      </c>
      <c r="BX339" t="s">
        <v>176</v>
      </c>
      <c r="BY339" t="s">
        <v>176</v>
      </c>
      <c r="BZ339" t="s">
        <v>176</v>
      </c>
      <c r="CA339" s="11">
        <v>45467</v>
      </c>
      <c r="CB339" t="s">
        <v>176</v>
      </c>
      <c r="CC339" t="s">
        <v>176</v>
      </c>
      <c r="CD339" t="s">
        <v>176</v>
      </c>
      <c r="CE339" t="s">
        <v>176</v>
      </c>
      <c r="CF339" s="11">
        <v>45469</v>
      </c>
      <c r="CG339" t="s">
        <v>176</v>
      </c>
      <c r="CH339" t="s">
        <v>176</v>
      </c>
      <c r="CI339" t="s">
        <v>176</v>
      </c>
      <c r="CJ339" t="s">
        <v>176</v>
      </c>
      <c r="CK339" s="11">
        <v>45471</v>
      </c>
      <c r="CL339" t="s">
        <v>176</v>
      </c>
      <c r="CM339" t="s">
        <v>176</v>
      </c>
      <c r="CN339" t="s">
        <v>176</v>
      </c>
      <c r="CO339" t="s">
        <v>176</v>
      </c>
      <c r="CP339" s="11">
        <v>45474</v>
      </c>
      <c r="CQ339" t="s">
        <v>176</v>
      </c>
      <c r="CR339" t="s">
        <v>176</v>
      </c>
      <c r="CS339" t="s">
        <v>176</v>
      </c>
      <c r="CT339" t="s">
        <v>176</v>
      </c>
      <c r="CU339" s="11">
        <v>45476</v>
      </c>
      <c r="CV339" t="s">
        <v>176</v>
      </c>
      <c r="CW339" t="s">
        <v>176</v>
      </c>
      <c r="CX339" t="s">
        <v>176</v>
      </c>
      <c r="CY339" t="s">
        <v>176</v>
      </c>
      <c r="CZ339" s="11">
        <v>45481</v>
      </c>
      <c r="DA339" t="s">
        <v>176</v>
      </c>
      <c r="DB339" t="s">
        <v>176</v>
      </c>
      <c r="DC339" t="s">
        <v>176</v>
      </c>
      <c r="DD339" t="s">
        <v>176</v>
      </c>
      <c r="DE339" s="11">
        <v>45484</v>
      </c>
      <c r="DF339" t="s">
        <v>176</v>
      </c>
      <c r="DG339" t="s">
        <v>176</v>
      </c>
      <c r="DH339" t="s">
        <v>176</v>
      </c>
      <c r="DI339" t="s">
        <v>176</v>
      </c>
      <c r="DJ339" s="11">
        <v>45488</v>
      </c>
      <c r="DK339" t="s">
        <v>176</v>
      </c>
      <c r="DL339" t="s">
        <v>176</v>
      </c>
      <c r="DM339" t="s">
        <v>176</v>
      </c>
      <c r="DN339" t="s">
        <v>176</v>
      </c>
      <c r="DO339" s="11">
        <v>45491</v>
      </c>
      <c r="DP339" t="s">
        <v>176</v>
      </c>
      <c r="DQ339" t="s">
        <v>176</v>
      </c>
      <c r="DR339" t="s">
        <v>176</v>
      </c>
      <c r="DS339" t="s">
        <v>176</v>
      </c>
      <c r="DT339" s="11">
        <v>45495</v>
      </c>
      <c r="DU339" t="s">
        <v>176</v>
      </c>
      <c r="DV339" t="s">
        <v>176</v>
      </c>
      <c r="DW339" t="s">
        <v>176</v>
      </c>
      <c r="DX339" s="11">
        <v>45498</v>
      </c>
      <c r="DY339" t="s">
        <v>176</v>
      </c>
      <c r="DZ339" t="s">
        <v>176</v>
      </c>
      <c r="EA339" t="s">
        <v>176</v>
      </c>
      <c r="EB339" s="11">
        <v>45504</v>
      </c>
      <c r="EC339" s="11" t="s">
        <v>174</v>
      </c>
      <c r="ED339" t="s">
        <v>176</v>
      </c>
      <c r="EE339" t="s">
        <v>176</v>
      </c>
      <c r="EF339" t="s">
        <v>176</v>
      </c>
      <c r="EH339" s="11">
        <v>45511</v>
      </c>
      <c r="EI339" t="s">
        <v>174</v>
      </c>
      <c r="EJ339" t="s">
        <v>176</v>
      </c>
      <c r="EK339" t="s">
        <v>176</v>
      </c>
      <c r="EL339" t="s">
        <v>176</v>
      </c>
      <c r="EM339" s="11">
        <v>45518</v>
      </c>
      <c r="EN339" t="s">
        <v>174</v>
      </c>
      <c r="EO339" t="s">
        <v>176</v>
      </c>
      <c r="EP339" t="s">
        <v>176</v>
      </c>
      <c r="EQ339" t="s">
        <v>176</v>
      </c>
      <c r="ES339" s="11">
        <v>45526</v>
      </c>
      <c r="ET339" t="s">
        <v>174</v>
      </c>
      <c r="EU339" t="s">
        <v>176</v>
      </c>
      <c r="EV339" t="s">
        <v>176</v>
      </c>
      <c r="EW339" t="s">
        <v>176</v>
      </c>
      <c r="EX339" s="11">
        <v>45533</v>
      </c>
      <c r="EY339" t="s">
        <v>174</v>
      </c>
      <c r="EZ339" t="s">
        <v>176</v>
      </c>
      <c r="FA339" t="s">
        <v>176</v>
      </c>
      <c r="FB339" t="s">
        <v>176</v>
      </c>
      <c r="FD339" s="11">
        <v>45539</v>
      </c>
      <c r="FE339" t="s">
        <v>174</v>
      </c>
      <c r="FF339" t="s">
        <v>176</v>
      </c>
      <c r="FG339" t="s">
        <v>176</v>
      </c>
      <c r="FH339" t="s">
        <v>176</v>
      </c>
      <c r="FI339" s="11">
        <v>45547</v>
      </c>
      <c r="FJ339" t="s">
        <v>174</v>
      </c>
      <c r="FK339" t="s">
        <v>176</v>
      </c>
      <c r="FL339" t="s">
        <v>176</v>
      </c>
      <c r="FM339" t="s">
        <v>176</v>
      </c>
    </row>
    <row r="340" spans="1:169" x14ac:dyDescent="0.2">
      <c r="A340" s="3" t="s">
        <v>611</v>
      </c>
      <c r="B340">
        <f>VLOOKUP(A340,'Pot Order'!$A$1:$B$468,2,0)</f>
        <v>339</v>
      </c>
      <c r="C340" s="6">
        <v>45422</v>
      </c>
      <c r="D340" t="s">
        <v>176</v>
      </c>
      <c r="E340" t="s">
        <v>176</v>
      </c>
      <c r="F340" t="s">
        <v>176</v>
      </c>
      <c r="G340" s="6">
        <v>45425</v>
      </c>
      <c r="H340" t="s">
        <v>176</v>
      </c>
      <c r="I340" t="s">
        <v>176</v>
      </c>
      <c r="J340" t="s">
        <v>176</v>
      </c>
      <c r="K340" s="6">
        <v>45427</v>
      </c>
      <c r="L340" t="s">
        <v>175</v>
      </c>
      <c r="M340" t="s">
        <v>175</v>
      </c>
      <c r="N340" t="s">
        <v>175</v>
      </c>
      <c r="O340" s="6">
        <v>45429</v>
      </c>
      <c r="P340" t="s">
        <v>175</v>
      </c>
      <c r="Q340" t="s">
        <v>175</v>
      </c>
      <c r="R340" t="s">
        <v>175</v>
      </c>
      <c r="S340" s="6">
        <v>45432</v>
      </c>
      <c r="T340" t="s">
        <v>176</v>
      </c>
      <c r="U340" t="s">
        <v>176</v>
      </c>
      <c r="V340" t="s">
        <v>176</v>
      </c>
      <c r="W340" s="6">
        <v>45434</v>
      </c>
      <c r="X340" t="s">
        <v>175</v>
      </c>
      <c r="Y340" t="s">
        <v>175</v>
      </c>
      <c r="Z340" t="s">
        <v>175</v>
      </c>
      <c r="AA340" s="6">
        <v>45436</v>
      </c>
      <c r="AB340" t="s">
        <v>176</v>
      </c>
      <c r="AC340" t="s">
        <v>176</v>
      </c>
      <c r="AD340" t="s">
        <v>176</v>
      </c>
      <c r="AE340" s="11">
        <v>45439</v>
      </c>
      <c r="AF340" t="s">
        <v>176</v>
      </c>
      <c r="AG340" t="s">
        <v>176</v>
      </c>
      <c r="AH340" t="s">
        <v>176</v>
      </c>
      <c r="AI340" s="11">
        <v>45441</v>
      </c>
      <c r="AJ340" t="s">
        <v>175</v>
      </c>
      <c r="AK340" t="s">
        <v>175</v>
      </c>
      <c r="AL340" t="s">
        <v>175</v>
      </c>
      <c r="AM340" s="11">
        <v>45443</v>
      </c>
      <c r="AN340" t="s">
        <v>176</v>
      </c>
      <c r="AO340" t="s">
        <v>176</v>
      </c>
      <c r="AP340" t="s">
        <v>176</v>
      </c>
      <c r="AQ340" s="11">
        <v>45446</v>
      </c>
      <c r="AR340" t="s">
        <v>175</v>
      </c>
      <c r="AS340" t="s">
        <v>175</v>
      </c>
      <c r="AT340" t="s">
        <v>175</v>
      </c>
      <c r="AU340" s="11">
        <v>45448</v>
      </c>
      <c r="AV340" t="s">
        <v>176</v>
      </c>
      <c r="AW340" t="s">
        <v>176</v>
      </c>
      <c r="AX340" t="s">
        <v>176</v>
      </c>
      <c r="AY340" s="11">
        <v>45450</v>
      </c>
      <c r="AZ340" t="s">
        <v>176</v>
      </c>
      <c r="BA340" t="s">
        <v>176</v>
      </c>
      <c r="BB340" t="s">
        <v>176</v>
      </c>
      <c r="BC340" s="11">
        <v>45453</v>
      </c>
      <c r="BD340" s="12" t="s">
        <v>176</v>
      </c>
      <c r="BE340" s="12" t="s">
        <v>176</v>
      </c>
      <c r="BF340" s="12" t="s">
        <v>176</v>
      </c>
      <c r="BG340" s="11">
        <v>45455</v>
      </c>
      <c r="BH340" t="s">
        <v>176</v>
      </c>
      <c r="BI340" t="s">
        <v>176</v>
      </c>
      <c r="BJ340" t="s">
        <v>176</v>
      </c>
      <c r="BK340" s="11">
        <v>45457</v>
      </c>
      <c r="BL340" t="s">
        <v>176</v>
      </c>
      <c r="BM340" t="s">
        <v>176</v>
      </c>
      <c r="BN340" t="s">
        <v>176</v>
      </c>
      <c r="BO340" s="11">
        <v>45460</v>
      </c>
      <c r="BP340" t="s">
        <v>176</v>
      </c>
      <c r="BQ340" t="s">
        <v>176</v>
      </c>
      <c r="BR340" t="s">
        <v>176</v>
      </c>
      <c r="BS340" s="11">
        <v>45462</v>
      </c>
      <c r="BT340" t="s">
        <v>176</v>
      </c>
      <c r="BU340" t="s">
        <v>176</v>
      </c>
      <c r="BV340" t="s">
        <v>176</v>
      </c>
      <c r="BW340" s="11">
        <v>45464</v>
      </c>
      <c r="BX340" t="s">
        <v>176</v>
      </c>
      <c r="BY340" t="s">
        <v>176</v>
      </c>
      <c r="BZ340" t="s">
        <v>176</v>
      </c>
      <c r="CA340" s="11">
        <v>45467</v>
      </c>
      <c r="CB340" t="s">
        <v>176</v>
      </c>
      <c r="CC340" t="s">
        <v>176</v>
      </c>
      <c r="CD340" t="s">
        <v>176</v>
      </c>
      <c r="CE340" t="s">
        <v>176</v>
      </c>
      <c r="CF340" s="11">
        <v>45469</v>
      </c>
      <c r="CG340" t="s">
        <v>176</v>
      </c>
      <c r="CH340" t="s">
        <v>176</v>
      </c>
      <c r="CI340" t="s">
        <v>176</v>
      </c>
      <c r="CJ340" t="s">
        <v>176</v>
      </c>
      <c r="CK340" s="11">
        <v>45471</v>
      </c>
      <c r="CL340" t="s">
        <v>176</v>
      </c>
      <c r="CM340" t="s">
        <v>176</v>
      </c>
      <c r="CN340" t="s">
        <v>176</v>
      </c>
      <c r="CO340" t="s">
        <v>176</v>
      </c>
      <c r="CP340" s="11">
        <v>45474</v>
      </c>
      <c r="CQ340" t="s">
        <v>176</v>
      </c>
      <c r="CR340" t="s">
        <v>176</v>
      </c>
      <c r="CS340" t="s">
        <v>176</v>
      </c>
      <c r="CT340" t="s">
        <v>176</v>
      </c>
      <c r="CU340" s="11">
        <v>45476</v>
      </c>
      <c r="CV340" t="s">
        <v>176</v>
      </c>
      <c r="CW340" t="s">
        <v>176</v>
      </c>
      <c r="CX340" t="s">
        <v>176</v>
      </c>
      <c r="CY340" t="s">
        <v>176</v>
      </c>
      <c r="CZ340" s="11">
        <v>45481</v>
      </c>
      <c r="DA340" t="s">
        <v>176</v>
      </c>
      <c r="DB340" t="s">
        <v>176</v>
      </c>
      <c r="DC340" t="s">
        <v>176</v>
      </c>
      <c r="DD340" t="s">
        <v>176</v>
      </c>
      <c r="DE340" s="11">
        <v>45484</v>
      </c>
      <c r="DF340" t="s">
        <v>176</v>
      </c>
      <c r="DG340" t="s">
        <v>176</v>
      </c>
      <c r="DH340" t="s">
        <v>176</v>
      </c>
      <c r="DI340" t="s">
        <v>176</v>
      </c>
      <c r="DJ340" s="11">
        <v>45488</v>
      </c>
      <c r="DK340" t="s">
        <v>176</v>
      </c>
      <c r="DL340" t="s">
        <v>176</v>
      </c>
      <c r="DM340" t="s">
        <v>176</v>
      </c>
      <c r="DN340" t="s">
        <v>176</v>
      </c>
      <c r="DO340" s="11">
        <v>45491</v>
      </c>
      <c r="DP340" t="s">
        <v>176</v>
      </c>
      <c r="DQ340" t="s">
        <v>176</v>
      </c>
      <c r="DR340" t="s">
        <v>176</v>
      </c>
      <c r="DS340" t="s">
        <v>176</v>
      </c>
      <c r="DT340" s="11">
        <v>45495</v>
      </c>
      <c r="DU340" t="s">
        <v>176</v>
      </c>
      <c r="DV340" t="s">
        <v>176</v>
      </c>
      <c r="DW340" t="s">
        <v>176</v>
      </c>
      <c r="DX340" s="11">
        <v>45498</v>
      </c>
      <c r="DY340" t="s">
        <v>176</v>
      </c>
      <c r="DZ340" t="s">
        <v>176</v>
      </c>
      <c r="EA340" t="s">
        <v>176</v>
      </c>
      <c r="EB340" s="11">
        <v>45504</v>
      </c>
      <c r="EC340" s="11" t="s">
        <v>174</v>
      </c>
      <c r="ED340" t="s">
        <v>176</v>
      </c>
      <c r="EE340" t="s">
        <v>176</v>
      </c>
      <c r="EF340" t="s">
        <v>176</v>
      </c>
      <c r="EH340" s="11">
        <v>45511</v>
      </c>
      <c r="EI340" t="s">
        <v>174</v>
      </c>
      <c r="EJ340" t="s">
        <v>176</v>
      </c>
      <c r="EK340" t="s">
        <v>176</v>
      </c>
      <c r="EL340" t="s">
        <v>176</v>
      </c>
      <c r="EM340" s="11">
        <v>45518</v>
      </c>
      <c r="EN340" t="s">
        <v>174</v>
      </c>
      <c r="EO340" t="s">
        <v>176</v>
      </c>
      <c r="EP340" t="s">
        <v>176</v>
      </c>
      <c r="EQ340" t="s">
        <v>176</v>
      </c>
      <c r="ES340" s="11">
        <v>45526</v>
      </c>
      <c r="ET340" t="s">
        <v>174</v>
      </c>
      <c r="EU340" t="s">
        <v>176</v>
      </c>
      <c r="EV340" t="s">
        <v>176</v>
      </c>
      <c r="EW340" t="s">
        <v>176</v>
      </c>
      <c r="EX340" s="11">
        <v>45533</v>
      </c>
      <c r="EY340" t="s">
        <v>174</v>
      </c>
      <c r="EZ340" t="s">
        <v>176</v>
      </c>
      <c r="FA340" t="s">
        <v>176</v>
      </c>
      <c r="FB340" t="s">
        <v>176</v>
      </c>
      <c r="FD340" s="11">
        <v>45539</v>
      </c>
      <c r="FE340" t="s">
        <v>174</v>
      </c>
      <c r="FF340" t="s">
        <v>176</v>
      </c>
      <c r="FG340" t="s">
        <v>176</v>
      </c>
      <c r="FH340" t="s">
        <v>176</v>
      </c>
      <c r="FI340" s="11">
        <v>45547</v>
      </c>
      <c r="FJ340" t="s">
        <v>174</v>
      </c>
      <c r="FK340" t="s">
        <v>176</v>
      </c>
      <c r="FL340" t="s">
        <v>176</v>
      </c>
      <c r="FM340" t="s">
        <v>176</v>
      </c>
    </row>
    <row r="341" spans="1:169" x14ac:dyDescent="0.2">
      <c r="A341" s="3" t="s">
        <v>612</v>
      </c>
      <c r="B341">
        <f>VLOOKUP(A341,'Pot Order'!$A$1:$B$468,2,0)</f>
        <v>340</v>
      </c>
      <c r="C341" s="6">
        <v>45422</v>
      </c>
      <c r="D341" t="s">
        <v>176</v>
      </c>
      <c r="E341" t="s">
        <v>176</v>
      </c>
      <c r="F341" t="s">
        <v>176</v>
      </c>
      <c r="G341" s="6">
        <v>45425</v>
      </c>
      <c r="H341" t="s">
        <v>176</v>
      </c>
      <c r="I341" t="s">
        <v>176</v>
      </c>
      <c r="J341" t="s">
        <v>176</v>
      </c>
      <c r="K341" s="6">
        <v>45427</v>
      </c>
      <c r="L341" t="s">
        <v>175</v>
      </c>
      <c r="M341" t="s">
        <v>175</v>
      </c>
      <c r="N341" t="s">
        <v>175</v>
      </c>
      <c r="O341" s="6">
        <v>45429</v>
      </c>
      <c r="P341" t="s">
        <v>175</v>
      </c>
      <c r="Q341" t="s">
        <v>175</v>
      </c>
      <c r="R341" t="s">
        <v>175</v>
      </c>
      <c r="S341" s="6">
        <v>45432</v>
      </c>
      <c r="T341" t="s">
        <v>176</v>
      </c>
      <c r="U341" t="s">
        <v>176</v>
      </c>
      <c r="V341" t="s">
        <v>176</v>
      </c>
      <c r="W341" s="6">
        <v>45434</v>
      </c>
      <c r="X341" t="s">
        <v>175</v>
      </c>
      <c r="Y341" t="s">
        <v>175</v>
      </c>
      <c r="Z341" t="s">
        <v>175</v>
      </c>
      <c r="AA341" s="6">
        <v>45436</v>
      </c>
      <c r="AB341" t="s">
        <v>176</v>
      </c>
      <c r="AC341" t="s">
        <v>176</v>
      </c>
      <c r="AD341" t="s">
        <v>176</v>
      </c>
      <c r="AE341" s="11">
        <v>45439</v>
      </c>
      <c r="AF341" t="s">
        <v>176</v>
      </c>
      <c r="AG341" t="s">
        <v>176</v>
      </c>
      <c r="AH341" t="s">
        <v>176</v>
      </c>
      <c r="AI341" s="11">
        <v>45441</v>
      </c>
      <c r="AJ341" t="s">
        <v>175</v>
      </c>
      <c r="AK341" t="s">
        <v>175</v>
      </c>
      <c r="AL341" t="s">
        <v>175</v>
      </c>
      <c r="AM341" s="11">
        <v>45443</v>
      </c>
      <c r="AN341" t="s">
        <v>176</v>
      </c>
      <c r="AO341" t="s">
        <v>176</v>
      </c>
      <c r="AP341" t="s">
        <v>176</v>
      </c>
      <c r="AQ341" s="11">
        <v>45446</v>
      </c>
      <c r="AR341" t="s">
        <v>175</v>
      </c>
      <c r="AS341" t="s">
        <v>175</v>
      </c>
      <c r="AT341" t="s">
        <v>175</v>
      </c>
      <c r="AU341" s="11">
        <v>45448</v>
      </c>
      <c r="AV341" t="s">
        <v>176</v>
      </c>
      <c r="AW341" t="s">
        <v>176</v>
      </c>
      <c r="AX341" t="s">
        <v>176</v>
      </c>
      <c r="AY341" s="11">
        <v>45450</v>
      </c>
      <c r="AZ341" t="s">
        <v>176</v>
      </c>
      <c r="BA341" t="s">
        <v>176</v>
      </c>
      <c r="BB341" t="s">
        <v>176</v>
      </c>
      <c r="BC341" s="11">
        <v>45453</v>
      </c>
      <c r="BD341" s="12" t="s">
        <v>176</v>
      </c>
      <c r="BE341" s="12" t="s">
        <v>176</v>
      </c>
      <c r="BF341" s="12" t="s">
        <v>176</v>
      </c>
      <c r="BG341" s="11">
        <v>45455</v>
      </c>
      <c r="BH341" t="s">
        <v>176</v>
      </c>
      <c r="BI341" t="s">
        <v>176</v>
      </c>
      <c r="BJ341" t="s">
        <v>176</v>
      </c>
      <c r="BK341" s="11">
        <v>45457</v>
      </c>
      <c r="BL341" t="s">
        <v>176</v>
      </c>
      <c r="BM341" t="s">
        <v>176</v>
      </c>
      <c r="BN341" t="s">
        <v>176</v>
      </c>
      <c r="BO341" s="11">
        <v>45460</v>
      </c>
      <c r="BP341" t="s">
        <v>176</v>
      </c>
      <c r="BQ341" t="s">
        <v>176</v>
      </c>
      <c r="BR341" t="s">
        <v>176</v>
      </c>
      <c r="BS341" s="11">
        <v>45462</v>
      </c>
      <c r="BT341" t="s">
        <v>176</v>
      </c>
      <c r="BU341" t="s">
        <v>176</v>
      </c>
      <c r="BV341" t="s">
        <v>176</v>
      </c>
      <c r="BW341" s="11">
        <v>45464</v>
      </c>
      <c r="BX341" t="s">
        <v>176</v>
      </c>
      <c r="BY341" t="s">
        <v>176</v>
      </c>
      <c r="BZ341" t="s">
        <v>176</v>
      </c>
      <c r="CA341" s="11">
        <v>45467</v>
      </c>
      <c r="CB341" t="s">
        <v>176</v>
      </c>
      <c r="CC341" t="s">
        <v>176</v>
      </c>
      <c r="CD341" t="s">
        <v>176</v>
      </c>
      <c r="CE341" t="s">
        <v>176</v>
      </c>
      <c r="CF341" s="11">
        <v>45469</v>
      </c>
      <c r="CG341" t="s">
        <v>176</v>
      </c>
      <c r="CH341" t="s">
        <v>176</v>
      </c>
      <c r="CI341" t="s">
        <v>176</v>
      </c>
      <c r="CJ341" t="s">
        <v>176</v>
      </c>
      <c r="CK341" s="11">
        <v>45471</v>
      </c>
      <c r="CL341" t="s">
        <v>176</v>
      </c>
      <c r="CM341" t="s">
        <v>176</v>
      </c>
      <c r="CN341" t="s">
        <v>176</v>
      </c>
      <c r="CO341" t="s">
        <v>176</v>
      </c>
      <c r="CP341" s="11">
        <v>45474</v>
      </c>
      <c r="CQ341" t="s">
        <v>176</v>
      </c>
      <c r="CR341" t="s">
        <v>176</v>
      </c>
      <c r="CS341" t="s">
        <v>176</v>
      </c>
      <c r="CT341" t="s">
        <v>176</v>
      </c>
      <c r="CU341" s="11">
        <v>45476</v>
      </c>
      <c r="CV341" t="s">
        <v>176</v>
      </c>
      <c r="CW341" t="s">
        <v>176</v>
      </c>
      <c r="CX341" t="s">
        <v>176</v>
      </c>
      <c r="CY341" t="s">
        <v>176</v>
      </c>
      <c r="CZ341" s="11">
        <v>45481</v>
      </c>
      <c r="DA341" t="s">
        <v>176</v>
      </c>
      <c r="DB341" t="s">
        <v>176</v>
      </c>
      <c r="DC341" t="s">
        <v>176</v>
      </c>
      <c r="DD341" t="s">
        <v>176</v>
      </c>
      <c r="DE341" s="11">
        <v>45484</v>
      </c>
      <c r="DF341" t="s">
        <v>176</v>
      </c>
      <c r="DG341" t="s">
        <v>176</v>
      </c>
      <c r="DH341" t="s">
        <v>176</v>
      </c>
      <c r="DI341" t="s">
        <v>176</v>
      </c>
      <c r="DJ341" s="11">
        <v>45488</v>
      </c>
      <c r="DK341" t="s">
        <v>176</v>
      </c>
      <c r="DL341" t="s">
        <v>176</v>
      </c>
      <c r="DM341" t="s">
        <v>176</v>
      </c>
      <c r="DN341" t="s">
        <v>176</v>
      </c>
      <c r="DO341" s="11">
        <v>45491</v>
      </c>
      <c r="DP341" t="s">
        <v>176</v>
      </c>
      <c r="DQ341" t="s">
        <v>176</v>
      </c>
      <c r="DR341" t="s">
        <v>176</v>
      </c>
      <c r="DS341" t="s">
        <v>176</v>
      </c>
      <c r="DT341" s="11">
        <v>45495</v>
      </c>
      <c r="DU341" t="s">
        <v>176</v>
      </c>
      <c r="DV341" t="s">
        <v>176</v>
      </c>
      <c r="DW341" t="s">
        <v>176</v>
      </c>
      <c r="DX341" s="11">
        <v>45498</v>
      </c>
      <c r="DY341" t="s">
        <v>176</v>
      </c>
      <c r="DZ341" t="s">
        <v>176</v>
      </c>
      <c r="EA341" t="s">
        <v>176</v>
      </c>
      <c r="EB341" s="11">
        <v>45504</v>
      </c>
      <c r="EC341" s="11" t="s">
        <v>174</v>
      </c>
      <c r="ED341" t="s">
        <v>176</v>
      </c>
      <c r="EE341" t="s">
        <v>176</v>
      </c>
      <c r="EF341" t="s">
        <v>176</v>
      </c>
      <c r="EH341" s="11">
        <v>45511</v>
      </c>
      <c r="EI341" t="s">
        <v>174</v>
      </c>
      <c r="EJ341" t="s">
        <v>176</v>
      </c>
      <c r="EK341" t="s">
        <v>176</v>
      </c>
      <c r="EL341" t="s">
        <v>176</v>
      </c>
      <c r="EM341" s="11">
        <v>45518</v>
      </c>
      <c r="EN341" t="s">
        <v>174</v>
      </c>
      <c r="EO341" t="s">
        <v>176</v>
      </c>
      <c r="EP341" t="s">
        <v>176</v>
      </c>
      <c r="EQ341" t="s">
        <v>176</v>
      </c>
      <c r="ES341" s="11">
        <v>45526</v>
      </c>
      <c r="ET341" t="s">
        <v>174</v>
      </c>
      <c r="EU341" t="s">
        <v>176</v>
      </c>
      <c r="EV341" t="s">
        <v>176</v>
      </c>
      <c r="EW341" t="s">
        <v>176</v>
      </c>
      <c r="EX341" s="11">
        <v>45533</v>
      </c>
      <c r="EY341" t="s">
        <v>174</v>
      </c>
      <c r="EZ341" t="s">
        <v>176</v>
      </c>
      <c r="FA341" t="s">
        <v>176</v>
      </c>
      <c r="FB341" t="s">
        <v>176</v>
      </c>
      <c r="FD341" s="11">
        <v>45539</v>
      </c>
      <c r="FE341" t="s">
        <v>174</v>
      </c>
      <c r="FF341" t="s">
        <v>176</v>
      </c>
      <c r="FG341" t="s">
        <v>176</v>
      </c>
      <c r="FH341" t="s">
        <v>176</v>
      </c>
      <c r="FI341" s="11">
        <v>45547</v>
      </c>
      <c r="FJ341" t="s">
        <v>174</v>
      </c>
      <c r="FK341" t="s">
        <v>176</v>
      </c>
      <c r="FL341" t="s">
        <v>176</v>
      </c>
      <c r="FM341" t="s">
        <v>176</v>
      </c>
    </row>
    <row r="342" spans="1:169" x14ac:dyDescent="0.2">
      <c r="A342" s="3" t="s">
        <v>613</v>
      </c>
      <c r="B342">
        <f>VLOOKUP(A342,'Pot Order'!$A$1:$B$468,2,0)</f>
        <v>341</v>
      </c>
      <c r="C342" s="6">
        <v>45422</v>
      </c>
      <c r="D342" t="s">
        <v>176</v>
      </c>
      <c r="E342" t="s">
        <v>176</v>
      </c>
      <c r="F342" t="s">
        <v>176</v>
      </c>
      <c r="G342" s="6">
        <v>45425</v>
      </c>
      <c r="H342" t="s">
        <v>176</v>
      </c>
      <c r="I342" t="s">
        <v>176</v>
      </c>
      <c r="J342" t="s">
        <v>176</v>
      </c>
      <c r="K342" s="6">
        <v>45427</v>
      </c>
      <c r="L342" t="s">
        <v>175</v>
      </c>
      <c r="M342" t="s">
        <v>175</v>
      </c>
      <c r="N342" t="s">
        <v>175</v>
      </c>
      <c r="O342" s="6">
        <v>45429</v>
      </c>
      <c r="P342" t="s">
        <v>175</v>
      </c>
      <c r="Q342" t="s">
        <v>175</v>
      </c>
      <c r="R342" t="s">
        <v>175</v>
      </c>
      <c r="S342" s="6">
        <v>45432</v>
      </c>
      <c r="T342" t="s">
        <v>176</v>
      </c>
      <c r="U342" t="s">
        <v>176</v>
      </c>
      <c r="V342" t="s">
        <v>176</v>
      </c>
      <c r="W342" s="6">
        <v>45434</v>
      </c>
      <c r="X342" t="s">
        <v>175</v>
      </c>
      <c r="Y342" t="s">
        <v>175</v>
      </c>
      <c r="Z342" t="s">
        <v>175</v>
      </c>
      <c r="AA342" s="6">
        <v>45436</v>
      </c>
      <c r="AB342" t="s">
        <v>176</v>
      </c>
      <c r="AC342" t="s">
        <v>176</v>
      </c>
      <c r="AD342" t="s">
        <v>176</v>
      </c>
      <c r="AE342" s="11">
        <v>45439</v>
      </c>
      <c r="AF342" t="s">
        <v>176</v>
      </c>
      <c r="AG342" t="s">
        <v>176</v>
      </c>
      <c r="AH342" t="s">
        <v>176</v>
      </c>
      <c r="AI342" s="11">
        <v>45441</v>
      </c>
      <c r="AJ342" t="s">
        <v>175</v>
      </c>
      <c r="AK342" t="s">
        <v>175</v>
      </c>
      <c r="AL342" t="s">
        <v>175</v>
      </c>
      <c r="AM342" s="11">
        <v>45443</v>
      </c>
      <c r="AN342" t="s">
        <v>176</v>
      </c>
      <c r="AO342" t="s">
        <v>176</v>
      </c>
      <c r="AP342" t="s">
        <v>176</v>
      </c>
      <c r="AQ342" s="11">
        <v>45446</v>
      </c>
      <c r="AR342" t="s">
        <v>175</v>
      </c>
      <c r="AS342" t="s">
        <v>175</v>
      </c>
      <c r="AT342" t="s">
        <v>175</v>
      </c>
      <c r="AU342" s="11">
        <v>45448</v>
      </c>
      <c r="AV342" t="s">
        <v>176</v>
      </c>
      <c r="AW342" t="s">
        <v>176</v>
      </c>
      <c r="AX342" t="s">
        <v>176</v>
      </c>
      <c r="AY342" s="11">
        <v>45450</v>
      </c>
      <c r="AZ342" t="s">
        <v>176</v>
      </c>
      <c r="BA342" t="s">
        <v>176</v>
      </c>
      <c r="BB342" t="s">
        <v>176</v>
      </c>
      <c r="BC342" s="11">
        <v>45453</v>
      </c>
      <c r="BD342" s="12" t="s">
        <v>176</v>
      </c>
      <c r="BE342" s="12" t="s">
        <v>176</v>
      </c>
      <c r="BF342" s="12" t="s">
        <v>176</v>
      </c>
      <c r="BG342" s="11">
        <v>45455</v>
      </c>
      <c r="BH342" t="s">
        <v>176</v>
      </c>
      <c r="BI342" t="s">
        <v>176</v>
      </c>
      <c r="BJ342" t="s">
        <v>176</v>
      </c>
      <c r="BK342" s="11">
        <v>45457</v>
      </c>
      <c r="BL342" t="s">
        <v>176</v>
      </c>
      <c r="BM342" t="s">
        <v>176</v>
      </c>
      <c r="BN342" t="s">
        <v>176</v>
      </c>
      <c r="BO342" s="11">
        <v>45460</v>
      </c>
      <c r="BP342" t="s">
        <v>176</v>
      </c>
      <c r="BQ342" t="s">
        <v>176</v>
      </c>
      <c r="BR342" t="s">
        <v>176</v>
      </c>
      <c r="BS342" s="11">
        <v>45462</v>
      </c>
      <c r="BT342" t="s">
        <v>176</v>
      </c>
      <c r="BU342" t="s">
        <v>176</v>
      </c>
      <c r="BV342" t="s">
        <v>176</v>
      </c>
      <c r="BW342" s="11">
        <v>45464</v>
      </c>
      <c r="BX342" t="s">
        <v>176</v>
      </c>
      <c r="BY342" t="s">
        <v>176</v>
      </c>
      <c r="BZ342" t="s">
        <v>176</v>
      </c>
      <c r="CA342" s="11">
        <v>45467</v>
      </c>
      <c r="CB342" t="s">
        <v>176</v>
      </c>
      <c r="CC342" t="s">
        <v>176</v>
      </c>
      <c r="CD342" t="s">
        <v>176</v>
      </c>
      <c r="CE342" t="s">
        <v>176</v>
      </c>
      <c r="CF342" s="11">
        <v>45469</v>
      </c>
      <c r="CG342" t="s">
        <v>176</v>
      </c>
      <c r="CH342" t="s">
        <v>176</v>
      </c>
      <c r="CI342" t="s">
        <v>176</v>
      </c>
      <c r="CJ342" t="s">
        <v>176</v>
      </c>
      <c r="CK342" s="11">
        <v>45471</v>
      </c>
      <c r="CL342" t="s">
        <v>176</v>
      </c>
      <c r="CM342" t="s">
        <v>176</v>
      </c>
      <c r="CN342" t="s">
        <v>176</v>
      </c>
      <c r="CO342" t="s">
        <v>176</v>
      </c>
      <c r="CP342" s="11">
        <v>45474</v>
      </c>
      <c r="CQ342" t="s">
        <v>176</v>
      </c>
      <c r="CR342" t="s">
        <v>176</v>
      </c>
      <c r="CS342" t="s">
        <v>176</v>
      </c>
      <c r="CT342" t="s">
        <v>176</v>
      </c>
      <c r="CU342" s="11">
        <v>45476</v>
      </c>
      <c r="CV342" t="s">
        <v>176</v>
      </c>
      <c r="CW342" t="s">
        <v>176</v>
      </c>
      <c r="CX342" t="s">
        <v>176</v>
      </c>
      <c r="CY342" t="s">
        <v>176</v>
      </c>
      <c r="CZ342" s="11">
        <v>45481</v>
      </c>
      <c r="DA342" t="s">
        <v>176</v>
      </c>
      <c r="DB342" t="s">
        <v>176</v>
      </c>
      <c r="DC342" t="s">
        <v>176</v>
      </c>
      <c r="DD342" t="s">
        <v>176</v>
      </c>
      <c r="DE342" s="11">
        <v>45484</v>
      </c>
      <c r="DF342" t="s">
        <v>176</v>
      </c>
      <c r="DG342" t="s">
        <v>176</v>
      </c>
      <c r="DH342" t="s">
        <v>176</v>
      </c>
      <c r="DI342" t="s">
        <v>176</v>
      </c>
      <c r="DJ342" s="11">
        <v>45488</v>
      </c>
      <c r="DK342" t="s">
        <v>176</v>
      </c>
      <c r="DL342" t="s">
        <v>176</v>
      </c>
      <c r="DM342" t="s">
        <v>176</v>
      </c>
      <c r="DN342" t="s">
        <v>176</v>
      </c>
      <c r="DO342" s="11">
        <v>45491</v>
      </c>
      <c r="DP342" t="s">
        <v>176</v>
      </c>
      <c r="DQ342" t="s">
        <v>176</v>
      </c>
      <c r="DR342" t="s">
        <v>176</v>
      </c>
      <c r="DS342" t="s">
        <v>176</v>
      </c>
      <c r="DT342" s="11">
        <v>45495</v>
      </c>
      <c r="DU342" t="s">
        <v>176</v>
      </c>
      <c r="DV342" t="s">
        <v>176</v>
      </c>
      <c r="DW342" t="s">
        <v>176</v>
      </c>
      <c r="DX342" s="11">
        <v>45498</v>
      </c>
      <c r="DY342" t="s">
        <v>176</v>
      </c>
      <c r="DZ342" t="s">
        <v>176</v>
      </c>
      <c r="EA342" t="s">
        <v>176</v>
      </c>
      <c r="EB342" s="11">
        <v>45504</v>
      </c>
      <c r="EC342" s="11" t="s">
        <v>174</v>
      </c>
      <c r="ED342" t="s">
        <v>176</v>
      </c>
      <c r="EE342" t="s">
        <v>176</v>
      </c>
      <c r="EF342" t="s">
        <v>176</v>
      </c>
      <c r="EH342" s="11">
        <v>45511</v>
      </c>
      <c r="EI342" t="s">
        <v>174</v>
      </c>
      <c r="EJ342" t="s">
        <v>176</v>
      </c>
      <c r="EK342" t="s">
        <v>176</v>
      </c>
      <c r="EL342" t="s">
        <v>176</v>
      </c>
      <c r="EM342" s="11">
        <v>45518</v>
      </c>
      <c r="EN342" t="s">
        <v>174</v>
      </c>
      <c r="EO342" t="s">
        <v>176</v>
      </c>
      <c r="EP342" t="s">
        <v>176</v>
      </c>
      <c r="EQ342" t="s">
        <v>176</v>
      </c>
      <c r="ES342" s="11">
        <v>45526</v>
      </c>
      <c r="ET342" t="s">
        <v>174</v>
      </c>
      <c r="EU342" t="s">
        <v>176</v>
      </c>
      <c r="EV342" t="s">
        <v>176</v>
      </c>
      <c r="EW342" t="s">
        <v>176</v>
      </c>
      <c r="EX342" s="11">
        <v>45533</v>
      </c>
      <c r="EY342" t="s">
        <v>174</v>
      </c>
      <c r="EZ342" t="s">
        <v>176</v>
      </c>
      <c r="FA342" t="s">
        <v>176</v>
      </c>
      <c r="FB342" t="s">
        <v>176</v>
      </c>
      <c r="FD342" s="11">
        <v>45539</v>
      </c>
      <c r="FE342" t="s">
        <v>174</v>
      </c>
      <c r="FF342" t="s">
        <v>176</v>
      </c>
      <c r="FG342" t="s">
        <v>176</v>
      </c>
      <c r="FH342" t="s">
        <v>176</v>
      </c>
      <c r="FI342" s="11">
        <v>45547</v>
      </c>
      <c r="FJ342" t="s">
        <v>174</v>
      </c>
      <c r="FK342" t="s">
        <v>176</v>
      </c>
      <c r="FL342" t="s">
        <v>176</v>
      </c>
      <c r="FM342" t="s">
        <v>176</v>
      </c>
    </row>
    <row r="343" spans="1:169" x14ac:dyDescent="0.2">
      <c r="A343" s="3" t="s">
        <v>614</v>
      </c>
      <c r="B343">
        <f>VLOOKUP(A343,'Pot Order'!$A$1:$B$468,2,0)</f>
        <v>342</v>
      </c>
      <c r="C343" s="6">
        <v>45422</v>
      </c>
      <c r="D343" t="s">
        <v>176</v>
      </c>
      <c r="E343" t="s">
        <v>176</v>
      </c>
      <c r="F343" t="s">
        <v>176</v>
      </c>
      <c r="G343" s="6">
        <v>45425</v>
      </c>
      <c r="H343" t="s">
        <v>176</v>
      </c>
      <c r="I343" t="s">
        <v>176</v>
      </c>
      <c r="J343" t="s">
        <v>176</v>
      </c>
      <c r="K343" s="6">
        <v>45427</v>
      </c>
      <c r="L343" t="s">
        <v>175</v>
      </c>
      <c r="M343" t="s">
        <v>175</v>
      </c>
      <c r="N343" t="s">
        <v>175</v>
      </c>
      <c r="O343" s="6">
        <v>45429</v>
      </c>
      <c r="P343" t="s">
        <v>175</v>
      </c>
      <c r="Q343" t="s">
        <v>175</v>
      </c>
      <c r="R343" t="s">
        <v>175</v>
      </c>
      <c r="S343" s="6">
        <v>45432</v>
      </c>
      <c r="T343" t="s">
        <v>176</v>
      </c>
      <c r="U343" t="s">
        <v>176</v>
      </c>
      <c r="V343" t="s">
        <v>176</v>
      </c>
      <c r="W343" s="6">
        <v>45434</v>
      </c>
      <c r="X343" t="s">
        <v>175</v>
      </c>
      <c r="Y343" t="s">
        <v>175</v>
      </c>
      <c r="Z343" t="s">
        <v>175</v>
      </c>
      <c r="AA343" s="6">
        <v>45436</v>
      </c>
      <c r="AB343" t="s">
        <v>176</v>
      </c>
      <c r="AC343" t="s">
        <v>176</v>
      </c>
      <c r="AD343" t="s">
        <v>176</v>
      </c>
      <c r="AE343" s="11">
        <v>45439</v>
      </c>
      <c r="AF343" t="s">
        <v>176</v>
      </c>
      <c r="AG343" t="s">
        <v>176</v>
      </c>
      <c r="AH343" t="s">
        <v>176</v>
      </c>
      <c r="AI343" s="11">
        <v>45441</v>
      </c>
      <c r="AJ343" t="s">
        <v>175</v>
      </c>
      <c r="AK343" t="s">
        <v>175</v>
      </c>
      <c r="AL343" t="s">
        <v>175</v>
      </c>
      <c r="AM343" s="11">
        <v>45443</v>
      </c>
      <c r="AN343" t="s">
        <v>176</v>
      </c>
      <c r="AO343" t="s">
        <v>176</v>
      </c>
      <c r="AP343" t="s">
        <v>176</v>
      </c>
      <c r="AQ343" s="11">
        <v>45446</v>
      </c>
      <c r="AR343" t="s">
        <v>175</v>
      </c>
      <c r="AS343" t="s">
        <v>175</v>
      </c>
      <c r="AT343" t="s">
        <v>175</v>
      </c>
      <c r="AU343" s="11">
        <v>45448</v>
      </c>
      <c r="AV343" t="s">
        <v>176</v>
      </c>
      <c r="AW343" t="s">
        <v>176</v>
      </c>
      <c r="AX343" t="s">
        <v>176</v>
      </c>
      <c r="AY343" s="11">
        <v>45450</v>
      </c>
      <c r="AZ343" t="s">
        <v>176</v>
      </c>
      <c r="BA343" t="s">
        <v>176</v>
      </c>
      <c r="BB343" t="s">
        <v>176</v>
      </c>
      <c r="BC343" s="11">
        <v>45453</v>
      </c>
      <c r="BD343" s="12" t="s">
        <v>176</v>
      </c>
      <c r="BE343" s="12" t="s">
        <v>176</v>
      </c>
      <c r="BF343" s="12" t="s">
        <v>176</v>
      </c>
      <c r="BG343" s="11">
        <v>45455</v>
      </c>
      <c r="BH343" t="s">
        <v>176</v>
      </c>
      <c r="BI343" t="s">
        <v>176</v>
      </c>
      <c r="BJ343" t="s">
        <v>176</v>
      </c>
      <c r="BK343" s="11">
        <v>45457</v>
      </c>
      <c r="BL343" t="s">
        <v>176</v>
      </c>
      <c r="BM343" t="s">
        <v>176</v>
      </c>
      <c r="BN343" t="s">
        <v>176</v>
      </c>
      <c r="BO343" s="11">
        <v>45460</v>
      </c>
      <c r="BP343" t="s">
        <v>176</v>
      </c>
      <c r="BQ343" t="s">
        <v>176</v>
      </c>
      <c r="BR343" t="s">
        <v>176</v>
      </c>
      <c r="BS343" s="11">
        <v>45462</v>
      </c>
      <c r="BT343" t="s">
        <v>176</v>
      </c>
      <c r="BU343" t="s">
        <v>176</v>
      </c>
      <c r="BV343" t="s">
        <v>176</v>
      </c>
      <c r="BW343" s="11">
        <v>45464</v>
      </c>
      <c r="BX343" t="s">
        <v>176</v>
      </c>
      <c r="BY343" t="s">
        <v>176</v>
      </c>
      <c r="BZ343" t="s">
        <v>176</v>
      </c>
      <c r="CA343" s="11">
        <v>45467</v>
      </c>
      <c r="CB343" t="s">
        <v>176</v>
      </c>
      <c r="CC343" t="s">
        <v>176</v>
      </c>
      <c r="CD343" t="s">
        <v>176</v>
      </c>
      <c r="CE343" t="s">
        <v>176</v>
      </c>
      <c r="CF343" s="11">
        <v>45469</v>
      </c>
      <c r="CG343" t="s">
        <v>176</v>
      </c>
      <c r="CH343" t="s">
        <v>176</v>
      </c>
      <c r="CI343" t="s">
        <v>176</v>
      </c>
      <c r="CJ343" t="s">
        <v>176</v>
      </c>
      <c r="CK343" s="11">
        <v>45471</v>
      </c>
      <c r="CL343" t="s">
        <v>176</v>
      </c>
      <c r="CM343" t="s">
        <v>176</v>
      </c>
      <c r="CN343" t="s">
        <v>176</v>
      </c>
      <c r="CO343" t="s">
        <v>176</v>
      </c>
      <c r="CP343" s="11">
        <v>45474</v>
      </c>
      <c r="CQ343" t="s">
        <v>176</v>
      </c>
      <c r="CR343" t="s">
        <v>176</v>
      </c>
      <c r="CS343" t="s">
        <v>176</v>
      </c>
      <c r="CT343" t="s">
        <v>176</v>
      </c>
      <c r="CU343" s="11">
        <v>45476</v>
      </c>
      <c r="CV343" t="s">
        <v>176</v>
      </c>
      <c r="CW343" t="s">
        <v>176</v>
      </c>
      <c r="CX343" t="s">
        <v>176</v>
      </c>
      <c r="CY343" t="s">
        <v>176</v>
      </c>
      <c r="CZ343" s="11">
        <v>45481</v>
      </c>
      <c r="DA343" t="s">
        <v>176</v>
      </c>
      <c r="DB343" t="s">
        <v>176</v>
      </c>
      <c r="DC343" t="s">
        <v>176</v>
      </c>
      <c r="DD343" t="s">
        <v>176</v>
      </c>
      <c r="DE343" s="11">
        <v>45484</v>
      </c>
      <c r="DF343" t="s">
        <v>176</v>
      </c>
      <c r="DG343" t="s">
        <v>176</v>
      </c>
      <c r="DH343" t="s">
        <v>176</v>
      </c>
      <c r="DI343" t="s">
        <v>176</v>
      </c>
      <c r="DJ343" s="11">
        <v>45488</v>
      </c>
      <c r="DK343" t="s">
        <v>176</v>
      </c>
      <c r="DL343" t="s">
        <v>176</v>
      </c>
      <c r="DM343" t="s">
        <v>176</v>
      </c>
      <c r="DN343" t="s">
        <v>176</v>
      </c>
      <c r="DO343" s="11">
        <v>45491</v>
      </c>
      <c r="DP343" t="s">
        <v>176</v>
      </c>
      <c r="DQ343" t="s">
        <v>176</v>
      </c>
      <c r="DR343" t="s">
        <v>176</v>
      </c>
      <c r="DS343" t="s">
        <v>176</v>
      </c>
      <c r="DT343" s="11">
        <v>45495</v>
      </c>
      <c r="DU343" t="s">
        <v>176</v>
      </c>
      <c r="DV343" t="s">
        <v>176</v>
      </c>
      <c r="DW343" t="s">
        <v>176</v>
      </c>
      <c r="DX343" s="11">
        <v>45498</v>
      </c>
      <c r="DY343" t="s">
        <v>176</v>
      </c>
      <c r="DZ343" t="s">
        <v>176</v>
      </c>
      <c r="EA343" t="s">
        <v>176</v>
      </c>
      <c r="EB343" s="11">
        <v>45504</v>
      </c>
      <c r="EC343" s="11" t="s">
        <v>174</v>
      </c>
      <c r="ED343" t="s">
        <v>176</v>
      </c>
      <c r="EE343" t="s">
        <v>176</v>
      </c>
      <c r="EF343" t="s">
        <v>176</v>
      </c>
      <c r="EH343" s="11">
        <v>45511</v>
      </c>
      <c r="EI343" t="s">
        <v>174</v>
      </c>
      <c r="EJ343" t="s">
        <v>176</v>
      </c>
      <c r="EK343" t="s">
        <v>176</v>
      </c>
      <c r="EL343" t="s">
        <v>176</v>
      </c>
      <c r="EM343" s="11">
        <v>45518</v>
      </c>
      <c r="EN343" t="s">
        <v>174</v>
      </c>
      <c r="EO343" t="s">
        <v>176</v>
      </c>
      <c r="EP343" t="s">
        <v>176</v>
      </c>
      <c r="EQ343" t="s">
        <v>176</v>
      </c>
      <c r="ES343" s="11">
        <v>45526</v>
      </c>
      <c r="ET343" t="s">
        <v>174</v>
      </c>
      <c r="EU343" t="s">
        <v>176</v>
      </c>
      <c r="EV343" t="s">
        <v>176</v>
      </c>
      <c r="EW343" t="s">
        <v>176</v>
      </c>
      <c r="EX343" s="11">
        <v>45533</v>
      </c>
      <c r="EY343" t="s">
        <v>174</v>
      </c>
      <c r="EZ343" t="s">
        <v>176</v>
      </c>
      <c r="FA343" t="s">
        <v>176</v>
      </c>
      <c r="FB343" t="s">
        <v>176</v>
      </c>
      <c r="FD343" s="11">
        <v>45539</v>
      </c>
      <c r="FE343" t="s">
        <v>174</v>
      </c>
      <c r="FF343" t="s">
        <v>176</v>
      </c>
      <c r="FG343" t="s">
        <v>176</v>
      </c>
      <c r="FH343" t="s">
        <v>176</v>
      </c>
      <c r="FI343" s="11">
        <v>45547</v>
      </c>
      <c r="FJ343" t="s">
        <v>174</v>
      </c>
      <c r="FK343" t="s">
        <v>176</v>
      </c>
      <c r="FL343" t="s">
        <v>176</v>
      </c>
      <c r="FM343" t="s">
        <v>176</v>
      </c>
    </row>
    <row r="344" spans="1:169" x14ac:dyDescent="0.2">
      <c r="A344" s="3" t="s">
        <v>615</v>
      </c>
      <c r="B344">
        <f>VLOOKUP(A344,'Pot Order'!$A$1:$B$468,2,0)</f>
        <v>343</v>
      </c>
      <c r="C344" s="6">
        <v>45422</v>
      </c>
      <c r="D344" t="s">
        <v>176</v>
      </c>
      <c r="E344" t="s">
        <v>176</v>
      </c>
      <c r="F344" t="s">
        <v>176</v>
      </c>
      <c r="G344" s="6">
        <v>45425</v>
      </c>
      <c r="H344" t="s">
        <v>176</v>
      </c>
      <c r="I344" t="s">
        <v>176</v>
      </c>
      <c r="J344" t="s">
        <v>176</v>
      </c>
      <c r="K344" s="6">
        <v>45427</v>
      </c>
      <c r="L344">
        <v>0</v>
      </c>
      <c r="M344">
        <v>0</v>
      </c>
      <c r="N344">
        <v>0</v>
      </c>
      <c r="O344" s="6">
        <v>45429</v>
      </c>
      <c r="P344" t="s">
        <v>175</v>
      </c>
      <c r="Q344" t="s">
        <v>175</v>
      </c>
      <c r="R344" t="s">
        <v>175</v>
      </c>
      <c r="S344" s="6">
        <v>45432</v>
      </c>
      <c r="T344">
        <v>0</v>
      </c>
      <c r="U344">
        <v>0</v>
      </c>
      <c r="V344">
        <v>0</v>
      </c>
      <c r="W344" s="6">
        <v>45434</v>
      </c>
      <c r="X344">
        <v>0</v>
      </c>
      <c r="Y344">
        <v>0</v>
      </c>
      <c r="Z344">
        <v>0</v>
      </c>
      <c r="AA344" s="6">
        <v>45436</v>
      </c>
      <c r="AB344">
        <v>0</v>
      </c>
      <c r="AC344">
        <v>0</v>
      </c>
      <c r="AD344">
        <v>0</v>
      </c>
      <c r="AE344" s="11">
        <v>45439</v>
      </c>
      <c r="AF344">
        <v>0</v>
      </c>
      <c r="AG344">
        <v>0</v>
      </c>
      <c r="AH344">
        <v>0</v>
      </c>
      <c r="AI344" s="11">
        <v>45441</v>
      </c>
      <c r="AJ344">
        <v>0</v>
      </c>
      <c r="AK344">
        <v>0</v>
      </c>
      <c r="AL344">
        <v>0</v>
      </c>
      <c r="AM344" s="11">
        <v>45443</v>
      </c>
      <c r="AN344">
        <v>0</v>
      </c>
      <c r="AO344">
        <v>0</v>
      </c>
      <c r="AP344">
        <v>0</v>
      </c>
      <c r="AQ344" s="11">
        <v>45446</v>
      </c>
      <c r="AR344">
        <v>0</v>
      </c>
      <c r="AS344">
        <v>0</v>
      </c>
      <c r="AT344">
        <v>0</v>
      </c>
      <c r="AU344" s="11">
        <v>45448</v>
      </c>
      <c r="AV344">
        <v>0</v>
      </c>
      <c r="AW344">
        <v>0</v>
      </c>
      <c r="AX344">
        <v>0</v>
      </c>
      <c r="AY344" s="11">
        <v>45450</v>
      </c>
      <c r="AZ344">
        <v>0</v>
      </c>
      <c r="BA344">
        <v>0</v>
      </c>
      <c r="BB344">
        <v>0</v>
      </c>
      <c r="BC344" s="11">
        <v>45453</v>
      </c>
      <c r="BD344" s="12">
        <v>0</v>
      </c>
      <c r="BE344" s="12">
        <v>0</v>
      </c>
      <c r="BF344" s="12">
        <v>0</v>
      </c>
      <c r="BG344" s="11">
        <v>45455</v>
      </c>
      <c r="BH344">
        <v>0</v>
      </c>
      <c r="BI344">
        <v>0</v>
      </c>
      <c r="BJ344">
        <v>0</v>
      </c>
      <c r="BK344" s="11">
        <v>45457</v>
      </c>
      <c r="BL344">
        <v>0</v>
      </c>
      <c r="BM344">
        <v>0</v>
      </c>
      <c r="BN344">
        <v>0</v>
      </c>
      <c r="BO344" s="11">
        <v>45460</v>
      </c>
      <c r="BP344">
        <v>0</v>
      </c>
      <c r="BQ344">
        <v>0</v>
      </c>
      <c r="BR344">
        <v>0</v>
      </c>
      <c r="BS344" s="11">
        <v>45462</v>
      </c>
      <c r="BT344">
        <v>0</v>
      </c>
      <c r="BU344">
        <v>0</v>
      </c>
      <c r="BV344">
        <v>0</v>
      </c>
      <c r="BW344" s="11">
        <v>45464</v>
      </c>
      <c r="BX344">
        <v>0</v>
      </c>
      <c r="BY344">
        <v>0</v>
      </c>
      <c r="BZ344">
        <v>0</v>
      </c>
      <c r="CA344" s="11">
        <v>45467</v>
      </c>
      <c r="CB344">
        <v>0</v>
      </c>
      <c r="CC344">
        <v>0</v>
      </c>
      <c r="CD344">
        <v>0</v>
      </c>
      <c r="CE344">
        <v>0</v>
      </c>
      <c r="CF344" s="11">
        <v>45469</v>
      </c>
      <c r="CG344">
        <v>0</v>
      </c>
      <c r="CH344">
        <v>0</v>
      </c>
      <c r="CI344">
        <v>0</v>
      </c>
      <c r="CJ344">
        <v>0</v>
      </c>
      <c r="CK344" s="11">
        <v>45471</v>
      </c>
      <c r="CL344">
        <v>0</v>
      </c>
      <c r="CM344">
        <v>0</v>
      </c>
      <c r="CN344">
        <v>0</v>
      </c>
      <c r="CO344">
        <v>0</v>
      </c>
      <c r="CP344" s="11">
        <v>45474</v>
      </c>
      <c r="CQ344">
        <v>0</v>
      </c>
      <c r="CR344">
        <v>0</v>
      </c>
      <c r="CS344">
        <v>0</v>
      </c>
      <c r="CT344">
        <v>0</v>
      </c>
      <c r="CU344" s="11">
        <v>45476</v>
      </c>
      <c r="CV344">
        <v>0</v>
      </c>
      <c r="CW344">
        <v>0</v>
      </c>
      <c r="CX344">
        <v>0</v>
      </c>
      <c r="CY344">
        <v>0</v>
      </c>
      <c r="CZ344" s="11">
        <v>45481</v>
      </c>
      <c r="DA344">
        <v>0</v>
      </c>
      <c r="DB344">
        <v>0</v>
      </c>
      <c r="DC344">
        <v>0</v>
      </c>
      <c r="DD344">
        <v>0</v>
      </c>
      <c r="DE344" s="11">
        <v>45484</v>
      </c>
      <c r="DF344">
        <v>0</v>
      </c>
      <c r="DG344">
        <v>0</v>
      </c>
      <c r="DH344">
        <v>0</v>
      </c>
      <c r="DI344">
        <v>0</v>
      </c>
      <c r="DJ344" s="11">
        <v>45488</v>
      </c>
      <c r="DK344">
        <v>0</v>
      </c>
      <c r="DL344">
        <v>0</v>
      </c>
      <c r="DM344">
        <v>0</v>
      </c>
      <c r="DN344">
        <v>0</v>
      </c>
      <c r="DO344" s="11">
        <v>45491</v>
      </c>
      <c r="DP344">
        <v>0</v>
      </c>
      <c r="DQ344">
        <v>0</v>
      </c>
      <c r="DR344">
        <v>0</v>
      </c>
      <c r="DS344">
        <v>0</v>
      </c>
      <c r="DT344" s="11">
        <v>45495</v>
      </c>
      <c r="DU344">
        <v>0</v>
      </c>
      <c r="DV344">
        <v>0</v>
      </c>
      <c r="DW344">
        <v>0</v>
      </c>
      <c r="DX344" s="11">
        <v>45498</v>
      </c>
      <c r="DY344">
        <v>0</v>
      </c>
      <c r="DZ344">
        <v>0</v>
      </c>
      <c r="EA344">
        <v>0</v>
      </c>
      <c r="EB344" s="11">
        <v>45504</v>
      </c>
      <c r="EC344" s="11" t="s">
        <v>174</v>
      </c>
      <c r="ED344">
        <v>0</v>
      </c>
      <c r="EE344">
        <v>0</v>
      </c>
      <c r="EF344">
        <v>0</v>
      </c>
      <c r="EH344" s="11">
        <v>45511</v>
      </c>
      <c r="EI344" t="s">
        <v>174</v>
      </c>
      <c r="EJ344">
        <v>0</v>
      </c>
      <c r="EK344">
        <v>0</v>
      </c>
      <c r="EL344">
        <v>0</v>
      </c>
      <c r="EM344" s="11">
        <v>45518</v>
      </c>
      <c r="EN344" t="s">
        <v>174</v>
      </c>
      <c r="EO344">
        <v>0</v>
      </c>
      <c r="EP344">
        <v>0</v>
      </c>
      <c r="EQ344">
        <v>0</v>
      </c>
      <c r="ES344" s="11">
        <v>45526</v>
      </c>
      <c r="ET344" t="s">
        <v>174</v>
      </c>
      <c r="EU344">
        <v>0</v>
      </c>
      <c r="EV344">
        <v>0</v>
      </c>
      <c r="EW344">
        <v>0</v>
      </c>
      <c r="EX344" s="11">
        <v>45533</v>
      </c>
      <c r="EY344" t="s">
        <v>174</v>
      </c>
      <c r="EZ344">
        <v>24</v>
      </c>
      <c r="FA344">
        <v>10</v>
      </c>
      <c r="FB344">
        <v>0</v>
      </c>
      <c r="FD344" s="11">
        <v>45539</v>
      </c>
      <c r="FE344" t="s">
        <v>174</v>
      </c>
      <c r="FF344">
        <v>18</v>
      </c>
      <c r="FG344">
        <v>46</v>
      </c>
      <c r="FH344">
        <v>0</v>
      </c>
      <c r="FI344" s="11">
        <v>45547</v>
      </c>
      <c r="FJ344" t="s">
        <v>174</v>
      </c>
      <c r="FK344">
        <v>7</v>
      </c>
      <c r="FL344">
        <v>80</v>
      </c>
      <c r="FM344">
        <v>0</v>
      </c>
    </row>
    <row r="345" spans="1:169" x14ac:dyDescent="0.2">
      <c r="A345" s="3" t="s">
        <v>616</v>
      </c>
      <c r="B345">
        <f>VLOOKUP(A345,'Pot Order'!$A$1:$B$468,2,0)</f>
        <v>344</v>
      </c>
      <c r="C345" s="6">
        <v>45422</v>
      </c>
      <c r="D345" t="s">
        <v>176</v>
      </c>
      <c r="E345" t="s">
        <v>176</v>
      </c>
      <c r="F345" t="s">
        <v>176</v>
      </c>
      <c r="G345" s="6">
        <v>45425</v>
      </c>
      <c r="H345">
        <v>0</v>
      </c>
      <c r="I345">
        <v>0</v>
      </c>
      <c r="J345">
        <v>0</v>
      </c>
      <c r="K345" s="6">
        <v>45427</v>
      </c>
      <c r="L345">
        <v>0</v>
      </c>
      <c r="M345">
        <v>0</v>
      </c>
      <c r="N345">
        <v>0</v>
      </c>
      <c r="O345" s="6">
        <v>45429</v>
      </c>
      <c r="P345">
        <v>0</v>
      </c>
      <c r="Q345">
        <v>0</v>
      </c>
      <c r="R345">
        <v>0</v>
      </c>
      <c r="S345" s="6">
        <v>45432</v>
      </c>
      <c r="T345">
        <v>0</v>
      </c>
      <c r="U345">
        <v>0</v>
      </c>
      <c r="V345">
        <v>0</v>
      </c>
      <c r="W345" s="6">
        <v>45434</v>
      </c>
      <c r="X345">
        <v>3</v>
      </c>
      <c r="Y345">
        <v>0</v>
      </c>
      <c r="Z345">
        <v>0</v>
      </c>
      <c r="AA345" s="6">
        <v>45436</v>
      </c>
      <c r="AB345">
        <v>4</v>
      </c>
      <c r="AC345">
        <v>0</v>
      </c>
      <c r="AD345">
        <v>0</v>
      </c>
      <c r="AE345" s="11">
        <v>45439</v>
      </c>
      <c r="AF345">
        <v>6</v>
      </c>
      <c r="AG345">
        <v>0</v>
      </c>
      <c r="AH345">
        <v>0</v>
      </c>
      <c r="AI345" s="11">
        <v>45441</v>
      </c>
      <c r="AJ345">
        <v>5</v>
      </c>
      <c r="AK345">
        <v>0</v>
      </c>
      <c r="AL345">
        <v>0</v>
      </c>
      <c r="AM345" s="11">
        <v>45443</v>
      </c>
      <c r="AN345">
        <v>4</v>
      </c>
      <c r="AO345">
        <v>0</v>
      </c>
      <c r="AP345">
        <v>0</v>
      </c>
      <c r="AQ345" s="11">
        <v>45446</v>
      </c>
      <c r="AR345">
        <v>5</v>
      </c>
      <c r="AS345">
        <v>1</v>
      </c>
      <c r="AT345">
        <v>0</v>
      </c>
      <c r="AU345" s="11">
        <v>45448</v>
      </c>
      <c r="AV345">
        <v>3</v>
      </c>
      <c r="AW345">
        <v>4</v>
      </c>
      <c r="AX345">
        <v>0</v>
      </c>
      <c r="AY345" s="11">
        <v>45450</v>
      </c>
      <c r="AZ345">
        <v>3</v>
      </c>
      <c r="BA345">
        <v>3</v>
      </c>
      <c r="BB345">
        <v>1</v>
      </c>
      <c r="BC345" s="11">
        <v>45453</v>
      </c>
      <c r="BD345" s="12">
        <v>7</v>
      </c>
      <c r="BE345" s="12">
        <v>0</v>
      </c>
      <c r="BF345" s="12">
        <v>0</v>
      </c>
      <c r="BG345" s="11">
        <v>45455</v>
      </c>
      <c r="BH345">
        <v>9</v>
      </c>
      <c r="BI345">
        <v>0</v>
      </c>
      <c r="BJ345">
        <v>0</v>
      </c>
      <c r="BK345" s="11">
        <v>45457</v>
      </c>
      <c r="BL345">
        <v>4</v>
      </c>
      <c r="BM345">
        <v>3</v>
      </c>
      <c r="BN345">
        <v>3</v>
      </c>
      <c r="BO345" s="11">
        <v>45460</v>
      </c>
      <c r="BP345">
        <v>9</v>
      </c>
      <c r="BQ345">
        <v>4</v>
      </c>
      <c r="BR345">
        <v>3</v>
      </c>
      <c r="BS345" s="11">
        <v>45462</v>
      </c>
      <c r="BT345">
        <v>7</v>
      </c>
      <c r="BU345">
        <v>1</v>
      </c>
      <c r="BV345">
        <v>3</v>
      </c>
      <c r="BW345" s="11">
        <v>45464</v>
      </c>
      <c r="BX345">
        <v>3</v>
      </c>
      <c r="BY345">
        <v>2</v>
      </c>
      <c r="BZ345">
        <v>7</v>
      </c>
      <c r="CA345" s="11">
        <v>45467</v>
      </c>
      <c r="CB345">
        <v>4</v>
      </c>
      <c r="CC345">
        <v>2</v>
      </c>
      <c r="CD345">
        <v>5</v>
      </c>
      <c r="CE345">
        <v>4</v>
      </c>
      <c r="CF345" s="11">
        <v>45469</v>
      </c>
      <c r="CG345">
        <v>8</v>
      </c>
      <c r="CH345">
        <v>3</v>
      </c>
      <c r="CI345">
        <v>6</v>
      </c>
      <c r="CJ345">
        <v>4</v>
      </c>
      <c r="CK345" s="11">
        <v>45471</v>
      </c>
      <c r="CL345">
        <v>9</v>
      </c>
      <c r="CM345">
        <v>1</v>
      </c>
      <c r="CN345">
        <v>7</v>
      </c>
      <c r="CO345">
        <v>3</v>
      </c>
      <c r="CP345" s="11">
        <v>45474</v>
      </c>
      <c r="CQ345">
        <v>10</v>
      </c>
      <c r="CR345">
        <v>0</v>
      </c>
      <c r="CS345">
        <v>9</v>
      </c>
      <c r="CT345">
        <v>3</v>
      </c>
      <c r="CU345" s="11">
        <v>45476</v>
      </c>
      <c r="CV345">
        <v>8</v>
      </c>
      <c r="CW345">
        <v>1</v>
      </c>
      <c r="CX345">
        <v>7</v>
      </c>
      <c r="CY345">
        <v>5</v>
      </c>
      <c r="CZ345" s="11">
        <v>45481</v>
      </c>
      <c r="DA345">
        <v>6</v>
      </c>
      <c r="DB345">
        <v>3</v>
      </c>
      <c r="DC345">
        <v>8</v>
      </c>
      <c r="DD345">
        <v>4</v>
      </c>
      <c r="DE345" s="11">
        <v>45484</v>
      </c>
      <c r="DF345">
        <v>7</v>
      </c>
      <c r="DG345">
        <v>3</v>
      </c>
      <c r="DH345">
        <v>9</v>
      </c>
      <c r="DI345">
        <v>8</v>
      </c>
      <c r="DJ345" s="11">
        <v>45488</v>
      </c>
      <c r="DK345">
        <v>6</v>
      </c>
      <c r="DL345">
        <v>1</v>
      </c>
      <c r="DM345">
        <v>8</v>
      </c>
      <c r="DN345">
        <v>11</v>
      </c>
      <c r="DO345" s="11">
        <v>45491</v>
      </c>
      <c r="DP345">
        <v>2</v>
      </c>
      <c r="DQ345">
        <v>3</v>
      </c>
      <c r="DR345">
        <v>7</v>
      </c>
      <c r="DS345">
        <v>8</v>
      </c>
      <c r="DT345" s="11">
        <v>45495</v>
      </c>
      <c r="DU345">
        <v>3</v>
      </c>
      <c r="DV345">
        <v>7</v>
      </c>
      <c r="DW345">
        <v>13</v>
      </c>
      <c r="DX345" s="11">
        <v>45498</v>
      </c>
      <c r="DY345">
        <v>2</v>
      </c>
      <c r="DZ345">
        <v>10</v>
      </c>
      <c r="EA345">
        <v>11</v>
      </c>
      <c r="EB345" s="11">
        <v>45504</v>
      </c>
      <c r="EC345" s="11" t="s">
        <v>174</v>
      </c>
      <c r="ED345">
        <v>0</v>
      </c>
      <c r="EE345">
        <v>5</v>
      </c>
      <c r="EF345">
        <v>15</v>
      </c>
      <c r="EH345" s="11">
        <v>45511</v>
      </c>
      <c r="EI345" t="s">
        <v>174</v>
      </c>
      <c r="EJ345">
        <v>4</v>
      </c>
      <c r="EK345">
        <v>8</v>
      </c>
      <c r="EL345">
        <v>14</v>
      </c>
      <c r="EM345" s="11">
        <v>45518</v>
      </c>
      <c r="EN345" t="s">
        <v>174</v>
      </c>
      <c r="EO345">
        <v>7</v>
      </c>
      <c r="EP345">
        <v>11</v>
      </c>
      <c r="EQ345">
        <v>15</v>
      </c>
      <c r="ES345" s="11">
        <v>45526</v>
      </c>
      <c r="ET345" t="s">
        <v>174</v>
      </c>
      <c r="EU345">
        <v>15</v>
      </c>
      <c r="EV345">
        <v>21</v>
      </c>
      <c r="EW345">
        <v>18</v>
      </c>
      <c r="EX345" s="11">
        <v>45533</v>
      </c>
      <c r="EY345" t="s">
        <v>174</v>
      </c>
      <c r="EZ345">
        <v>23</v>
      </c>
      <c r="FA345">
        <v>26</v>
      </c>
      <c r="FB345">
        <v>21</v>
      </c>
      <c r="FD345" s="11">
        <v>45539</v>
      </c>
      <c r="FE345" t="s">
        <v>174</v>
      </c>
      <c r="FF345">
        <v>8</v>
      </c>
      <c r="FG345">
        <v>70</v>
      </c>
      <c r="FH345">
        <v>24</v>
      </c>
      <c r="FI345" s="11">
        <v>45547</v>
      </c>
      <c r="FJ345" t="s">
        <v>174</v>
      </c>
      <c r="FK345">
        <v>4</v>
      </c>
      <c r="FL345">
        <v>49</v>
      </c>
      <c r="FM345">
        <v>38</v>
      </c>
    </row>
    <row r="346" spans="1:169" x14ac:dyDescent="0.2">
      <c r="A346" s="3" t="s">
        <v>617</v>
      </c>
      <c r="B346">
        <f>VLOOKUP(A346,'Pot Order'!$A$1:$B$468,2,0)</f>
        <v>345</v>
      </c>
      <c r="C346" s="6">
        <v>45422</v>
      </c>
      <c r="D346" t="s">
        <v>176</v>
      </c>
      <c r="E346" t="s">
        <v>176</v>
      </c>
      <c r="F346" t="s">
        <v>176</v>
      </c>
      <c r="G346" s="6">
        <v>45425</v>
      </c>
      <c r="H346" t="s">
        <v>176</v>
      </c>
      <c r="I346" t="s">
        <v>176</v>
      </c>
      <c r="J346" t="s">
        <v>176</v>
      </c>
      <c r="K346" s="6">
        <v>45427</v>
      </c>
      <c r="L346">
        <v>0</v>
      </c>
      <c r="M346">
        <v>0</v>
      </c>
      <c r="N346">
        <v>0</v>
      </c>
      <c r="O346" s="6">
        <v>45429</v>
      </c>
      <c r="P346" t="s">
        <v>175</v>
      </c>
      <c r="Q346" t="s">
        <v>175</v>
      </c>
      <c r="R346" t="s">
        <v>175</v>
      </c>
      <c r="S346" s="6">
        <v>45432</v>
      </c>
      <c r="T346">
        <v>0</v>
      </c>
      <c r="U346">
        <v>0</v>
      </c>
      <c r="V346">
        <v>0</v>
      </c>
      <c r="W346" s="6">
        <v>45434</v>
      </c>
      <c r="X346">
        <v>0</v>
      </c>
      <c r="Y346">
        <v>0</v>
      </c>
      <c r="Z346">
        <v>0</v>
      </c>
      <c r="AA346" s="6">
        <v>45436</v>
      </c>
      <c r="AB346">
        <v>0</v>
      </c>
      <c r="AC346">
        <v>0</v>
      </c>
      <c r="AD346">
        <v>0</v>
      </c>
      <c r="AE346" s="11">
        <v>45439</v>
      </c>
      <c r="AF346">
        <v>0</v>
      </c>
      <c r="AG346">
        <v>0</v>
      </c>
      <c r="AH346">
        <v>0</v>
      </c>
      <c r="AI346" s="11">
        <v>45441</v>
      </c>
      <c r="AJ346">
        <v>0</v>
      </c>
      <c r="AK346">
        <v>0</v>
      </c>
      <c r="AL346">
        <v>0</v>
      </c>
      <c r="AM346" s="11">
        <v>45443</v>
      </c>
      <c r="AN346">
        <v>0</v>
      </c>
      <c r="AO346">
        <v>0</v>
      </c>
      <c r="AP346">
        <v>0</v>
      </c>
      <c r="AQ346" s="11">
        <v>45446</v>
      </c>
      <c r="AR346">
        <v>0</v>
      </c>
      <c r="AS346">
        <v>0</v>
      </c>
      <c r="AT346">
        <v>0</v>
      </c>
      <c r="AU346" s="11">
        <v>45448</v>
      </c>
      <c r="AV346">
        <v>0</v>
      </c>
      <c r="AW346">
        <v>0</v>
      </c>
      <c r="AX346">
        <v>0</v>
      </c>
      <c r="AY346" s="11">
        <v>45450</v>
      </c>
      <c r="AZ346">
        <v>0</v>
      </c>
      <c r="BA346">
        <v>0</v>
      </c>
      <c r="BB346">
        <v>0</v>
      </c>
      <c r="BC346" s="11">
        <v>45453</v>
      </c>
      <c r="BD346" s="12">
        <v>0</v>
      </c>
      <c r="BE346" s="12">
        <v>0</v>
      </c>
      <c r="BF346" s="12">
        <v>0</v>
      </c>
      <c r="BG346" s="11">
        <v>45455</v>
      </c>
      <c r="BH346">
        <v>0</v>
      </c>
      <c r="BI346">
        <v>0</v>
      </c>
      <c r="BJ346">
        <v>0</v>
      </c>
      <c r="BK346" s="11">
        <v>45457</v>
      </c>
      <c r="BL346">
        <v>0</v>
      </c>
      <c r="BM346">
        <v>0</v>
      </c>
      <c r="BN346">
        <v>0</v>
      </c>
      <c r="BO346" s="11">
        <v>45460</v>
      </c>
      <c r="BP346">
        <v>0</v>
      </c>
      <c r="BQ346">
        <v>0</v>
      </c>
      <c r="BR346">
        <v>0</v>
      </c>
      <c r="BS346" s="11">
        <v>45462</v>
      </c>
      <c r="BT346">
        <v>0</v>
      </c>
      <c r="BU346">
        <v>0</v>
      </c>
      <c r="BV346">
        <v>0</v>
      </c>
      <c r="BW346" s="11">
        <v>45464</v>
      </c>
      <c r="BX346">
        <v>0</v>
      </c>
      <c r="BY346">
        <v>0</v>
      </c>
      <c r="BZ346">
        <v>0</v>
      </c>
      <c r="CA346" s="11">
        <v>45467</v>
      </c>
      <c r="CB346">
        <v>0</v>
      </c>
      <c r="CC346">
        <v>0</v>
      </c>
      <c r="CD346">
        <v>0</v>
      </c>
      <c r="CE346">
        <v>0</v>
      </c>
      <c r="CF346" s="11">
        <v>45469</v>
      </c>
      <c r="CG346">
        <v>0</v>
      </c>
      <c r="CH346">
        <v>0</v>
      </c>
      <c r="CI346">
        <v>0</v>
      </c>
      <c r="CJ346">
        <v>0</v>
      </c>
      <c r="CK346" s="11">
        <v>45471</v>
      </c>
      <c r="CL346">
        <v>0</v>
      </c>
      <c r="CM346">
        <v>0</v>
      </c>
      <c r="CN346">
        <v>0</v>
      </c>
      <c r="CO346">
        <v>0</v>
      </c>
      <c r="CP346" s="11">
        <v>45474</v>
      </c>
      <c r="CQ346">
        <v>0</v>
      </c>
      <c r="CR346">
        <v>0</v>
      </c>
      <c r="CS346">
        <v>0</v>
      </c>
      <c r="CT346">
        <v>0</v>
      </c>
      <c r="CU346" s="11">
        <v>45476</v>
      </c>
      <c r="CV346">
        <v>0</v>
      </c>
      <c r="CW346">
        <v>0</v>
      </c>
      <c r="CX346">
        <v>0</v>
      </c>
      <c r="CY346">
        <v>0</v>
      </c>
      <c r="CZ346" s="11">
        <v>45481</v>
      </c>
      <c r="DA346">
        <v>0</v>
      </c>
      <c r="DB346">
        <v>0</v>
      </c>
      <c r="DC346">
        <v>0</v>
      </c>
      <c r="DD346">
        <v>0</v>
      </c>
      <c r="DE346" s="11">
        <v>45484</v>
      </c>
      <c r="DF346">
        <v>0</v>
      </c>
      <c r="DG346">
        <v>0</v>
      </c>
      <c r="DH346">
        <v>0</v>
      </c>
      <c r="DI346">
        <v>0</v>
      </c>
      <c r="DJ346" s="11">
        <v>45488</v>
      </c>
      <c r="DK346">
        <v>0</v>
      </c>
      <c r="DL346">
        <v>0</v>
      </c>
      <c r="DM346">
        <v>0</v>
      </c>
      <c r="DN346">
        <v>0</v>
      </c>
      <c r="DO346" s="11">
        <v>45491</v>
      </c>
      <c r="DP346">
        <v>0</v>
      </c>
      <c r="DQ346">
        <v>0</v>
      </c>
      <c r="DR346">
        <v>0</v>
      </c>
      <c r="DS346">
        <v>0</v>
      </c>
      <c r="DT346" s="11">
        <v>45495</v>
      </c>
      <c r="DU346">
        <v>0</v>
      </c>
      <c r="DV346">
        <v>0</v>
      </c>
      <c r="DW346">
        <v>0</v>
      </c>
      <c r="DX346" s="11">
        <v>45498</v>
      </c>
      <c r="DY346">
        <v>0</v>
      </c>
      <c r="DZ346">
        <v>0</v>
      </c>
      <c r="EA346">
        <v>0</v>
      </c>
      <c r="EB346" s="11">
        <v>45504</v>
      </c>
      <c r="EC346" s="11" t="s">
        <v>174</v>
      </c>
      <c r="ED346">
        <v>0</v>
      </c>
      <c r="EE346">
        <v>0</v>
      </c>
      <c r="EF346">
        <v>0</v>
      </c>
      <c r="EH346" s="11">
        <v>45511</v>
      </c>
      <c r="EI346" t="s">
        <v>174</v>
      </c>
      <c r="EJ346">
        <v>0</v>
      </c>
      <c r="EK346">
        <v>0</v>
      </c>
      <c r="EL346">
        <v>0</v>
      </c>
      <c r="EM346" s="11">
        <v>45518</v>
      </c>
      <c r="EN346" t="s">
        <v>174</v>
      </c>
      <c r="EO346">
        <v>0</v>
      </c>
      <c r="EP346">
        <v>0</v>
      </c>
      <c r="EQ346">
        <v>0</v>
      </c>
      <c r="ES346" s="11">
        <v>45526</v>
      </c>
      <c r="ET346" t="s">
        <v>174</v>
      </c>
      <c r="EU346">
        <v>7</v>
      </c>
      <c r="EV346">
        <v>2</v>
      </c>
      <c r="EW346">
        <v>0</v>
      </c>
      <c r="EX346" s="11">
        <v>45533</v>
      </c>
      <c r="EY346" t="s">
        <v>174</v>
      </c>
      <c r="EZ346">
        <v>27</v>
      </c>
      <c r="FA346">
        <v>17</v>
      </c>
      <c r="FB346">
        <v>0</v>
      </c>
      <c r="FD346" s="11">
        <v>45539</v>
      </c>
      <c r="FE346" t="s">
        <v>174</v>
      </c>
      <c r="FF346">
        <v>9</v>
      </c>
      <c r="FG346">
        <v>51</v>
      </c>
      <c r="FH346">
        <v>0</v>
      </c>
      <c r="FI346" s="11">
        <v>45547</v>
      </c>
      <c r="FJ346" t="s">
        <v>174</v>
      </c>
      <c r="FK346">
        <v>12</v>
      </c>
      <c r="FL346">
        <v>76</v>
      </c>
      <c r="FM346">
        <v>0</v>
      </c>
    </row>
    <row r="347" spans="1:169" x14ac:dyDescent="0.2">
      <c r="A347" s="3" t="s">
        <v>619</v>
      </c>
      <c r="B347">
        <f>VLOOKUP(A347,'Pot Order'!$A$1:$B$468,2,0)</f>
        <v>346</v>
      </c>
      <c r="C347" s="6">
        <v>45422</v>
      </c>
      <c r="D347" t="s">
        <v>176</v>
      </c>
      <c r="E347" t="s">
        <v>176</v>
      </c>
      <c r="F347" t="s">
        <v>176</v>
      </c>
      <c r="G347" s="6">
        <v>45425</v>
      </c>
      <c r="H347" t="s">
        <v>176</v>
      </c>
      <c r="I347" t="s">
        <v>176</v>
      </c>
      <c r="J347" t="s">
        <v>176</v>
      </c>
      <c r="K347" s="6">
        <v>45427</v>
      </c>
      <c r="L347">
        <v>0</v>
      </c>
      <c r="M347">
        <v>0</v>
      </c>
      <c r="N347">
        <v>0</v>
      </c>
      <c r="O347" s="6">
        <v>45429</v>
      </c>
      <c r="P347" t="s">
        <v>175</v>
      </c>
      <c r="Q347" t="s">
        <v>175</v>
      </c>
      <c r="R347" t="s">
        <v>175</v>
      </c>
      <c r="S347" s="6">
        <v>45432</v>
      </c>
      <c r="T347" t="s">
        <v>176</v>
      </c>
      <c r="U347" t="s">
        <v>176</v>
      </c>
      <c r="V347" t="s">
        <v>176</v>
      </c>
      <c r="W347" s="6">
        <v>45434</v>
      </c>
      <c r="X347" t="s">
        <v>175</v>
      </c>
      <c r="Y347" t="s">
        <v>175</v>
      </c>
      <c r="Z347" t="s">
        <v>175</v>
      </c>
      <c r="AA347" s="6">
        <v>45436</v>
      </c>
      <c r="AB347" t="s">
        <v>176</v>
      </c>
      <c r="AC347" t="s">
        <v>176</v>
      </c>
      <c r="AD347" t="s">
        <v>176</v>
      </c>
      <c r="AE347" s="11">
        <v>45439</v>
      </c>
      <c r="AF347" t="s">
        <v>176</v>
      </c>
      <c r="AG347" t="s">
        <v>176</v>
      </c>
      <c r="AH347" t="s">
        <v>176</v>
      </c>
      <c r="AI347" s="11">
        <v>45441</v>
      </c>
      <c r="AJ347" t="s">
        <v>175</v>
      </c>
      <c r="AK347" t="s">
        <v>175</v>
      </c>
      <c r="AL347" t="s">
        <v>175</v>
      </c>
      <c r="AM347" s="11">
        <v>45443</v>
      </c>
      <c r="AN347" t="s">
        <v>176</v>
      </c>
      <c r="AO347" t="s">
        <v>176</v>
      </c>
      <c r="AP347" t="s">
        <v>176</v>
      </c>
      <c r="AQ347" s="11">
        <v>45446</v>
      </c>
      <c r="AR347" t="s">
        <v>175</v>
      </c>
      <c r="AS347" t="s">
        <v>175</v>
      </c>
      <c r="AT347" t="s">
        <v>175</v>
      </c>
      <c r="AU347" s="11">
        <v>45448</v>
      </c>
      <c r="AV347" t="s">
        <v>176</v>
      </c>
      <c r="AW347" t="s">
        <v>176</v>
      </c>
      <c r="AX347" t="s">
        <v>176</v>
      </c>
      <c r="AY347" s="11">
        <v>45450</v>
      </c>
      <c r="AZ347" t="s">
        <v>176</v>
      </c>
      <c r="BA347" t="s">
        <v>176</v>
      </c>
      <c r="BB347" t="s">
        <v>176</v>
      </c>
      <c r="BC347" s="11">
        <v>45453</v>
      </c>
      <c r="BD347" s="12" t="s">
        <v>176</v>
      </c>
      <c r="BE347" s="12" t="s">
        <v>176</v>
      </c>
      <c r="BF347" s="12" t="s">
        <v>176</v>
      </c>
      <c r="BG347" s="11">
        <v>45455</v>
      </c>
      <c r="BH347" t="s">
        <v>176</v>
      </c>
      <c r="BI347" t="s">
        <v>176</v>
      </c>
      <c r="BJ347" t="s">
        <v>176</v>
      </c>
      <c r="BK347" s="11">
        <v>45457</v>
      </c>
      <c r="BL347" t="s">
        <v>176</v>
      </c>
      <c r="BM347" t="s">
        <v>176</v>
      </c>
      <c r="BN347" t="s">
        <v>176</v>
      </c>
      <c r="BO347" s="11">
        <v>45460</v>
      </c>
      <c r="BP347" t="s">
        <v>176</v>
      </c>
      <c r="BQ347" t="s">
        <v>176</v>
      </c>
      <c r="BR347" t="s">
        <v>176</v>
      </c>
      <c r="BS347" s="11">
        <v>45462</v>
      </c>
      <c r="BT347" t="s">
        <v>176</v>
      </c>
      <c r="BU347" t="s">
        <v>176</v>
      </c>
      <c r="BV347" t="s">
        <v>176</v>
      </c>
      <c r="BW347" s="11">
        <v>45464</v>
      </c>
      <c r="BX347" t="s">
        <v>176</v>
      </c>
      <c r="BY347" t="s">
        <v>176</v>
      </c>
      <c r="BZ347" t="s">
        <v>176</v>
      </c>
      <c r="CA347" s="11">
        <v>45467</v>
      </c>
      <c r="CB347" t="s">
        <v>176</v>
      </c>
      <c r="CC347" t="s">
        <v>176</v>
      </c>
      <c r="CD347" t="s">
        <v>176</v>
      </c>
      <c r="CE347" t="s">
        <v>176</v>
      </c>
      <c r="CF347" s="11">
        <v>45469</v>
      </c>
      <c r="CG347" t="s">
        <v>176</v>
      </c>
      <c r="CH347" t="s">
        <v>176</v>
      </c>
      <c r="CI347" t="s">
        <v>176</v>
      </c>
      <c r="CJ347" t="s">
        <v>176</v>
      </c>
      <c r="CK347" s="11">
        <v>45471</v>
      </c>
      <c r="CL347" t="s">
        <v>176</v>
      </c>
      <c r="CM347" t="s">
        <v>176</v>
      </c>
      <c r="CN347" t="s">
        <v>176</v>
      </c>
      <c r="CO347" t="s">
        <v>176</v>
      </c>
      <c r="CP347" s="11">
        <v>45474</v>
      </c>
      <c r="CQ347" t="s">
        <v>176</v>
      </c>
      <c r="CR347" t="s">
        <v>176</v>
      </c>
      <c r="CS347" t="s">
        <v>176</v>
      </c>
      <c r="CT347" t="s">
        <v>176</v>
      </c>
      <c r="CU347" s="11">
        <v>45476</v>
      </c>
      <c r="CV347" t="s">
        <v>176</v>
      </c>
      <c r="CW347" t="s">
        <v>176</v>
      </c>
      <c r="CX347" t="s">
        <v>176</v>
      </c>
      <c r="CY347" t="s">
        <v>176</v>
      </c>
      <c r="CZ347" s="11">
        <v>45481</v>
      </c>
      <c r="DA347" t="s">
        <v>176</v>
      </c>
      <c r="DB347" t="s">
        <v>176</v>
      </c>
      <c r="DC347" t="s">
        <v>176</v>
      </c>
      <c r="DD347" t="s">
        <v>176</v>
      </c>
      <c r="DE347" s="11">
        <v>45484</v>
      </c>
      <c r="DF347" t="s">
        <v>176</v>
      </c>
      <c r="DG347" t="s">
        <v>176</v>
      </c>
      <c r="DH347" t="s">
        <v>176</v>
      </c>
      <c r="DI347" t="s">
        <v>176</v>
      </c>
      <c r="DJ347" s="11">
        <v>45488</v>
      </c>
      <c r="DK347" t="s">
        <v>176</v>
      </c>
      <c r="DL347" t="s">
        <v>176</v>
      </c>
      <c r="DM347" t="s">
        <v>176</v>
      </c>
      <c r="DN347" t="s">
        <v>176</v>
      </c>
      <c r="DO347" s="11">
        <v>45491</v>
      </c>
      <c r="DP347" t="s">
        <v>176</v>
      </c>
      <c r="DQ347" t="s">
        <v>176</v>
      </c>
      <c r="DR347" t="s">
        <v>176</v>
      </c>
      <c r="DS347" t="s">
        <v>176</v>
      </c>
      <c r="DT347" s="11">
        <v>45495</v>
      </c>
      <c r="DU347" t="s">
        <v>176</v>
      </c>
      <c r="DV347" t="s">
        <v>176</v>
      </c>
      <c r="DW347" t="s">
        <v>176</v>
      </c>
      <c r="DX347" s="11">
        <v>45498</v>
      </c>
      <c r="DY347" t="s">
        <v>176</v>
      </c>
      <c r="DZ347" t="s">
        <v>176</v>
      </c>
      <c r="EA347" t="s">
        <v>176</v>
      </c>
      <c r="EB347" s="11">
        <v>45504</v>
      </c>
      <c r="EC347" s="11" t="s">
        <v>174</v>
      </c>
      <c r="ED347" t="s">
        <v>176</v>
      </c>
      <c r="EE347" t="s">
        <v>176</v>
      </c>
      <c r="EF347" t="s">
        <v>176</v>
      </c>
      <c r="EH347" s="11">
        <v>45511</v>
      </c>
      <c r="EI347" t="s">
        <v>174</v>
      </c>
      <c r="EJ347" t="s">
        <v>176</v>
      </c>
      <c r="EK347" t="s">
        <v>176</v>
      </c>
      <c r="EL347" t="s">
        <v>176</v>
      </c>
      <c r="EM347" s="11">
        <v>45518</v>
      </c>
      <c r="EN347" t="s">
        <v>174</v>
      </c>
      <c r="EO347" t="s">
        <v>176</v>
      </c>
      <c r="EP347" t="s">
        <v>176</v>
      </c>
      <c r="EQ347" t="s">
        <v>176</v>
      </c>
      <c r="ES347" s="11">
        <v>45526</v>
      </c>
      <c r="ET347" t="s">
        <v>174</v>
      </c>
      <c r="EU347" t="s">
        <v>176</v>
      </c>
      <c r="EV347" t="s">
        <v>176</v>
      </c>
      <c r="EW347" t="s">
        <v>176</v>
      </c>
      <c r="EX347" s="11">
        <v>45533</v>
      </c>
      <c r="EY347" t="s">
        <v>174</v>
      </c>
      <c r="EZ347" t="s">
        <v>176</v>
      </c>
      <c r="FA347" t="s">
        <v>176</v>
      </c>
      <c r="FB347" t="s">
        <v>176</v>
      </c>
      <c r="FD347" s="11">
        <v>45539</v>
      </c>
      <c r="FE347" t="s">
        <v>174</v>
      </c>
      <c r="FF347" t="s">
        <v>176</v>
      </c>
      <c r="FG347" t="s">
        <v>176</v>
      </c>
      <c r="FH347" t="s">
        <v>176</v>
      </c>
      <c r="FI347" s="11">
        <v>45547</v>
      </c>
      <c r="FJ347" t="s">
        <v>174</v>
      </c>
      <c r="FK347" t="s">
        <v>176</v>
      </c>
      <c r="FL347" t="s">
        <v>176</v>
      </c>
      <c r="FM347" t="s">
        <v>176</v>
      </c>
    </row>
    <row r="348" spans="1:169" x14ac:dyDescent="0.2">
      <c r="A348" s="3" t="s">
        <v>620</v>
      </c>
      <c r="B348">
        <f>VLOOKUP(A348,'Pot Order'!$A$1:$B$468,2,0)</f>
        <v>347</v>
      </c>
      <c r="C348" s="6">
        <v>45422</v>
      </c>
      <c r="D348" t="s">
        <v>176</v>
      </c>
      <c r="E348" t="s">
        <v>176</v>
      </c>
      <c r="F348" t="s">
        <v>176</v>
      </c>
      <c r="G348" s="6">
        <v>45425</v>
      </c>
      <c r="H348" t="s">
        <v>176</v>
      </c>
      <c r="I348" t="s">
        <v>176</v>
      </c>
      <c r="J348" t="s">
        <v>176</v>
      </c>
      <c r="K348" s="6">
        <v>45427</v>
      </c>
      <c r="L348">
        <v>0</v>
      </c>
      <c r="M348">
        <v>0</v>
      </c>
      <c r="N348">
        <v>0</v>
      </c>
      <c r="O348" s="6">
        <v>45429</v>
      </c>
      <c r="P348" t="s">
        <v>175</v>
      </c>
      <c r="Q348" t="s">
        <v>175</v>
      </c>
      <c r="R348" t="s">
        <v>175</v>
      </c>
      <c r="S348" s="6">
        <v>45432</v>
      </c>
      <c r="T348" t="s">
        <v>176</v>
      </c>
      <c r="U348" t="s">
        <v>176</v>
      </c>
      <c r="V348" t="s">
        <v>176</v>
      </c>
      <c r="W348" s="6">
        <v>45434</v>
      </c>
      <c r="X348" t="s">
        <v>175</v>
      </c>
      <c r="Y348" t="s">
        <v>175</v>
      </c>
      <c r="Z348" t="s">
        <v>175</v>
      </c>
      <c r="AA348" s="6">
        <v>45436</v>
      </c>
      <c r="AB348" t="s">
        <v>176</v>
      </c>
      <c r="AC348" t="s">
        <v>176</v>
      </c>
      <c r="AD348" t="s">
        <v>176</v>
      </c>
      <c r="AE348" s="11">
        <v>45439</v>
      </c>
      <c r="AF348" t="s">
        <v>176</v>
      </c>
      <c r="AG348" t="s">
        <v>176</v>
      </c>
      <c r="AH348" t="s">
        <v>176</v>
      </c>
      <c r="AI348" s="11">
        <v>45441</v>
      </c>
      <c r="AJ348" t="s">
        <v>175</v>
      </c>
      <c r="AK348" t="s">
        <v>175</v>
      </c>
      <c r="AL348" t="s">
        <v>175</v>
      </c>
      <c r="AM348" s="11">
        <v>45443</v>
      </c>
      <c r="AN348" t="s">
        <v>176</v>
      </c>
      <c r="AO348" t="s">
        <v>176</v>
      </c>
      <c r="AP348" t="s">
        <v>176</v>
      </c>
      <c r="AQ348" s="11">
        <v>45446</v>
      </c>
      <c r="AR348" t="s">
        <v>175</v>
      </c>
      <c r="AS348" t="s">
        <v>175</v>
      </c>
      <c r="AT348" t="s">
        <v>175</v>
      </c>
      <c r="AU348" s="11">
        <v>45448</v>
      </c>
      <c r="AV348" t="s">
        <v>176</v>
      </c>
      <c r="AW348" t="s">
        <v>176</v>
      </c>
      <c r="AX348" t="s">
        <v>176</v>
      </c>
      <c r="AY348" s="11">
        <v>45450</v>
      </c>
      <c r="AZ348" t="s">
        <v>176</v>
      </c>
      <c r="BA348" t="s">
        <v>176</v>
      </c>
      <c r="BB348" t="s">
        <v>176</v>
      </c>
      <c r="BC348" s="11">
        <v>45453</v>
      </c>
      <c r="BD348" s="12" t="s">
        <v>176</v>
      </c>
      <c r="BE348" s="12" t="s">
        <v>176</v>
      </c>
      <c r="BF348" s="12" t="s">
        <v>176</v>
      </c>
      <c r="BG348" s="11">
        <v>45455</v>
      </c>
      <c r="BH348" t="s">
        <v>176</v>
      </c>
      <c r="BI348" t="s">
        <v>176</v>
      </c>
      <c r="BJ348" t="s">
        <v>176</v>
      </c>
      <c r="BK348" s="11">
        <v>45457</v>
      </c>
      <c r="BL348" t="s">
        <v>176</v>
      </c>
      <c r="BM348" t="s">
        <v>176</v>
      </c>
      <c r="BN348" t="s">
        <v>176</v>
      </c>
      <c r="BO348" s="11">
        <v>45460</v>
      </c>
      <c r="BP348" t="s">
        <v>176</v>
      </c>
      <c r="BQ348" t="s">
        <v>176</v>
      </c>
      <c r="BR348" t="s">
        <v>176</v>
      </c>
      <c r="BS348" s="11">
        <v>45462</v>
      </c>
      <c r="BT348" t="s">
        <v>176</v>
      </c>
      <c r="BU348" t="s">
        <v>176</v>
      </c>
      <c r="BV348" t="s">
        <v>176</v>
      </c>
      <c r="BW348" s="11">
        <v>45464</v>
      </c>
      <c r="BX348" t="s">
        <v>176</v>
      </c>
      <c r="BY348" t="s">
        <v>176</v>
      </c>
      <c r="BZ348" t="s">
        <v>176</v>
      </c>
      <c r="CA348" s="11">
        <v>45467</v>
      </c>
      <c r="CB348" t="s">
        <v>176</v>
      </c>
      <c r="CC348" t="s">
        <v>176</v>
      </c>
      <c r="CD348" t="s">
        <v>176</v>
      </c>
      <c r="CE348" t="s">
        <v>176</v>
      </c>
      <c r="CF348" s="11">
        <v>45469</v>
      </c>
      <c r="CG348" t="s">
        <v>176</v>
      </c>
      <c r="CH348" t="s">
        <v>176</v>
      </c>
      <c r="CI348" t="s">
        <v>176</v>
      </c>
      <c r="CJ348" t="s">
        <v>176</v>
      </c>
      <c r="CK348" s="11">
        <v>45471</v>
      </c>
      <c r="CL348" t="s">
        <v>176</v>
      </c>
      <c r="CM348" t="s">
        <v>176</v>
      </c>
      <c r="CN348" t="s">
        <v>176</v>
      </c>
      <c r="CO348" t="s">
        <v>176</v>
      </c>
      <c r="CP348" s="11">
        <v>45474</v>
      </c>
      <c r="CQ348" t="s">
        <v>176</v>
      </c>
      <c r="CR348" t="s">
        <v>176</v>
      </c>
      <c r="CS348" t="s">
        <v>176</v>
      </c>
      <c r="CT348" t="s">
        <v>176</v>
      </c>
      <c r="CU348" s="11">
        <v>45476</v>
      </c>
      <c r="CV348" t="s">
        <v>176</v>
      </c>
      <c r="CW348" t="s">
        <v>176</v>
      </c>
      <c r="CX348" t="s">
        <v>176</v>
      </c>
      <c r="CY348" t="s">
        <v>176</v>
      </c>
      <c r="CZ348" s="11">
        <v>45481</v>
      </c>
      <c r="DA348" t="s">
        <v>176</v>
      </c>
      <c r="DB348" t="s">
        <v>176</v>
      </c>
      <c r="DC348" t="s">
        <v>176</v>
      </c>
      <c r="DD348" t="s">
        <v>176</v>
      </c>
      <c r="DE348" s="11">
        <v>45484</v>
      </c>
      <c r="DF348" t="s">
        <v>176</v>
      </c>
      <c r="DG348" t="s">
        <v>176</v>
      </c>
      <c r="DH348" t="s">
        <v>176</v>
      </c>
      <c r="DI348" t="s">
        <v>176</v>
      </c>
      <c r="DJ348" s="11">
        <v>45488</v>
      </c>
      <c r="DK348" t="s">
        <v>176</v>
      </c>
      <c r="DL348" t="s">
        <v>176</v>
      </c>
      <c r="DM348" t="s">
        <v>176</v>
      </c>
      <c r="DN348" t="s">
        <v>176</v>
      </c>
      <c r="DO348" s="11">
        <v>45491</v>
      </c>
      <c r="DP348" t="s">
        <v>176</v>
      </c>
      <c r="DQ348" t="s">
        <v>176</v>
      </c>
      <c r="DR348" t="s">
        <v>176</v>
      </c>
      <c r="DS348" t="s">
        <v>176</v>
      </c>
      <c r="DT348" s="11">
        <v>45495</v>
      </c>
      <c r="DU348" t="s">
        <v>176</v>
      </c>
      <c r="DV348" t="s">
        <v>176</v>
      </c>
      <c r="DW348" t="s">
        <v>176</v>
      </c>
      <c r="DX348" s="11">
        <v>45498</v>
      </c>
      <c r="DY348" t="s">
        <v>176</v>
      </c>
      <c r="DZ348" t="s">
        <v>176</v>
      </c>
      <c r="EA348" t="s">
        <v>176</v>
      </c>
      <c r="EB348" s="11">
        <v>45504</v>
      </c>
      <c r="EC348" s="11" t="s">
        <v>174</v>
      </c>
      <c r="ED348" t="s">
        <v>176</v>
      </c>
      <c r="EE348" t="s">
        <v>176</v>
      </c>
      <c r="EF348" t="s">
        <v>176</v>
      </c>
      <c r="EH348" s="11">
        <v>45511</v>
      </c>
      <c r="EI348" t="s">
        <v>174</v>
      </c>
      <c r="EJ348" t="s">
        <v>176</v>
      </c>
      <c r="EK348" t="s">
        <v>176</v>
      </c>
      <c r="EL348" t="s">
        <v>176</v>
      </c>
      <c r="EM348" s="11">
        <v>45518</v>
      </c>
      <c r="EN348" t="s">
        <v>174</v>
      </c>
      <c r="EO348" t="s">
        <v>176</v>
      </c>
      <c r="EP348" t="s">
        <v>176</v>
      </c>
      <c r="EQ348" t="s">
        <v>176</v>
      </c>
      <c r="ES348" s="11">
        <v>45526</v>
      </c>
      <c r="ET348" t="s">
        <v>174</v>
      </c>
      <c r="EU348" t="s">
        <v>176</v>
      </c>
      <c r="EV348" t="s">
        <v>176</v>
      </c>
      <c r="EW348" t="s">
        <v>176</v>
      </c>
      <c r="EX348" s="11">
        <v>45533</v>
      </c>
      <c r="EY348" t="s">
        <v>174</v>
      </c>
      <c r="EZ348" t="s">
        <v>176</v>
      </c>
      <c r="FA348" t="s">
        <v>176</v>
      </c>
      <c r="FB348" t="s">
        <v>176</v>
      </c>
      <c r="FD348" s="11">
        <v>45539</v>
      </c>
      <c r="FE348" t="s">
        <v>174</v>
      </c>
      <c r="FF348" t="s">
        <v>176</v>
      </c>
      <c r="FG348" t="s">
        <v>176</v>
      </c>
      <c r="FH348" t="s">
        <v>176</v>
      </c>
      <c r="FI348" s="11">
        <v>45547</v>
      </c>
      <c r="FJ348" t="s">
        <v>174</v>
      </c>
      <c r="FK348" t="s">
        <v>176</v>
      </c>
      <c r="FL348" t="s">
        <v>176</v>
      </c>
      <c r="FM348" t="s">
        <v>176</v>
      </c>
    </row>
    <row r="349" spans="1:169" x14ac:dyDescent="0.2">
      <c r="A349" s="3" t="s">
        <v>621</v>
      </c>
      <c r="B349">
        <f>VLOOKUP(A349,'Pot Order'!$A$1:$B$468,2,0)</f>
        <v>348</v>
      </c>
      <c r="C349" s="6">
        <v>45422</v>
      </c>
      <c r="D349" t="s">
        <v>176</v>
      </c>
      <c r="E349" t="s">
        <v>176</v>
      </c>
      <c r="F349" t="s">
        <v>176</v>
      </c>
      <c r="G349" s="6">
        <v>45425</v>
      </c>
      <c r="H349" t="s">
        <v>176</v>
      </c>
      <c r="I349" t="s">
        <v>176</v>
      </c>
      <c r="J349" t="s">
        <v>176</v>
      </c>
      <c r="K349" s="6">
        <v>45427</v>
      </c>
      <c r="L349">
        <v>0</v>
      </c>
      <c r="M349">
        <v>0</v>
      </c>
      <c r="N349">
        <v>0</v>
      </c>
      <c r="O349" s="6">
        <v>45429</v>
      </c>
      <c r="P349" t="s">
        <v>175</v>
      </c>
      <c r="Q349" t="s">
        <v>175</v>
      </c>
      <c r="R349" t="s">
        <v>175</v>
      </c>
      <c r="S349" s="6">
        <v>45432</v>
      </c>
      <c r="T349" t="s">
        <v>176</v>
      </c>
      <c r="U349" t="s">
        <v>176</v>
      </c>
      <c r="V349" t="s">
        <v>176</v>
      </c>
      <c r="W349" s="6">
        <v>45434</v>
      </c>
      <c r="X349" t="s">
        <v>175</v>
      </c>
      <c r="Y349" t="s">
        <v>175</v>
      </c>
      <c r="Z349" t="s">
        <v>175</v>
      </c>
      <c r="AA349" s="6">
        <v>45436</v>
      </c>
      <c r="AB349" t="s">
        <v>176</v>
      </c>
      <c r="AC349" t="s">
        <v>176</v>
      </c>
      <c r="AD349" t="s">
        <v>176</v>
      </c>
      <c r="AE349" s="11">
        <v>45439</v>
      </c>
      <c r="AF349" t="s">
        <v>176</v>
      </c>
      <c r="AG349" t="s">
        <v>176</v>
      </c>
      <c r="AH349" t="s">
        <v>176</v>
      </c>
      <c r="AI349" s="11">
        <v>45441</v>
      </c>
      <c r="AJ349" t="s">
        <v>175</v>
      </c>
      <c r="AK349" t="s">
        <v>175</v>
      </c>
      <c r="AL349" t="s">
        <v>175</v>
      </c>
      <c r="AM349" s="11">
        <v>45443</v>
      </c>
      <c r="AN349" t="s">
        <v>176</v>
      </c>
      <c r="AO349" t="s">
        <v>176</v>
      </c>
      <c r="AP349" t="s">
        <v>176</v>
      </c>
      <c r="AQ349" s="11">
        <v>45446</v>
      </c>
      <c r="AR349" t="s">
        <v>175</v>
      </c>
      <c r="AS349" t="s">
        <v>175</v>
      </c>
      <c r="AT349" t="s">
        <v>175</v>
      </c>
      <c r="AU349" s="11">
        <v>45448</v>
      </c>
      <c r="AV349" t="s">
        <v>176</v>
      </c>
      <c r="AW349" t="s">
        <v>176</v>
      </c>
      <c r="AX349" t="s">
        <v>176</v>
      </c>
      <c r="AY349" s="11">
        <v>45450</v>
      </c>
      <c r="AZ349" t="s">
        <v>176</v>
      </c>
      <c r="BA349" t="s">
        <v>176</v>
      </c>
      <c r="BB349" t="s">
        <v>176</v>
      </c>
      <c r="BC349" s="11">
        <v>45453</v>
      </c>
      <c r="BD349" s="12" t="s">
        <v>176</v>
      </c>
      <c r="BE349" s="12" t="s">
        <v>176</v>
      </c>
      <c r="BF349" s="12" t="s">
        <v>176</v>
      </c>
      <c r="BG349" s="11">
        <v>45455</v>
      </c>
      <c r="BH349" t="s">
        <v>176</v>
      </c>
      <c r="BI349" t="s">
        <v>176</v>
      </c>
      <c r="BJ349" t="s">
        <v>176</v>
      </c>
      <c r="BK349" s="11">
        <v>45457</v>
      </c>
      <c r="BL349" t="s">
        <v>176</v>
      </c>
      <c r="BM349" t="s">
        <v>176</v>
      </c>
      <c r="BN349" t="s">
        <v>176</v>
      </c>
      <c r="BO349" s="11">
        <v>45460</v>
      </c>
      <c r="BP349" t="s">
        <v>176</v>
      </c>
      <c r="BQ349" t="s">
        <v>176</v>
      </c>
      <c r="BR349" t="s">
        <v>176</v>
      </c>
      <c r="BS349" s="11">
        <v>45462</v>
      </c>
      <c r="BT349" t="s">
        <v>176</v>
      </c>
      <c r="BU349" t="s">
        <v>176</v>
      </c>
      <c r="BV349" t="s">
        <v>176</v>
      </c>
      <c r="BW349" s="11">
        <v>45464</v>
      </c>
      <c r="BX349" t="s">
        <v>176</v>
      </c>
      <c r="BY349" t="s">
        <v>176</v>
      </c>
      <c r="BZ349" t="s">
        <v>176</v>
      </c>
      <c r="CA349" s="11">
        <v>45467</v>
      </c>
      <c r="CB349" t="s">
        <v>176</v>
      </c>
      <c r="CC349" t="s">
        <v>176</v>
      </c>
      <c r="CD349" t="s">
        <v>176</v>
      </c>
      <c r="CE349" t="s">
        <v>176</v>
      </c>
      <c r="CF349" s="11">
        <v>45469</v>
      </c>
      <c r="CG349" t="s">
        <v>176</v>
      </c>
      <c r="CH349" t="s">
        <v>176</v>
      </c>
      <c r="CI349" t="s">
        <v>176</v>
      </c>
      <c r="CJ349" t="s">
        <v>176</v>
      </c>
      <c r="CK349" s="11">
        <v>45471</v>
      </c>
      <c r="CL349" t="s">
        <v>176</v>
      </c>
      <c r="CM349" t="s">
        <v>176</v>
      </c>
      <c r="CN349" t="s">
        <v>176</v>
      </c>
      <c r="CO349" t="s">
        <v>176</v>
      </c>
      <c r="CP349" s="11">
        <v>45474</v>
      </c>
      <c r="CQ349" t="s">
        <v>176</v>
      </c>
      <c r="CR349" t="s">
        <v>176</v>
      </c>
      <c r="CS349" t="s">
        <v>176</v>
      </c>
      <c r="CT349" t="s">
        <v>176</v>
      </c>
      <c r="CU349" s="11">
        <v>45476</v>
      </c>
      <c r="CV349" t="s">
        <v>176</v>
      </c>
      <c r="CW349" t="s">
        <v>176</v>
      </c>
      <c r="CX349" t="s">
        <v>176</v>
      </c>
      <c r="CY349" t="s">
        <v>176</v>
      </c>
      <c r="CZ349" s="11">
        <v>45481</v>
      </c>
      <c r="DA349" t="s">
        <v>176</v>
      </c>
      <c r="DB349" t="s">
        <v>176</v>
      </c>
      <c r="DC349" t="s">
        <v>176</v>
      </c>
      <c r="DD349" t="s">
        <v>176</v>
      </c>
      <c r="DE349" s="11">
        <v>45484</v>
      </c>
      <c r="DF349" t="s">
        <v>176</v>
      </c>
      <c r="DG349" t="s">
        <v>176</v>
      </c>
      <c r="DH349" t="s">
        <v>176</v>
      </c>
      <c r="DI349" t="s">
        <v>176</v>
      </c>
      <c r="DJ349" s="11">
        <v>45488</v>
      </c>
      <c r="DK349" t="s">
        <v>176</v>
      </c>
      <c r="DL349" t="s">
        <v>176</v>
      </c>
      <c r="DM349" t="s">
        <v>176</v>
      </c>
      <c r="DN349" t="s">
        <v>176</v>
      </c>
      <c r="DO349" s="11">
        <v>45491</v>
      </c>
      <c r="DP349" t="s">
        <v>176</v>
      </c>
      <c r="DQ349" t="s">
        <v>176</v>
      </c>
      <c r="DR349" t="s">
        <v>176</v>
      </c>
      <c r="DS349" t="s">
        <v>176</v>
      </c>
      <c r="DT349" s="11">
        <v>45495</v>
      </c>
      <c r="DU349" t="s">
        <v>176</v>
      </c>
      <c r="DV349" t="s">
        <v>176</v>
      </c>
      <c r="DW349" t="s">
        <v>176</v>
      </c>
      <c r="DX349" s="11">
        <v>45498</v>
      </c>
      <c r="DY349" t="s">
        <v>176</v>
      </c>
      <c r="DZ349" t="s">
        <v>176</v>
      </c>
      <c r="EA349" t="s">
        <v>176</v>
      </c>
      <c r="EB349" s="11">
        <v>45504</v>
      </c>
      <c r="EC349" s="11" t="s">
        <v>174</v>
      </c>
      <c r="ED349" t="s">
        <v>176</v>
      </c>
      <c r="EE349" t="s">
        <v>176</v>
      </c>
      <c r="EF349" t="s">
        <v>176</v>
      </c>
      <c r="EH349" s="11">
        <v>45511</v>
      </c>
      <c r="EI349" t="s">
        <v>174</v>
      </c>
      <c r="EJ349" t="s">
        <v>176</v>
      </c>
      <c r="EK349" t="s">
        <v>176</v>
      </c>
      <c r="EL349" t="s">
        <v>176</v>
      </c>
      <c r="EM349" s="11">
        <v>45518</v>
      </c>
      <c r="EN349" t="s">
        <v>174</v>
      </c>
      <c r="EO349" t="s">
        <v>176</v>
      </c>
      <c r="EP349" t="s">
        <v>176</v>
      </c>
      <c r="EQ349" t="s">
        <v>176</v>
      </c>
      <c r="ES349" s="11">
        <v>45526</v>
      </c>
      <c r="ET349" t="s">
        <v>174</v>
      </c>
      <c r="EU349" t="s">
        <v>176</v>
      </c>
      <c r="EV349" t="s">
        <v>176</v>
      </c>
      <c r="EW349" t="s">
        <v>176</v>
      </c>
      <c r="EX349" s="11">
        <v>45533</v>
      </c>
      <c r="EY349" t="s">
        <v>174</v>
      </c>
      <c r="EZ349" t="s">
        <v>176</v>
      </c>
      <c r="FA349" t="s">
        <v>176</v>
      </c>
      <c r="FB349" t="s">
        <v>176</v>
      </c>
      <c r="FD349" s="11">
        <v>45539</v>
      </c>
      <c r="FE349" t="s">
        <v>174</v>
      </c>
      <c r="FF349" t="s">
        <v>176</v>
      </c>
      <c r="FG349" t="s">
        <v>176</v>
      </c>
      <c r="FH349" t="s">
        <v>176</v>
      </c>
      <c r="FI349" s="11">
        <v>45547</v>
      </c>
      <c r="FJ349" t="s">
        <v>174</v>
      </c>
      <c r="FK349" t="s">
        <v>176</v>
      </c>
      <c r="FL349" t="s">
        <v>176</v>
      </c>
      <c r="FM349" t="s">
        <v>176</v>
      </c>
    </row>
    <row r="350" spans="1:169" x14ac:dyDescent="0.2">
      <c r="A350" s="3" t="s">
        <v>622</v>
      </c>
      <c r="B350">
        <f>VLOOKUP(A350,'Pot Order'!$A$1:$B$468,2,0)</f>
        <v>349</v>
      </c>
      <c r="C350" s="6">
        <v>45422</v>
      </c>
      <c r="D350" t="s">
        <v>176</v>
      </c>
      <c r="E350" t="s">
        <v>176</v>
      </c>
      <c r="F350" t="s">
        <v>176</v>
      </c>
      <c r="G350" s="6">
        <v>45425</v>
      </c>
      <c r="H350" t="s">
        <v>176</v>
      </c>
      <c r="I350" t="s">
        <v>176</v>
      </c>
      <c r="J350" t="s">
        <v>176</v>
      </c>
      <c r="K350" s="6">
        <v>45427</v>
      </c>
      <c r="L350" t="s">
        <v>175</v>
      </c>
      <c r="M350" t="s">
        <v>175</v>
      </c>
      <c r="N350" t="s">
        <v>175</v>
      </c>
      <c r="O350" s="6">
        <v>45429</v>
      </c>
      <c r="P350" t="s">
        <v>175</v>
      </c>
      <c r="Q350" t="s">
        <v>175</v>
      </c>
      <c r="R350" t="s">
        <v>175</v>
      </c>
      <c r="S350" s="6">
        <v>45432</v>
      </c>
      <c r="T350" t="s">
        <v>176</v>
      </c>
      <c r="U350" t="s">
        <v>176</v>
      </c>
      <c r="V350" t="s">
        <v>176</v>
      </c>
      <c r="W350" s="6">
        <v>45434</v>
      </c>
      <c r="X350" t="s">
        <v>175</v>
      </c>
      <c r="Y350" t="s">
        <v>175</v>
      </c>
      <c r="Z350" t="s">
        <v>175</v>
      </c>
      <c r="AA350" s="6">
        <v>45436</v>
      </c>
      <c r="AB350" t="s">
        <v>176</v>
      </c>
      <c r="AC350" t="s">
        <v>176</v>
      </c>
      <c r="AD350" t="s">
        <v>176</v>
      </c>
      <c r="AE350" s="11">
        <v>45439</v>
      </c>
      <c r="AF350" t="s">
        <v>176</v>
      </c>
      <c r="AG350" t="s">
        <v>176</v>
      </c>
      <c r="AH350" t="s">
        <v>176</v>
      </c>
      <c r="AI350" s="11">
        <v>45441</v>
      </c>
      <c r="AJ350" t="s">
        <v>175</v>
      </c>
      <c r="AK350" t="s">
        <v>175</v>
      </c>
      <c r="AL350" t="s">
        <v>175</v>
      </c>
      <c r="AM350" s="11">
        <v>45443</v>
      </c>
      <c r="AN350" t="s">
        <v>176</v>
      </c>
      <c r="AO350" t="s">
        <v>176</v>
      </c>
      <c r="AP350" t="s">
        <v>176</v>
      </c>
      <c r="AQ350" s="11">
        <v>45446</v>
      </c>
      <c r="AR350" t="s">
        <v>175</v>
      </c>
      <c r="AS350" t="s">
        <v>175</v>
      </c>
      <c r="AT350" t="s">
        <v>175</v>
      </c>
      <c r="AU350" s="11">
        <v>45448</v>
      </c>
      <c r="AV350" t="s">
        <v>176</v>
      </c>
      <c r="AW350" t="s">
        <v>176</v>
      </c>
      <c r="AX350" t="s">
        <v>176</v>
      </c>
      <c r="AY350" s="11">
        <v>45450</v>
      </c>
      <c r="AZ350" t="s">
        <v>176</v>
      </c>
      <c r="BA350" t="s">
        <v>176</v>
      </c>
      <c r="BB350" t="s">
        <v>176</v>
      </c>
      <c r="BC350" s="11">
        <v>45453</v>
      </c>
      <c r="BD350" s="12" t="s">
        <v>176</v>
      </c>
      <c r="BE350" s="12" t="s">
        <v>176</v>
      </c>
      <c r="BF350" s="12" t="s">
        <v>176</v>
      </c>
      <c r="BG350" s="11">
        <v>45455</v>
      </c>
      <c r="BH350" t="s">
        <v>176</v>
      </c>
      <c r="BI350" t="s">
        <v>176</v>
      </c>
      <c r="BJ350" t="s">
        <v>176</v>
      </c>
      <c r="BK350" s="11">
        <v>45457</v>
      </c>
      <c r="BL350" t="s">
        <v>176</v>
      </c>
      <c r="BM350" t="s">
        <v>176</v>
      </c>
      <c r="BN350" t="s">
        <v>176</v>
      </c>
      <c r="BO350" s="11">
        <v>45460</v>
      </c>
      <c r="BP350" t="s">
        <v>176</v>
      </c>
      <c r="BQ350" t="s">
        <v>176</v>
      </c>
      <c r="BR350" t="s">
        <v>176</v>
      </c>
      <c r="BS350" s="11">
        <v>45462</v>
      </c>
      <c r="BT350" t="s">
        <v>176</v>
      </c>
      <c r="BU350" t="s">
        <v>176</v>
      </c>
      <c r="BV350" t="s">
        <v>176</v>
      </c>
      <c r="BW350" s="11">
        <v>45464</v>
      </c>
      <c r="BX350" t="s">
        <v>176</v>
      </c>
      <c r="BY350" t="s">
        <v>176</v>
      </c>
      <c r="BZ350" t="s">
        <v>176</v>
      </c>
      <c r="CA350" s="11">
        <v>45467</v>
      </c>
      <c r="CB350" t="s">
        <v>176</v>
      </c>
      <c r="CC350" t="s">
        <v>176</v>
      </c>
      <c r="CD350" t="s">
        <v>176</v>
      </c>
      <c r="CE350" t="s">
        <v>176</v>
      </c>
      <c r="CF350" s="11">
        <v>45469</v>
      </c>
      <c r="CG350" t="s">
        <v>176</v>
      </c>
      <c r="CH350" t="s">
        <v>176</v>
      </c>
      <c r="CI350" t="s">
        <v>176</v>
      </c>
      <c r="CJ350" t="s">
        <v>176</v>
      </c>
      <c r="CK350" s="11">
        <v>45471</v>
      </c>
      <c r="CL350" t="s">
        <v>176</v>
      </c>
      <c r="CM350" t="s">
        <v>176</v>
      </c>
      <c r="CN350" t="s">
        <v>176</v>
      </c>
      <c r="CO350" t="s">
        <v>176</v>
      </c>
      <c r="CP350" s="11">
        <v>45474</v>
      </c>
      <c r="CQ350" t="s">
        <v>176</v>
      </c>
      <c r="CR350" t="s">
        <v>176</v>
      </c>
      <c r="CS350" t="s">
        <v>176</v>
      </c>
      <c r="CT350" t="s">
        <v>176</v>
      </c>
      <c r="CU350" s="11">
        <v>45476</v>
      </c>
      <c r="CV350" t="s">
        <v>176</v>
      </c>
      <c r="CW350" t="s">
        <v>176</v>
      </c>
      <c r="CX350" t="s">
        <v>176</v>
      </c>
      <c r="CY350" t="s">
        <v>176</v>
      </c>
      <c r="CZ350" s="11">
        <v>45481</v>
      </c>
      <c r="DA350" t="s">
        <v>176</v>
      </c>
      <c r="DB350" t="s">
        <v>176</v>
      </c>
      <c r="DC350" t="s">
        <v>176</v>
      </c>
      <c r="DD350" t="s">
        <v>176</v>
      </c>
      <c r="DE350" s="11">
        <v>45484</v>
      </c>
      <c r="DF350" t="s">
        <v>176</v>
      </c>
      <c r="DG350" t="s">
        <v>176</v>
      </c>
      <c r="DH350" t="s">
        <v>176</v>
      </c>
      <c r="DI350" t="s">
        <v>176</v>
      </c>
      <c r="DJ350" s="11">
        <v>45488</v>
      </c>
      <c r="DK350" t="s">
        <v>176</v>
      </c>
      <c r="DL350" t="s">
        <v>176</v>
      </c>
      <c r="DM350" t="s">
        <v>176</v>
      </c>
      <c r="DN350" t="s">
        <v>176</v>
      </c>
      <c r="DO350" s="11">
        <v>45491</v>
      </c>
      <c r="DP350" t="s">
        <v>175</v>
      </c>
      <c r="DQ350" t="s">
        <v>175</v>
      </c>
      <c r="DR350" t="s">
        <v>175</v>
      </c>
      <c r="DS350" t="s">
        <v>175</v>
      </c>
      <c r="DT350" s="11">
        <v>45495</v>
      </c>
      <c r="DU350" t="s">
        <v>176</v>
      </c>
      <c r="DV350" t="s">
        <v>176</v>
      </c>
      <c r="DW350" t="s">
        <v>176</v>
      </c>
      <c r="DX350" s="11">
        <v>45498</v>
      </c>
      <c r="DY350" t="s">
        <v>176</v>
      </c>
      <c r="DZ350" t="s">
        <v>176</v>
      </c>
      <c r="EA350" t="s">
        <v>176</v>
      </c>
      <c r="EB350" s="11">
        <v>45504</v>
      </c>
      <c r="EC350" s="11" t="s">
        <v>356</v>
      </c>
      <c r="ED350" t="s">
        <v>176</v>
      </c>
      <c r="EE350" t="s">
        <v>176</v>
      </c>
      <c r="EF350" t="s">
        <v>176</v>
      </c>
      <c r="EH350" s="11">
        <v>45511</v>
      </c>
      <c r="EI350" t="s">
        <v>356</v>
      </c>
      <c r="EJ350" t="s">
        <v>176</v>
      </c>
      <c r="EK350" t="s">
        <v>176</v>
      </c>
      <c r="EL350" t="s">
        <v>176</v>
      </c>
      <c r="EM350" s="11">
        <v>45518</v>
      </c>
      <c r="EN350" t="s">
        <v>356</v>
      </c>
      <c r="EO350" t="s">
        <v>176</v>
      </c>
      <c r="EP350" t="s">
        <v>176</v>
      </c>
      <c r="EQ350" t="s">
        <v>176</v>
      </c>
      <c r="ES350" s="11">
        <v>45526</v>
      </c>
      <c r="ET350" t="s">
        <v>356</v>
      </c>
      <c r="EU350" t="s">
        <v>176</v>
      </c>
      <c r="EV350" t="s">
        <v>176</v>
      </c>
      <c r="EW350" t="s">
        <v>176</v>
      </c>
      <c r="EX350" s="11">
        <v>45533</v>
      </c>
      <c r="EY350" t="s">
        <v>356</v>
      </c>
      <c r="EZ350" t="s">
        <v>176</v>
      </c>
      <c r="FA350" t="s">
        <v>176</v>
      </c>
      <c r="FB350" t="s">
        <v>176</v>
      </c>
      <c r="FD350" s="11">
        <v>45539</v>
      </c>
      <c r="FE350" t="s">
        <v>356</v>
      </c>
      <c r="FF350" t="s">
        <v>176</v>
      </c>
      <c r="FG350" t="s">
        <v>176</v>
      </c>
      <c r="FH350" t="s">
        <v>176</v>
      </c>
      <c r="FI350" s="11">
        <v>45547</v>
      </c>
      <c r="FJ350" t="s">
        <v>356</v>
      </c>
      <c r="FK350" t="s">
        <v>176</v>
      </c>
      <c r="FL350" t="s">
        <v>176</v>
      </c>
      <c r="FM350" t="s">
        <v>176</v>
      </c>
    </row>
    <row r="351" spans="1:169" x14ac:dyDescent="0.2">
      <c r="A351" s="3" t="s">
        <v>623</v>
      </c>
      <c r="B351">
        <f>VLOOKUP(A351,'Pot Order'!$A$1:$B$468,2,0)</f>
        <v>350</v>
      </c>
      <c r="C351" s="6">
        <v>45422</v>
      </c>
      <c r="D351" t="s">
        <v>176</v>
      </c>
      <c r="E351" t="s">
        <v>176</v>
      </c>
      <c r="F351" t="s">
        <v>176</v>
      </c>
      <c r="G351" s="6">
        <v>45425</v>
      </c>
      <c r="H351" t="s">
        <v>176</v>
      </c>
      <c r="I351" t="s">
        <v>176</v>
      </c>
      <c r="J351" t="s">
        <v>176</v>
      </c>
      <c r="K351" s="6">
        <v>45427</v>
      </c>
      <c r="L351">
        <v>0</v>
      </c>
      <c r="M351">
        <v>0</v>
      </c>
      <c r="N351">
        <v>0</v>
      </c>
      <c r="O351" s="6">
        <v>45429</v>
      </c>
      <c r="P351" t="s">
        <v>175</v>
      </c>
      <c r="Q351" t="s">
        <v>175</v>
      </c>
      <c r="R351" t="s">
        <v>175</v>
      </c>
      <c r="S351" s="6">
        <v>45432</v>
      </c>
      <c r="T351">
        <v>0</v>
      </c>
      <c r="U351">
        <v>0</v>
      </c>
      <c r="V351">
        <v>0</v>
      </c>
      <c r="W351" s="6">
        <v>45434</v>
      </c>
      <c r="X351">
        <v>0</v>
      </c>
      <c r="Y351">
        <v>0</v>
      </c>
      <c r="Z351">
        <v>0</v>
      </c>
      <c r="AA351" s="6">
        <v>45436</v>
      </c>
      <c r="AB351">
        <v>0</v>
      </c>
      <c r="AC351">
        <v>0</v>
      </c>
      <c r="AD351">
        <v>0</v>
      </c>
      <c r="AE351" s="11">
        <v>45439</v>
      </c>
      <c r="AF351">
        <v>0</v>
      </c>
      <c r="AG351">
        <v>0</v>
      </c>
      <c r="AH351">
        <v>0</v>
      </c>
      <c r="AI351" s="11">
        <v>45441</v>
      </c>
      <c r="AJ351">
        <v>0</v>
      </c>
      <c r="AK351">
        <v>0</v>
      </c>
      <c r="AL351">
        <v>0</v>
      </c>
      <c r="AM351" s="11">
        <v>45443</v>
      </c>
      <c r="AN351">
        <v>0</v>
      </c>
      <c r="AO351">
        <v>0</v>
      </c>
      <c r="AP351">
        <v>0</v>
      </c>
      <c r="AQ351" s="11">
        <v>45446</v>
      </c>
      <c r="AR351">
        <v>0</v>
      </c>
      <c r="AS351">
        <v>0</v>
      </c>
      <c r="AT351">
        <v>0</v>
      </c>
      <c r="AU351" s="11">
        <v>45448</v>
      </c>
      <c r="AV351">
        <v>0</v>
      </c>
      <c r="AW351">
        <v>0</v>
      </c>
      <c r="AX351">
        <v>0</v>
      </c>
      <c r="AY351" s="11">
        <v>45450</v>
      </c>
      <c r="AZ351">
        <v>0</v>
      </c>
      <c r="BA351">
        <v>0</v>
      </c>
      <c r="BB351">
        <v>0</v>
      </c>
      <c r="BC351" s="11">
        <v>45453</v>
      </c>
      <c r="BD351" s="12">
        <v>0</v>
      </c>
      <c r="BE351" s="12">
        <v>0</v>
      </c>
      <c r="BF351" s="12">
        <v>0</v>
      </c>
      <c r="BG351" s="11">
        <v>45455</v>
      </c>
      <c r="BH351">
        <v>0</v>
      </c>
      <c r="BI351">
        <v>0</v>
      </c>
      <c r="BJ351">
        <v>0</v>
      </c>
      <c r="BK351" s="11">
        <v>45457</v>
      </c>
      <c r="BL351">
        <v>0</v>
      </c>
      <c r="BM351">
        <v>0</v>
      </c>
      <c r="BN351">
        <v>0</v>
      </c>
      <c r="BO351" s="11">
        <v>45460</v>
      </c>
      <c r="BP351">
        <v>0</v>
      </c>
      <c r="BQ351">
        <v>0</v>
      </c>
      <c r="BR351">
        <v>0</v>
      </c>
      <c r="BS351" s="11">
        <v>45462</v>
      </c>
      <c r="BT351">
        <v>0</v>
      </c>
      <c r="BU351">
        <v>0</v>
      </c>
      <c r="BV351">
        <v>0</v>
      </c>
      <c r="BW351" s="11">
        <v>45464</v>
      </c>
      <c r="BX351">
        <v>0</v>
      </c>
      <c r="BY351">
        <v>0</v>
      </c>
      <c r="BZ351">
        <v>0</v>
      </c>
      <c r="CA351" s="11">
        <v>45467</v>
      </c>
      <c r="CB351">
        <v>0</v>
      </c>
      <c r="CC351">
        <v>0</v>
      </c>
      <c r="CD351">
        <v>0</v>
      </c>
      <c r="CE351">
        <v>0</v>
      </c>
      <c r="CF351" s="11">
        <v>45469</v>
      </c>
      <c r="CG351">
        <v>0</v>
      </c>
      <c r="CH351">
        <v>0</v>
      </c>
      <c r="CI351">
        <v>0</v>
      </c>
      <c r="CJ351">
        <v>0</v>
      </c>
      <c r="CK351" s="11">
        <v>45471</v>
      </c>
      <c r="CL351">
        <v>0</v>
      </c>
      <c r="CM351">
        <v>0</v>
      </c>
      <c r="CN351">
        <v>0</v>
      </c>
      <c r="CO351">
        <v>0</v>
      </c>
      <c r="CP351" s="11">
        <v>45474</v>
      </c>
      <c r="CQ351">
        <v>0</v>
      </c>
      <c r="CR351">
        <v>0</v>
      </c>
      <c r="CS351">
        <v>0</v>
      </c>
      <c r="CT351">
        <v>0</v>
      </c>
      <c r="CU351" s="11">
        <v>45476</v>
      </c>
      <c r="CV351">
        <v>0</v>
      </c>
      <c r="CW351">
        <v>0</v>
      </c>
      <c r="CX351">
        <v>0</v>
      </c>
      <c r="CY351">
        <v>0</v>
      </c>
      <c r="CZ351" s="11">
        <v>45481</v>
      </c>
      <c r="DA351">
        <v>0</v>
      </c>
      <c r="DB351">
        <v>0</v>
      </c>
      <c r="DC351">
        <v>0</v>
      </c>
      <c r="DD351">
        <v>0</v>
      </c>
      <c r="DE351" s="11">
        <v>45484</v>
      </c>
      <c r="DF351">
        <v>0</v>
      </c>
      <c r="DG351">
        <v>0</v>
      </c>
      <c r="DH351">
        <v>0</v>
      </c>
      <c r="DI351">
        <v>0</v>
      </c>
      <c r="DJ351" s="11">
        <v>45488</v>
      </c>
      <c r="DK351">
        <v>1</v>
      </c>
      <c r="DL351">
        <v>0</v>
      </c>
      <c r="DM351">
        <v>0</v>
      </c>
      <c r="DN351">
        <v>0</v>
      </c>
      <c r="DO351" s="11">
        <v>45491</v>
      </c>
      <c r="DP351">
        <v>1</v>
      </c>
      <c r="DQ351">
        <v>0</v>
      </c>
      <c r="DR351">
        <v>0</v>
      </c>
      <c r="DS351">
        <v>0</v>
      </c>
      <c r="DT351" s="11">
        <v>45495</v>
      </c>
      <c r="DU351">
        <v>0</v>
      </c>
      <c r="DV351">
        <v>0</v>
      </c>
      <c r="DW351">
        <v>0</v>
      </c>
      <c r="DX351" s="11">
        <v>45498</v>
      </c>
      <c r="DY351">
        <v>0</v>
      </c>
      <c r="DZ351">
        <v>0</v>
      </c>
      <c r="EA351">
        <v>0</v>
      </c>
      <c r="EB351" s="11">
        <v>45504</v>
      </c>
      <c r="EC351" s="11" t="s">
        <v>174</v>
      </c>
      <c r="ED351">
        <v>1</v>
      </c>
      <c r="EE351">
        <v>0</v>
      </c>
      <c r="EF351">
        <v>0</v>
      </c>
      <c r="EH351" s="11">
        <v>45511</v>
      </c>
      <c r="EI351" t="s">
        <v>174</v>
      </c>
      <c r="EJ351">
        <v>5</v>
      </c>
      <c r="EK351">
        <v>3</v>
      </c>
      <c r="EL351">
        <v>0</v>
      </c>
      <c r="EM351" s="11">
        <v>45518</v>
      </c>
      <c r="EN351" t="s">
        <v>174</v>
      </c>
      <c r="EO351">
        <v>2</v>
      </c>
      <c r="EP351">
        <v>5</v>
      </c>
      <c r="EQ351">
        <v>0</v>
      </c>
      <c r="ES351" s="11">
        <v>45526</v>
      </c>
      <c r="ET351" t="s">
        <v>174</v>
      </c>
      <c r="EU351">
        <v>8</v>
      </c>
      <c r="EV351">
        <v>15</v>
      </c>
      <c r="EW351">
        <v>0</v>
      </c>
      <c r="EX351" s="11">
        <v>45533</v>
      </c>
      <c r="EY351" t="s">
        <v>174</v>
      </c>
      <c r="EZ351">
        <v>27</v>
      </c>
      <c r="FA351">
        <v>20</v>
      </c>
      <c r="FB351">
        <v>1</v>
      </c>
      <c r="FD351" s="11">
        <v>45539</v>
      </c>
      <c r="FE351" t="s">
        <v>174</v>
      </c>
      <c r="FF351">
        <v>11</v>
      </c>
      <c r="FG351">
        <v>55</v>
      </c>
      <c r="FH351">
        <v>1</v>
      </c>
      <c r="FI351" s="11">
        <v>45547</v>
      </c>
      <c r="FJ351" t="s">
        <v>174</v>
      </c>
      <c r="FK351">
        <v>4</v>
      </c>
      <c r="FL351">
        <v>19</v>
      </c>
      <c r="FM351">
        <v>60</v>
      </c>
    </row>
    <row r="352" spans="1:169" x14ac:dyDescent="0.2">
      <c r="A352" s="3" t="s">
        <v>624</v>
      </c>
      <c r="B352">
        <f>VLOOKUP(A352,'Pot Order'!$A$1:$B$468,2,0)</f>
        <v>351</v>
      </c>
      <c r="C352" s="6">
        <v>45422</v>
      </c>
      <c r="D352" t="s">
        <v>176</v>
      </c>
      <c r="E352" t="s">
        <v>176</v>
      </c>
      <c r="F352" t="s">
        <v>176</v>
      </c>
      <c r="G352" s="6">
        <v>45425</v>
      </c>
      <c r="H352" t="s">
        <v>176</v>
      </c>
      <c r="I352" t="s">
        <v>176</v>
      </c>
      <c r="J352" t="s">
        <v>176</v>
      </c>
      <c r="K352" s="6">
        <v>45427</v>
      </c>
      <c r="L352" t="s">
        <v>175</v>
      </c>
      <c r="M352" t="s">
        <v>175</v>
      </c>
      <c r="N352" t="s">
        <v>175</v>
      </c>
      <c r="O352" s="6">
        <v>45429</v>
      </c>
      <c r="P352" t="s">
        <v>175</v>
      </c>
      <c r="Q352" t="s">
        <v>175</v>
      </c>
      <c r="R352" t="s">
        <v>175</v>
      </c>
      <c r="S352" s="6">
        <v>45432</v>
      </c>
      <c r="T352" t="s">
        <v>176</v>
      </c>
      <c r="U352" t="s">
        <v>176</v>
      </c>
      <c r="V352" t="s">
        <v>176</v>
      </c>
      <c r="W352" s="6">
        <v>45434</v>
      </c>
      <c r="X352" t="s">
        <v>175</v>
      </c>
      <c r="Y352" t="s">
        <v>175</v>
      </c>
      <c r="Z352" t="s">
        <v>175</v>
      </c>
      <c r="AA352" s="6">
        <v>45436</v>
      </c>
      <c r="AB352" t="s">
        <v>176</v>
      </c>
      <c r="AC352" t="s">
        <v>176</v>
      </c>
      <c r="AD352" t="s">
        <v>176</v>
      </c>
      <c r="AE352" s="11">
        <v>45439</v>
      </c>
      <c r="AF352" t="s">
        <v>176</v>
      </c>
      <c r="AG352" t="s">
        <v>176</v>
      </c>
      <c r="AH352" t="s">
        <v>176</v>
      </c>
      <c r="AI352" s="11">
        <v>45441</v>
      </c>
      <c r="AJ352" t="s">
        <v>175</v>
      </c>
      <c r="AK352" t="s">
        <v>175</v>
      </c>
      <c r="AL352" t="s">
        <v>175</v>
      </c>
      <c r="AM352" s="11">
        <v>45443</v>
      </c>
      <c r="AN352" t="s">
        <v>176</v>
      </c>
      <c r="AO352" t="s">
        <v>176</v>
      </c>
      <c r="AP352" t="s">
        <v>176</v>
      </c>
      <c r="AQ352" s="11">
        <v>45446</v>
      </c>
      <c r="AR352" t="s">
        <v>175</v>
      </c>
      <c r="AS352" t="s">
        <v>175</v>
      </c>
      <c r="AT352" t="s">
        <v>175</v>
      </c>
      <c r="AU352" s="11">
        <v>45448</v>
      </c>
      <c r="AV352" t="s">
        <v>176</v>
      </c>
      <c r="AW352" t="s">
        <v>176</v>
      </c>
      <c r="AX352" t="s">
        <v>176</v>
      </c>
      <c r="AY352" s="11">
        <v>45450</v>
      </c>
      <c r="AZ352" t="s">
        <v>176</v>
      </c>
      <c r="BA352" t="s">
        <v>176</v>
      </c>
      <c r="BB352" t="s">
        <v>176</v>
      </c>
      <c r="BC352" s="11">
        <v>45453</v>
      </c>
      <c r="BD352" s="12" t="s">
        <v>176</v>
      </c>
      <c r="BE352" s="12" t="s">
        <v>176</v>
      </c>
      <c r="BF352" s="12" t="s">
        <v>176</v>
      </c>
      <c r="BG352" s="11">
        <v>45455</v>
      </c>
      <c r="BH352" t="s">
        <v>176</v>
      </c>
      <c r="BI352" t="s">
        <v>176</v>
      </c>
      <c r="BJ352" t="s">
        <v>176</v>
      </c>
      <c r="BK352" s="11">
        <v>45457</v>
      </c>
      <c r="BL352" t="s">
        <v>176</v>
      </c>
      <c r="BM352" t="s">
        <v>176</v>
      </c>
      <c r="BN352" t="s">
        <v>176</v>
      </c>
      <c r="BO352" s="11">
        <v>45460</v>
      </c>
      <c r="BP352" t="s">
        <v>176</v>
      </c>
      <c r="BQ352" t="s">
        <v>176</v>
      </c>
      <c r="BR352" t="s">
        <v>176</v>
      </c>
      <c r="BS352" s="11">
        <v>45462</v>
      </c>
      <c r="BT352" t="s">
        <v>176</v>
      </c>
      <c r="BU352" t="s">
        <v>176</v>
      </c>
      <c r="BV352" t="s">
        <v>176</v>
      </c>
      <c r="BW352" s="11">
        <v>45464</v>
      </c>
      <c r="BX352" t="s">
        <v>176</v>
      </c>
      <c r="BY352" t="s">
        <v>176</v>
      </c>
      <c r="BZ352" t="s">
        <v>176</v>
      </c>
      <c r="CA352" s="11">
        <v>45467</v>
      </c>
      <c r="CB352" t="s">
        <v>176</v>
      </c>
      <c r="CC352" t="s">
        <v>176</v>
      </c>
      <c r="CD352" t="s">
        <v>176</v>
      </c>
      <c r="CE352" t="s">
        <v>176</v>
      </c>
      <c r="CF352" s="11">
        <v>45469</v>
      </c>
      <c r="CG352">
        <v>0</v>
      </c>
      <c r="CH352">
        <v>0</v>
      </c>
      <c r="CI352">
        <v>0</v>
      </c>
      <c r="CJ352">
        <v>0</v>
      </c>
      <c r="CK352" s="11">
        <v>45471</v>
      </c>
      <c r="CL352">
        <v>0</v>
      </c>
      <c r="CM352">
        <v>0</v>
      </c>
      <c r="CN352">
        <v>0</v>
      </c>
      <c r="CO352">
        <v>0</v>
      </c>
      <c r="CP352" s="11">
        <v>45474</v>
      </c>
      <c r="CQ352">
        <v>0</v>
      </c>
      <c r="CR352">
        <v>0</v>
      </c>
      <c r="CS352">
        <v>0</v>
      </c>
      <c r="CT352">
        <v>0</v>
      </c>
      <c r="CU352" s="11">
        <v>45476</v>
      </c>
      <c r="CV352">
        <v>0</v>
      </c>
      <c r="CW352">
        <v>0</v>
      </c>
      <c r="CX352">
        <v>0</v>
      </c>
      <c r="CY352">
        <v>0</v>
      </c>
      <c r="CZ352" s="11">
        <v>45481</v>
      </c>
      <c r="DA352">
        <v>0</v>
      </c>
      <c r="DB352">
        <v>0</v>
      </c>
      <c r="DC352">
        <v>0</v>
      </c>
      <c r="DD352">
        <v>0</v>
      </c>
      <c r="DE352" s="11">
        <v>45484</v>
      </c>
      <c r="DF352">
        <v>0</v>
      </c>
      <c r="DG352">
        <v>0</v>
      </c>
      <c r="DH352">
        <v>0</v>
      </c>
      <c r="DI352">
        <v>0</v>
      </c>
      <c r="DJ352" s="11">
        <v>45488</v>
      </c>
      <c r="DK352">
        <v>0</v>
      </c>
      <c r="DL352">
        <v>0</v>
      </c>
      <c r="DM352">
        <v>0</v>
      </c>
      <c r="DN352">
        <v>0</v>
      </c>
      <c r="DO352" s="11">
        <v>45491</v>
      </c>
      <c r="DP352">
        <v>0</v>
      </c>
      <c r="DQ352">
        <v>0</v>
      </c>
      <c r="DR352">
        <v>0</v>
      </c>
      <c r="DS352">
        <v>0</v>
      </c>
      <c r="DT352" s="11">
        <v>45495</v>
      </c>
      <c r="DU352">
        <v>0</v>
      </c>
      <c r="DV352">
        <v>0</v>
      </c>
      <c r="DW352">
        <v>0</v>
      </c>
      <c r="DX352" s="11">
        <v>45498</v>
      </c>
      <c r="DY352">
        <v>0</v>
      </c>
      <c r="DZ352">
        <v>0</v>
      </c>
      <c r="EA352">
        <v>0</v>
      </c>
      <c r="EB352" s="11">
        <v>45504</v>
      </c>
      <c r="EC352" s="11" t="s">
        <v>174</v>
      </c>
      <c r="ED352">
        <v>0</v>
      </c>
      <c r="EE352">
        <v>0</v>
      </c>
      <c r="EF352">
        <v>0</v>
      </c>
      <c r="EH352" s="11">
        <v>45511</v>
      </c>
      <c r="EI352" t="s">
        <v>174</v>
      </c>
      <c r="EJ352">
        <v>0</v>
      </c>
      <c r="EK352">
        <v>0</v>
      </c>
      <c r="EL352">
        <v>0</v>
      </c>
      <c r="EM352" s="11">
        <v>45518</v>
      </c>
      <c r="EN352" t="s">
        <v>174</v>
      </c>
      <c r="EO352">
        <v>0</v>
      </c>
      <c r="EP352">
        <v>0</v>
      </c>
      <c r="EQ352">
        <v>0</v>
      </c>
      <c r="ES352" s="11">
        <v>45526</v>
      </c>
      <c r="ET352" t="s">
        <v>174</v>
      </c>
      <c r="EU352">
        <v>0</v>
      </c>
      <c r="EV352">
        <v>0</v>
      </c>
      <c r="EW352">
        <v>0</v>
      </c>
      <c r="EX352" s="11">
        <v>45533</v>
      </c>
      <c r="EY352" t="s">
        <v>174</v>
      </c>
      <c r="EZ352">
        <v>4</v>
      </c>
      <c r="FA352">
        <v>1</v>
      </c>
      <c r="FB352">
        <v>0</v>
      </c>
      <c r="FD352" s="11">
        <v>45539</v>
      </c>
      <c r="FE352" t="s">
        <v>174</v>
      </c>
      <c r="FF352">
        <v>8</v>
      </c>
      <c r="FG352">
        <v>14</v>
      </c>
      <c r="FH352">
        <v>0</v>
      </c>
      <c r="FI352" s="11">
        <v>45547</v>
      </c>
      <c r="FJ352" t="s">
        <v>174</v>
      </c>
      <c r="FK352">
        <v>15</v>
      </c>
      <c r="FL352">
        <v>30</v>
      </c>
      <c r="FM352">
        <v>7</v>
      </c>
    </row>
    <row r="353" spans="1:169" x14ac:dyDescent="0.2">
      <c r="A353" s="3" t="s">
        <v>626</v>
      </c>
      <c r="B353">
        <f>VLOOKUP(A353,'Pot Order'!$A$1:$B$468,2,0)</f>
        <v>352</v>
      </c>
      <c r="C353" s="6">
        <v>45422</v>
      </c>
      <c r="D353" t="s">
        <v>176</v>
      </c>
      <c r="E353" t="s">
        <v>176</v>
      </c>
      <c r="F353" t="s">
        <v>176</v>
      </c>
      <c r="G353" s="6">
        <v>45425</v>
      </c>
      <c r="H353" t="s">
        <v>176</v>
      </c>
      <c r="I353" t="s">
        <v>176</v>
      </c>
      <c r="J353" t="s">
        <v>176</v>
      </c>
      <c r="K353" s="6">
        <v>45427</v>
      </c>
      <c r="L353" t="s">
        <v>175</v>
      </c>
      <c r="M353" t="s">
        <v>175</v>
      </c>
      <c r="N353" t="s">
        <v>175</v>
      </c>
      <c r="O353" s="6">
        <v>45429</v>
      </c>
      <c r="P353" t="s">
        <v>175</v>
      </c>
      <c r="Q353" t="s">
        <v>175</v>
      </c>
      <c r="R353" t="s">
        <v>175</v>
      </c>
      <c r="S353" s="6">
        <v>45432</v>
      </c>
      <c r="T353" t="s">
        <v>176</v>
      </c>
      <c r="U353" t="s">
        <v>176</v>
      </c>
      <c r="V353" t="s">
        <v>176</v>
      </c>
      <c r="W353" s="6">
        <v>45434</v>
      </c>
      <c r="X353" t="s">
        <v>175</v>
      </c>
      <c r="Y353" t="s">
        <v>175</v>
      </c>
      <c r="Z353" t="s">
        <v>175</v>
      </c>
      <c r="AA353" s="6">
        <v>45436</v>
      </c>
      <c r="AB353" t="s">
        <v>176</v>
      </c>
      <c r="AC353" t="s">
        <v>176</v>
      </c>
      <c r="AD353" t="s">
        <v>176</v>
      </c>
      <c r="AE353" s="11">
        <v>45439</v>
      </c>
      <c r="AF353" t="s">
        <v>176</v>
      </c>
      <c r="AG353" t="s">
        <v>176</v>
      </c>
      <c r="AH353" t="s">
        <v>176</v>
      </c>
      <c r="AI353" s="11">
        <v>45441</v>
      </c>
      <c r="AJ353" t="s">
        <v>175</v>
      </c>
      <c r="AK353" t="s">
        <v>175</v>
      </c>
      <c r="AL353" t="s">
        <v>175</v>
      </c>
      <c r="AM353" s="11">
        <v>45443</v>
      </c>
      <c r="AN353" t="s">
        <v>176</v>
      </c>
      <c r="AO353" t="s">
        <v>176</v>
      </c>
      <c r="AP353" t="s">
        <v>176</v>
      </c>
      <c r="AQ353" s="11">
        <v>45446</v>
      </c>
      <c r="AR353" t="s">
        <v>175</v>
      </c>
      <c r="AS353" t="s">
        <v>175</v>
      </c>
      <c r="AT353" t="s">
        <v>175</v>
      </c>
      <c r="AU353" s="11">
        <v>45448</v>
      </c>
      <c r="AV353" t="s">
        <v>176</v>
      </c>
      <c r="AW353" t="s">
        <v>176</v>
      </c>
      <c r="AX353" t="s">
        <v>176</v>
      </c>
      <c r="AY353" s="11">
        <v>45450</v>
      </c>
      <c r="AZ353" t="s">
        <v>176</v>
      </c>
      <c r="BA353" t="s">
        <v>176</v>
      </c>
      <c r="BB353" t="s">
        <v>176</v>
      </c>
      <c r="BC353" s="11">
        <v>45453</v>
      </c>
      <c r="BD353" s="12" t="s">
        <v>176</v>
      </c>
      <c r="BE353" s="12" t="s">
        <v>176</v>
      </c>
      <c r="BF353" s="12" t="s">
        <v>176</v>
      </c>
      <c r="BG353" s="11">
        <v>45455</v>
      </c>
      <c r="BH353" t="s">
        <v>176</v>
      </c>
      <c r="BI353" t="s">
        <v>176</v>
      </c>
      <c r="BJ353" t="s">
        <v>176</v>
      </c>
      <c r="BK353" s="11">
        <v>45457</v>
      </c>
      <c r="BL353" t="s">
        <v>176</v>
      </c>
      <c r="BM353" t="s">
        <v>176</v>
      </c>
      <c r="BN353" t="s">
        <v>176</v>
      </c>
      <c r="BO353" s="11">
        <v>45460</v>
      </c>
      <c r="BP353" t="s">
        <v>176</v>
      </c>
      <c r="BQ353" t="s">
        <v>176</v>
      </c>
      <c r="BR353" t="s">
        <v>176</v>
      </c>
      <c r="BS353" s="11">
        <v>45462</v>
      </c>
      <c r="BT353" t="s">
        <v>176</v>
      </c>
      <c r="BU353" t="s">
        <v>176</v>
      </c>
      <c r="BV353" t="s">
        <v>176</v>
      </c>
      <c r="BW353" s="11">
        <v>45464</v>
      </c>
      <c r="BX353" t="s">
        <v>176</v>
      </c>
      <c r="BY353" t="s">
        <v>176</v>
      </c>
      <c r="BZ353" t="s">
        <v>176</v>
      </c>
      <c r="CA353" s="11">
        <v>45467</v>
      </c>
      <c r="CB353" t="s">
        <v>176</v>
      </c>
      <c r="CC353" t="s">
        <v>176</v>
      </c>
      <c r="CD353" t="s">
        <v>176</v>
      </c>
      <c r="CE353" t="s">
        <v>176</v>
      </c>
      <c r="CF353" s="11">
        <v>45469</v>
      </c>
      <c r="CG353" t="s">
        <v>176</v>
      </c>
      <c r="CH353" t="s">
        <v>176</v>
      </c>
      <c r="CI353" t="s">
        <v>176</v>
      </c>
      <c r="CJ353" t="s">
        <v>176</v>
      </c>
      <c r="CK353" s="11">
        <v>45471</v>
      </c>
      <c r="CL353" t="s">
        <v>176</v>
      </c>
      <c r="CM353" t="s">
        <v>176</v>
      </c>
      <c r="CN353" t="s">
        <v>176</v>
      </c>
      <c r="CO353" t="s">
        <v>176</v>
      </c>
      <c r="CP353" s="11">
        <v>45474</v>
      </c>
      <c r="CQ353" t="s">
        <v>176</v>
      </c>
      <c r="CR353" t="s">
        <v>176</v>
      </c>
      <c r="CS353" t="s">
        <v>176</v>
      </c>
      <c r="CT353" t="s">
        <v>176</v>
      </c>
      <c r="CU353" s="11">
        <v>45476</v>
      </c>
      <c r="CV353" t="s">
        <v>176</v>
      </c>
      <c r="CW353" t="s">
        <v>176</v>
      </c>
      <c r="CX353" t="s">
        <v>176</v>
      </c>
      <c r="CY353" t="s">
        <v>176</v>
      </c>
      <c r="CZ353" s="11">
        <v>45481</v>
      </c>
      <c r="DA353" t="s">
        <v>176</v>
      </c>
      <c r="DB353" t="s">
        <v>176</v>
      </c>
      <c r="DC353" t="s">
        <v>176</v>
      </c>
      <c r="DD353" t="s">
        <v>176</v>
      </c>
      <c r="DE353" s="11">
        <v>45484</v>
      </c>
      <c r="DF353" t="s">
        <v>176</v>
      </c>
      <c r="DG353" t="s">
        <v>176</v>
      </c>
      <c r="DH353" t="s">
        <v>176</v>
      </c>
      <c r="DI353" t="s">
        <v>176</v>
      </c>
      <c r="DJ353" s="11">
        <v>45488</v>
      </c>
      <c r="DK353" t="s">
        <v>176</v>
      </c>
      <c r="DL353" t="s">
        <v>176</v>
      </c>
      <c r="DM353" t="s">
        <v>176</v>
      </c>
      <c r="DN353" t="s">
        <v>176</v>
      </c>
      <c r="DO353" s="11">
        <v>45491</v>
      </c>
      <c r="DP353" t="s">
        <v>176</v>
      </c>
      <c r="DQ353" t="s">
        <v>176</v>
      </c>
      <c r="DR353" t="s">
        <v>176</v>
      </c>
      <c r="DS353" t="s">
        <v>176</v>
      </c>
      <c r="DT353" s="11">
        <v>45495</v>
      </c>
      <c r="DU353" t="s">
        <v>176</v>
      </c>
      <c r="DV353" t="s">
        <v>176</v>
      </c>
      <c r="DW353" t="s">
        <v>176</v>
      </c>
      <c r="DX353" s="11">
        <v>45498</v>
      </c>
      <c r="DY353" t="s">
        <v>176</v>
      </c>
      <c r="DZ353" t="s">
        <v>176</v>
      </c>
      <c r="EA353" t="s">
        <v>176</v>
      </c>
      <c r="EB353" s="11">
        <v>45504</v>
      </c>
      <c r="EC353" s="11" t="s">
        <v>174</v>
      </c>
      <c r="ED353" t="s">
        <v>176</v>
      </c>
      <c r="EE353" t="s">
        <v>176</v>
      </c>
      <c r="EF353" t="s">
        <v>176</v>
      </c>
      <c r="EH353" s="11">
        <v>45511</v>
      </c>
      <c r="EI353" t="s">
        <v>174</v>
      </c>
      <c r="EJ353" t="s">
        <v>176</v>
      </c>
      <c r="EK353" t="s">
        <v>176</v>
      </c>
      <c r="EL353" t="s">
        <v>176</v>
      </c>
      <c r="EM353" s="11">
        <v>45518</v>
      </c>
      <c r="EN353" t="s">
        <v>174</v>
      </c>
      <c r="EO353" t="s">
        <v>176</v>
      </c>
      <c r="EP353" t="s">
        <v>176</v>
      </c>
      <c r="EQ353" t="s">
        <v>176</v>
      </c>
      <c r="ES353" s="11">
        <v>45526</v>
      </c>
      <c r="ET353" t="s">
        <v>174</v>
      </c>
      <c r="EU353" t="s">
        <v>176</v>
      </c>
      <c r="EV353" t="s">
        <v>176</v>
      </c>
      <c r="EW353" t="s">
        <v>176</v>
      </c>
      <c r="EX353" s="11">
        <v>45533</v>
      </c>
      <c r="EY353" t="s">
        <v>174</v>
      </c>
      <c r="EZ353" t="s">
        <v>176</v>
      </c>
      <c r="FA353" t="s">
        <v>176</v>
      </c>
      <c r="FB353" t="s">
        <v>176</v>
      </c>
      <c r="FD353" s="11">
        <v>45539</v>
      </c>
      <c r="FE353" t="s">
        <v>174</v>
      </c>
      <c r="FF353" t="s">
        <v>176</v>
      </c>
      <c r="FG353" t="s">
        <v>176</v>
      </c>
      <c r="FH353" t="s">
        <v>176</v>
      </c>
      <c r="FI353" s="11">
        <v>45547</v>
      </c>
      <c r="FJ353" t="s">
        <v>174</v>
      </c>
      <c r="FK353" t="s">
        <v>176</v>
      </c>
      <c r="FL353" t="s">
        <v>176</v>
      </c>
      <c r="FM353" t="s">
        <v>176</v>
      </c>
    </row>
    <row r="354" spans="1:169" x14ac:dyDescent="0.2">
      <c r="A354" s="3" t="s">
        <v>627</v>
      </c>
      <c r="B354">
        <f>VLOOKUP(A354,'Pot Order'!$A$1:$B$468,2,0)</f>
        <v>353</v>
      </c>
      <c r="C354" s="6">
        <v>45422</v>
      </c>
      <c r="D354" t="s">
        <v>176</v>
      </c>
      <c r="E354" t="s">
        <v>176</v>
      </c>
      <c r="F354" t="s">
        <v>176</v>
      </c>
      <c r="G354" s="6">
        <v>45425</v>
      </c>
      <c r="H354" t="s">
        <v>176</v>
      </c>
      <c r="I354" t="s">
        <v>176</v>
      </c>
      <c r="J354" t="s">
        <v>176</v>
      </c>
      <c r="K354" s="6">
        <v>45427</v>
      </c>
      <c r="L354" t="s">
        <v>175</v>
      </c>
      <c r="M354" t="s">
        <v>175</v>
      </c>
      <c r="N354" t="s">
        <v>175</v>
      </c>
      <c r="O354" s="6">
        <v>45429</v>
      </c>
      <c r="P354" t="s">
        <v>175</v>
      </c>
      <c r="Q354" t="s">
        <v>175</v>
      </c>
      <c r="R354" t="s">
        <v>175</v>
      </c>
      <c r="S354" s="6">
        <v>45432</v>
      </c>
      <c r="T354" t="s">
        <v>176</v>
      </c>
      <c r="U354" t="s">
        <v>176</v>
      </c>
      <c r="V354" t="s">
        <v>176</v>
      </c>
      <c r="W354" s="6">
        <v>45434</v>
      </c>
      <c r="X354" t="s">
        <v>175</v>
      </c>
      <c r="Y354" t="s">
        <v>175</v>
      </c>
      <c r="Z354" t="s">
        <v>175</v>
      </c>
      <c r="AA354" s="6">
        <v>45436</v>
      </c>
      <c r="AB354" t="s">
        <v>176</v>
      </c>
      <c r="AC354" t="s">
        <v>176</v>
      </c>
      <c r="AD354" t="s">
        <v>176</v>
      </c>
      <c r="AE354" s="11">
        <v>45439</v>
      </c>
      <c r="AF354" t="s">
        <v>176</v>
      </c>
      <c r="AG354" t="s">
        <v>176</v>
      </c>
      <c r="AH354" t="s">
        <v>176</v>
      </c>
      <c r="AI354" s="11">
        <v>45441</v>
      </c>
      <c r="AJ354" t="s">
        <v>175</v>
      </c>
      <c r="AK354" t="s">
        <v>175</v>
      </c>
      <c r="AL354" t="s">
        <v>175</v>
      </c>
      <c r="AM354" s="11">
        <v>45443</v>
      </c>
      <c r="AN354" t="s">
        <v>176</v>
      </c>
      <c r="AO354" t="s">
        <v>176</v>
      </c>
      <c r="AP354" t="s">
        <v>176</v>
      </c>
      <c r="AQ354" s="11">
        <v>45446</v>
      </c>
      <c r="AR354" t="s">
        <v>175</v>
      </c>
      <c r="AS354" t="s">
        <v>175</v>
      </c>
      <c r="AT354" t="s">
        <v>175</v>
      </c>
      <c r="AU354" s="11">
        <v>45448</v>
      </c>
      <c r="AV354" t="s">
        <v>176</v>
      </c>
      <c r="AW354" t="s">
        <v>176</v>
      </c>
      <c r="AX354" t="s">
        <v>176</v>
      </c>
      <c r="AY354" s="11">
        <v>45450</v>
      </c>
      <c r="AZ354" t="s">
        <v>176</v>
      </c>
      <c r="BA354" t="s">
        <v>176</v>
      </c>
      <c r="BB354" t="s">
        <v>176</v>
      </c>
      <c r="BC354" s="11">
        <v>45453</v>
      </c>
      <c r="BD354" s="12" t="s">
        <v>176</v>
      </c>
      <c r="BE354" s="12" t="s">
        <v>176</v>
      </c>
      <c r="BF354" s="12" t="s">
        <v>176</v>
      </c>
      <c r="BG354" s="11">
        <v>45455</v>
      </c>
      <c r="BH354" t="s">
        <v>176</v>
      </c>
      <c r="BI354" t="s">
        <v>176</v>
      </c>
      <c r="BJ354" t="s">
        <v>176</v>
      </c>
      <c r="BK354" s="11">
        <v>45457</v>
      </c>
      <c r="BL354" t="s">
        <v>176</v>
      </c>
      <c r="BM354" t="s">
        <v>176</v>
      </c>
      <c r="BN354" t="s">
        <v>176</v>
      </c>
      <c r="BO354" s="11">
        <v>45460</v>
      </c>
      <c r="BP354" t="s">
        <v>176</v>
      </c>
      <c r="BQ354" t="s">
        <v>176</v>
      </c>
      <c r="BR354" t="s">
        <v>176</v>
      </c>
      <c r="BS354" s="11">
        <v>45462</v>
      </c>
      <c r="BT354" t="s">
        <v>176</v>
      </c>
      <c r="BU354" t="s">
        <v>176</v>
      </c>
      <c r="BV354" t="s">
        <v>176</v>
      </c>
      <c r="BW354" s="11">
        <v>45464</v>
      </c>
      <c r="BX354" t="s">
        <v>176</v>
      </c>
      <c r="BY354" t="s">
        <v>176</v>
      </c>
      <c r="BZ354" t="s">
        <v>176</v>
      </c>
      <c r="CA354" s="11">
        <v>45467</v>
      </c>
      <c r="CB354" t="s">
        <v>176</v>
      </c>
      <c r="CC354" t="s">
        <v>176</v>
      </c>
      <c r="CD354" t="s">
        <v>176</v>
      </c>
      <c r="CE354" t="s">
        <v>176</v>
      </c>
      <c r="CF354" s="11">
        <v>45469</v>
      </c>
      <c r="CG354" t="s">
        <v>176</v>
      </c>
      <c r="CH354" t="s">
        <v>176</v>
      </c>
      <c r="CI354" t="s">
        <v>176</v>
      </c>
      <c r="CJ354" t="s">
        <v>176</v>
      </c>
      <c r="CK354" s="11">
        <v>45471</v>
      </c>
      <c r="CL354" t="s">
        <v>176</v>
      </c>
      <c r="CM354" t="s">
        <v>176</v>
      </c>
      <c r="CN354" t="s">
        <v>176</v>
      </c>
      <c r="CO354" t="s">
        <v>176</v>
      </c>
      <c r="CP354" s="11">
        <v>45474</v>
      </c>
      <c r="CQ354" t="s">
        <v>176</v>
      </c>
      <c r="CR354" t="s">
        <v>176</v>
      </c>
      <c r="CS354" t="s">
        <v>176</v>
      </c>
      <c r="CT354" t="s">
        <v>176</v>
      </c>
      <c r="CU354" s="11">
        <v>45476</v>
      </c>
      <c r="CV354" t="s">
        <v>176</v>
      </c>
      <c r="CW354" t="s">
        <v>176</v>
      </c>
      <c r="CX354" t="s">
        <v>176</v>
      </c>
      <c r="CY354" t="s">
        <v>176</v>
      </c>
      <c r="CZ354" s="11">
        <v>45481</v>
      </c>
      <c r="DA354" t="s">
        <v>176</v>
      </c>
      <c r="DB354" t="s">
        <v>176</v>
      </c>
      <c r="DC354" t="s">
        <v>176</v>
      </c>
      <c r="DD354" t="s">
        <v>176</v>
      </c>
      <c r="DE354" s="11">
        <v>45484</v>
      </c>
      <c r="DF354" t="s">
        <v>176</v>
      </c>
      <c r="DG354" t="s">
        <v>176</v>
      </c>
      <c r="DH354" t="s">
        <v>176</v>
      </c>
      <c r="DI354" t="s">
        <v>176</v>
      </c>
      <c r="DJ354" s="11">
        <v>45488</v>
      </c>
      <c r="DK354" t="s">
        <v>176</v>
      </c>
      <c r="DL354" t="s">
        <v>176</v>
      </c>
      <c r="DM354" t="s">
        <v>176</v>
      </c>
      <c r="DN354" t="s">
        <v>176</v>
      </c>
      <c r="DO354" s="11">
        <v>45491</v>
      </c>
      <c r="DP354" t="s">
        <v>176</v>
      </c>
      <c r="DQ354" t="s">
        <v>176</v>
      </c>
      <c r="DR354" t="s">
        <v>176</v>
      </c>
      <c r="DS354" t="s">
        <v>176</v>
      </c>
      <c r="DT354" s="11">
        <v>45495</v>
      </c>
      <c r="DU354" t="s">
        <v>176</v>
      </c>
      <c r="DV354" t="s">
        <v>176</v>
      </c>
      <c r="DW354" t="s">
        <v>176</v>
      </c>
      <c r="DX354" s="11">
        <v>45498</v>
      </c>
      <c r="DY354" t="s">
        <v>176</v>
      </c>
      <c r="DZ354" t="s">
        <v>176</v>
      </c>
      <c r="EA354" t="s">
        <v>176</v>
      </c>
      <c r="EB354" s="11">
        <v>45504</v>
      </c>
      <c r="EC354" s="11" t="s">
        <v>174</v>
      </c>
      <c r="ED354" t="s">
        <v>176</v>
      </c>
      <c r="EE354" t="s">
        <v>176</v>
      </c>
      <c r="EF354" t="s">
        <v>176</v>
      </c>
      <c r="EH354" s="11">
        <v>45511</v>
      </c>
      <c r="EI354" t="s">
        <v>174</v>
      </c>
      <c r="EJ354" t="s">
        <v>176</v>
      </c>
      <c r="EK354" t="s">
        <v>176</v>
      </c>
      <c r="EL354" t="s">
        <v>176</v>
      </c>
      <c r="EM354" s="11">
        <v>45518</v>
      </c>
      <c r="EN354" t="s">
        <v>174</v>
      </c>
      <c r="EO354" t="s">
        <v>176</v>
      </c>
      <c r="EP354" t="s">
        <v>176</v>
      </c>
      <c r="EQ354" t="s">
        <v>176</v>
      </c>
      <c r="ES354" s="11">
        <v>45526</v>
      </c>
      <c r="ET354" t="s">
        <v>174</v>
      </c>
      <c r="EU354" t="s">
        <v>176</v>
      </c>
      <c r="EV354" t="s">
        <v>176</v>
      </c>
      <c r="EW354" t="s">
        <v>176</v>
      </c>
      <c r="EX354" s="11">
        <v>45533</v>
      </c>
      <c r="EY354" t="s">
        <v>174</v>
      </c>
      <c r="EZ354" t="s">
        <v>176</v>
      </c>
      <c r="FA354" t="s">
        <v>176</v>
      </c>
      <c r="FB354" t="s">
        <v>176</v>
      </c>
      <c r="FD354" s="11">
        <v>45539</v>
      </c>
      <c r="FE354" t="s">
        <v>174</v>
      </c>
      <c r="FF354" t="s">
        <v>176</v>
      </c>
      <c r="FG354" t="s">
        <v>176</v>
      </c>
      <c r="FH354" t="s">
        <v>176</v>
      </c>
      <c r="FI354" s="11">
        <v>45547</v>
      </c>
      <c r="FJ354" t="s">
        <v>174</v>
      </c>
      <c r="FK354" t="s">
        <v>176</v>
      </c>
      <c r="FL354" t="s">
        <v>176</v>
      </c>
      <c r="FM354" t="s">
        <v>176</v>
      </c>
    </row>
    <row r="355" spans="1:169" x14ac:dyDescent="0.2">
      <c r="A355" s="3" t="s">
        <v>628</v>
      </c>
      <c r="B355">
        <f>VLOOKUP(A355,'Pot Order'!$A$1:$B$468,2,0)</f>
        <v>354</v>
      </c>
      <c r="C355" s="6">
        <v>45422</v>
      </c>
      <c r="D355" t="s">
        <v>176</v>
      </c>
      <c r="E355" t="s">
        <v>176</v>
      </c>
      <c r="F355" t="s">
        <v>176</v>
      </c>
      <c r="G355" s="6">
        <v>45425</v>
      </c>
      <c r="H355" t="s">
        <v>176</v>
      </c>
      <c r="I355" t="s">
        <v>176</v>
      </c>
      <c r="J355" t="s">
        <v>176</v>
      </c>
      <c r="K355" s="6">
        <v>45427</v>
      </c>
      <c r="L355" t="s">
        <v>175</v>
      </c>
      <c r="M355" t="s">
        <v>175</v>
      </c>
      <c r="N355" t="s">
        <v>175</v>
      </c>
      <c r="O355" s="6">
        <v>45429</v>
      </c>
      <c r="P355" t="s">
        <v>175</v>
      </c>
      <c r="Q355" t="s">
        <v>175</v>
      </c>
      <c r="R355" t="s">
        <v>175</v>
      </c>
      <c r="S355" s="6">
        <v>45432</v>
      </c>
      <c r="T355" t="s">
        <v>176</v>
      </c>
      <c r="U355" t="s">
        <v>176</v>
      </c>
      <c r="V355" t="s">
        <v>176</v>
      </c>
      <c r="W355" s="6">
        <v>45434</v>
      </c>
      <c r="X355" t="s">
        <v>175</v>
      </c>
      <c r="Y355" t="s">
        <v>175</v>
      </c>
      <c r="Z355" t="s">
        <v>175</v>
      </c>
      <c r="AA355" s="6">
        <v>45436</v>
      </c>
      <c r="AB355" t="s">
        <v>176</v>
      </c>
      <c r="AC355" t="s">
        <v>176</v>
      </c>
      <c r="AD355" t="s">
        <v>176</v>
      </c>
      <c r="AE355" s="11">
        <v>45439</v>
      </c>
      <c r="AF355" t="s">
        <v>176</v>
      </c>
      <c r="AG355" t="s">
        <v>176</v>
      </c>
      <c r="AH355" t="s">
        <v>176</v>
      </c>
      <c r="AI355" s="11">
        <v>45441</v>
      </c>
      <c r="AJ355" t="s">
        <v>175</v>
      </c>
      <c r="AK355" t="s">
        <v>175</v>
      </c>
      <c r="AL355" t="s">
        <v>175</v>
      </c>
      <c r="AM355" s="11">
        <v>45443</v>
      </c>
      <c r="AN355" t="s">
        <v>176</v>
      </c>
      <c r="AO355" t="s">
        <v>176</v>
      </c>
      <c r="AP355" t="s">
        <v>176</v>
      </c>
      <c r="AQ355" s="11">
        <v>45446</v>
      </c>
      <c r="AR355" t="s">
        <v>175</v>
      </c>
      <c r="AS355" t="s">
        <v>175</v>
      </c>
      <c r="AT355" t="s">
        <v>175</v>
      </c>
      <c r="AU355" s="11">
        <v>45448</v>
      </c>
      <c r="AV355" t="s">
        <v>176</v>
      </c>
      <c r="AW355" t="s">
        <v>176</v>
      </c>
      <c r="AX355" t="s">
        <v>176</v>
      </c>
      <c r="AY355" s="11">
        <v>45450</v>
      </c>
      <c r="AZ355" t="s">
        <v>176</v>
      </c>
      <c r="BA355" t="s">
        <v>176</v>
      </c>
      <c r="BB355" t="s">
        <v>176</v>
      </c>
      <c r="BC355" s="11">
        <v>45453</v>
      </c>
      <c r="BD355" s="12" t="s">
        <v>176</v>
      </c>
      <c r="BE355" s="12" t="s">
        <v>176</v>
      </c>
      <c r="BF355" s="12" t="s">
        <v>176</v>
      </c>
      <c r="BG355" s="11">
        <v>45455</v>
      </c>
      <c r="BH355" t="s">
        <v>176</v>
      </c>
      <c r="BI355" t="s">
        <v>176</v>
      </c>
      <c r="BJ355" t="s">
        <v>176</v>
      </c>
      <c r="BK355" s="11">
        <v>45457</v>
      </c>
      <c r="BL355" t="s">
        <v>176</v>
      </c>
      <c r="BM355" t="s">
        <v>176</v>
      </c>
      <c r="BN355" t="s">
        <v>176</v>
      </c>
      <c r="BO355" s="11">
        <v>45460</v>
      </c>
      <c r="BP355" t="s">
        <v>176</v>
      </c>
      <c r="BQ355" t="s">
        <v>176</v>
      </c>
      <c r="BR355" t="s">
        <v>176</v>
      </c>
      <c r="BS355" s="11">
        <v>45462</v>
      </c>
      <c r="BT355" t="s">
        <v>176</v>
      </c>
      <c r="BU355" t="s">
        <v>176</v>
      </c>
      <c r="BV355" t="s">
        <v>176</v>
      </c>
      <c r="BW355" s="11">
        <v>45464</v>
      </c>
      <c r="BX355" t="s">
        <v>176</v>
      </c>
      <c r="BY355" t="s">
        <v>176</v>
      </c>
      <c r="BZ355" t="s">
        <v>176</v>
      </c>
      <c r="CA355" s="11">
        <v>45467</v>
      </c>
      <c r="CB355" t="s">
        <v>176</v>
      </c>
      <c r="CC355" t="s">
        <v>176</v>
      </c>
      <c r="CD355" t="s">
        <v>176</v>
      </c>
      <c r="CE355" t="s">
        <v>176</v>
      </c>
      <c r="CF355" s="11">
        <v>45469</v>
      </c>
      <c r="CG355" t="s">
        <v>176</v>
      </c>
      <c r="CH355" t="s">
        <v>176</v>
      </c>
      <c r="CI355" t="s">
        <v>176</v>
      </c>
      <c r="CJ355" t="s">
        <v>176</v>
      </c>
      <c r="CK355" s="11">
        <v>45471</v>
      </c>
      <c r="CL355" t="s">
        <v>176</v>
      </c>
      <c r="CM355" t="s">
        <v>176</v>
      </c>
      <c r="CN355" t="s">
        <v>176</v>
      </c>
      <c r="CO355" t="s">
        <v>176</v>
      </c>
      <c r="CP355" s="11">
        <v>45474</v>
      </c>
      <c r="CQ355" t="s">
        <v>176</v>
      </c>
      <c r="CR355" t="s">
        <v>176</v>
      </c>
      <c r="CS355" t="s">
        <v>176</v>
      </c>
      <c r="CT355" t="s">
        <v>176</v>
      </c>
      <c r="CU355" s="11">
        <v>45476</v>
      </c>
      <c r="CV355" t="s">
        <v>176</v>
      </c>
      <c r="CW355" t="s">
        <v>176</v>
      </c>
      <c r="CX355" t="s">
        <v>176</v>
      </c>
      <c r="CY355" t="s">
        <v>176</v>
      </c>
      <c r="CZ355" s="11">
        <v>45481</v>
      </c>
      <c r="DA355" t="s">
        <v>176</v>
      </c>
      <c r="DB355" t="s">
        <v>176</v>
      </c>
      <c r="DC355" t="s">
        <v>176</v>
      </c>
      <c r="DD355" t="s">
        <v>176</v>
      </c>
      <c r="DE355" s="11">
        <v>45484</v>
      </c>
      <c r="DF355" t="s">
        <v>176</v>
      </c>
      <c r="DG355" t="s">
        <v>176</v>
      </c>
      <c r="DH355" t="s">
        <v>176</v>
      </c>
      <c r="DI355" t="s">
        <v>176</v>
      </c>
      <c r="DJ355" s="11">
        <v>45488</v>
      </c>
      <c r="DK355" t="s">
        <v>176</v>
      </c>
      <c r="DL355" t="s">
        <v>176</v>
      </c>
      <c r="DM355" t="s">
        <v>176</v>
      </c>
      <c r="DN355" t="s">
        <v>176</v>
      </c>
      <c r="DO355" s="11">
        <v>45491</v>
      </c>
      <c r="DP355" t="s">
        <v>176</v>
      </c>
      <c r="DQ355" t="s">
        <v>176</v>
      </c>
      <c r="DR355" t="s">
        <v>176</v>
      </c>
      <c r="DS355" t="s">
        <v>176</v>
      </c>
      <c r="DT355" s="11">
        <v>45495</v>
      </c>
      <c r="DU355" t="s">
        <v>176</v>
      </c>
      <c r="DV355" t="s">
        <v>176</v>
      </c>
      <c r="DW355" t="s">
        <v>176</v>
      </c>
      <c r="DX355" s="11">
        <v>45498</v>
      </c>
      <c r="DY355" t="s">
        <v>176</v>
      </c>
      <c r="DZ355" t="s">
        <v>176</v>
      </c>
      <c r="EA355" t="s">
        <v>176</v>
      </c>
      <c r="EB355" s="11">
        <v>45504</v>
      </c>
      <c r="EC355" s="11" t="s">
        <v>174</v>
      </c>
      <c r="ED355" t="s">
        <v>176</v>
      </c>
      <c r="EE355" t="s">
        <v>176</v>
      </c>
      <c r="EF355" t="s">
        <v>176</v>
      </c>
      <c r="EH355" s="11">
        <v>45511</v>
      </c>
      <c r="EI355" t="s">
        <v>174</v>
      </c>
      <c r="EJ355" t="s">
        <v>176</v>
      </c>
      <c r="EK355" t="s">
        <v>176</v>
      </c>
      <c r="EL355" t="s">
        <v>176</v>
      </c>
      <c r="EM355" s="11">
        <v>45518</v>
      </c>
      <c r="EN355" t="s">
        <v>174</v>
      </c>
      <c r="EO355" t="s">
        <v>176</v>
      </c>
      <c r="EP355" t="s">
        <v>176</v>
      </c>
      <c r="EQ355" t="s">
        <v>176</v>
      </c>
      <c r="ES355" s="11">
        <v>45526</v>
      </c>
      <c r="ET355" t="s">
        <v>174</v>
      </c>
      <c r="EU355" t="s">
        <v>176</v>
      </c>
      <c r="EV355" t="s">
        <v>176</v>
      </c>
      <c r="EW355" t="s">
        <v>176</v>
      </c>
      <c r="EX355" s="11">
        <v>45533</v>
      </c>
      <c r="EY355" t="s">
        <v>174</v>
      </c>
      <c r="EZ355" t="s">
        <v>176</v>
      </c>
      <c r="FA355" t="s">
        <v>176</v>
      </c>
      <c r="FB355" t="s">
        <v>176</v>
      </c>
      <c r="FD355" s="11">
        <v>45539</v>
      </c>
      <c r="FE355" t="s">
        <v>174</v>
      </c>
      <c r="FF355" t="s">
        <v>176</v>
      </c>
      <c r="FG355" t="s">
        <v>176</v>
      </c>
      <c r="FH355" t="s">
        <v>176</v>
      </c>
      <c r="FI355" s="11">
        <v>45547</v>
      </c>
      <c r="FJ355" t="s">
        <v>174</v>
      </c>
      <c r="FK355" t="s">
        <v>176</v>
      </c>
      <c r="FL355" t="s">
        <v>176</v>
      </c>
      <c r="FM355" t="s">
        <v>176</v>
      </c>
    </row>
    <row r="356" spans="1:169" x14ac:dyDescent="0.2">
      <c r="A356" s="3" t="s">
        <v>629</v>
      </c>
      <c r="B356">
        <f>VLOOKUP(A356,'Pot Order'!$A$1:$B$468,2,0)</f>
        <v>355</v>
      </c>
      <c r="C356" s="6">
        <v>45422</v>
      </c>
      <c r="D356" t="s">
        <v>176</v>
      </c>
      <c r="E356" t="s">
        <v>176</v>
      </c>
      <c r="F356" t="s">
        <v>176</v>
      </c>
      <c r="G356" s="6">
        <v>45425</v>
      </c>
      <c r="H356">
        <v>0</v>
      </c>
      <c r="I356">
        <v>0</v>
      </c>
      <c r="J356">
        <v>0</v>
      </c>
      <c r="K356" s="6">
        <v>45427</v>
      </c>
      <c r="L356">
        <v>0</v>
      </c>
      <c r="M356">
        <v>0</v>
      </c>
      <c r="N356">
        <v>0</v>
      </c>
      <c r="O356" s="6">
        <v>45429</v>
      </c>
      <c r="P356">
        <v>7</v>
      </c>
      <c r="Q356">
        <v>0</v>
      </c>
      <c r="R356">
        <v>0</v>
      </c>
      <c r="S356" s="6">
        <v>45432</v>
      </c>
      <c r="T356">
        <v>11</v>
      </c>
      <c r="U356">
        <v>0</v>
      </c>
      <c r="V356">
        <v>0</v>
      </c>
      <c r="W356" s="6">
        <v>45434</v>
      </c>
      <c r="X356">
        <v>11</v>
      </c>
      <c r="Y356">
        <v>0</v>
      </c>
      <c r="Z356">
        <v>0</v>
      </c>
      <c r="AA356" s="6">
        <v>45436</v>
      </c>
      <c r="AB356">
        <v>16</v>
      </c>
      <c r="AC356">
        <v>1</v>
      </c>
      <c r="AD356">
        <v>0</v>
      </c>
      <c r="AE356" s="11">
        <v>45439</v>
      </c>
      <c r="AF356">
        <v>15</v>
      </c>
      <c r="AG356">
        <v>2</v>
      </c>
      <c r="AH356">
        <v>0</v>
      </c>
      <c r="AI356" s="11">
        <v>45441</v>
      </c>
      <c r="AJ356">
        <v>12</v>
      </c>
      <c r="AK356">
        <v>7</v>
      </c>
      <c r="AL356">
        <v>0</v>
      </c>
      <c r="AM356" s="11">
        <v>45443</v>
      </c>
      <c r="AN356">
        <v>11</v>
      </c>
      <c r="AO356">
        <v>3</v>
      </c>
      <c r="AP356">
        <v>1</v>
      </c>
      <c r="AQ356" s="11">
        <v>45446</v>
      </c>
      <c r="AR356">
        <v>13</v>
      </c>
      <c r="AS356">
        <v>2</v>
      </c>
      <c r="AT356">
        <v>3</v>
      </c>
      <c r="AU356" s="11">
        <v>45448</v>
      </c>
      <c r="AV356">
        <v>14</v>
      </c>
      <c r="AW356">
        <v>4</v>
      </c>
      <c r="AX356">
        <v>4</v>
      </c>
      <c r="AY356" s="11">
        <v>45450</v>
      </c>
      <c r="AZ356">
        <v>13</v>
      </c>
      <c r="BA356">
        <v>3</v>
      </c>
      <c r="BB356">
        <v>5</v>
      </c>
      <c r="BC356" s="11">
        <v>45453</v>
      </c>
      <c r="BD356" s="12">
        <v>6</v>
      </c>
      <c r="BE356" s="12">
        <v>8</v>
      </c>
      <c r="BF356" s="12">
        <v>8</v>
      </c>
      <c r="BG356" s="11">
        <v>45455</v>
      </c>
      <c r="BH356">
        <v>0</v>
      </c>
      <c r="BI356">
        <v>0</v>
      </c>
      <c r="BJ356">
        <v>0</v>
      </c>
      <c r="BK356" s="11">
        <v>45457</v>
      </c>
      <c r="BL356">
        <v>4</v>
      </c>
      <c r="BM356">
        <v>5</v>
      </c>
      <c r="BN356">
        <v>12</v>
      </c>
      <c r="BO356" s="11">
        <v>45460</v>
      </c>
      <c r="BP356">
        <v>8</v>
      </c>
      <c r="BQ356">
        <v>5</v>
      </c>
      <c r="BR356">
        <v>15</v>
      </c>
      <c r="BS356" s="11">
        <v>45462</v>
      </c>
      <c r="BT356">
        <v>7</v>
      </c>
      <c r="BU356">
        <v>3</v>
      </c>
      <c r="BV356">
        <v>17</v>
      </c>
      <c r="BW356" s="11">
        <v>45464</v>
      </c>
      <c r="BX356">
        <v>7</v>
      </c>
      <c r="BY356">
        <v>2</v>
      </c>
      <c r="BZ356">
        <v>17</v>
      </c>
      <c r="CA356" s="11">
        <v>45467</v>
      </c>
      <c r="CB356">
        <v>17</v>
      </c>
      <c r="CC356">
        <v>0</v>
      </c>
      <c r="CD356">
        <v>13</v>
      </c>
      <c r="CE356">
        <v>5</v>
      </c>
      <c r="CF356" s="11">
        <v>45469</v>
      </c>
      <c r="CG356">
        <v>21</v>
      </c>
      <c r="CH356">
        <v>0</v>
      </c>
      <c r="CI356">
        <v>15</v>
      </c>
      <c r="CJ356">
        <v>6</v>
      </c>
      <c r="CK356" s="11">
        <v>45471</v>
      </c>
      <c r="CL356">
        <v>21</v>
      </c>
      <c r="CM356">
        <v>0</v>
      </c>
      <c r="CN356">
        <v>13</v>
      </c>
      <c r="CO356">
        <v>6</v>
      </c>
      <c r="CP356" s="11">
        <v>45474</v>
      </c>
      <c r="CQ356">
        <v>19</v>
      </c>
      <c r="CR356">
        <v>3</v>
      </c>
      <c r="CS356">
        <v>8</v>
      </c>
      <c r="CT356">
        <v>11</v>
      </c>
      <c r="CU356" s="11">
        <v>45476</v>
      </c>
      <c r="CV356">
        <v>17</v>
      </c>
      <c r="CW356">
        <v>6</v>
      </c>
      <c r="CX356">
        <v>5</v>
      </c>
      <c r="CY356">
        <v>15</v>
      </c>
      <c r="CZ356" s="11">
        <v>45481</v>
      </c>
      <c r="DA356">
        <v>11</v>
      </c>
      <c r="DB356">
        <v>9</v>
      </c>
      <c r="DC356">
        <v>6</v>
      </c>
      <c r="DD356">
        <v>19</v>
      </c>
      <c r="DE356" s="11">
        <v>45484</v>
      </c>
      <c r="DF356">
        <v>18</v>
      </c>
      <c r="DG356">
        <v>11</v>
      </c>
      <c r="DH356">
        <v>10</v>
      </c>
      <c r="DI356">
        <v>15</v>
      </c>
      <c r="DJ356" s="11">
        <v>45488</v>
      </c>
      <c r="DK356">
        <v>23</v>
      </c>
      <c r="DL356">
        <v>4</v>
      </c>
      <c r="DM356">
        <v>17</v>
      </c>
      <c r="DN356">
        <v>19</v>
      </c>
      <c r="DO356" s="11">
        <v>45491</v>
      </c>
      <c r="DP356">
        <v>18</v>
      </c>
      <c r="DQ356">
        <v>10</v>
      </c>
      <c r="DR356">
        <v>19</v>
      </c>
      <c r="DS356">
        <v>18</v>
      </c>
      <c r="DT356" s="11">
        <v>45495</v>
      </c>
      <c r="DU356">
        <v>8</v>
      </c>
      <c r="DV356">
        <v>23</v>
      </c>
      <c r="DW356">
        <v>19</v>
      </c>
      <c r="DX356" s="11">
        <v>45498</v>
      </c>
      <c r="DY356">
        <v>8</v>
      </c>
      <c r="DZ356">
        <v>26</v>
      </c>
      <c r="EA356">
        <v>16</v>
      </c>
      <c r="EB356" s="11">
        <v>45504</v>
      </c>
      <c r="EC356" s="11" t="s">
        <v>174</v>
      </c>
      <c r="ED356">
        <v>6</v>
      </c>
      <c r="EE356">
        <v>14</v>
      </c>
      <c r="EF356">
        <v>35</v>
      </c>
      <c r="EH356" s="11">
        <v>45511</v>
      </c>
      <c r="EI356" t="s">
        <v>174</v>
      </c>
      <c r="EJ356">
        <v>3</v>
      </c>
      <c r="EK356">
        <v>22</v>
      </c>
      <c r="EL356">
        <v>31</v>
      </c>
      <c r="EM356" s="11">
        <v>45518</v>
      </c>
      <c r="EN356" t="s">
        <v>174</v>
      </c>
      <c r="EO356">
        <v>15</v>
      </c>
      <c r="EP356">
        <v>14</v>
      </c>
      <c r="EQ356">
        <v>40</v>
      </c>
      <c r="ES356" s="11">
        <v>45526</v>
      </c>
      <c r="ET356" t="s">
        <v>174</v>
      </c>
      <c r="EU356">
        <v>10</v>
      </c>
      <c r="EV356">
        <v>36</v>
      </c>
      <c r="EW356">
        <v>48</v>
      </c>
      <c r="EX356" s="11">
        <v>45533</v>
      </c>
      <c r="EY356" t="s">
        <v>174</v>
      </c>
      <c r="EZ356">
        <v>14</v>
      </c>
      <c r="FA356">
        <v>27</v>
      </c>
      <c r="FB356">
        <v>69</v>
      </c>
      <c r="FD356" s="11">
        <v>45539</v>
      </c>
      <c r="FE356" t="s">
        <v>174</v>
      </c>
      <c r="FF356">
        <v>4</v>
      </c>
      <c r="FG356">
        <v>75</v>
      </c>
      <c r="FH356">
        <v>62</v>
      </c>
      <c r="FI356" s="11">
        <v>45547</v>
      </c>
      <c r="FJ356" t="s">
        <v>174</v>
      </c>
      <c r="FK356">
        <v>3</v>
      </c>
      <c r="FL356">
        <v>20</v>
      </c>
      <c r="FM356">
        <v>103</v>
      </c>
    </row>
    <row r="357" spans="1:169" x14ac:dyDescent="0.2">
      <c r="A357" s="3" t="s">
        <v>631</v>
      </c>
      <c r="B357">
        <f>VLOOKUP(A357,'Pot Order'!$A$1:$B$468,2,0)</f>
        <v>356</v>
      </c>
      <c r="C357" s="6">
        <v>45422</v>
      </c>
      <c r="D357" t="s">
        <v>176</v>
      </c>
      <c r="E357" t="s">
        <v>176</v>
      </c>
      <c r="F357" t="s">
        <v>176</v>
      </c>
      <c r="G357" s="6">
        <v>45425</v>
      </c>
      <c r="H357">
        <v>0</v>
      </c>
      <c r="I357">
        <v>0</v>
      </c>
      <c r="J357">
        <v>0</v>
      </c>
      <c r="K357" s="6">
        <v>45427</v>
      </c>
      <c r="L357">
        <v>0</v>
      </c>
      <c r="M357">
        <v>0</v>
      </c>
      <c r="N357">
        <v>0</v>
      </c>
      <c r="O357" s="6">
        <v>45429</v>
      </c>
      <c r="P357">
        <v>1</v>
      </c>
      <c r="Q357">
        <v>0</v>
      </c>
      <c r="R357">
        <v>0</v>
      </c>
      <c r="S357" s="6">
        <v>45432</v>
      </c>
      <c r="T357">
        <v>4</v>
      </c>
      <c r="U357">
        <v>0</v>
      </c>
      <c r="V357">
        <v>0</v>
      </c>
      <c r="W357" s="6">
        <v>45434</v>
      </c>
      <c r="X357">
        <v>7</v>
      </c>
      <c r="Y357">
        <v>0</v>
      </c>
      <c r="Z357">
        <v>0</v>
      </c>
      <c r="AA357" s="6">
        <v>45436</v>
      </c>
      <c r="AB357">
        <v>11</v>
      </c>
      <c r="AC357">
        <v>0</v>
      </c>
      <c r="AD357">
        <v>0</v>
      </c>
      <c r="AE357" s="11">
        <v>45439</v>
      </c>
      <c r="AF357">
        <v>10</v>
      </c>
      <c r="AG357">
        <v>0</v>
      </c>
      <c r="AH357">
        <v>0</v>
      </c>
      <c r="AI357" s="11">
        <v>45441</v>
      </c>
      <c r="AJ357">
        <v>8</v>
      </c>
      <c r="AK357">
        <v>1</v>
      </c>
      <c r="AL357">
        <v>0</v>
      </c>
      <c r="AM357" s="11">
        <v>45443</v>
      </c>
      <c r="AN357">
        <v>7</v>
      </c>
      <c r="AO357">
        <v>1</v>
      </c>
      <c r="AP357">
        <v>0</v>
      </c>
      <c r="AQ357" s="11">
        <v>45446</v>
      </c>
      <c r="AR357">
        <v>6</v>
      </c>
      <c r="AS357">
        <v>3</v>
      </c>
      <c r="AT357">
        <v>1</v>
      </c>
      <c r="AU357" s="11">
        <v>45448</v>
      </c>
      <c r="AV357">
        <v>6</v>
      </c>
      <c r="AW357">
        <v>4</v>
      </c>
      <c r="AX357">
        <v>1</v>
      </c>
      <c r="AY357" s="11">
        <v>45450</v>
      </c>
      <c r="AZ357">
        <v>6</v>
      </c>
      <c r="BA357">
        <v>1</v>
      </c>
      <c r="BB357">
        <v>4</v>
      </c>
      <c r="BC357" s="11">
        <v>45453</v>
      </c>
      <c r="BD357" s="12">
        <v>8</v>
      </c>
      <c r="BE357" s="12">
        <v>0</v>
      </c>
      <c r="BF357" s="12">
        <v>5</v>
      </c>
      <c r="BG357" s="11">
        <v>45455</v>
      </c>
      <c r="BH357">
        <v>6</v>
      </c>
      <c r="BI357">
        <v>5</v>
      </c>
      <c r="BJ357">
        <v>5</v>
      </c>
      <c r="BK357" s="11">
        <v>45457</v>
      </c>
      <c r="BL357">
        <v>6</v>
      </c>
      <c r="BM357">
        <v>2</v>
      </c>
      <c r="BN357">
        <v>7</v>
      </c>
      <c r="BO357" s="11">
        <v>45460</v>
      </c>
      <c r="BP357">
        <v>5</v>
      </c>
      <c r="BQ357">
        <v>2</v>
      </c>
      <c r="BR357">
        <v>8</v>
      </c>
      <c r="BS357" s="11">
        <v>45462</v>
      </c>
      <c r="BT357">
        <v>5</v>
      </c>
      <c r="BU357">
        <v>3</v>
      </c>
      <c r="BV357">
        <v>10</v>
      </c>
      <c r="BW357" s="11">
        <v>45464</v>
      </c>
      <c r="BX357">
        <v>4</v>
      </c>
      <c r="BY357">
        <v>3</v>
      </c>
      <c r="BZ357">
        <v>11</v>
      </c>
      <c r="CA357" s="11">
        <v>45467</v>
      </c>
      <c r="CB357">
        <v>6</v>
      </c>
      <c r="CC357">
        <v>1</v>
      </c>
      <c r="CD357">
        <v>8</v>
      </c>
      <c r="CE357">
        <v>4</v>
      </c>
      <c r="CF357" s="11">
        <v>45469</v>
      </c>
      <c r="CG357">
        <v>8</v>
      </c>
      <c r="CH357">
        <v>3</v>
      </c>
      <c r="CI357">
        <v>12</v>
      </c>
      <c r="CJ357">
        <v>0</v>
      </c>
      <c r="CK357" s="11">
        <v>45471</v>
      </c>
      <c r="CL357">
        <v>5</v>
      </c>
      <c r="CM357">
        <v>3</v>
      </c>
      <c r="CN357">
        <v>13</v>
      </c>
      <c r="CO357">
        <v>0</v>
      </c>
      <c r="CP357" s="11">
        <v>45474</v>
      </c>
      <c r="CQ357">
        <v>10</v>
      </c>
      <c r="CR357">
        <v>1</v>
      </c>
      <c r="CS357">
        <v>13</v>
      </c>
      <c r="CT357">
        <v>2</v>
      </c>
      <c r="CU357" s="11">
        <v>45476</v>
      </c>
      <c r="CV357">
        <v>11</v>
      </c>
      <c r="CW357">
        <v>0</v>
      </c>
      <c r="CX357">
        <v>9</v>
      </c>
      <c r="CY357">
        <v>7</v>
      </c>
      <c r="CZ357" s="11">
        <v>45481</v>
      </c>
      <c r="DA357">
        <v>10</v>
      </c>
      <c r="DB357">
        <v>2</v>
      </c>
      <c r="DC357">
        <v>9</v>
      </c>
      <c r="DD357">
        <v>7</v>
      </c>
      <c r="DE357" s="11">
        <v>45484</v>
      </c>
      <c r="DF357">
        <v>14</v>
      </c>
      <c r="DG357">
        <v>3</v>
      </c>
      <c r="DH357">
        <v>8</v>
      </c>
      <c r="DI357">
        <v>8</v>
      </c>
      <c r="DJ357" s="11">
        <v>45488</v>
      </c>
      <c r="DK357">
        <v>9</v>
      </c>
      <c r="DL357">
        <v>3</v>
      </c>
      <c r="DM357">
        <v>8</v>
      </c>
      <c r="DN357">
        <v>14</v>
      </c>
      <c r="DO357" s="11">
        <v>45491</v>
      </c>
      <c r="DP357">
        <v>16</v>
      </c>
      <c r="DQ357">
        <v>2</v>
      </c>
      <c r="DR357">
        <v>5</v>
      </c>
      <c r="DS357">
        <v>10</v>
      </c>
      <c r="DT357" s="11">
        <v>45495</v>
      </c>
      <c r="DU357">
        <v>6</v>
      </c>
      <c r="DV357">
        <v>5</v>
      </c>
      <c r="DW357">
        <v>15</v>
      </c>
      <c r="DX357" s="11">
        <v>45498</v>
      </c>
      <c r="DY357">
        <v>3</v>
      </c>
      <c r="DZ357">
        <v>11</v>
      </c>
      <c r="EA357">
        <v>16</v>
      </c>
      <c r="EB357" s="11">
        <v>45504</v>
      </c>
      <c r="EC357" s="11" t="s">
        <v>174</v>
      </c>
      <c r="ED357">
        <v>5</v>
      </c>
      <c r="EE357">
        <v>8</v>
      </c>
      <c r="EF357">
        <v>19</v>
      </c>
      <c r="EH357" s="11">
        <v>45511</v>
      </c>
      <c r="EI357" t="s">
        <v>174</v>
      </c>
      <c r="EJ357">
        <v>1</v>
      </c>
      <c r="EK357">
        <v>18</v>
      </c>
      <c r="EL357">
        <v>19</v>
      </c>
      <c r="EM357" s="11">
        <v>45518</v>
      </c>
      <c r="EN357" t="s">
        <v>174</v>
      </c>
      <c r="EO357">
        <v>2</v>
      </c>
      <c r="EP357">
        <v>11</v>
      </c>
      <c r="EQ357">
        <v>26</v>
      </c>
      <c r="ES357" s="11">
        <v>45526</v>
      </c>
      <c r="ET357" t="s">
        <v>174</v>
      </c>
      <c r="EU357">
        <v>15</v>
      </c>
      <c r="EV357">
        <v>20</v>
      </c>
      <c r="EW357">
        <v>21</v>
      </c>
      <c r="EX357" s="11">
        <v>45533</v>
      </c>
      <c r="EY357" t="s">
        <v>174</v>
      </c>
      <c r="EZ357">
        <v>36</v>
      </c>
      <c r="FA357">
        <v>41</v>
      </c>
      <c r="FB357">
        <v>42</v>
      </c>
      <c r="FD357" s="11">
        <v>45539</v>
      </c>
      <c r="FE357" t="s">
        <v>174</v>
      </c>
      <c r="FF357">
        <v>11</v>
      </c>
      <c r="FG357">
        <v>89</v>
      </c>
      <c r="FH357">
        <v>40</v>
      </c>
      <c r="FI357" s="11">
        <v>45547</v>
      </c>
      <c r="FJ357" t="s">
        <v>174</v>
      </c>
      <c r="FK357">
        <v>5</v>
      </c>
      <c r="FL357">
        <v>7</v>
      </c>
      <c r="FM357">
        <v>139</v>
      </c>
    </row>
    <row r="358" spans="1:169" x14ac:dyDescent="0.2">
      <c r="A358" s="3" t="s">
        <v>632</v>
      </c>
      <c r="B358">
        <f>VLOOKUP(A358,'Pot Order'!$A$1:$B$468,2,0)</f>
        <v>357</v>
      </c>
      <c r="C358" s="6">
        <v>45422</v>
      </c>
      <c r="D358" t="s">
        <v>176</v>
      </c>
      <c r="E358" t="s">
        <v>176</v>
      </c>
      <c r="F358" t="s">
        <v>176</v>
      </c>
      <c r="G358" s="6">
        <v>45425</v>
      </c>
      <c r="H358" t="s">
        <v>176</v>
      </c>
      <c r="I358" t="s">
        <v>176</v>
      </c>
      <c r="J358" t="s">
        <v>176</v>
      </c>
      <c r="K358" s="6">
        <v>45427</v>
      </c>
      <c r="L358">
        <v>0</v>
      </c>
      <c r="M358">
        <v>0</v>
      </c>
      <c r="N358">
        <v>0</v>
      </c>
      <c r="O358" s="6">
        <v>45429</v>
      </c>
      <c r="P358" t="s">
        <v>175</v>
      </c>
      <c r="Q358" t="s">
        <v>175</v>
      </c>
      <c r="R358" t="s">
        <v>175</v>
      </c>
      <c r="S358" s="6">
        <v>45432</v>
      </c>
      <c r="T358" t="s">
        <v>176</v>
      </c>
      <c r="U358" t="s">
        <v>176</v>
      </c>
      <c r="V358" t="s">
        <v>176</v>
      </c>
      <c r="W358" s="6">
        <v>45434</v>
      </c>
      <c r="X358" t="s">
        <v>175</v>
      </c>
      <c r="Y358" t="s">
        <v>175</v>
      </c>
      <c r="Z358" t="s">
        <v>175</v>
      </c>
      <c r="AA358" s="6">
        <v>45436</v>
      </c>
      <c r="AB358" t="s">
        <v>176</v>
      </c>
      <c r="AC358" t="s">
        <v>176</v>
      </c>
      <c r="AD358" t="s">
        <v>176</v>
      </c>
      <c r="AE358" s="11">
        <v>45439</v>
      </c>
      <c r="AF358" t="s">
        <v>176</v>
      </c>
      <c r="AG358" t="s">
        <v>176</v>
      </c>
      <c r="AH358" t="s">
        <v>176</v>
      </c>
      <c r="AI358" s="11">
        <v>45441</v>
      </c>
      <c r="AJ358" t="s">
        <v>175</v>
      </c>
      <c r="AK358" t="s">
        <v>175</v>
      </c>
      <c r="AL358" t="s">
        <v>175</v>
      </c>
      <c r="AM358" s="11">
        <v>45443</v>
      </c>
      <c r="AN358" t="s">
        <v>176</v>
      </c>
      <c r="AO358" t="s">
        <v>176</v>
      </c>
      <c r="AP358" t="s">
        <v>176</v>
      </c>
      <c r="AQ358" s="11">
        <v>45446</v>
      </c>
      <c r="AR358" t="s">
        <v>175</v>
      </c>
      <c r="AS358" t="s">
        <v>175</v>
      </c>
      <c r="AT358" t="s">
        <v>175</v>
      </c>
      <c r="AU358" s="11">
        <v>45448</v>
      </c>
      <c r="AV358" t="s">
        <v>176</v>
      </c>
      <c r="AW358" t="s">
        <v>176</v>
      </c>
      <c r="AX358" t="s">
        <v>176</v>
      </c>
      <c r="AY358" s="11">
        <v>45450</v>
      </c>
      <c r="AZ358" t="s">
        <v>176</v>
      </c>
      <c r="BA358" t="s">
        <v>176</v>
      </c>
      <c r="BB358" t="s">
        <v>176</v>
      </c>
      <c r="BC358" s="11">
        <v>45453</v>
      </c>
      <c r="BD358" s="12" t="s">
        <v>176</v>
      </c>
      <c r="BE358" s="12" t="s">
        <v>176</v>
      </c>
      <c r="BF358" s="12" t="s">
        <v>176</v>
      </c>
      <c r="BG358" s="11">
        <v>45455</v>
      </c>
      <c r="BH358" t="s">
        <v>176</v>
      </c>
      <c r="BI358" t="s">
        <v>176</v>
      </c>
      <c r="BJ358" t="s">
        <v>176</v>
      </c>
      <c r="BK358" s="11">
        <v>45457</v>
      </c>
      <c r="BL358" t="s">
        <v>176</v>
      </c>
      <c r="BM358" t="s">
        <v>176</v>
      </c>
      <c r="BN358" t="s">
        <v>176</v>
      </c>
      <c r="BO358" s="11">
        <v>45460</v>
      </c>
      <c r="BP358" t="s">
        <v>176</v>
      </c>
      <c r="BQ358" t="s">
        <v>176</v>
      </c>
      <c r="BR358" t="s">
        <v>176</v>
      </c>
      <c r="BS358" s="11">
        <v>45462</v>
      </c>
      <c r="BT358" t="s">
        <v>176</v>
      </c>
      <c r="BU358" t="s">
        <v>176</v>
      </c>
      <c r="BV358" t="s">
        <v>176</v>
      </c>
      <c r="BW358" s="11">
        <v>45464</v>
      </c>
      <c r="BX358" t="s">
        <v>176</v>
      </c>
      <c r="BY358" t="s">
        <v>176</v>
      </c>
      <c r="BZ358" t="s">
        <v>176</v>
      </c>
      <c r="CA358" s="11">
        <v>45467</v>
      </c>
      <c r="CB358" t="s">
        <v>176</v>
      </c>
      <c r="CC358" t="s">
        <v>176</v>
      </c>
      <c r="CD358" t="s">
        <v>176</v>
      </c>
      <c r="CE358" t="s">
        <v>176</v>
      </c>
      <c r="CF358" s="11">
        <v>45469</v>
      </c>
      <c r="CG358" t="s">
        <v>176</v>
      </c>
      <c r="CH358" t="s">
        <v>176</v>
      </c>
      <c r="CI358" t="s">
        <v>176</v>
      </c>
      <c r="CJ358" t="s">
        <v>176</v>
      </c>
      <c r="CK358" s="11">
        <v>45471</v>
      </c>
      <c r="CL358" t="s">
        <v>176</v>
      </c>
      <c r="CM358" t="s">
        <v>176</v>
      </c>
      <c r="CN358" t="s">
        <v>176</v>
      </c>
      <c r="CO358" t="s">
        <v>176</v>
      </c>
      <c r="CP358" s="11">
        <v>45474</v>
      </c>
      <c r="CQ358" t="s">
        <v>176</v>
      </c>
      <c r="CR358" t="s">
        <v>176</v>
      </c>
      <c r="CS358" t="s">
        <v>176</v>
      </c>
      <c r="CT358" t="s">
        <v>176</v>
      </c>
      <c r="CU358" s="11">
        <v>45476</v>
      </c>
      <c r="CV358" t="s">
        <v>176</v>
      </c>
      <c r="CW358" t="s">
        <v>176</v>
      </c>
      <c r="CX358" t="s">
        <v>176</v>
      </c>
      <c r="CY358" t="s">
        <v>176</v>
      </c>
      <c r="CZ358" s="11">
        <v>45481</v>
      </c>
      <c r="DA358" t="s">
        <v>176</v>
      </c>
      <c r="DB358" t="s">
        <v>176</v>
      </c>
      <c r="DC358" t="s">
        <v>176</v>
      </c>
      <c r="DD358" t="s">
        <v>176</v>
      </c>
      <c r="DE358" s="11">
        <v>45484</v>
      </c>
      <c r="DF358" t="s">
        <v>176</v>
      </c>
      <c r="DG358" t="s">
        <v>176</v>
      </c>
      <c r="DH358" t="s">
        <v>176</v>
      </c>
      <c r="DI358" t="s">
        <v>176</v>
      </c>
      <c r="DJ358" s="11">
        <v>45488</v>
      </c>
      <c r="DK358" t="s">
        <v>176</v>
      </c>
      <c r="DL358" t="s">
        <v>176</v>
      </c>
      <c r="DM358" t="s">
        <v>176</v>
      </c>
      <c r="DN358" t="s">
        <v>176</v>
      </c>
      <c r="DO358" s="11">
        <v>45491</v>
      </c>
      <c r="DP358" t="s">
        <v>176</v>
      </c>
      <c r="DQ358" t="s">
        <v>176</v>
      </c>
      <c r="DR358" t="s">
        <v>176</v>
      </c>
      <c r="DS358" t="s">
        <v>176</v>
      </c>
      <c r="DT358" s="11">
        <v>45495</v>
      </c>
      <c r="DU358" t="s">
        <v>176</v>
      </c>
      <c r="DV358" t="s">
        <v>176</v>
      </c>
      <c r="DW358" t="s">
        <v>176</v>
      </c>
      <c r="DX358" s="11">
        <v>45498</v>
      </c>
      <c r="DY358" t="s">
        <v>176</v>
      </c>
      <c r="DZ358" t="s">
        <v>176</v>
      </c>
      <c r="EA358" t="s">
        <v>176</v>
      </c>
      <c r="EB358" s="11">
        <v>45504</v>
      </c>
      <c r="EC358" s="11" t="s">
        <v>174</v>
      </c>
      <c r="ED358" t="s">
        <v>176</v>
      </c>
      <c r="EE358" t="s">
        <v>176</v>
      </c>
      <c r="EF358" t="s">
        <v>176</v>
      </c>
      <c r="EH358" s="11">
        <v>45511</v>
      </c>
      <c r="EI358" t="s">
        <v>174</v>
      </c>
      <c r="EJ358" t="s">
        <v>176</v>
      </c>
      <c r="EK358" t="s">
        <v>176</v>
      </c>
      <c r="EL358" t="s">
        <v>176</v>
      </c>
      <c r="EM358" s="11">
        <v>45518</v>
      </c>
      <c r="EN358" t="s">
        <v>174</v>
      </c>
      <c r="EO358" t="s">
        <v>176</v>
      </c>
      <c r="EP358" t="s">
        <v>176</v>
      </c>
      <c r="EQ358" t="s">
        <v>176</v>
      </c>
      <c r="ES358" s="11">
        <v>45526</v>
      </c>
      <c r="ET358" t="s">
        <v>174</v>
      </c>
      <c r="EU358" t="s">
        <v>176</v>
      </c>
      <c r="EV358" t="s">
        <v>176</v>
      </c>
      <c r="EW358" t="s">
        <v>176</v>
      </c>
      <c r="EX358" s="11">
        <v>45533</v>
      </c>
      <c r="EY358" t="s">
        <v>174</v>
      </c>
      <c r="EZ358" t="s">
        <v>176</v>
      </c>
      <c r="FA358" t="s">
        <v>176</v>
      </c>
      <c r="FB358" t="s">
        <v>176</v>
      </c>
      <c r="FD358" s="11">
        <v>45539</v>
      </c>
      <c r="FE358" t="s">
        <v>174</v>
      </c>
      <c r="FF358" t="s">
        <v>176</v>
      </c>
      <c r="FG358" t="s">
        <v>176</v>
      </c>
      <c r="FH358" t="s">
        <v>176</v>
      </c>
      <c r="FI358" s="11">
        <v>45547</v>
      </c>
      <c r="FJ358" t="s">
        <v>174</v>
      </c>
      <c r="FK358" t="s">
        <v>176</v>
      </c>
      <c r="FL358" t="s">
        <v>176</v>
      </c>
      <c r="FM358" t="s">
        <v>176</v>
      </c>
    </row>
    <row r="359" spans="1:169" x14ac:dyDescent="0.2">
      <c r="A359" s="3" t="s">
        <v>633</v>
      </c>
      <c r="B359">
        <f>VLOOKUP(A359,'Pot Order'!$A$1:$B$468,2,0)</f>
        <v>358</v>
      </c>
      <c r="C359" s="6">
        <v>45422</v>
      </c>
      <c r="D359" t="s">
        <v>176</v>
      </c>
      <c r="E359" t="s">
        <v>176</v>
      </c>
      <c r="F359" t="s">
        <v>176</v>
      </c>
      <c r="G359" s="6">
        <v>45425</v>
      </c>
      <c r="H359" t="s">
        <v>176</v>
      </c>
      <c r="I359" t="s">
        <v>176</v>
      </c>
      <c r="J359" t="s">
        <v>176</v>
      </c>
      <c r="K359" s="6">
        <v>45427</v>
      </c>
      <c r="L359" t="s">
        <v>175</v>
      </c>
      <c r="M359" t="s">
        <v>175</v>
      </c>
      <c r="N359" t="s">
        <v>175</v>
      </c>
      <c r="O359" s="6">
        <v>45429</v>
      </c>
      <c r="P359" t="s">
        <v>175</v>
      </c>
      <c r="Q359" t="s">
        <v>175</v>
      </c>
      <c r="R359" t="s">
        <v>175</v>
      </c>
      <c r="S359" s="6">
        <v>45432</v>
      </c>
      <c r="T359" t="s">
        <v>176</v>
      </c>
      <c r="U359" t="s">
        <v>176</v>
      </c>
      <c r="V359" t="s">
        <v>176</v>
      </c>
      <c r="W359" s="6">
        <v>45434</v>
      </c>
      <c r="X359" t="s">
        <v>175</v>
      </c>
      <c r="Y359" t="s">
        <v>175</v>
      </c>
      <c r="Z359" t="s">
        <v>175</v>
      </c>
      <c r="AA359" s="6">
        <v>45436</v>
      </c>
      <c r="AB359" t="s">
        <v>176</v>
      </c>
      <c r="AC359" t="s">
        <v>176</v>
      </c>
      <c r="AD359" t="s">
        <v>176</v>
      </c>
      <c r="AE359" s="11">
        <v>45439</v>
      </c>
      <c r="AF359" t="s">
        <v>176</v>
      </c>
      <c r="AG359" t="s">
        <v>176</v>
      </c>
      <c r="AH359" t="s">
        <v>176</v>
      </c>
      <c r="AI359" s="11">
        <v>45441</v>
      </c>
      <c r="AJ359" t="s">
        <v>175</v>
      </c>
      <c r="AK359" t="s">
        <v>175</v>
      </c>
      <c r="AL359" t="s">
        <v>175</v>
      </c>
      <c r="AM359" s="11">
        <v>45443</v>
      </c>
      <c r="AN359" t="s">
        <v>176</v>
      </c>
      <c r="AO359" t="s">
        <v>176</v>
      </c>
      <c r="AP359" t="s">
        <v>176</v>
      </c>
      <c r="AQ359" s="11">
        <v>45446</v>
      </c>
      <c r="AR359" t="s">
        <v>175</v>
      </c>
      <c r="AS359" t="s">
        <v>175</v>
      </c>
      <c r="AT359" t="s">
        <v>175</v>
      </c>
      <c r="AU359" s="11">
        <v>45448</v>
      </c>
      <c r="AV359" t="s">
        <v>176</v>
      </c>
      <c r="AW359" t="s">
        <v>176</v>
      </c>
      <c r="AX359" t="s">
        <v>176</v>
      </c>
      <c r="AY359" s="11">
        <v>45450</v>
      </c>
      <c r="AZ359" t="s">
        <v>176</v>
      </c>
      <c r="BA359" t="s">
        <v>176</v>
      </c>
      <c r="BB359" t="s">
        <v>176</v>
      </c>
      <c r="BC359" s="11">
        <v>45453</v>
      </c>
      <c r="BD359" s="12" t="s">
        <v>176</v>
      </c>
      <c r="BE359" s="12" t="s">
        <v>176</v>
      </c>
      <c r="BF359" s="12" t="s">
        <v>176</v>
      </c>
      <c r="BG359" s="11">
        <v>45455</v>
      </c>
      <c r="BH359" t="s">
        <v>176</v>
      </c>
      <c r="BI359" t="s">
        <v>176</v>
      </c>
      <c r="BJ359" t="s">
        <v>176</v>
      </c>
      <c r="BK359" s="11">
        <v>45457</v>
      </c>
      <c r="BL359" t="s">
        <v>176</v>
      </c>
      <c r="BM359" t="s">
        <v>176</v>
      </c>
      <c r="BN359" t="s">
        <v>176</v>
      </c>
      <c r="BO359" s="11">
        <v>45460</v>
      </c>
      <c r="BP359" t="s">
        <v>176</v>
      </c>
      <c r="BQ359" t="s">
        <v>176</v>
      </c>
      <c r="BR359" t="s">
        <v>176</v>
      </c>
      <c r="BS359" s="11">
        <v>45462</v>
      </c>
      <c r="BT359" t="s">
        <v>176</v>
      </c>
      <c r="BU359" t="s">
        <v>176</v>
      </c>
      <c r="BV359" t="s">
        <v>176</v>
      </c>
      <c r="BW359" s="11">
        <v>45464</v>
      </c>
      <c r="BX359" t="s">
        <v>176</v>
      </c>
      <c r="BY359" t="s">
        <v>176</v>
      </c>
      <c r="BZ359" t="s">
        <v>176</v>
      </c>
      <c r="CA359" s="11">
        <v>45467</v>
      </c>
      <c r="CB359" t="s">
        <v>176</v>
      </c>
      <c r="CC359" t="s">
        <v>176</v>
      </c>
      <c r="CD359" t="s">
        <v>176</v>
      </c>
      <c r="CE359" t="s">
        <v>176</v>
      </c>
      <c r="CF359" s="11">
        <v>45469</v>
      </c>
      <c r="CG359" t="s">
        <v>176</v>
      </c>
      <c r="CH359" t="s">
        <v>176</v>
      </c>
      <c r="CI359" t="s">
        <v>176</v>
      </c>
      <c r="CJ359" t="s">
        <v>176</v>
      </c>
      <c r="CK359" s="11">
        <v>45471</v>
      </c>
      <c r="CL359" t="s">
        <v>176</v>
      </c>
      <c r="CM359" t="s">
        <v>176</v>
      </c>
      <c r="CN359" t="s">
        <v>176</v>
      </c>
      <c r="CO359" t="s">
        <v>176</v>
      </c>
      <c r="CP359" s="11">
        <v>45474</v>
      </c>
      <c r="CQ359" t="s">
        <v>176</v>
      </c>
      <c r="CR359" t="s">
        <v>176</v>
      </c>
      <c r="CS359" t="s">
        <v>176</v>
      </c>
      <c r="CT359" t="s">
        <v>176</v>
      </c>
      <c r="CU359" s="11">
        <v>45476</v>
      </c>
      <c r="CV359" t="s">
        <v>176</v>
      </c>
      <c r="CW359" t="s">
        <v>176</v>
      </c>
      <c r="CX359" t="s">
        <v>176</v>
      </c>
      <c r="CY359" t="s">
        <v>176</v>
      </c>
      <c r="CZ359" s="11">
        <v>45481</v>
      </c>
      <c r="DA359" t="s">
        <v>176</v>
      </c>
      <c r="DB359" t="s">
        <v>176</v>
      </c>
      <c r="DC359" t="s">
        <v>176</v>
      </c>
      <c r="DD359" t="s">
        <v>176</v>
      </c>
      <c r="DE359" s="11">
        <v>45484</v>
      </c>
      <c r="DF359" t="s">
        <v>176</v>
      </c>
      <c r="DG359" t="s">
        <v>176</v>
      </c>
      <c r="DH359" t="s">
        <v>176</v>
      </c>
      <c r="DI359" t="s">
        <v>176</v>
      </c>
      <c r="DJ359" s="11">
        <v>45488</v>
      </c>
      <c r="DK359" t="s">
        <v>176</v>
      </c>
      <c r="DL359" t="s">
        <v>176</v>
      </c>
      <c r="DM359" t="s">
        <v>176</v>
      </c>
      <c r="DN359" t="s">
        <v>176</v>
      </c>
      <c r="DO359" s="11">
        <v>45491</v>
      </c>
      <c r="DP359" t="s">
        <v>176</v>
      </c>
      <c r="DQ359" t="s">
        <v>176</v>
      </c>
      <c r="DR359" t="s">
        <v>176</v>
      </c>
      <c r="DS359" t="s">
        <v>176</v>
      </c>
      <c r="DT359" s="11">
        <v>45495</v>
      </c>
      <c r="DU359" t="s">
        <v>176</v>
      </c>
      <c r="DV359" t="s">
        <v>176</v>
      </c>
      <c r="DW359" t="s">
        <v>176</v>
      </c>
      <c r="DX359" s="11">
        <v>45498</v>
      </c>
      <c r="DY359" t="s">
        <v>176</v>
      </c>
      <c r="DZ359" t="s">
        <v>176</v>
      </c>
      <c r="EA359" t="s">
        <v>176</v>
      </c>
      <c r="EB359" s="11">
        <v>45504</v>
      </c>
      <c r="EC359" s="11" t="s">
        <v>174</v>
      </c>
      <c r="ED359" t="s">
        <v>176</v>
      </c>
      <c r="EE359" t="s">
        <v>176</v>
      </c>
      <c r="EF359" t="s">
        <v>176</v>
      </c>
      <c r="EH359" s="11">
        <v>45511</v>
      </c>
      <c r="EI359" t="s">
        <v>174</v>
      </c>
      <c r="EJ359" t="s">
        <v>176</v>
      </c>
      <c r="EK359" t="s">
        <v>176</v>
      </c>
      <c r="EL359" t="s">
        <v>176</v>
      </c>
      <c r="EM359" s="11">
        <v>45518</v>
      </c>
      <c r="EN359" t="s">
        <v>174</v>
      </c>
      <c r="EO359" t="s">
        <v>176</v>
      </c>
      <c r="EP359" t="s">
        <v>176</v>
      </c>
      <c r="EQ359" t="s">
        <v>176</v>
      </c>
      <c r="ES359" s="11">
        <v>45526</v>
      </c>
      <c r="ET359" t="s">
        <v>174</v>
      </c>
      <c r="EU359" t="s">
        <v>176</v>
      </c>
      <c r="EV359" t="s">
        <v>176</v>
      </c>
      <c r="EW359" t="s">
        <v>176</v>
      </c>
      <c r="EX359" s="11">
        <v>45533</v>
      </c>
      <c r="EY359" t="s">
        <v>174</v>
      </c>
      <c r="EZ359" t="s">
        <v>176</v>
      </c>
      <c r="FA359" t="s">
        <v>176</v>
      </c>
      <c r="FB359" t="s">
        <v>176</v>
      </c>
      <c r="FD359" s="11">
        <v>45539</v>
      </c>
      <c r="FE359" t="s">
        <v>174</v>
      </c>
      <c r="FF359" t="s">
        <v>176</v>
      </c>
      <c r="FG359" t="s">
        <v>176</v>
      </c>
      <c r="FH359" t="s">
        <v>176</v>
      </c>
      <c r="FI359" s="11">
        <v>45547</v>
      </c>
      <c r="FJ359" t="s">
        <v>174</v>
      </c>
      <c r="FK359" t="s">
        <v>176</v>
      </c>
      <c r="FL359" t="s">
        <v>176</v>
      </c>
      <c r="FM359" t="s">
        <v>176</v>
      </c>
    </row>
    <row r="360" spans="1:169" x14ac:dyDescent="0.2">
      <c r="A360" s="3" t="s">
        <v>634</v>
      </c>
      <c r="B360">
        <f>VLOOKUP(A360,'Pot Order'!$A$1:$B$468,2,0)</f>
        <v>359</v>
      </c>
      <c r="C360" s="6">
        <v>45422</v>
      </c>
      <c r="D360" t="s">
        <v>176</v>
      </c>
      <c r="E360" t="s">
        <v>176</v>
      </c>
      <c r="F360" t="s">
        <v>176</v>
      </c>
      <c r="G360" s="6">
        <v>45425</v>
      </c>
      <c r="H360" t="s">
        <v>176</v>
      </c>
      <c r="I360" t="s">
        <v>176</v>
      </c>
      <c r="J360" t="s">
        <v>176</v>
      </c>
      <c r="K360" s="6">
        <v>45427</v>
      </c>
      <c r="L360">
        <v>0</v>
      </c>
      <c r="M360">
        <v>0</v>
      </c>
      <c r="N360">
        <v>0</v>
      </c>
      <c r="O360" s="6">
        <v>45429</v>
      </c>
      <c r="P360" t="s">
        <v>175</v>
      </c>
      <c r="Q360" t="s">
        <v>175</v>
      </c>
      <c r="R360" t="s">
        <v>175</v>
      </c>
      <c r="S360" s="6">
        <v>45432</v>
      </c>
      <c r="T360" t="s">
        <v>176</v>
      </c>
      <c r="U360" t="s">
        <v>176</v>
      </c>
      <c r="V360" t="s">
        <v>176</v>
      </c>
      <c r="W360" s="6">
        <v>45434</v>
      </c>
      <c r="X360" t="s">
        <v>175</v>
      </c>
      <c r="Y360" t="s">
        <v>175</v>
      </c>
      <c r="Z360" t="s">
        <v>175</v>
      </c>
      <c r="AA360" s="6">
        <v>45436</v>
      </c>
      <c r="AB360" t="s">
        <v>176</v>
      </c>
      <c r="AC360" t="s">
        <v>176</v>
      </c>
      <c r="AD360" t="s">
        <v>176</v>
      </c>
      <c r="AE360" s="11">
        <v>45439</v>
      </c>
      <c r="AF360" t="s">
        <v>176</v>
      </c>
      <c r="AG360" t="s">
        <v>176</v>
      </c>
      <c r="AH360" t="s">
        <v>176</v>
      </c>
      <c r="AI360" s="11">
        <v>45441</v>
      </c>
      <c r="AJ360">
        <v>0</v>
      </c>
      <c r="AK360">
        <v>0</v>
      </c>
      <c r="AL360">
        <v>0</v>
      </c>
      <c r="AM360" s="11">
        <v>45443</v>
      </c>
      <c r="AN360" t="s">
        <v>176</v>
      </c>
      <c r="AO360" t="s">
        <v>176</v>
      </c>
      <c r="AP360" t="s">
        <v>176</v>
      </c>
      <c r="AQ360" s="11">
        <v>45446</v>
      </c>
      <c r="AR360" t="s">
        <v>175</v>
      </c>
      <c r="AS360" t="s">
        <v>175</v>
      </c>
      <c r="AT360" t="s">
        <v>175</v>
      </c>
      <c r="AU360" s="11">
        <v>45448</v>
      </c>
      <c r="AV360">
        <v>0</v>
      </c>
      <c r="AW360">
        <v>0</v>
      </c>
      <c r="AX360">
        <v>0</v>
      </c>
      <c r="AY360" s="11">
        <v>45450</v>
      </c>
      <c r="AZ360" t="s">
        <v>176</v>
      </c>
      <c r="BA360" t="s">
        <v>176</v>
      </c>
      <c r="BB360" t="s">
        <v>176</v>
      </c>
      <c r="BC360" s="11">
        <v>45453</v>
      </c>
      <c r="BD360" s="12" t="s">
        <v>176</v>
      </c>
      <c r="BE360" s="12" t="s">
        <v>176</v>
      </c>
      <c r="BF360" s="12" t="s">
        <v>176</v>
      </c>
      <c r="BG360" s="11">
        <v>45455</v>
      </c>
      <c r="BH360" t="s">
        <v>176</v>
      </c>
      <c r="BI360" t="s">
        <v>176</v>
      </c>
      <c r="BJ360" t="s">
        <v>176</v>
      </c>
      <c r="BK360" s="11">
        <v>45457</v>
      </c>
      <c r="BL360" t="s">
        <v>176</v>
      </c>
      <c r="BM360" t="s">
        <v>176</v>
      </c>
      <c r="BN360" t="s">
        <v>176</v>
      </c>
      <c r="BO360" s="11">
        <v>45460</v>
      </c>
      <c r="BP360" t="s">
        <v>176</v>
      </c>
      <c r="BQ360" t="s">
        <v>176</v>
      </c>
      <c r="BR360" t="s">
        <v>176</v>
      </c>
      <c r="BS360" s="11">
        <v>45462</v>
      </c>
      <c r="BT360" t="s">
        <v>176</v>
      </c>
      <c r="BU360" t="s">
        <v>176</v>
      </c>
      <c r="BV360" t="s">
        <v>176</v>
      </c>
      <c r="BW360" s="11">
        <v>45464</v>
      </c>
      <c r="BX360">
        <v>0</v>
      </c>
      <c r="BY360">
        <v>0</v>
      </c>
      <c r="BZ360">
        <v>0</v>
      </c>
      <c r="CA360" s="11">
        <v>45467</v>
      </c>
      <c r="CB360">
        <v>0</v>
      </c>
      <c r="CC360">
        <v>0</v>
      </c>
      <c r="CD360">
        <v>0</v>
      </c>
      <c r="CE360">
        <v>0</v>
      </c>
      <c r="CF360" s="11">
        <v>45469</v>
      </c>
      <c r="CG360">
        <v>0</v>
      </c>
      <c r="CH360">
        <v>0</v>
      </c>
      <c r="CI360">
        <v>0</v>
      </c>
      <c r="CJ360">
        <v>0</v>
      </c>
      <c r="CK360" s="11">
        <v>45471</v>
      </c>
      <c r="CL360">
        <v>0</v>
      </c>
      <c r="CM360">
        <v>0</v>
      </c>
      <c r="CN360">
        <v>0</v>
      </c>
      <c r="CO360">
        <v>0</v>
      </c>
      <c r="CP360" s="11">
        <v>45474</v>
      </c>
      <c r="CQ360">
        <v>0</v>
      </c>
      <c r="CR360">
        <v>0</v>
      </c>
      <c r="CS360">
        <v>0</v>
      </c>
      <c r="CT360">
        <v>0</v>
      </c>
      <c r="CU360" s="11">
        <v>45476</v>
      </c>
      <c r="CV360">
        <v>0</v>
      </c>
      <c r="CW360">
        <v>0</v>
      </c>
      <c r="CX360">
        <v>0</v>
      </c>
      <c r="CY360">
        <v>0</v>
      </c>
      <c r="CZ360" s="11">
        <v>45481</v>
      </c>
      <c r="DA360">
        <v>0</v>
      </c>
      <c r="DB360">
        <v>0</v>
      </c>
      <c r="DC360">
        <v>0</v>
      </c>
      <c r="DD360">
        <v>0</v>
      </c>
      <c r="DE360" s="11">
        <v>45484</v>
      </c>
      <c r="DF360">
        <v>1</v>
      </c>
      <c r="DG360">
        <v>0</v>
      </c>
      <c r="DH360">
        <v>0</v>
      </c>
      <c r="DI360">
        <v>0</v>
      </c>
      <c r="DJ360" s="11">
        <v>45488</v>
      </c>
      <c r="DK360">
        <v>2</v>
      </c>
      <c r="DL360">
        <v>0</v>
      </c>
      <c r="DM360">
        <v>0</v>
      </c>
      <c r="DN360">
        <v>0</v>
      </c>
      <c r="DO360" s="11">
        <v>45491</v>
      </c>
      <c r="DP360">
        <v>2</v>
      </c>
      <c r="DQ360">
        <v>0</v>
      </c>
      <c r="DR360">
        <v>0</v>
      </c>
      <c r="DS360">
        <v>0</v>
      </c>
      <c r="DT360" s="11">
        <v>45495</v>
      </c>
      <c r="DU360">
        <v>0</v>
      </c>
      <c r="DV360">
        <v>0</v>
      </c>
      <c r="DW360">
        <v>0</v>
      </c>
      <c r="DX360" s="11">
        <v>45498</v>
      </c>
      <c r="DY360">
        <v>2</v>
      </c>
      <c r="DZ360">
        <v>0</v>
      </c>
      <c r="EA360">
        <v>0</v>
      </c>
      <c r="EB360" s="11">
        <v>45504</v>
      </c>
      <c r="EC360" s="11" t="s">
        <v>174</v>
      </c>
      <c r="ED360">
        <v>1</v>
      </c>
      <c r="EE360">
        <v>1</v>
      </c>
      <c r="EF360">
        <v>0</v>
      </c>
      <c r="EH360" s="11">
        <v>45511</v>
      </c>
      <c r="EI360" t="s">
        <v>174</v>
      </c>
      <c r="EJ360">
        <v>3</v>
      </c>
      <c r="EK360">
        <v>3</v>
      </c>
      <c r="EL360">
        <v>0</v>
      </c>
      <c r="EM360" s="11">
        <v>45518</v>
      </c>
      <c r="EN360" t="s">
        <v>174</v>
      </c>
      <c r="EO360">
        <v>0</v>
      </c>
      <c r="EP360">
        <v>5</v>
      </c>
      <c r="EQ360">
        <v>4</v>
      </c>
      <c r="ES360" s="11">
        <v>45526</v>
      </c>
      <c r="ET360" t="s">
        <v>174</v>
      </c>
      <c r="EU360">
        <v>4</v>
      </c>
      <c r="EV360">
        <v>5</v>
      </c>
      <c r="EW360">
        <v>4</v>
      </c>
      <c r="EX360" s="11">
        <v>45533</v>
      </c>
      <c r="EY360" t="s">
        <v>174</v>
      </c>
      <c r="EZ360">
        <v>13</v>
      </c>
      <c r="FA360">
        <v>6</v>
      </c>
      <c r="FB360">
        <v>4</v>
      </c>
      <c r="FD360" s="11">
        <v>45539</v>
      </c>
      <c r="FE360" t="s">
        <v>174</v>
      </c>
      <c r="FF360">
        <v>35</v>
      </c>
      <c r="FG360">
        <v>27</v>
      </c>
      <c r="FH360">
        <v>5</v>
      </c>
      <c r="FI360" s="11">
        <v>45547</v>
      </c>
      <c r="FJ360" t="s">
        <v>174</v>
      </c>
      <c r="FK360">
        <v>27</v>
      </c>
      <c r="FL360">
        <v>52</v>
      </c>
      <c r="FM360">
        <v>41</v>
      </c>
    </row>
    <row r="361" spans="1:169" x14ac:dyDescent="0.2">
      <c r="A361" s="3" t="s">
        <v>637</v>
      </c>
      <c r="B361">
        <f>VLOOKUP(A361,'Pot Order'!$A$1:$B$468,2,0)</f>
        <v>360</v>
      </c>
      <c r="C361" s="6">
        <v>45422</v>
      </c>
      <c r="D361" t="s">
        <v>176</v>
      </c>
      <c r="E361" t="s">
        <v>176</v>
      </c>
      <c r="F361" t="s">
        <v>176</v>
      </c>
      <c r="G361" s="6">
        <v>45425</v>
      </c>
      <c r="H361">
        <v>0</v>
      </c>
      <c r="I361">
        <v>0</v>
      </c>
      <c r="J361">
        <v>0</v>
      </c>
      <c r="K361" s="6">
        <v>45427</v>
      </c>
      <c r="L361">
        <v>0</v>
      </c>
      <c r="M361">
        <v>0</v>
      </c>
      <c r="N361">
        <v>0</v>
      </c>
      <c r="O361" s="6">
        <v>45429</v>
      </c>
      <c r="P361" t="s">
        <v>175</v>
      </c>
      <c r="Q361" t="s">
        <v>175</v>
      </c>
      <c r="R361" t="s">
        <v>175</v>
      </c>
      <c r="S361" s="6">
        <v>45432</v>
      </c>
      <c r="T361" t="s">
        <v>176</v>
      </c>
      <c r="U361" t="s">
        <v>176</v>
      </c>
      <c r="V361" t="s">
        <v>176</v>
      </c>
      <c r="W361" s="6">
        <v>45434</v>
      </c>
      <c r="X361" t="s">
        <v>175</v>
      </c>
      <c r="Y361" t="s">
        <v>175</v>
      </c>
      <c r="Z361" t="s">
        <v>175</v>
      </c>
      <c r="AA361" s="6">
        <v>45436</v>
      </c>
      <c r="AB361" t="s">
        <v>176</v>
      </c>
      <c r="AC361" t="s">
        <v>176</v>
      </c>
      <c r="AD361" t="s">
        <v>176</v>
      </c>
      <c r="AE361" s="11">
        <v>45439</v>
      </c>
      <c r="AF361" t="s">
        <v>176</v>
      </c>
      <c r="AG361" t="s">
        <v>176</v>
      </c>
      <c r="AH361" t="s">
        <v>176</v>
      </c>
      <c r="AI361" s="11">
        <v>45441</v>
      </c>
      <c r="AJ361" t="s">
        <v>175</v>
      </c>
      <c r="AK361" t="s">
        <v>175</v>
      </c>
      <c r="AL361" t="s">
        <v>175</v>
      </c>
      <c r="AM361" s="11">
        <v>45443</v>
      </c>
      <c r="AN361" t="s">
        <v>176</v>
      </c>
      <c r="AO361" t="s">
        <v>176</v>
      </c>
      <c r="AP361" t="s">
        <v>176</v>
      </c>
      <c r="AQ361" s="11">
        <v>45446</v>
      </c>
      <c r="AR361" t="s">
        <v>175</v>
      </c>
      <c r="AS361" t="s">
        <v>175</v>
      </c>
      <c r="AT361" t="s">
        <v>175</v>
      </c>
      <c r="AU361" s="11">
        <v>45448</v>
      </c>
      <c r="AV361" t="s">
        <v>176</v>
      </c>
      <c r="AW361" t="s">
        <v>176</v>
      </c>
      <c r="AX361" t="s">
        <v>176</v>
      </c>
      <c r="AY361" s="11">
        <v>45450</v>
      </c>
      <c r="AZ361" t="s">
        <v>176</v>
      </c>
      <c r="BA361" t="s">
        <v>176</v>
      </c>
      <c r="BB361" t="s">
        <v>176</v>
      </c>
      <c r="BC361" s="11">
        <v>45453</v>
      </c>
      <c r="BD361" s="12" t="s">
        <v>176</v>
      </c>
      <c r="BE361" s="12" t="s">
        <v>176</v>
      </c>
      <c r="BF361" s="12" t="s">
        <v>176</v>
      </c>
      <c r="BG361" s="11">
        <v>45455</v>
      </c>
      <c r="BH361" t="s">
        <v>176</v>
      </c>
      <c r="BI361" t="s">
        <v>176</v>
      </c>
      <c r="BJ361" t="s">
        <v>176</v>
      </c>
      <c r="BK361" s="11">
        <v>45457</v>
      </c>
      <c r="BL361" t="s">
        <v>176</v>
      </c>
      <c r="BM361" t="s">
        <v>176</v>
      </c>
      <c r="BN361" t="s">
        <v>176</v>
      </c>
      <c r="BO361" s="11">
        <v>45460</v>
      </c>
      <c r="BP361" t="s">
        <v>176</v>
      </c>
      <c r="BQ361" t="s">
        <v>176</v>
      </c>
      <c r="BR361" t="s">
        <v>176</v>
      </c>
      <c r="BS361" s="11">
        <v>45462</v>
      </c>
      <c r="BT361" t="s">
        <v>176</v>
      </c>
      <c r="BU361" t="s">
        <v>176</v>
      </c>
      <c r="BV361" t="s">
        <v>176</v>
      </c>
      <c r="BW361" s="11">
        <v>45464</v>
      </c>
      <c r="BX361" t="s">
        <v>176</v>
      </c>
      <c r="BY361" t="s">
        <v>176</v>
      </c>
      <c r="BZ361" t="s">
        <v>176</v>
      </c>
      <c r="CA361" s="11">
        <v>45467</v>
      </c>
      <c r="CB361" t="s">
        <v>176</v>
      </c>
      <c r="CC361" t="s">
        <v>176</v>
      </c>
      <c r="CD361" t="s">
        <v>176</v>
      </c>
      <c r="CE361" t="s">
        <v>176</v>
      </c>
      <c r="CF361" s="11">
        <v>45469</v>
      </c>
      <c r="CG361" t="s">
        <v>176</v>
      </c>
      <c r="CH361" t="s">
        <v>176</v>
      </c>
      <c r="CI361" t="s">
        <v>176</v>
      </c>
      <c r="CJ361" t="s">
        <v>176</v>
      </c>
      <c r="CK361" s="11">
        <v>45471</v>
      </c>
      <c r="CL361" t="s">
        <v>176</v>
      </c>
      <c r="CM361" t="s">
        <v>176</v>
      </c>
      <c r="CN361" t="s">
        <v>176</v>
      </c>
      <c r="CO361" t="s">
        <v>176</v>
      </c>
      <c r="CP361" s="11">
        <v>45474</v>
      </c>
      <c r="CQ361" t="s">
        <v>176</v>
      </c>
      <c r="CR361" t="s">
        <v>176</v>
      </c>
      <c r="CS361" t="s">
        <v>176</v>
      </c>
      <c r="CT361" t="s">
        <v>176</v>
      </c>
      <c r="CU361" s="11">
        <v>45476</v>
      </c>
      <c r="CV361" t="s">
        <v>176</v>
      </c>
      <c r="CW361" t="s">
        <v>176</v>
      </c>
      <c r="CX361" t="s">
        <v>176</v>
      </c>
      <c r="CY361" t="s">
        <v>176</v>
      </c>
      <c r="CZ361" s="11">
        <v>45481</v>
      </c>
      <c r="DA361" t="s">
        <v>176</v>
      </c>
      <c r="DB361" t="s">
        <v>176</v>
      </c>
      <c r="DC361" t="s">
        <v>176</v>
      </c>
      <c r="DD361" t="s">
        <v>176</v>
      </c>
      <c r="DE361" s="11">
        <v>45484</v>
      </c>
      <c r="DF361" t="s">
        <v>176</v>
      </c>
      <c r="DG361" t="s">
        <v>176</v>
      </c>
      <c r="DH361" t="s">
        <v>176</v>
      </c>
      <c r="DI361" t="s">
        <v>176</v>
      </c>
      <c r="DJ361" s="11">
        <v>45488</v>
      </c>
      <c r="DK361" t="s">
        <v>176</v>
      </c>
      <c r="DL361" t="s">
        <v>176</v>
      </c>
      <c r="DM361" t="s">
        <v>176</v>
      </c>
      <c r="DN361" t="s">
        <v>176</v>
      </c>
      <c r="DO361" s="11">
        <v>45491</v>
      </c>
      <c r="DP361" t="s">
        <v>176</v>
      </c>
      <c r="DQ361" t="s">
        <v>176</v>
      </c>
      <c r="DR361" t="s">
        <v>176</v>
      </c>
      <c r="DS361" t="s">
        <v>176</v>
      </c>
      <c r="DT361" s="11">
        <v>45495</v>
      </c>
      <c r="DU361" t="s">
        <v>176</v>
      </c>
      <c r="DV361" t="s">
        <v>176</v>
      </c>
      <c r="DW361" t="s">
        <v>176</v>
      </c>
      <c r="DX361" s="11">
        <v>45498</v>
      </c>
      <c r="DY361" t="s">
        <v>176</v>
      </c>
      <c r="DZ361" t="s">
        <v>176</v>
      </c>
      <c r="EA361" t="s">
        <v>176</v>
      </c>
      <c r="EB361" s="11">
        <v>45504</v>
      </c>
      <c r="EC361" s="11" t="s">
        <v>174</v>
      </c>
      <c r="ED361" t="s">
        <v>176</v>
      </c>
      <c r="EE361" t="s">
        <v>176</v>
      </c>
      <c r="EF361" t="s">
        <v>176</v>
      </c>
      <c r="EH361" s="11">
        <v>45511</v>
      </c>
      <c r="EI361" t="s">
        <v>174</v>
      </c>
      <c r="EJ361" t="s">
        <v>176</v>
      </c>
      <c r="EK361" t="s">
        <v>176</v>
      </c>
      <c r="EL361" t="s">
        <v>176</v>
      </c>
      <c r="EM361" s="11">
        <v>45518</v>
      </c>
      <c r="EN361" t="s">
        <v>174</v>
      </c>
      <c r="EO361" t="s">
        <v>176</v>
      </c>
      <c r="EP361" t="s">
        <v>176</v>
      </c>
      <c r="EQ361" t="s">
        <v>176</v>
      </c>
      <c r="ES361" s="11">
        <v>45526</v>
      </c>
      <c r="ET361" t="s">
        <v>174</v>
      </c>
      <c r="EU361" t="s">
        <v>176</v>
      </c>
      <c r="EV361" t="s">
        <v>176</v>
      </c>
      <c r="EW361" t="s">
        <v>176</v>
      </c>
      <c r="EX361" s="11">
        <v>45533</v>
      </c>
      <c r="EY361" t="s">
        <v>174</v>
      </c>
      <c r="EZ361" t="s">
        <v>176</v>
      </c>
      <c r="FA361" t="s">
        <v>176</v>
      </c>
      <c r="FB361" t="s">
        <v>176</v>
      </c>
      <c r="FD361" s="11">
        <v>45539</v>
      </c>
      <c r="FE361" t="s">
        <v>174</v>
      </c>
      <c r="FF361" t="s">
        <v>176</v>
      </c>
      <c r="FG361" t="s">
        <v>176</v>
      </c>
      <c r="FH361" t="s">
        <v>176</v>
      </c>
      <c r="FI361" s="11">
        <v>45547</v>
      </c>
      <c r="FJ361" t="s">
        <v>174</v>
      </c>
      <c r="FK361" t="s">
        <v>176</v>
      </c>
      <c r="FL361" t="s">
        <v>176</v>
      </c>
      <c r="FM361" t="s">
        <v>176</v>
      </c>
    </row>
    <row r="362" spans="1:169" x14ac:dyDescent="0.2">
      <c r="A362" s="3" t="s">
        <v>639</v>
      </c>
      <c r="B362">
        <f>VLOOKUP(A362,'Pot Order'!$A$1:$B$468,2,0)</f>
        <v>361</v>
      </c>
      <c r="C362" s="6">
        <v>45422</v>
      </c>
      <c r="D362">
        <v>2</v>
      </c>
      <c r="E362">
        <v>0</v>
      </c>
      <c r="F362">
        <v>0</v>
      </c>
      <c r="G362" s="6">
        <v>45425</v>
      </c>
      <c r="H362">
        <v>4</v>
      </c>
      <c r="I362">
        <v>0</v>
      </c>
      <c r="J362">
        <v>0</v>
      </c>
      <c r="K362" s="6">
        <v>45427</v>
      </c>
      <c r="L362">
        <v>3</v>
      </c>
      <c r="M362">
        <v>1</v>
      </c>
      <c r="N362">
        <v>0</v>
      </c>
      <c r="O362" s="6">
        <v>45429</v>
      </c>
      <c r="P362">
        <v>3</v>
      </c>
      <c r="Q362">
        <v>1</v>
      </c>
      <c r="R362">
        <v>0</v>
      </c>
      <c r="S362" s="6">
        <v>45432</v>
      </c>
      <c r="T362">
        <v>1</v>
      </c>
      <c r="U362">
        <v>3</v>
      </c>
      <c r="V362">
        <v>0</v>
      </c>
      <c r="W362" s="6">
        <v>45434</v>
      </c>
      <c r="X362">
        <v>0</v>
      </c>
      <c r="Y362">
        <v>3</v>
      </c>
      <c r="Z362">
        <v>1</v>
      </c>
      <c r="AA362" s="6">
        <v>45436</v>
      </c>
      <c r="AB362">
        <v>1</v>
      </c>
      <c r="AC362">
        <v>3</v>
      </c>
      <c r="AD362">
        <v>1</v>
      </c>
      <c r="AE362" s="11">
        <v>45439</v>
      </c>
      <c r="AF362">
        <v>3</v>
      </c>
      <c r="AG362">
        <v>1</v>
      </c>
      <c r="AH362">
        <v>3</v>
      </c>
      <c r="AI362" s="11">
        <v>45441</v>
      </c>
      <c r="AJ362">
        <v>4</v>
      </c>
      <c r="AK362">
        <v>0</v>
      </c>
      <c r="AL362">
        <v>4</v>
      </c>
      <c r="AM362" s="11">
        <v>45443</v>
      </c>
      <c r="AN362">
        <v>1</v>
      </c>
      <c r="AO362">
        <v>0</v>
      </c>
      <c r="AP362">
        <v>4</v>
      </c>
      <c r="AQ362" s="11">
        <v>45446</v>
      </c>
      <c r="AR362">
        <v>3</v>
      </c>
      <c r="AS362">
        <v>0</v>
      </c>
      <c r="AT362">
        <v>4</v>
      </c>
      <c r="AU362" s="11">
        <v>45448</v>
      </c>
      <c r="AV362">
        <v>5</v>
      </c>
      <c r="AW362">
        <v>0</v>
      </c>
      <c r="AX362">
        <v>4</v>
      </c>
      <c r="AY362" s="11">
        <v>45450</v>
      </c>
      <c r="AZ362">
        <v>5</v>
      </c>
      <c r="BA362">
        <v>0</v>
      </c>
      <c r="BB362">
        <v>4</v>
      </c>
      <c r="BC362" s="11">
        <v>45453</v>
      </c>
      <c r="BD362" s="12">
        <v>6</v>
      </c>
      <c r="BE362" s="12">
        <v>0</v>
      </c>
      <c r="BF362" s="12">
        <v>4</v>
      </c>
      <c r="BG362" s="11">
        <v>45455</v>
      </c>
      <c r="BH362">
        <v>3</v>
      </c>
      <c r="BI362">
        <v>3</v>
      </c>
      <c r="BJ362">
        <v>4</v>
      </c>
      <c r="BK362" s="11">
        <v>45457</v>
      </c>
      <c r="BL362">
        <v>2</v>
      </c>
      <c r="BM362">
        <v>3</v>
      </c>
      <c r="BN362">
        <v>4</v>
      </c>
      <c r="BO362" s="11">
        <v>45460</v>
      </c>
      <c r="BP362">
        <v>6</v>
      </c>
      <c r="BQ362">
        <v>3</v>
      </c>
      <c r="BR362">
        <v>5</v>
      </c>
      <c r="BS362" s="11">
        <v>45462</v>
      </c>
      <c r="BT362">
        <v>4</v>
      </c>
      <c r="BU362">
        <v>2</v>
      </c>
      <c r="BV362">
        <v>6</v>
      </c>
      <c r="BW362" s="11">
        <v>45464</v>
      </c>
      <c r="BX362">
        <v>2</v>
      </c>
      <c r="BY362">
        <v>1</v>
      </c>
      <c r="BZ362">
        <v>8</v>
      </c>
      <c r="CA362" s="11">
        <v>45467</v>
      </c>
      <c r="CB362">
        <v>5</v>
      </c>
      <c r="CC362">
        <v>1</v>
      </c>
      <c r="CD362">
        <v>4</v>
      </c>
      <c r="CE362">
        <v>4</v>
      </c>
      <c r="CF362" s="11">
        <v>45469</v>
      </c>
      <c r="CG362">
        <v>5</v>
      </c>
      <c r="CH362">
        <v>1</v>
      </c>
      <c r="CI362">
        <v>4</v>
      </c>
      <c r="CJ362">
        <v>4</v>
      </c>
      <c r="CK362" s="11">
        <v>45471</v>
      </c>
      <c r="CL362">
        <v>6</v>
      </c>
      <c r="CM362">
        <v>1</v>
      </c>
      <c r="CN362">
        <v>4</v>
      </c>
      <c r="CO362">
        <v>4</v>
      </c>
      <c r="CP362" s="11">
        <v>45474</v>
      </c>
      <c r="CQ362">
        <v>6</v>
      </c>
      <c r="CR362">
        <v>0</v>
      </c>
      <c r="CS362">
        <v>1</v>
      </c>
      <c r="CT362">
        <v>8</v>
      </c>
      <c r="CU362" s="11">
        <v>45476</v>
      </c>
      <c r="CV362">
        <v>4</v>
      </c>
      <c r="CW362">
        <v>2</v>
      </c>
      <c r="CX362">
        <v>1</v>
      </c>
      <c r="CY362">
        <v>8</v>
      </c>
      <c r="CZ362" s="11">
        <v>45481</v>
      </c>
      <c r="DA362">
        <v>7</v>
      </c>
      <c r="DB362">
        <v>3</v>
      </c>
      <c r="DC362">
        <v>3</v>
      </c>
      <c r="DD362">
        <v>8</v>
      </c>
      <c r="DE362" s="11">
        <v>45484</v>
      </c>
      <c r="DF362">
        <v>6</v>
      </c>
      <c r="DG362">
        <v>2</v>
      </c>
      <c r="DH362">
        <v>4</v>
      </c>
      <c r="DI362">
        <v>8</v>
      </c>
      <c r="DJ362" s="11">
        <v>45488</v>
      </c>
      <c r="DK362">
        <v>5</v>
      </c>
      <c r="DL362">
        <v>0</v>
      </c>
      <c r="DM362">
        <v>6</v>
      </c>
      <c r="DN362">
        <v>8</v>
      </c>
      <c r="DO362" s="11">
        <v>45491</v>
      </c>
      <c r="DP362">
        <v>5</v>
      </c>
      <c r="DQ362">
        <v>0</v>
      </c>
      <c r="DR362">
        <v>6</v>
      </c>
      <c r="DS362">
        <v>8</v>
      </c>
      <c r="DT362" s="11">
        <v>45495</v>
      </c>
      <c r="DU362">
        <v>1</v>
      </c>
      <c r="DV362">
        <v>5</v>
      </c>
      <c r="DW362">
        <v>8</v>
      </c>
      <c r="DX362" s="11">
        <v>45498</v>
      </c>
      <c r="DY362">
        <v>2</v>
      </c>
      <c r="DZ362">
        <v>5</v>
      </c>
      <c r="EA362">
        <v>7</v>
      </c>
      <c r="EB362" s="11">
        <v>45504</v>
      </c>
      <c r="EC362" s="11" t="s">
        <v>174</v>
      </c>
      <c r="ED362">
        <v>2</v>
      </c>
      <c r="EE362">
        <v>2</v>
      </c>
      <c r="EF362">
        <v>9</v>
      </c>
      <c r="EH362" s="11">
        <v>45511</v>
      </c>
      <c r="EI362" t="s">
        <v>174</v>
      </c>
      <c r="EJ362">
        <v>1</v>
      </c>
      <c r="EK362">
        <v>9</v>
      </c>
      <c r="EL362">
        <v>8</v>
      </c>
      <c r="EM362" s="11">
        <v>45518</v>
      </c>
      <c r="EN362" t="s">
        <v>174</v>
      </c>
      <c r="EO362">
        <v>2</v>
      </c>
      <c r="EP362">
        <v>3</v>
      </c>
      <c r="EQ362">
        <v>16</v>
      </c>
      <c r="ES362" s="11">
        <v>45526</v>
      </c>
      <c r="ET362" t="s">
        <v>174</v>
      </c>
      <c r="EU362">
        <v>2</v>
      </c>
      <c r="EV362">
        <v>7</v>
      </c>
      <c r="EW362">
        <v>10</v>
      </c>
      <c r="EX362" s="11">
        <v>45533</v>
      </c>
      <c r="EY362" t="s">
        <v>174</v>
      </c>
      <c r="EZ362">
        <v>8</v>
      </c>
      <c r="FA362">
        <v>5</v>
      </c>
      <c r="FB362">
        <v>15</v>
      </c>
      <c r="FD362" s="11">
        <v>45539</v>
      </c>
      <c r="FE362" t="s">
        <v>174</v>
      </c>
      <c r="FF362">
        <v>12</v>
      </c>
      <c r="FG362">
        <v>16</v>
      </c>
      <c r="FH362">
        <v>15</v>
      </c>
      <c r="FI362" s="11">
        <v>45547</v>
      </c>
      <c r="FJ362" t="s">
        <v>174</v>
      </c>
      <c r="FK362">
        <v>3</v>
      </c>
      <c r="FL362">
        <v>16</v>
      </c>
      <c r="FM362">
        <v>32</v>
      </c>
    </row>
    <row r="363" spans="1:169" x14ac:dyDescent="0.2">
      <c r="A363" s="3" t="s">
        <v>642</v>
      </c>
      <c r="B363">
        <f>VLOOKUP(A363,'Pot Order'!$A$1:$B$468,2,0)</f>
        <v>362</v>
      </c>
      <c r="C363" s="6">
        <v>45422</v>
      </c>
      <c r="D363" t="s">
        <v>176</v>
      </c>
      <c r="E363" t="s">
        <v>176</v>
      </c>
      <c r="F363" t="s">
        <v>176</v>
      </c>
      <c r="G363" s="6">
        <v>45425</v>
      </c>
      <c r="H363" t="s">
        <v>176</v>
      </c>
      <c r="I363" t="s">
        <v>176</v>
      </c>
      <c r="J363" t="s">
        <v>176</v>
      </c>
      <c r="K363" s="6">
        <v>45427</v>
      </c>
      <c r="L363" t="s">
        <v>175</v>
      </c>
      <c r="M363" t="s">
        <v>175</v>
      </c>
      <c r="N363" t="s">
        <v>175</v>
      </c>
      <c r="O363" s="6">
        <v>45429</v>
      </c>
      <c r="P363" t="s">
        <v>175</v>
      </c>
      <c r="Q363" t="s">
        <v>175</v>
      </c>
      <c r="R363" t="s">
        <v>175</v>
      </c>
      <c r="S363" s="6">
        <v>45432</v>
      </c>
      <c r="T363" t="s">
        <v>176</v>
      </c>
      <c r="U363" t="s">
        <v>176</v>
      </c>
      <c r="V363" t="s">
        <v>176</v>
      </c>
      <c r="W363" s="6">
        <v>45434</v>
      </c>
      <c r="X363" t="s">
        <v>175</v>
      </c>
      <c r="Y363" t="s">
        <v>175</v>
      </c>
      <c r="Z363" t="s">
        <v>175</v>
      </c>
      <c r="AA363" s="6">
        <v>45436</v>
      </c>
      <c r="AB363" t="s">
        <v>176</v>
      </c>
      <c r="AC363" t="s">
        <v>176</v>
      </c>
      <c r="AD363" t="s">
        <v>176</v>
      </c>
      <c r="AE363" s="11">
        <v>45439</v>
      </c>
      <c r="AF363" t="s">
        <v>176</v>
      </c>
      <c r="AG363" t="s">
        <v>176</v>
      </c>
      <c r="AH363" t="s">
        <v>176</v>
      </c>
      <c r="AI363" s="11">
        <v>45441</v>
      </c>
      <c r="AJ363" t="s">
        <v>175</v>
      </c>
      <c r="AK363" t="s">
        <v>175</v>
      </c>
      <c r="AL363" t="s">
        <v>175</v>
      </c>
      <c r="AM363" s="11">
        <v>45443</v>
      </c>
      <c r="AN363" t="s">
        <v>176</v>
      </c>
      <c r="AO363" t="s">
        <v>176</v>
      </c>
      <c r="AP363" t="s">
        <v>176</v>
      </c>
      <c r="AQ363" s="11">
        <v>45446</v>
      </c>
      <c r="AR363" t="s">
        <v>175</v>
      </c>
      <c r="AS363" t="s">
        <v>175</v>
      </c>
      <c r="AT363" t="s">
        <v>175</v>
      </c>
      <c r="AU363" s="11">
        <v>45448</v>
      </c>
      <c r="AV363" t="s">
        <v>176</v>
      </c>
      <c r="AW363" t="s">
        <v>176</v>
      </c>
      <c r="AX363" t="s">
        <v>176</v>
      </c>
      <c r="AY363" s="11">
        <v>45450</v>
      </c>
      <c r="AZ363" t="s">
        <v>176</v>
      </c>
      <c r="BA363" t="s">
        <v>176</v>
      </c>
      <c r="BB363" t="s">
        <v>176</v>
      </c>
      <c r="BC363" s="11">
        <v>45453</v>
      </c>
      <c r="BD363" s="12" t="s">
        <v>176</v>
      </c>
      <c r="BE363" s="12" t="s">
        <v>176</v>
      </c>
      <c r="BF363" s="12" t="s">
        <v>176</v>
      </c>
      <c r="BG363" s="11">
        <v>45455</v>
      </c>
      <c r="BH363" t="s">
        <v>176</v>
      </c>
      <c r="BI363" t="s">
        <v>176</v>
      </c>
      <c r="BJ363" t="s">
        <v>176</v>
      </c>
      <c r="BK363" s="11">
        <v>45457</v>
      </c>
      <c r="BL363" t="s">
        <v>176</v>
      </c>
      <c r="BM363" t="s">
        <v>176</v>
      </c>
      <c r="BN363" t="s">
        <v>176</v>
      </c>
      <c r="BO363" s="11">
        <v>45460</v>
      </c>
      <c r="BP363" t="s">
        <v>176</v>
      </c>
      <c r="BQ363" t="s">
        <v>176</v>
      </c>
      <c r="BR363" t="s">
        <v>176</v>
      </c>
      <c r="BS363" s="11">
        <v>45462</v>
      </c>
      <c r="BT363" t="s">
        <v>176</v>
      </c>
      <c r="BU363" t="s">
        <v>176</v>
      </c>
      <c r="BV363" t="s">
        <v>176</v>
      </c>
      <c r="BW363" s="11">
        <v>45464</v>
      </c>
      <c r="BX363" t="s">
        <v>176</v>
      </c>
      <c r="BY363" t="s">
        <v>176</v>
      </c>
      <c r="BZ363" t="s">
        <v>176</v>
      </c>
      <c r="CA363" s="11">
        <v>45467</v>
      </c>
      <c r="CB363" t="s">
        <v>176</v>
      </c>
      <c r="CC363" t="s">
        <v>176</v>
      </c>
      <c r="CD363" t="s">
        <v>176</v>
      </c>
      <c r="CE363" t="s">
        <v>176</v>
      </c>
      <c r="CF363" s="11">
        <v>45469</v>
      </c>
      <c r="CG363" t="s">
        <v>176</v>
      </c>
      <c r="CH363" t="s">
        <v>176</v>
      </c>
      <c r="CI363" t="s">
        <v>176</v>
      </c>
      <c r="CJ363" t="s">
        <v>176</v>
      </c>
      <c r="CK363" s="11">
        <v>45471</v>
      </c>
      <c r="CL363" t="s">
        <v>176</v>
      </c>
      <c r="CM363" t="s">
        <v>176</v>
      </c>
      <c r="CN363" t="s">
        <v>176</v>
      </c>
      <c r="CO363" t="s">
        <v>176</v>
      </c>
      <c r="CP363" s="11">
        <v>45474</v>
      </c>
      <c r="CQ363" t="s">
        <v>176</v>
      </c>
      <c r="CR363" t="s">
        <v>176</v>
      </c>
      <c r="CS363" t="s">
        <v>176</v>
      </c>
      <c r="CT363" t="s">
        <v>176</v>
      </c>
      <c r="CU363" s="11">
        <v>45476</v>
      </c>
      <c r="CV363" t="s">
        <v>176</v>
      </c>
      <c r="CW363" t="s">
        <v>176</v>
      </c>
      <c r="CX363" t="s">
        <v>176</v>
      </c>
      <c r="CY363" t="s">
        <v>176</v>
      </c>
      <c r="CZ363" s="11">
        <v>45481</v>
      </c>
      <c r="DA363" t="s">
        <v>176</v>
      </c>
      <c r="DB363" t="s">
        <v>176</v>
      </c>
      <c r="DC363" t="s">
        <v>176</v>
      </c>
      <c r="DD363" t="s">
        <v>176</v>
      </c>
      <c r="DE363" s="11">
        <v>45484</v>
      </c>
      <c r="DF363" t="s">
        <v>176</v>
      </c>
      <c r="DG363" t="s">
        <v>176</v>
      </c>
      <c r="DH363" t="s">
        <v>176</v>
      </c>
      <c r="DI363" t="s">
        <v>176</v>
      </c>
      <c r="DJ363" s="11">
        <v>45488</v>
      </c>
      <c r="DK363" t="s">
        <v>176</v>
      </c>
      <c r="DL363" t="s">
        <v>176</v>
      </c>
      <c r="DM363" t="s">
        <v>176</v>
      </c>
      <c r="DN363" t="s">
        <v>176</v>
      </c>
      <c r="DO363" s="11">
        <v>45491</v>
      </c>
      <c r="DP363" t="s">
        <v>176</v>
      </c>
      <c r="DQ363" t="s">
        <v>176</v>
      </c>
      <c r="DR363" t="s">
        <v>176</v>
      </c>
      <c r="DS363" t="s">
        <v>176</v>
      </c>
      <c r="DT363" s="11">
        <v>45495</v>
      </c>
      <c r="DU363" t="s">
        <v>176</v>
      </c>
      <c r="DV363" t="s">
        <v>176</v>
      </c>
      <c r="DW363" t="s">
        <v>176</v>
      </c>
      <c r="DX363" s="11">
        <v>45498</v>
      </c>
      <c r="DY363" t="s">
        <v>176</v>
      </c>
      <c r="DZ363" t="s">
        <v>176</v>
      </c>
      <c r="EA363" t="s">
        <v>176</v>
      </c>
      <c r="EB363" s="11">
        <v>45504</v>
      </c>
      <c r="EC363" s="11" t="s">
        <v>174</v>
      </c>
      <c r="ED363" t="s">
        <v>176</v>
      </c>
      <c r="EE363" t="s">
        <v>176</v>
      </c>
      <c r="EF363" t="s">
        <v>176</v>
      </c>
      <c r="EH363" s="11">
        <v>45511</v>
      </c>
      <c r="EI363" t="s">
        <v>174</v>
      </c>
      <c r="EJ363" t="s">
        <v>176</v>
      </c>
      <c r="EK363" t="s">
        <v>176</v>
      </c>
      <c r="EL363" t="s">
        <v>176</v>
      </c>
      <c r="EM363" s="11">
        <v>45518</v>
      </c>
      <c r="EN363" t="s">
        <v>174</v>
      </c>
      <c r="EO363" t="s">
        <v>176</v>
      </c>
      <c r="EP363" t="s">
        <v>176</v>
      </c>
      <c r="EQ363" t="s">
        <v>176</v>
      </c>
      <c r="ES363" s="11">
        <v>45526</v>
      </c>
      <c r="ET363" t="s">
        <v>174</v>
      </c>
      <c r="EU363" t="s">
        <v>176</v>
      </c>
      <c r="EV363" t="s">
        <v>176</v>
      </c>
      <c r="EW363" t="s">
        <v>176</v>
      </c>
      <c r="EX363" s="11">
        <v>45533</v>
      </c>
      <c r="EY363" t="s">
        <v>174</v>
      </c>
      <c r="EZ363" t="s">
        <v>176</v>
      </c>
      <c r="FA363" t="s">
        <v>176</v>
      </c>
      <c r="FB363" t="s">
        <v>176</v>
      </c>
      <c r="FD363" s="11">
        <v>45539</v>
      </c>
      <c r="FE363" t="s">
        <v>174</v>
      </c>
      <c r="FF363" t="s">
        <v>176</v>
      </c>
      <c r="FG363" t="s">
        <v>176</v>
      </c>
      <c r="FH363" t="s">
        <v>176</v>
      </c>
      <c r="FI363" s="11">
        <v>45547</v>
      </c>
      <c r="FJ363" t="s">
        <v>174</v>
      </c>
      <c r="FK363" t="s">
        <v>176</v>
      </c>
      <c r="FL363" t="s">
        <v>176</v>
      </c>
      <c r="FM363" t="s">
        <v>176</v>
      </c>
    </row>
    <row r="364" spans="1:169" x14ac:dyDescent="0.2">
      <c r="A364" s="3" t="s">
        <v>643</v>
      </c>
      <c r="B364">
        <f>VLOOKUP(A364,'Pot Order'!$A$1:$B$468,2,0)</f>
        <v>363</v>
      </c>
      <c r="C364" s="6">
        <v>45422</v>
      </c>
      <c r="D364" t="s">
        <v>176</v>
      </c>
      <c r="E364" t="s">
        <v>176</v>
      </c>
      <c r="F364" t="s">
        <v>176</v>
      </c>
      <c r="G364" s="6">
        <v>45425</v>
      </c>
      <c r="H364" t="s">
        <v>176</v>
      </c>
      <c r="I364" t="s">
        <v>176</v>
      </c>
      <c r="J364" t="s">
        <v>176</v>
      </c>
      <c r="K364" s="6">
        <v>45427</v>
      </c>
      <c r="L364" t="s">
        <v>175</v>
      </c>
      <c r="M364" t="s">
        <v>175</v>
      </c>
      <c r="N364" t="s">
        <v>175</v>
      </c>
      <c r="O364" s="6">
        <v>45429</v>
      </c>
      <c r="P364" t="s">
        <v>175</v>
      </c>
      <c r="Q364" t="s">
        <v>175</v>
      </c>
      <c r="R364" t="s">
        <v>175</v>
      </c>
      <c r="S364" s="6">
        <v>45432</v>
      </c>
      <c r="T364" t="s">
        <v>176</v>
      </c>
      <c r="U364" t="s">
        <v>176</v>
      </c>
      <c r="V364" t="s">
        <v>176</v>
      </c>
      <c r="W364" s="6">
        <v>45434</v>
      </c>
      <c r="X364" t="s">
        <v>175</v>
      </c>
      <c r="Y364" t="s">
        <v>175</v>
      </c>
      <c r="Z364" t="s">
        <v>175</v>
      </c>
      <c r="AA364" s="6">
        <v>45436</v>
      </c>
      <c r="AB364" t="s">
        <v>176</v>
      </c>
      <c r="AC364" t="s">
        <v>176</v>
      </c>
      <c r="AD364" t="s">
        <v>176</v>
      </c>
      <c r="AE364" s="11">
        <v>45439</v>
      </c>
      <c r="AF364" t="s">
        <v>176</v>
      </c>
      <c r="AG364" t="s">
        <v>176</v>
      </c>
      <c r="AH364" t="s">
        <v>176</v>
      </c>
      <c r="AI364" s="11">
        <v>45441</v>
      </c>
      <c r="AJ364" t="s">
        <v>175</v>
      </c>
      <c r="AK364" t="s">
        <v>175</v>
      </c>
      <c r="AL364" t="s">
        <v>175</v>
      </c>
      <c r="AM364" s="11">
        <v>45443</v>
      </c>
      <c r="AN364" t="s">
        <v>176</v>
      </c>
      <c r="AO364" t="s">
        <v>176</v>
      </c>
      <c r="AP364" t="s">
        <v>176</v>
      </c>
      <c r="AQ364" s="11">
        <v>45446</v>
      </c>
      <c r="AR364" t="s">
        <v>175</v>
      </c>
      <c r="AS364" t="s">
        <v>175</v>
      </c>
      <c r="AT364" t="s">
        <v>175</v>
      </c>
      <c r="AU364" s="11">
        <v>45448</v>
      </c>
      <c r="AV364" t="s">
        <v>176</v>
      </c>
      <c r="AW364" t="s">
        <v>176</v>
      </c>
      <c r="AX364" t="s">
        <v>176</v>
      </c>
      <c r="AY364" s="11">
        <v>45450</v>
      </c>
      <c r="AZ364" t="s">
        <v>176</v>
      </c>
      <c r="BA364" t="s">
        <v>176</v>
      </c>
      <c r="BB364" t="s">
        <v>176</v>
      </c>
      <c r="BC364" s="11">
        <v>45453</v>
      </c>
      <c r="BD364" s="12" t="s">
        <v>176</v>
      </c>
      <c r="BE364" s="12" t="s">
        <v>176</v>
      </c>
      <c r="BF364" s="12" t="s">
        <v>176</v>
      </c>
      <c r="BG364" s="11">
        <v>45455</v>
      </c>
      <c r="BH364" t="s">
        <v>176</v>
      </c>
      <c r="BI364" t="s">
        <v>176</v>
      </c>
      <c r="BJ364" t="s">
        <v>176</v>
      </c>
      <c r="BK364" s="11">
        <v>45457</v>
      </c>
      <c r="BL364" t="s">
        <v>176</v>
      </c>
      <c r="BM364" t="s">
        <v>176</v>
      </c>
      <c r="BN364" t="s">
        <v>176</v>
      </c>
      <c r="BO364" s="11">
        <v>45460</v>
      </c>
      <c r="BP364" t="s">
        <v>176</v>
      </c>
      <c r="BQ364" t="s">
        <v>176</v>
      </c>
      <c r="BR364" t="s">
        <v>176</v>
      </c>
      <c r="BS364" s="11">
        <v>45462</v>
      </c>
      <c r="BT364" t="s">
        <v>176</v>
      </c>
      <c r="BU364" t="s">
        <v>176</v>
      </c>
      <c r="BV364" t="s">
        <v>176</v>
      </c>
      <c r="BW364" s="11">
        <v>45464</v>
      </c>
      <c r="BX364" t="s">
        <v>176</v>
      </c>
      <c r="BY364" t="s">
        <v>176</v>
      </c>
      <c r="BZ364" t="s">
        <v>176</v>
      </c>
      <c r="CA364" s="11">
        <v>45467</v>
      </c>
      <c r="CB364" t="s">
        <v>176</v>
      </c>
      <c r="CC364" t="s">
        <v>176</v>
      </c>
      <c r="CD364" t="s">
        <v>176</v>
      </c>
      <c r="CE364" t="s">
        <v>176</v>
      </c>
      <c r="CF364" s="11">
        <v>45469</v>
      </c>
      <c r="CG364" t="s">
        <v>176</v>
      </c>
      <c r="CH364" t="s">
        <v>176</v>
      </c>
      <c r="CI364" t="s">
        <v>176</v>
      </c>
      <c r="CJ364" t="s">
        <v>176</v>
      </c>
      <c r="CK364" s="11">
        <v>45471</v>
      </c>
      <c r="CL364" t="s">
        <v>176</v>
      </c>
      <c r="CM364" t="s">
        <v>176</v>
      </c>
      <c r="CN364" t="s">
        <v>176</v>
      </c>
      <c r="CO364" t="s">
        <v>176</v>
      </c>
      <c r="CP364" s="11">
        <v>45474</v>
      </c>
      <c r="CQ364" t="s">
        <v>176</v>
      </c>
      <c r="CR364" t="s">
        <v>176</v>
      </c>
      <c r="CS364" t="s">
        <v>176</v>
      </c>
      <c r="CT364" t="s">
        <v>176</v>
      </c>
      <c r="CU364" s="11">
        <v>45476</v>
      </c>
      <c r="CV364" t="s">
        <v>176</v>
      </c>
      <c r="CW364" t="s">
        <v>176</v>
      </c>
      <c r="CX364" t="s">
        <v>176</v>
      </c>
      <c r="CY364" t="s">
        <v>176</v>
      </c>
      <c r="CZ364" s="11">
        <v>45481</v>
      </c>
      <c r="DA364" t="s">
        <v>176</v>
      </c>
      <c r="DB364" t="s">
        <v>176</v>
      </c>
      <c r="DC364" t="s">
        <v>176</v>
      </c>
      <c r="DD364" t="s">
        <v>176</v>
      </c>
      <c r="DE364" s="11">
        <v>45484</v>
      </c>
      <c r="DF364" t="s">
        <v>176</v>
      </c>
      <c r="DG364" t="s">
        <v>176</v>
      </c>
      <c r="DH364" t="s">
        <v>176</v>
      </c>
      <c r="DI364" t="s">
        <v>176</v>
      </c>
      <c r="DJ364" s="11">
        <v>45488</v>
      </c>
      <c r="DK364" t="s">
        <v>176</v>
      </c>
      <c r="DL364" t="s">
        <v>176</v>
      </c>
      <c r="DM364" t="s">
        <v>176</v>
      </c>
      <c r="DN364" t="s">
        <v>176</v>
      </c>
      <c r="DO364" s="11">
        <v>45491</v>
      </c>
      <c r="DP364" t="s">
        <v>176</v>
      </c>
      <c r="DQ364" t="s">
        <v>176</v>
      </c>
      <c r="DR364" t="s">
        <v>176</v>
      </c>
      <c r="DS364" t="s">
        <v>176</v>
      </c>
      <c r="DT364" s="11">
        <v>45495</v>
      </c>
      <c r="DU364" t="s">
        <v>176</v>
      </c>
      <c r="DV364" t="s">
        <v>176</v>
      </c>
      <c r="DW364" t="s">
        <v>176</v>
      </c>
      <c r="DX364" s="11">
        <v>45498</v>
      </c>
      <c r="DY364" t="s">
        <v>176</v>
      </c>
      <c r="DZ364" t="s">
        <v>176</v>
      </c>
      <c r="EA364" t="s">
        <v>176</v>
      </c>
      <c r="EB364" s="11">
        <v>45504</v>
      </c>
      <c r="EC364" s="11" t="s">
        <v>174</v>
      </c>
      <c r="ED364" t="s">
        <v>176</v>
      </c>
      <c r="EE364" t="s">
        <v>176</v>
      </c>
      <c r="EF364" t="s">
        <v>176</v>
      </c>
      <c r="EH364" s="11">
        <v>45511</v>
      </c>
      <c r="EI364" t="s">
        <v>174</v>
      </c>
      <c r="EJ364" t="s">
        <v>176</v>
      </c>
      <c r="EK364" t="s">
        <v>176</v>
      </c>
      <c r="EL364" t="s">
        <v>176</v>
      </c>
      <c r="EM364" s="11">
        <v>45518</v>
      </c>
      <c r="EN364" t="s">
        <v>174</v>
      </c>
      <c r="EO364" t="s">
        <v>176</v>
      </c>
      <c r="EP364" t="s">
        <v>176</v>
      </c>
      <c r="EQ364" t="s">
        <v>176</v>
      </c>
      <c r="ES364" s="11">
        <v>45526</v>
      </c>
      <c r="ET364" t="s">
        <v>174</v>
      </c>
      <c r="EU364" t="s">
        <v>176</v>
      </c>
      <c r="EV364" t="s">
        <v>176</v>
      </c>
      <c r="EW364" t="s">
        <v>176</v>
      </c>
      <c r="EX364" s="11">
        <v>45533</v>
      </c>
      <c r="EY364" t="s">
        <v>174</v>
      </c>
      <c r="EZ364" t="s">
        <v>176</v>
      </c>
      <c r="FA364" t="s">
        <v>176</v>
      </c>
      <c r="FB364" t="s">
        <v>176</v>
      </c>
      <c r="FD364" s="11">
        <v>45539</v>
      </c>
      <c r="FE364" t="s">
        <v>174</v>
      </c>
      <c r="FF364" t="s">
        <v>176</v>
      </c>
      <c r="FG364" t="s">
        <v>176</v>
      </c>
      <c r="FH364" t="s">
        <v>176</v>
      </c>
      <c r="FI364" s="11">
        <v>45547</v>
      </c>
      <c r="FJ364" t="s">
        <v>174</v>
      </c>
      <c r="FK364" t="s">
        <v>176</v>
      </c>
      <c r="FL364" t="s">
        <v>176</v>
      </c>
      <c r="FM364" t="s">
        <v>176</v>
      </c>
    </row>
    <row r="365" spans="1:169" x14ac:dyDescent="0.2">
      <c r="A365" s="3" t="s">
        <v>644</v>
      </c>
      <c r="B365">
        <f>VLOOKUP(A365,'Pot Order'!$A$1:$B$468,2,0)</f>
        <v>364</v>
      </c>
      <c r="C365" s="6">
        <v>45422</v>
      </c>
      <c r="D365" t="s">
        <v>176</v>
      </c>
      <c r="E365" t="s">
        <v>176</v>
      </c>
      <c r="F365" t="s">
        <v>176</v>
      </c>
      <c r="G365" s="6">
        <v>45425</v>
      </c>
      <c r="H365" t="s">
        <v>176</v>
      </c>
      <c r="I365" t="s">
        <v>176</v>
      </c>
      <c r="J365" t="s">
        <v>176</v>
      </c>
      <c r="K365" s="6">
        <v>45427</v>
      </c>
      <c r="L365" t="s">
        <v>175</v>
      </c>
      <c r="M365" t="s">
        <v>175</v>
      </c>
      <c r="N365" t="s">
        <v>175</v>
      </c>
      <c r="O365" s="6">
        <v>45429</v>
      </c>
      <c r="P365" t="s">
        <v>175</v>
      </c>
      <c r="Q365" t="s">
        <v>175</v>
      </c>
      <c r="R365" t="s">
        <v>175</v>
      </c>
      <c r="S365" s="6">
        <v>45432</v>
      </c>
      <c r="T365" t="s">
        <v>176</v>
      </c>
      <c r="U365" t="s">
        <v>176</v>
      </c>
      <c r="V365" t="s">
        <v>176</v>
      </c>
      <c r="W365" s="6">
        <v>45434</v>
      </c>
      <c r="X365" t="s">
        <v>175</v>
      </c>
      <c r="Y365" t="s">
        <v>175</v>
      </c>
      <c r="Z365" t="s">
        <v>175</v>
      </c>
      <c r="AA365" s="6">
        <v>45436</v>
      </c>
      <c r="AB365" t="s">
        <v>176</v>
      </c>
      <c r="AC365" t="s">
        <v>176</v>
      </c>
      <c r="AD365" t="s">
        <v>176</v>
      </c>
      <c r="AE365" s="11">
        <v>45439</v>
      </c>
      <c r="AF365" t="s">
        <v>176</v>
      </c>
      <c r="AG365" t="s">
        <v>176</v>
      </c>
      <c r="AH365" t="s">
        <v>176</v>
      </c>
      <c r="AI365" s="11">
        <v>45441</v>
      </c>
      <c r="AJ365" t="s">
        <v>175</v>
      </c>
      <c r="AK365" t="s">
        <v>175</v>
      </c>
      <c r="AL365" t="s">
        <v>175</v>
      </c>
      <c r="AM365" s="11">
        <v>45443</v>
      </c>
      <c r="AN365" t="s">
        <v>176</v>
      </c>
      <c r="AO365" t="s">
        <v>176</v>
      </c>
      <c r="AP365" t="s">
        <v>176</v>
      </c>
      <c r="AQ365" s="11">
        <v>45446</v>
      </c>
      <c r="AR365" t="s">
        <v>175</v>
      </c>
      <c r="AS365" t="s">
        <v>175</v>
      </c>
      <c r="AT365" t="s">
        <v>175</v>
      </c>
      <c r="AU365" s="11">
        <v>45448</v>
      </c>
      <c r="AV365" t="s">
        <v>176</v>
      </c>
      <c r="AW365" t="s">
        <v>176</v>
      </c>
      <c r="AX365" t="s">
        <v>176</v>
      </c>
      <c r="AY365" s="11">
        <v>45450</v>
      </c>
      <c r="AZ365" t="s">
        <v>176</v>
      </c>
      <c r="BA365" t="s">
        <v>176</v>
      </c>
      <c r="BB365" t="s">
        <v>176</v>
      </c>
      <c r="BC365" s="11">
        <v>45453</v>
      </c>
      <c r="BD365" s="12" t="s">
        <v>176</v>
      </c>
      <c r="BE365" s="12" t="s">
        <v>176</v>
      </c>
      <c r="BF365" s="12" t="s">
        <v>176</v>
      </c>
      <c r="BG365" s="11">
        <v>45455</v>
      </c>
      <c r="BH365" t="s">
        <v>176</v>
      </c>
      <c r="BI365" t="s">
        <v>176</v>
      </c>
      <c r="BJ365" t="s">
        <v>176</v>
      </c>
      <c r="BK365" s="11">
        <v>45457</v>
      </c>
      <c r="BL365" t="s">
        <v>176</v>
      </c>
      <c r="BM365" t="s">
        <v>176</v>
      </c>
      <c r="BN365" t="s">
        <v>176</v>
      </c>
      <c r="BO365" s="11">
        <v>45460</v>
      </c>
      <c r="BP365" t="s">
        <v>176</v>
      </c>
      <c r="BQ365" t="s">
        <v>176</v>
      </c>
      <c r="BR365" t="s">
        <v>176</v>
      </c>
      <c r="BS365" s="11">
        <v>45462</v>
      </c>
      <c r="BT365" t="s">
        <v>176</v>
      </c>
      <c r="BU365" t="s">
        <v>176</v>
      </c>
      <c r="BV365" t="s">
        <v>176</v>
      </c>
      <c r="BW365" s="11">
        <v>45464</v>
      </c>
      <c r="BX365" t="s">
        <v>176</v>
      </c>
      <c r="BY365" t="s">
        <v>176</v>
      </c>
      <c r="BZ365" t="s">
        <v>176</v>
      </c>
      <c r="CA365" s="11">
        <v>45467</v>
      </c>
      <c r="CB365" t="s">
        <v>176</v>
      </c>
      <c r="CC365" t="s">
        <v>176</v>
      </c>
      <c r="CD365" t="s">
        <v>176</v>
      </c>
      <c r="CE365" t="s">
        <v>176</v>
      </c>
      <c r="CF365" s="11">
        <v>45469</v>
      </c>
      <c r="CG365" t="s">
        <v>176</v>
      </c>
      <c r="CH365" t="s">
        <v>176</v>
      </c>
      <c r="CI365" t="s">
        <v>176</v>
      </c>
      <c r="CJ365" t="s">
        <v>176</v>
      </c>
      <c r="CK365" s="11">
        <v>45471</v>
      </c>
      <c r="CL365" t="s">
        <v>176</v>
      </c>
      <c r="CM365" t="s">
        <v>176</v>
      </c>
      <c r="CN365" t="s">
        <v>176</v>
      </c>
      <c r="CO365" t="s">
        <v>176</v>
      </c>
      <c r="CP365" s="11">
        <v>45474</v>
      </c>
      <c r="CQ365" t="s">
        <v>176</v>
      </c>
      <c r="CR365" t="s">
        <v>176</v>
      </c>
      <c r="CS365" t="s">
        <v>176</v>
      </c>
      <c r="CT365" t="s">
        <v>176</v>
      </c>
      <c r="CU365" s="11">
        <v>45476</v>
      </c>
      <c r="CV365" t="s">
        <v>176</v>
      </c>
      <c r="CW365" t="s">
        <v>176</v>
      </c>
      <c r="CX365" t="s">
        <v>176</v>
      </c>
      <c r="CY365" t="s">
        <v>176</v>
      </c>
      <c r="CZ365" s="11">
        <v>45481</v>
      </c>
      <c r="DA365" t="s">
        <v>176</v>
      </c>
      <c r="DB365" t="s">
        <v>176</v>
      </c>
      <c r="DC365" t="s">
        <v>176</v>
      </c>
      <c r="DD365" t="s">
        <v>176</v>
      </c>
      <c r="DE365" s="11">
        <v>45484</v>
      </c>
      <c r="DF365" t="s">
        <v>176</v>
      </c>
      <c r="DG365" t="s">
        <v>176</v>
      </c>
      <c r="DH365" t="s">
        <v>176</v>
      </c>
      <c r="DI365" t="s">
        <v>176</v>
      </c>
      <c r="DJ365" s="11">
        <v>45488</v>
      </c>
      <c r="DK365" t="s">
        <v>176</v>
      </c>
      <c r="DL365" t="s">
        <v>176</v>
      </c>
      <c r="DM365" t="s">
        <v>176</v>
      </c>
      <c r="DN365" t="s">
        <v>176</v>
      </c>
      <c r="DO365" s="11">
        <v>45491</v>
      </c>
      <c r="DP365" t="s">
        <v>176</v>
      </c>
      <c r="DQ365" t="s">
        <v>176</v>
      </c>
      <c r="DR365" t="s">
        <v>176</v>
      </c>
      <c r="DS365" t="s">
        <v>176</v>
      </c>
      <c r="DT365" s="11">
        <v>45495</v>
      </c>
      <c r="DU365" t="s">
        <v>176</v>
      </c>
      <c r="DV365" t="s">
        <v>176</v>
      </c>
      <c r="DW365" t="s">
        <v>176</v>
      </c>
      <c r="DX365" s="11">
        <v>45498</v>
      </c>
      <c r="DY365" t="s">
        <v>176</v>
      </c>
      <c r="DZ365" t="s">
        <v>176</v>
      </c>
      <c r="EA365" t="s">
        <v>176</v>
      </c>
      <c r="EB365" s="11">
        <v>45504</v>
      </c>
      <c r="EC365" s="11" t="s">
        <v>174</v>
      </c>
      <c r="ED365" t="s">
        <v>176</v>
      </c>
      <c r="EE365" t="s">
        <v>176</v>
      </c>
      <c r="EF365" t="s">
        <v>176</v>
      </c>
      <c r="EH365" s="11">
        <v>45511</v>
      </c>
      <c r="EI365" t="s">
        <v>174</v>
      </c>
      <c r="EJ365" t="s">
        <v>176</v>
      </c>
      <c r="EK365" t="s">
        <v>176</v>
      </c>
      <c r="EL365" t="s">
        <v>176</v>
      </c>
      <c r="EM365" s="11">
        <v>45518</v>
      </c>
      <c r="EN365" t="s">
        <v>174</v>
      </c>
      <c r="EO365" t="s">
        <v>176</v>
      </c>
      <c r="EP365" t="s">
        <v>176</v>
      </c>
      <c r="EQ365" t="s">
        <v>176</v>
      </c>
      <c r="ES365" s="11">
        <v>45526</v>
      </c>
      <c r="ET365" t="s">
        <v>174</v>
      </c>
      <c r="EU365" t="s">
        <v>176</v>
      </c>
      <c r="EV365" t="s">
        <v>176</v>
      </c>
      <c r="EW365" t="s">
        <v>176</v>
      </c>
      <c r="EX365" s="11">
        <v>45533</v>
      </c>
      <c r="EY365" t="s">
        <v>174</v>
      </c>
      <c r="EZ365" t="s">
        <v>176</v>
      </c>
      <c r="FA365" t="s">
        <v>176</v>
      </c>
      <c r="FB365" t="s">
        <v>176</v>
      </c>
      <c r="FD365" s="11">
        <v>45539</v>
      </c>
      <c r="FE365" t="s">
        <v>174</v>
      </c>
      <c r="FF365" t="s">
        <v>176</v>
      </c>
      <c r="FG365" t="s">
        <v>176</v>
      </c>
      <c r="FH365" t="s">
        <v>176</v>
      </c>
      <c r="FI365" s="11">
        <v>45547</v>
      </c>
      <c r="FJ365" t="s">
        <v>174</v>
      </c>
      <c r="FK365" t="s">
        <v>176</v>
      </c>
      <c r="FL365" t="s">
        <v>176</v>
      </c>
      <c r="FM365" t="s">
        <v>176</v>
      </c>
    </row>
    <row r="366" spans="1:169" x14ac:dyDescent="0.2">
      <c r="A366" s="3" t="s">
        <v>645</v>
      </c>
      <c r="B366">
        <f>VLOOKUP(A366,'Pot Order'!$A$1:$B$468,2,0)</f>
        <v>365</v>
      </c>
      <c r="C366" s="6">
        <v>45422</v>
      </c>
      <c r="D366" t="s">
        <v>176</v>
      </c>
      <c r="E366" t="s">
        <v>176</v>
      </c>
      <c r="F366" t="s">
        <v>176</v>
      </c>
      <c r="G366" s="6">
        <v>45425</v>
      </c>
      <c r="H366" t="s">
        <v>176</v>
      </c>
      <c r="I366" t="s">
        <v>176</v>
      </c>
      <c r="J366" t="s">
        <v>176</v>
      </c>
      <c r="K366" s="6">
        <v>45427</v>
      </c>
      <c r="L366">
        <v>0</v>
      </c>
      <c r="M366">
        <v>0</v>
      </c>
      <c r="N366">
        <v>0</v>
      </c>
      <c r="O366" s="6">
        <v>45429</v>
      </c>
      <c r="P366" t="s">
        <v>175</v>
      </c>
      <c r="Q366" t="s">
        <v>175</v>
      </c>
      <c r="R366" t="s">
        <v>175</v>
      </c>
      <c r="S366" s="6">
        <v>45432</v>
      </c>
      <c r="T366" t="s">
        <v>176</v>
      </c>
      <c r="U366" t="s">
        <v>176</v>
      </c>
      <c r="V366" t="s">
        <v>176</v>
      </c>
      <c r="W366" s="6">
        <v>45434</v>
      </c>
      <c r="X366" t="s">
        <v>175</v>
      </c>
      <c r="Y366" t="s">
        <v>175</v>
      </c>
      <c r="Z366" t="s">
        <v>175</v>
      </c>
      <c r="AA366" s="6">
        <v>45436</v>
      </c>
      <c r="AB366" t="s">
        <v>176</v>
      </c>
      <c r="AC366" t="s">
        <v>176</v>
      </c>
      <c r="AD366" t="s">
        <v>176</v>
      </c>
      <c r="AE366" s="11">
        <v>45439</v>
      </c>
      <c r="AF366" t="s">
        <v>176</v>
      </c>
      <c r="AG366" t="s">
        <v>176</v>
      </c>
      <c r="AH366" t="s">
        <v>176</v>
      </c>
      <c r="AI366" s="11">
        <v>45441</v>
      </c>
      <c r="AJ366" t="s">
        <v>175</v>
      </c>
      <c r="AK366" t="s">
        <v>175</v>
      </c>
      <c r="AL366" t="s">
        <v>175</v>
      </c>
      <c r="AM366" s="11">
        <v>45443</v>
      </c>
      <c r="AN366" t="s">
        <v>176</v>
      </c>
      <c r="AO366" t="s">
        <v>176</v>
      </c>
      <c r="AP366" t="s">
        <v>176</v>
      </c>
      <c r="AQ366" s="11">
        <v>45446</v>
      </c>
      <c r="AR366" t="s">
        <v>175</v>
      </c>
      <c r="AS366" t="s">
        <v>175</v>
      </c>
      <c r="AT366" t="s">
        <v>175</v>
      </c>
      <c r="AU366" s="11">
        <v>45448</v>
      </c>
      <c r="AV366" t="s">
        <v>176</v>
      </c>
      <c r="AW366" t="s">
        <v>176</v>
      </c>
      <c r="AX366" t="s">
        <v>176</v>
      </c>
      <c r="AY366" s="11">
        <v>45450</v>
      </c>
      <c r="AZ366" t="s">
        <v>176</v>
      </c>
      <c r="BA366" t="s">
        <v>176</v>
      </c>
      <c r="BB366" t="s">
        <v>176</v>
      </c>
      <c r="BC366" s="11">
        <v>45453</v>
      </c>
      <c r="BD366" s="12" t="s">
        <v>176</v>
      </c>
      <c r="BE366" s="12" t="s">
        <v>176</v>
      </c>
      <c r="BF366" s="12" t="s">
        <v>176</v>
      </c>
      <c r="BG366" s="11">
        <v>45455</v>
      </c>
      <c r="BH366" t="s">
        <v>176</v>
      </c>
      <c r="BI366" t="s">
        <v>176</v>
      </c>
      <c r="BJ366" t="s">
        <v>176</v>
      </c>
      <c r="BK366" s="11">
        <v>45457</v>
      </c>
      <c r="BL366" t="s">
        <v>176</v>
      </c>
      <c r="BM366" t="s">
        <v>176</v>
      </c>
      <c r="BN366" t="s">
        <v>176</v>
      </c>
      <c r="BO366" s="11">
        <v>45460</v>
      </c>
      <c r="BP366" t="s">
        <v>176</v>
      </c>
      <c r="BQ366" t="s">
        <v>176</v>
      </c>
      <c r="BR366" t="s">
        <v>176</v>
      </c>
      <c r="BS366" s="11">
        <v>45462</v>
      </c>
      <c r="BT366" t="s">
        <v>176</v>
      </c>
      <c r="BU366" t="s">
        <v>176</v>
      </c>
      <c r="BV366" t="s">
        <v>176</v>
      </c>
      <c r="BW366" s="11">
        <v>45464</v>
      </c>
      <c r="BX366" t="s">
        <v>176</v>
      </c>
      <c r="BY366" t="s">
        <v>176</v>
      </c>
      <c r="BZ366" t="s">
        <v>176</v>
      </c>
      <c r="CA366" s="11">
        <v>45467</v>
      </c>
      <c r="CB366" t="s">
        <v>176</v>
      </c>
      <c r="CC366" t="s">
        <v>176</v>
      </c>
      <c r="CD366" t="s">
        <v>176</v>
      </c>
      <c r="CE366" t="s">
        <v>176</v>
      </c>
      <c r="CF366" s="11">
        <v>45469</v>
      </c>
      <c r="CG366" t="s">
        <v>176</v>
      </c>
      <c r="CH366" t="s">
        <v>176</v>
      </c>
      <c r="CI366" t="s">
        <v>176</v>
      </c>
      <c r="CJ366" t="s">
        <v>176</v>
      </c>
      <c r="CK366" s="11">
        <v>45471</v>
      </c>
      <c r="CL366" t="s">
        <v>176</v>
      </c>
      <c r="CM366" t="s">
        <v>176</v>
      </c>
      <c r="CN366" t="s">
        <v>176</v>
      </c>
      <c r="CO366" t="s">
        <v>176</v>
      </c>
      <c r="CP366" s="11">
        <v>45474</v>
      </c>
      <c r="CQ366" t="s">
        <v>176</v>
      </c>
      <c r="CR366" t="s">
        <v>176</v>
      </c>
      <c r="CS366" t="s">
        <v>176</v>
      </c>
      <c r="CT366" t="s">
        <v>176</v>
      </c>
      <c r="CU366" s="11">
        <v>45476</v>
      </c>
      <c r="CV366" t="s">
        <v>176</v>
      </c>
      <c r="CW366" t="s">
        <v>176</v>
      </c>
      <c r="CX366" t="s">
        <v>176</v>
      </c>
      <c r="CY366" t="s">
        <v>176</v>
      </c>
      <c r="CZ366" s="11">
        <v>45481</v>
      </c>
      <c r="DA366" t="s">
        <v>176</v>
      </c>
      <c r="DB366" t="s">
        <v>176</v>
      </c>
      <c r="DC366" t="s">
        <v>176</v>
      </c>
      <c r="DD366" t="s">
        <v>176</v>
      </c>
      <c r="DE366" s="11">
        <v>45484</v>
      </c>
      <c r="DF366" t="s">
        <v>176</v>
      </c>
      <c r="DG366" t="s">
        <v>176</v>
      </c>
      <c r="DH366" t="s">
        <v>176</v>
      </c>
      <c r="DI366" t="s">
        <v>176</v>
      </c>
      <c r="DJ366" s="11">
        <v>45488</v>
      </c>
      <c r="DK366" t="s">
        <v>176</v>
      </c>
      <c r="DL366" t="s">
        <v>176</v>
      </c>
      <c r="DM366" t="s">
        <v>176</v>
      </c>
      <c r="DN366" t="s">
        <v>176</v>
      </c>
      <c r="DO366" s="11">
        <v>45491</v>
      </c>
      <c r="DP366" t="s">
        <v>176</v>
      </c>
      <c r="DQ366" t="s">
        <v>176</v>
      </c>
      <c r="DR366" t="s">
        <v>176</v>
      </c>
      <c r="DS366" t="s">
        <v>176</v>
      </c>
      <c r="DT366" s="11">
        <v>45495</v>
      </c>
      <c r="DU366" t="s">
        <v>176</v>
      </c>
      <c r="DV366" t="s">
        <v>176</v>
      </c>
      <c r="DW366" t="s">
        <v>176</v>
      </c>
      <c r="DX366" s="11">
        <v>45498</v>
      </c>
      <c r="DY366" t="s">
        <v>176</v>
      </c>
      <c r="DZ366" t="s">
        <v>176</v>
      </c>
      <c r="EA366" t="s">
        <v>176</v>
      </c>
      <c r="EB366" s="11">
        <v>45504</v>
      </c>
      <c r="EC366" s="11" t="s">
        <v>174</v>
      </c>
      <c r="ED366" t="s">
        <v>176</v>
      </c>
      <c r="EE366" t="s">
        <v>176</v>
      </c>
      <c r="EF366" t="s">
        <v>176</v>
      </c>
      <c r="EH366" s="11">
        <v>45511</v>
      </c>
      <c r="EI366" t="s">
        <v>174</v>
      </c>
      <c r="EJ366" t="s">
        <v>176</v>
      </c>
      <c r="EK366" t="s">
        <v>176</v>
      </c>
      <c r="EL366" t="s">
        <v>176</v>
      </c>
      <c r="EM366" s="11">
        <v>45518</v>
      </c>
      <c r="EN366" t="s">
        <v>174</v>
      </c>
      <c r="EO366" t="s">
        <v>176</v>
      </c>
      <c r="EP366" t="s">
        <v>176</v>
      </c>
      <c r="EQ366" t="s">
        <v>176</v>
      </c>
      <c r="ES366" s="11">
        <v>45526</v>
      </c>
      <c r="ET366" t="s">
        <v>174</v>
      </c>
      <c r="EU366" t="s">
        <v>176</v>
      </c>
      <c r="EV366" t="s">
        <v>176</v>
      </c>
      <c r="EW366" t="s">
        <v>176</v>
      </c>
      <c r="EX366" s="11">
        <v>45533</v>
      </c>
      <c r="EY366" t="s">
        <v>174</v>
      </c>
      <c r="EZ366" t="s">
        <v>176</v>
      </c>
      <c r="FA366" t="s">
        <v>176</v>
      </c>
      <c r="FB366" t="s">
        <v>176</v>
      </c>
      <c r="FD366" s="11">
        <v>45539</v>
      </c>
      <c r="FE366" t="s">
        <v>174</v>
      </c>
      <c r="FF366" t="s">
        <v>176</v>
      </c>
      <c r="FG366" t="s">
        <v>176</v>
      </c>
      <c r="FH366" t="s">
        <v>176</v>
      </c>
      <c r="FI366" s="11">
        <v>45547</v>
      </c>
      <c r="FJ366" t="s">
        <v>174</v>
      </c>
      <c r="FK366" t="s">
        <v>176</v>
      </c>
      <c r="FL366" t="s">
        <v>176</v>
      </c>
      <c r="FM366" t="s">
        <v>176</v>
      </c>
    </row>
    <row r="367" spans="1:169" x14ac:dyDescent="0.2">
      <c r="A367" s="3" t="s">
        <v>646</v>
      </c>
      <c r="B367">
        <f>VLOOKUP(A367,'Pot Order'!$A$1:$B$468,2,0)</f>
        <v>366</v>
      </c>
      <c r="C367" s="6">
        <v>45422</v>
      </c>
      <c r="D367" t="s">
        <v>176</v>
      </c>
      <c r="E367" t="s">
        <v>176</v>
      </c>
      <c r="F367" t="s">
        <v>176</v>
      </c>
      <c r="G367" s="6">
        <v>45425</v>
      </c>
      <c r="H367" t="s">
        <v>176</v>
      </c>
      <c r="I367" t="s">
        <v>176</v>
      </c>
      <c r="J367" t="s">
        <v>176</v>
      </c>
      <c r="K367" s="6">
        <v>45427</v>
      </c>
      <c r="L367" t="s">
        <v>175</v>
      </c>
      <c r="M367" t="s">
        <v>175</v>
      </c>
      <c r="N367" t="s">
        <v>175</v>
      </c>
      <c r="O367" s="6">
        <v>45429</v>
      </c>
      <c r="P367" t="s">
        <v>175</v>
      </c>
      <c r="Q367" t="s">
        <v>175</v>
      </c>
      <c r="R367" t="s">
        <v>175</v>
      </c>
      <c r="S367" s="6">
        <v>45432</v>
      </c>
      <c r="T367" t="s">
        <v>176</v>
      </c>
      <c r="U367" t="s">
        <v>176</v>
      </c>
      <c r="V367" t="s">
        <v>176</v>
      </c>
      <c r="W367" s="6">
        <v>45434</v>
      </c>
      <c r="X367" t="s">
        <v>175</v>
      </c>
      <c r="Y367" t="s">
        <v>175</v>
      </c>
      <c r="Z367" t="s">
        <v>175</v>
      </c>
      <c r="AA367" s="6">
        <v>45436</v>
      </c>
      <c r="AB367" t="s">
        <v>176</v>
      </c>
      <c r="AC367" t="s">
        <v>176</v>
      </c>
      <c r="AD367" t="s">
        <v>176</v>
      </c>
      <c r="AE367" s="11">
        <v>45439</v>
      </c>
      <c r="AF367" t="s">
        <v>176</v>
      </c>
      <c r="AG367" t="s">
        <v>176</v>
      </c>
      <c r="AH367" t="s">
        <v>176</v>
      </c>
      <c r="AI367" s="11">
        <v>45441</v>
      </c>
      <c r="AJ367" t="s">
        <v>175</v>
      </c>
      <c r="AK367" t="s">
        <v>175</v>
      </c>
      <c r="AL367" t="s">
        <v>175</v>
      </c>
      <c r="AM367" s="11">
        <v>45443</v>
      </c>
      <c r="AN367" t="s">
        <v>176</v>
      </c>
      <c r="AO367" t="s">
        <v>176</v>
      </c>
      <c r="AP367" t="s">
        <v>176</v>
      </c>
      <c r="AQ367" s="11">
        <v>45446</v>
      </c>
      <c r="AR367" t="s">
        <v>175</v>
      </c>
      <c r="AS367" t="s">
        <v>175</v>
      </c>
      <c r="AT367" t="s">
        <v>175</v>
      </c>
      <c r="AU367" s="11">
        <v>45448</v>
      </c>
      <c r="AV367" t="s">
        <v>176</v>
      </c>
      <c r="AW367" t="s">
        <v>176</v>
      </c>
      <c r="AX367" t="s">
        <v>176</v>
      </c>
      <c r="AY367" s="11">
        <v>45450</v>
      </c>
      <c r="AZ367" t="s">
        <v>176</v>
      </c>
      <c r="BA367" t="s">
        <v>176</v>
      </c>
      <c r="BB367" t="s">
        <v>176</v>
      </c>
      <c r="BC367" s="11">
        <v>45453</v>
      </c>
      <c r="BD367" s="12" t="s">
        <v>176</v>
      </c>
      <c r="BE367" s="12" t="s">
        <v>176</v>
      </c>
      <c r="BF367" s="12" t="s">
        <v>176</v>
      </c>
      <c r="BG367" s="11">
        <v>45455</v>
      </c>
      <c r="BH367" t="s">
        <v>176</v>
      </c>
      <c r="BI367" t="s">
        <v>176</v>
      </c>
      <c r="BJ367" t="s">
        <v>176</v>
      </c>
      <c r="BK367" s="11">
        <v>45457</v>
      </c>
      <c r="BL367" t="s">
        <v>176</v>
      </c>
      <c r="BM367" t="s">
        <v>176</v>
      </c>
      <c r="BN367" t="s">
        <v>176</v>
      </c>
      <c r="BO367" s="11">
        <v>45460</v>
      </c>
      <c r="BP367" t="s">
        <v>176</v>
      </c>
      <c r="BQ367" t="s">
        <v>176</v>
      </c>
      <c r="BR367" t="s">
        <v>176</v>
      </c>
      <c r="BS367" s="11">
        <v>45462</v>
      </c>
      <c r="BT367" t="s">
        <v>176</v>
      </c>
      <c r="BU367" t="s">
        <v>176</v>
      </c>
      <c r="BV367" t="s">
        <v>176</v>
      </c>
      <c r="BW367" s="11">
        <v>45464</v>
      </c>
      <c r="BX367" t="s">
        <v>176</v>
      </c>
      <c r="BY367" t="s">
        <v>176</v>
      </c>
      <c r="BZ367" t="s">
        <v>176</v>
      </c>
      <c r="CA367" s="11">
        <v>45467</v>
      </c>
      <c r="CB367" t="s">
        <v>176</v>
      </c>
      <c r="CC367" t="s">
        <v>176</v>
      </c>
      <c r="CD367" t="s">
        <v>176</v>
      </c>
      <c r="CE367" t="s">
        <v>176</v>
      </c>
      <c r="CF367" s="11">
        <v>45469</v>
      </c>
      <c r="CG367" t="s">
        <v>176</v>
      </c>
      <c r="CH367" t="s">
        <v>176</v>
      </c>
      <c r="CI367" t="s">
        <v>176</v>
      </c>
      <c r="CJ367" t="s">
        <v>176</v>
      </c>
      <c r="CK367" s="11">
        <v>45471</v>
      </c>
      <c r="CL367" t="s">
        <v>176</v>
      </c>
      <c r="CM367" t="s">
        <v>176</v>
      </c>
      <c r="CN367" t="s">
        <v>176</v>
      </c>
      <c r="CO367" t="s">
        <v>176</v>
      </c>
      <c r="CP367" s="11">
        <v>45474</v>
      </c>
      <c r="CQ367" t="s">
        <v>176</v>
      </c>
      <c r="CR367" t="s">
        <v>176</v>
      </c>
      <c r="CS367" t="s">
        <v>176</v>
      </c>
      <c r="CT367" t="s">
        <v>176</v>
      </c>
      <c r="CU367" s="11">
        <v>45476</v>
      </c>
      <c r="CV367" t="s">
        <v>176</v>
      </c>
      <c r="CW367" t="s">
        <v>176</v>
      </c>
      <c r="CX367" t="s">
        <v>176</v>
      </c>
      <c r="CY367" t="s">
        <v>176</v>
      </c>
      <c r="CZ367" s="11">
        <v>45481</v>
      </c>
      <c r="DA367" t="s">
        <v>176</v>
      </c>
      <c r="DB367" t="s">
        <v>176</v>
      </c>
      <c r="DC367" t="s">
        <v>176</v>
      </c>
      <c r="DD367" t="s">
        <v>176</v>
      </c>
      <c r="DE367" s="11">
        <v>45484</v>
      </c>
      <c r="DF367" t="s">
        <v>176</v>
      </c>
      <c r="DG367" t="s">
        <v>176</v>
      </c>
      <c r="DH367" t="s">
        <v>176</v>
      </c>
      <c r="DI367" t="s">
        <v>176</v>
      </c>
      <c r="DJ367" s="11">
        <v>45488</v>
      </c>
      <c r="DK367" t="s">
        <v>176</v>
      </c>
      <c r="DL367" t="s">
        <v>176</v>
      </c>
      <c r="DM367" t="s">
        <v>176</v>
      </c>
      <c r="DN367" t="s">
        <v>176</v>
      </c>
      <c r="DO367" s="11">
        <v>45491</v>
      </c>
      <c r="DP367" t="s">
        <v>176</v>
      </c>
      <c r="DQ367" t="s">
        <v>176</v>
      </c>
      <c r="DR367" t="s">
        <v>176</v>
      </c>
      <c r="DS367" t="s">
        <v>176</v>
      </c>
      <c r="DT367" s="11">
        <v>45495</v>
      </c>
      <c r="DU367" t="s">
        <v>176</v>
      </c>
      <c r="DV367" t="s">
        <v>176</v>
      </c>
      <c r="DW367" t="s">
        <v>176</v>
      </c>
      <c r="DX367" s="11">
        <v>45498</v>
      </c>
      <c r="DY367" t="s">
        <v>176</v>
      </c>
      <c r="DZ367" t="s">
        <v>176</v>
      </c>
      <c r="EA367" t="s">
        <v>176</v>
      </c>
      <c r="EB367" s="11">
        <v>45504</v>
      </c>
      <c r="EC367" s="11" t="s">
        <v>174</v>
      </c>
      <c r="ED367" t="s">
        <v>176</v>
      </c>
      <c r="EE367" t="s">
        <v>176</v>
      </c>
      <c r="EF367" t="s">
        <v>176</v>
      </c>
      <c r="EH367" s="11">
        <v>45511</v>
      </c>
      <c r="EI367" t="s">
        <v>174</v>
      </c>
      <c r="EJ367" t="s">
        <v>176</v>
      </c>
      <c r="EK367" t="s">
        <v>176</v>
      </c>
      <c r="EL367" t="s">
        <v>176</v>
      </c>
      <c r="EM367" s="11">
        <v>45518</v>
      </c>
      <c r="EN367" t="s">
        <v>174</v>
      </c>
      <c r="EO367" t="s">
        <v>176</v>
      </c>
      <c r="EP367" t="s">
        <v>176</v>
      </c>
      <c r="EQ367" t="s">
        <v>176</v>
      </c>
      <c r="ES367" s="11">
        <v>45526</v>
      </c>
      <c r="ET367" t="s">
        <v>174</v>
      </c>
      <c r="EU367" t="s">
        <v>176</v>
      </c>
      <c r="EV367" t="s">
        <v>176</v>
      </c>
      <c r="EW367" t="s">
        <v>176</v>
      </c>
      <c r="EX367" s="11">
        <v>45533</v>
      </c>
      <c r="EY367" t="s">
        <v>174</v>
      </c>
      <c r="EZ367" t="s">
        <v>176</v>
      </c>
      <c r="FA367" t="s">
        <v>176</v>
      </c>
      <c r="FB367" t="s">
        <v>176</v>
      </c>
      <c r="FD367" s="11">
        <v>45539</v>
      </c>
      <c r="FE367" t="s">
        <v>174</v>
      </c>
      <c r="FF367" t="s">
        <v>176</v>
      </c>
      <c r="FG367" t="s">
        <v>176</v>
      </c>
      <c r="FH367" t="s">
        <v>176</v>
      </c>
      <c r="FI367" s="11">
        <v>45547</v>
      </c>
      <c r="FJ367" t="s">
        <v>174</v>
      </c>
      <c r="FK367" t="s">
        <v>176</v>
      </c>
      <c r="FL367" t="s">
        <v>176</v>
      </c>
      <c r="FM367" t="s">
        <v>176</v>
      </c>
    </row>
    <row r="368" spans="1:169" x14ac:dyDescent="0.2">
      <c r="A368" s="3" t="s">
        <v>647</v>
      </c>
      <c r="B368">
        <f>VLOOKUP(A368,'Pot Order'!$A$1:$B$468,2,0)</f>
        <v>367</v>
      </c>
      <c r="C368" s="6">
        <v>45422</v>
      </c>
      <c r="D368" t="s">
        <v>176</v>
      </c>
      <c r="E368" t="s">
        <v>176</v>
      </c>
      <c r="F368" t="s">
        <v>176</v>
      </c>
      <c r="G368" s="6">
        <v>45425</v>
      </c>
      <c r="H368" t="s">
        <v>176</v>
      </c>
      <c r="I368" t="s">
        <v>176</v>
      </c>
      <c r="J368" t="s">
        <v>176</v>
      </c>
      <c r="K368" s="6">
        <v>45427</v>
      </c>
      <c r="L368">
        <v>0</v>
      </c>
      <c r="M368">
        <v>0</v>
      </c>
      <c r="N368">
        <v>0</v>
      </c>
      <c r="O368" s="6">
        <v>45429</v>
      </c>
      <c r="P368" t="s">
        <v>175</v>
      </c>
      <c r="Q368" t="s">
        <v>175</v>
      </c>
      <c r="R368" t="s">
        <v>175</v>
      </c>
      <c r="S368" s="6">
        <v>45432</v>
      </c>
      <c r="T368">
        <v>0</v>
      </c>
      <c r="U368">
        <v>0</v>
      </c>
      <c r="V368">
        <v>0</v>
      </c>
      <c r="W368" s="6">
        <v>45434</v>
      </c>
      <c r="X368">
        <v>0</v>
      </c>
      <c r="Y368">
        <v>0</v>
      </c>
      <c r="Z368">
        <v>0</v>
      </c>
      <c r="AA368" s="6">
        <v>45436</v>
      </c>
      <c r="AB368">
        <v>0</v>
      </c>
      <c r="AC368">
        <v>0</v>
      </c>
      <c r="AD368">
        <v>0</v>
      </c>
      <c r="AE368" s="11">
        <v>45439</v>
      </c>
      <c r="AF368">
        <v>0</v>
      </c>
      <c r="AG368">
        <v>0</v>
      </c>
      <c r="AH368">
        <v>0</v>
      </c>
      <c r="AI368" s="11">
        <v>45441</v>
      </c>
      <c r="AJ368">
        <v>0</v>
      </c>
      <c r="AK368">
        <v>0</v>
      </c>
      <c r="AL368">
        <v>0</v>
      </c>
      <c r="AM368" s="11">
        <v>45443</v>
      </c>
      <c r="AN368">
        <v>0</v>
      </c>
      <c r="AO368">
        <v>0</v>
      </c>
      <c r="AP368">
        <v>0</v>
      </c>
      <c r="AQ368" s="11">
        <v>45446</v>
      </c>
      <c r="AR368">
        <v>0</v>
      </c>
      <c r="AS368">
        <v>0</v>
      </c>
      <c r="AT368">
        <v>0</v>
      </c>
      <c r="AU368" s="11">
        <v>45448</v>
      </c>
      <c r="AV368">
        <v>0</v>
      </c>
      <c r="AW368">
        <v>0</v>
      </c>
      <c r="AX368">
        <v>0</v>
      </c>
      <c r="AY368" s="11">
        <v>45450</v>
      </c>
      <c r="AZ368">
        <v>0</v>
      </c>
      <c r="BA368">
        <v>0</v>
      </c>
      <c r="BB368">
        <v>0</v>
      </c>
      <c r="BC368" s="11">
        <v>45453</v>
      </c>
      <c r="BD368" s="12">
        <v>0</v>
      </c>
      <c r="BE368" s="12">
        <v>0</v>
      </c>
      <c r="BF368" s="12">
        <v>0</v>
      </c>
      <c r="BG368" s="11">
        <v>45455</v>
      </c>
      <c r="BH368">
        <v>0</v>
      </c>
      <c r="BI368">
        <v>0</v>
      </c>
      <c r="BJ368">
        <v>0</v>
      </c>
      <c r="BK368" s="11">
        <v>45457</v>
      </c>
      <c r="BL368">
        <v>0</v>
      </c>
      <c r="BM368">
        <v>0</v>
      </c>
      <c r="BN368">
        <v>0</v>
      </c>
      <c r="BO368" s="11">
        <v>45460</v>
      </c>
      <c r="BP368">
        <v>0</v>
      </c>
      <c r="BQ368">
        <v>0</v>
      </c>
      <c r="BR368">
        <v>0</v>
      </c>
      <c r="BS368" s="11">
        <v>45462</v>
      </c>
      <c r="BT368">
        <v>0</v>
      </c>
      <c r="BU368">
        <v>0</v>
      </c>
      <c r="BV368">
        <v>0</v>
      </c>
      <c r="BW368" s="11">
        <v>45464</v>
      </c>
      <c r="BX368">
        <v>0</v>
      </c>
      <c r="BY368">
        <v>0</v>
      </c>
      <c r="BZ368">
        <v>0</v>
      </c>
      <c r="CA368" s="11">
        <v>45467</v>
      </c>
      <c r="CB368">
        <v>0</v>
      </c>
      <c r="CC368">
        <v>0</v>
      </c>
      <c r="CD368">
        <v>0</v>
      </c>
      <c r="CE368">
        <v>0</v>
      </c>
      <c r="CF368" s="11">
        <v>45469</v>
      </c>
      <c r="CG368">
        <v>0</v>
      </c>
      <c r="CH368">
        <v>0</v>
      </c>
      <c r="CI368">
        <v>0</v>
      </c>
      <c r="CJ368">
        <v>0</v>
      </c>
      <c r="CK368" s="11">
        <v>45471</v>
      </c>
      <c r="CL368">
        <v>0</v>
      </c>
      <c r="CM368">
        <v>0</v>
      </c>
      <c r="CN368">
        <v>0</v>
      </c>
      <c r="CO368">
        <v>0</v>
      </c>
      <c r="CP368" s="11">
        <v>45474</v>
      </c>
      <c r="CQ368">
        <v>0</v>
      </c>
      <c r="CR368">
        <v>0</v>
      </c>
      <c r="CS368">
        <v>0</v>
      </c>
      <c r="CT368">
        <v>0</v>
      </c>
      <c r="CU368" s="11">
        <v>45476</v>
      </c>
      <c r="CV368">
        <v>0</v>
      </c>
      <c r="CW368">
        <v>0</v>
      </c>
      <c r="CX368">
        <v>0</v>
      </c>
      <c r="CY368">
        <v>0</v>
      </c>
      <c r="CZ368" s="11">
        <v>45481</v>
      </c>
      <c r="DA368">
        <v>0</v>
      </c>
      <c r="DB368">
        <v>0</v>
      </c>
      <c r="DC368">
        <v>0</v>
      </c>
      <c r="DD368">
        <v>0</v>
      </c>
      <c r="DE368" s="11">
        <v>45484</v>
      </c>
      <c r="DF368">
        <v>0</v>
      </c>
      <c r="DG368">
        <v>0</v>
      </c>
      <c r="DH368">
        <v>0</v>
      </c>
      <c r="DI368">
        <v>0</v>
      </c>
      <c r="DJ368" s="11">
        <v>45488</v>
      </c>
      <c r="DK368">
        <v>0</v>
      </c>
      <c r="DL368">
        <v>0</v>
      </c>
      <c r="DM368">
        <v>0</v>
      </c>
      <c r="DN368">
        <v>0</v>
      </c>
      <c r="DO368" s="11">
        <v>45491</v>
      </c>
      <c r="DP368">
        <v>0</v>
      </c>
      <c r="DQ368">
        <v>0</v>
      </c>
      <c r="DR368">
        <v>0</v>
      </c>
      <c r="DS368">
        <v>0</v>
      </c>
      <c r="DT368" s="11">
        <v>45495</v>
      </c>
      <c r="DU368">
        <v>0</v>
      </c>
      <c r="DV368">
        <v>0</v>
      </c>
      <c r="DW368">
        <v>0</v>
      </c>
      <c r="DX368" s="11">
        <v>45498</v>
      </c>
      <c r="DY368">
        <v>0</v>
      </c>
      <c r="DZ368">
        <v>0</v>
      </c>
      <c r="EA368">
        <v>0</v>
      </c>
      <c r="EB368" s="11">
        <v>45504</v>
      </c>
      <c r="EC368" s="11" t="s">
        <v>174</v>
      </c>
      <c r="ED368">
        <v>0</v>
      </c>
      <c r="EE368">
        <v>0</v>
      </c>
      <c r="EF368">
        <v>0</v>
      </c>
      <c r="EH368" s="11">
        <v>45511</v>
      </c>
      <c r="EI368" t="s">
        <v>174</v>
      </c>
      <c r="EJ368">
        <v>1</v>
      </c>
      <c r="EK368">
        <v>0</v>
      </c>
      <c r="EL368">
        <v>0</v>
      </c>
      <c r="EM368" s="11">
        <v>45518</v>
      </c>
      <c r="EN368" t="s">
        <v>174</v>
      </c>
      <c r="EO368">
        <v>2</v>
      </c>
      <c r="EP368">
        <v>1</v>
      </c>
      <c r="EQ368">
        <v>0</v>
      </c>
      <c r="ES368" s="11">
        <v>45526</v>
      </c>
      <c r="ET368" t="s">
        <v>174</v>
      </c>
      <c r="EU368">
        <v>30</v>
      </c>
      <c r="EV368">
        <v>3</v>
      </c>
      <c r="EW368">
        <v>0</v>
      </c>
      <c r="EX368" s="11">
        <v>45533</v>
      </c>
      <c r="EY368" t="s">
        <v>174</v>
      </c>
      <c r="EZ368">
        <v>78</v>
      </c>
      <c r="FA368">
        <v>40</v>
      </c>
      <c r="FB368">
        <v>0</v>
      </c>
      <c r="FD368" s="11">
        <v>45539</v>
      </c>
      <c r="FE368" t="s">
        <v>174</v>
      </c>
      <c r="FF368">
        <v>19</v>
      </c>
      <c r="FG368">
        <v>104</v>
      </c>
      <c r="FH368">
        <v>0</v>
      </c>
      <c r="FI368" s="11">
        <v>45547</v>
      </c>
      <c r="FJ368" t="s">
        <v>174</v>
      </c>
      <c r="FK368">
        <v>0</v>
      </c>
      <c r="FL368">
        <v>22</v>
      </c>
      <c r="FM368">
        <v>125</v>
      </c>
    </row>
    <row r="369" spans="1:169" x14ac:dyDescent="0.2">
      <c r="A369" s="3" t="s">
        <v>648</v>
      </c>
      <c r="B369">
        <f>VLOOKUP(A369,'Pot Order'!$A$1:$B$468,2,0)</f>
        <v>368</v>
      </c>
      <c r="C369" s="6">
        <v>45422</v>
      </c>
      <c r="D369" t="s">
        <v>176</v>
      </c>
      <c r="E369" t="s">
        <v>176</v>
      </c>
      <c r="F369" t="s">
        <v>176</v>
      </c>
      <c r="G369" s="6">
        <v>45425</v>
      </c>
      <c r="H369" t="s">
        <v>176</v>
      </c>
      <c r="I369" t="s">
        <v>176</v>
      </c>
      <c r="J369" t="s">
        <v>176</v>
      </c>
      <c r="K369" s="6">
        <v>45427</v>
      </c>
      <c r="L369" t="s">
        <v>175</v>
      </c>
      <c r="M369" t="s">
        <v>175</v>
      </c>
      <c r="N369" t="s">
        <v>175</v>
      </c>
      <c r="O369" s="6">
        <v>45429</v>
      </c>
      <c r="P369" t="s">
        <v>175</v>
      </c>
      <c r="Q369" t="s">
        <v>175</v>
      </c>
      <c r="R369" t="s">
        <v>175</v>
      </c>
      <c r="S369" s="6">
        <v>45432</v>
      </c>
      <c r="T369" t="s">
        <v>176</v>
      </c>
      <c r="U369" t="s">
        <v>176</v>
      </c>
      <c r="V369" t="s">
        <v>176</v>
      </c>
      <c r="W369" s="6">
        <v>45434</v>
      </c>
      <c r="X369" t="s">
        <v>175</v>
      </c>
      <c r="Y369" t="s">
        <v>175</v>
      </c>
      <c r="Z369" t="s">
        <v>175</v>
      </c>
      <c r="AA369" s="6">
        <v>45436</v>
      </c>
      <c r="AB369" t="s">
        <v>176</v>
      </c>
      <c r="AC369" t="s">
        <v>176</v>
      </c>
      <c r="AD369" t="s">
        <v>176</v>
      </c>
      <c r="AE369" s="11">
        <v>45439</v>
      </c>
      <c r="AF369" t="s">
        <v>176</v>
      </c>
      <c r="AG369" t="s">
        <v>176</v>
      </c>
      <c r="AH369" t="s">
        <v>176</v>
      </c>
      <c r="AI369" s="11">
        <v>45441</v>
      </c>
      <c r="AJ369" t="s">
        <v>175</v>
      </c>
      <c r="AK369" t="s">
        <v>175</v>
      </c>
      <c r="AL369" t="s">
        <v>175</v>
      </c>
      <c r="AM369" s="11">
        <v>45443</v>
      </c>
      <c r="AN369" t="s">
        <v>176</v>
      </c>
      <c r="AO369" t="s">
        <v>176</v>
      </c>
      <c r="AP369" t="s">
        <v>176</v>
      </c>
      <c r="AQ369" s="11">
        <v>45446</v>
      </c>
      <c r="AR369" t="s">
        <v>175</v>
      </c>
      <c r="AS369" t="s">
        <v>175</v>
      </c>
      <c r="AT369" t="s">
        <v>175</v>
      </c>
      <c r="AU369" s="11">
        <v>45448</v>
      </c>
      <c r="AV369" t="s">
        <v>176</v>
      </c>
      <c r="AW369" t="s">
        <v>176</v>
      </c>
      <c r="AX369" t="s">
        <v>176</v>
      </c>
      <c r="AY369" s="11">
        <v>45450</v>
      </c>
      <c r="AZ369" t="s">
        <v>176</v>
      </c>
      <c r="BA369" t="s">
        <v>176</v>
      </c>
      <c r="BB369" t="s">
        <v>176</v>
      </c>
      <c r="BC369" s="11">
        <v>45453</v>
      </c>
      <c r="BD369" s="12" t="s">
        <v>176</v>
      </c>
      <c r="BE369" s="12" t="s">
        <v>176</v>
      </c>
      <c r="BF369" s="12" t="s">
        <v>176</v>
      </c>
      <c r="BG369" s="11">
        <v>45455</v>
      </c>
      <c r="BH369" t="s">
        <v>176</v>
      </c>
      <c r="BI369" t="s">
        <v>176</v>
      </c>
      <c r="BJ369" t="s">
        <v>176</v>
      </c>
      <c r="BK369" s="11">
        <v>45457</v>
      </c>
      <c r="BL369" t="s">
        <v>176</v>
      </c>
      <c r="BM369" t="s">
        <v>176</v>
      </c>
      <c r="BN369" t="s">
        <v>176</v>
      </c>
      <c r="BO369" s="11">
        <v>45460</v>
      </c>
      <c r="BP369" t="s">
        <v>176</v>
      </c>
      <c r="BQ369" t="s">
        <v>176</v>
      </c>
      <c r="BR369" t="s">
        <v>176</v>
      </c>
      <c r="BS369" s="11">
        <v>45462</v>
      </c>
      <c r="BT369" t="s">
        <v>176</v>
      </c>
      <c r="BU369" t="s">
        <v>176</v>
      </c>
      <c r="BV369" t="s">
        <v>176</v>
      </c>
      <c r="BW369" s="11">
        <v>45464</v>
      </c>
      <c r="BX369" t="s">
        <v>176</v>
      </c>
      <c r="BY369" t="s">
        <v>176</v>
      </c>
      <c r="BZ369" t="s">
        <v>176</v>
      </c>
      <c r="CA369" s="11">
        <v>45467</v>
      </c>
      <c r="CB369" t="s">
        <v>176</v>
      </c>
      <c r="CC369" t="s">
        <v>176</v>
      </c>
      <c r="CD369" t="s">
        <v>176</v>
      </c>
      <c r="CE369" t="s">
        <v>176</v>
      </c>
      <c r="CF369" s="11">
        <v>45469</v>
      </c>
      <c r="CG369" t="s">
        <v>176</v>
      </c>
      <c r="CH369" t="s">
        <v>176</v>
      </c>
      <c r="CI369" t="s">
        <v>176</v>
      </c>
      <c r="CJ369" t="s">
        <v>176</v>
      </c>
      <c r="CK369" s="11">
        <v>45471</v>
      </c>
      <c r="CL369" t="s">
        <v>176</v>
      </c>
      <c r="CM369" t="s">
        <v>176</v>
      </c>
      <c r="CN369" t="s">
        <v>176</v>
      </c>
      <c r="CO369" t="s">
        <v>176</v>
      </c>
      <c r="CP369" s="11">
        <v>45474</v>
      </c>
      <c r="CQ369" t="s">
        <v>176</v>
      </c>
      <c r="CR369" t="s">
        <v>176</v>
      </c>
      <c r="CS369" t="s">
        <v>176</v>
      </c>
      <c r="CT369" t="s">
        <v>176</v>
      </c>
      <c r="CU369" s="11">
        <v>45476</v>
      </c>
      <c r="CV369" t="s">
        <v>176</v>
      </c>
      <c r="CW369" t="s">
        <v>176</v>
      </c>
      <c r="CX369" t="s">
        <v>176</v>
      </c>
      <c r="CY369" t="s">
        <v>176</v>
      </c>
      <c r="CZ369" s="11">
        <v>45481</v>
      </c>
      <c r="DA369" t="s">
        <v>176</v>
      </c>
      <c r="DB369" t="s">
        <v>176</v>
      </c>
      <c r="DC369" t="s">
        <v>176</v>
      </c>
      <c r="DD369" t="s">
        <v>176</v>
      </c>
      <c r="DE369" s="11">
        <v>45484</v>
      </c>
      <c r="DF369" t="s">
        <v>176</v>
      </c>
      <c r="DG369" t="s">
        <v>176</v>
      </c>
      <c r="DH369" t="s">
        <v>176</v>
      </c>
      <c r="DI369" t="s">
        <v>176</v>
      </c>
      <c r="DJ369" s="11">
        <v>45488</v>
      </c>
      <c r="DK369" t="s">
        <v>176</v>
      </c>
      <c r="DL369" t="s">
        <v>176</v>
      </c>
      <c r="DM369" t="s">
        <v>176</v>
      </c>
      <c r="DN369" t="s">
        <v>176</v>
      </c>
      <c r="DO369" s="11">
        <v>45491</v>
      </c>
      <c r="DP369">
        <v>0</v>
      </c>
      <c r="DQ369">
        <v>0</v>
      </c>
      <c r="DR369">
        <v>0</v>
      </c>
      <c r="DS369">
        <v>0</v>
      </c>
      <c r="DT369" s="11">
        <v>45495</v>
      </c>
      <c r="DU369">
        <v>0</v>
      </c>
      <c r="DV369">
        <v>0</v>
      </c>
      <c r="DW369">
        <v>0</v>
      </c>
      <c r="DX369" s="11">
        <v>45498</v>
      </c>
      <c r="DY369">
        <v>0</v>
      </c>
      <c r="DZ369">
        <v>0</v>
      </c>
      <c r="EA369">
        <v>0</v>
      </c>
      <c r="EB369" s="11">
        <v>45504</v>
      </c>
      <c r="EC369" s="11" t="s">
        <v>174</v>
      </c>
      <c r="ED369">
        <v>0</v>
      </c>
      <c r="EE369">
        <v>0</v>
      </c>
      <c r="EF369">
        <v>0</v>
      </c>
      <c r="EH369" s="11">
        <v>45511</v>
      </c>
      <c r="EI369" t="s">
        <v>174</v>
      </c>
      <c r="EJ369">
        <v>0</v>
      </c>
      <c r="EK369">
        <v>0</v>
      </c>
      <c r="EL369">
        <v>0</v>
      </c>
      <c r="EM369" s="11">
        <v>45518</v>
      </c>
      <c r="EN369" t="s">
        <v>174</v>
      </c>
      <c r="EO369">
        <v>0</v>
      </c>
      <c r="EP369">
        <v>0</v>
      </c>
      <c r="EQ369">
        <v>0</v>
      </c>
      <c r="ES369" s="11">
        <v>45526</v>
      </c>
      <c r="ET369" t="s">
        <v>174</v>
      </c>
      <c r="EU369">
        <v>0</v>
      </c>
      <c r="EV369">
        <v>0</v>
      </c>
      <c r="EW369">
        <v>0</v>
      </c>
      <c r="EX369" s="11">
        <v>45533</v>
      </c>
      <c r="EY369" t="s">
        <v>174</v>
      </c>
      <c r="EZ369">
        <v>4</v>
      </c>
      <c r="FA369">
        <v>0</v>
      </c>
      <c r="FB369">
        <v>0</v>
      </c>
      <c r="FD369" s="11">
        <v>45539</v>
      </c>
      <c r="FE369" t="s">
        <v>174</v>
      </c>
      <c r="FF369">
        <v>10</v>
      </c>
      <c r="FG369">
        <v>7</v>
      </c>
      <c r="FH369">
        <v>0</v>
      </c>
      <c r="FI369" s="11">
        <v>45547</v>
      </c>
      <c r="FJ369" t="s">
        <v>174</v>
      </c>
      <c r="FK369">
        <v>47</v>
      </c>
      <c r="FL369">
        <v>18</v>
      </c>
      <c r="FM369">
        <v>6</v>
      </c>
    </row>
    <row r="370" spans="1:169" x14ac:dyDescent="0.2">
      <c r="A370" s="3" t="s">
        <v>649</v>
      </c>
      <c r="B370">
        <f>VLOOKUP(A370,'Pot Order'!$A$1:$B$468,2,0)</f>
        <v>369</v>
      </c>
      <c r="C370" s="6">
        <v>45422</v>
      </c>
      <c r="D370" t="s">
        <v>176</v>
      </c>
      <c r="E370" t="s">
        <v>176</v>
      </c>
      <c r="F370" t="s">
        <v>176</v>
      </c>
      <c r="G370" s="6">
        <v>45425</v>
      </c>
      <c r="H370" t="s">
        <v>176</v>
      </c>
      <c r="I370" t="s">
        <v>176</v>
      </c>
      <c r="J370" t="s">
        <v>176</v>
      </c>
      <c r="K370" s="6">
        <v>45427</v>
      </c>
      <c r="L370" t="s">
        <v>175</v>
      </c>
      <c r="M370" t="s">
        <v>175</v>
      </c>
      <c r="N370" t="s">
        <v>175</v>
      </c>
      <c r="O370" s="6">
        <v>45429</v>
      </c>
      <c r="P370" t="s">
        <v>175</v>
      </c>
      <c r="Q370" t="s">
        <v>175</v>
      </c>
      <c r="R370" t="s">
        <v>175</v>
      </c>
      <c r="S370" s="6">
        <v>45432</v>
      </c>
      <c r="T370" t="s">
        <v>176</v>
      </c>
      <c r="U370" t="s">
        <v>176</v>
      </c>
      <c r="V370" t="s">
        <v>176</v>
      </c>
      <c r="W370" s="6">
        <v>45434</v>
      </c>
      <c r="X370" t="s">
        <v>175</v>
      </c>
      <c r="Y370" t="s">
        <v>175</v>
      </c>
      <c r="Z370" t="s">
        <v>175</v>
      </c>
      <c r="AA370" s="6">
        <v>45436</v>
      </c>
      <c r="AB370" t="s">
        <v>176</v>
      </c>
      <c r="AC370" t="s">
        <v>176</v>
      </c>
      <c r="AD370" t="s">
        <v>176</v>
      </c>
      <c r="AE370" s="11">
        <v>45439</v>
      </c>
      <c r="AF370" t="s">
        <v>176</v>
      </c>
      <c r="AG370" t="s">
        <v>176</v>
      </c>
      <c r="AH370" t="s">
        <v>176</v>
      </c>
      <c r="AI370" s="11">
        <v>45441</v>
      </c>
      <c r="AJ370" t="s">
        <v>175</v>
      </c>
      <c r="AK370" t="s">
        <v>175</v>
      </c>
      <c r="AL370" t="s">
        <v>175</v>
      </c>
      <c r="AM370" s="11">
        <v>45443</v>
      </c>
      <c r="AN370" t="s">
        <v>176</v>
      </c>
      <c r="AO370" t="s">
        <v>176</v>
      </c>
      <c r="AP370" t="s">
        <v>176</v>
      </c>
      <c r="AQ370" s="11">
        <v>45446</v>
      </c>
      <c r="AR370" t="s">
        <v>175</v>
      </c>
      <c r="AS370" t="s">
        <v>175</v>
      </c>
      <c r="AT370" t="s">
        <v>175</v>
      </c>
      <c r="AU370" s="11">
        <v>45448</v>
      </c>
      <c r="AV370" t="s">
        <v>176</v>
      </c>
      <c r="AW370" t="s">
        <v>176</v>
      </c>
      <c r="AX370" t="s">
        <v>176</v>
      </c>
      <c r="AY370" s="11">
        <v>45450</v>
      </c>
      <c r="AZ370" t="s">
        <v>176</v>
      </c>
      <c r="BA370" t="s">
        <v>176</v>
      </c>
      <c r="BB370" t="s">
        <v>176</v>
      </c>
      <c r="BC370" s="11">
        <v>45453</v>
      </c>
      <c r="BD370" s="12" t="s">
        <v>176</v>
      </c>
      <c r="BE370" s="12" t="s">
        <v>176</v>
      </c>
      <c r="BF370" s="12" t="s">
        <v>176</v>
      </c>
      <c r="BG370" s="11">
        <v>45455</v>
      </c>
      <c r="BH370" t="s">
        <v>176</v>
      </c>
      <c r="BI370" t="s">
        <v>176</v>
      </c>
      <c r="BJ370" t="s">
        <v>176</v>
      </c>
      <c r="BK370" s="11">
        <v>45457</v>
      </c>
      <c r="BL370" t="s">
        <v>176</v>
      </c>
      <c r="BM370" t="s">
        <v>176</v>
      </c>
      <c r="BN370" t="s">
        <v>176</v>
      </c>
      <c r="BO370" s="11">
        <v>45460</v>
      </c>
      <c r="BP370" t="s">
        <v>176</v>
      </c>
      <c r="BQ370" t="s">
        <v>176</v>
      </c>
      <c r="BR370" t="s">
        <v>176</v>
      </c>
      <c r="BS370" s="11">
        <v>45462</v>
      </c>
      <c r="BT370" t="s">
        <v>176</v>
      </c>
      <c r="BU370" t="s">
        <v>176</v>
      </c>
      <c r="BV370" t="s">
        <v>176</v>
      </c>
      <c r="BW370" s="11">
        <v>45464</v>
      </c>
      <c r="BX370" t="s">
        <v>176</v>
      </c>
      <c r="BY370" t="s">
        <v>176</v>
      </c>
      <c r="BZ370" t="s">
        <v>176</v>
      </c>
      <c r="CA370" s="11">
        <v>45467</v>
      </c>
      <c r="CB370" t="s">
        <v>176</v>
      </c>
      <c r="CC370" t="s">
        <v>176</v>
      </c>
      <c r="CD370" t="s">
        <v>176</v>
      </c>
      <c r="CE370" t="s">
        <v>176</v>
      </c>
      <c r="CF370" s="11">
        <v>45469</v>
      </c>
      <c r="CG370" t="s">
        <v>176</v>
      </c>
      <c r="CH370" t="s">
        <v>176</v>
      </c>
      <c r="CI370" t="s">
        <v>176</v>
      </c>
      <c r="CJ370" t="s">
        <v>176</v>
      </c>
      <c r="CK370" s="11">
        <v>45471</v>
      </c>
      <c r="CL370" t="s">
        <v>176</v>
      </c>
      <c r="CM370" t="s">
        <v>176</v>
      </c>
      <c r="CN370" t="s">
        <v>176</v>
      </c>
      <c r="CO370" t="s">
        <v>176</v>
      </c>
      <c r="CP370" s="11">
        <v>45474</v>
      </c>
      <c r="CQ370" t="s">
        <v>176</v>
      </c>
      <c r="CR370" t="s">
        <v>176</v>
      </c>
      <c r="CS370" t="s">
        <v>176</v>
      </c>
      <c r="CT370" t="s">
        <v>176</v>
      </c>
      <c r="CU370" s="11">
        <v>45476</v>
      </c>
      <c r="CV370" t="s">
        <v>176</v>
      </c>
      <c r="CW370" t="s">
        <v>176</v>
      </c>
      <c r="CX370" t="s">
        <v>176</v>
      </c>
      <c r="CY370" t="s">
        <v>176</v>
      </c>
      <c r="CZ370" s="11">
        <v>45481</v>
      </c>
      <c r="DA370" t="s">
        <v>176</v>
      </c>
      <c r="DB370" t="s">
        <v>176</v>
      </c>
      <c r="DC370" t="s">
        <v>176</v>
      </c>
      <c r="DD370" t="s">
        <v>176</v>
      </c>
      <c r="DE370" s="11">
        <v>45484</v>
      </c>
      <c r="DF370" t="s">
        <v>176</v>
      </c>
      <c r="DG370" t="s">
        <v>176</v>
      </c>
      <c r="DH370" t="s">
        <v>176</v>
      </c>
      <c r="DI370" t="s">
        <v>176</v>
      </c>
      <c r="DJ370" s="11">
        <v>45488</v>
      </c>
      <c r="DK370" t="s">
        <v>176</v>
      </c>
      <c r="DL370" t="s">
        <v>176</v>
      </c>
      <c r="DM370" t="s">
        <v>176</v>
      </c>
      <c r="DN370" t="s">
        <v>176</v>
      </c>
      <c r="DO370" s="11">
        <v>45491</v>
      </c>
      <c r="DP370" t="s">
        <v>176</v>
      </c>
      <c r="DQ370" t="s">
        <v>176</v>
      </c>
      <c r="DR370" t="s">
        <v>176</v>
      </c>
      <c r="DS370" t="s">
        <v>176</v>
      </c>
      <c r="DT370" s="11">
        <v>45495</v>
      </c>
      <c r="DU370" t="s">
        <v>176</v>
      </c>
      <c r="DV370" t="s">
        <v>176</v>
      </c>
      <c r="DW370" t="s">
        <v>176</v>
      </c>
      <c r="DX370" s="11">
        <v>45498</v>
      </c>
      <c r="DY370" t="s">
        <v>176</v>
      </c>
      <c r="DZ370" t="s">
        <v>176</v>
      </c>
      <c r="EA370" t="s">
        <v>176</v>
      </c>
      <c r="EB370" s="11">
        <v>45504</v>
      </c>
      <c r="EC370" s="11" t="s">
        <v>174</v>
      </c>
      <c r="ED370" t="s">
        <v>176</v>
      </c>
      <c r="EE370" t="s">
        <v>176</v>
      </c>
      <c r="EF370" t="s">
        <v>176</v>
      </c>
      <c r="EH370" s="11">
        <v>45511</v>
      </c>
      <c r="EI370" t="s">
        <v>174</v>
      </c>
      <c r="EJ370" t="s">
        <v>176</v>
      </c>
      <c r="EK370" t="s">
        <v>176</v>
      </c>
      <c r="EL370" t="s">
        <v>176</v>
      </c>
      <c r="EM370" s="11">
        <v>45518</v>
      </c>
      <c r="EN370" t="s">
        <v>174</v>
      </c>
      <c r="EO370" t="s">
        <v>176</v>
      </c>
      <c r="EP370" t="s">
        <v>176</v>
      </c>
      <c r="EQ370" t="s">
        <v>176</v>
      </c>
      <c r="ES370" s="11">
        <v>45526</v>
      </c>
      <c r="ET370" t="s">
        <v>174</v>
      </c>
      <c r="EU370" t="s">
        <v>176</v>
      </c>
      <c r="EV370" t="s">
        <v>176</v>
      </c>
      <c r="EW370" t="s">
        <v>176</v>
      </c>
      <c r="EX370" s="11">
        <v>45533</v>
      </c>
      <c r="EY370" t="s">
        <v>174</v>
      </c>
      <c r="EZ370" t="s">
        <v>176</v>
      </c>
      <c r="FA370" t="s">
        <v>176</v>
      </c>
      <c r="FB370" t="s">
        <v>176</v>
      </c>
      <c r="FD370" s="11">
        <v>45539</v>
      </c>
      <c r="FE370" t="s">
        <v>174</v>
      </c>
      <c r="FF370" t="s">
        <v>176</v>
      </c>
      <c r="FG370" t="s">
        <v>176</v>
      </c>
      <c r="FH370" t="s">
        <v>176</v>
      </c>
      <c r="FI370" s="11">
        <v>45547</v>
      </c>
      <c r="FJ370" t="s">
        <v>174</v>
      </c>
      <c r="FK370" t="s">
        <v>176</v>
      </c>
      <c r="FL370" t="s">
        <v>176</v>
      </c>
      <c r="FM370" t="s">
        <v>176</v>
      </c>
    </row>
    <row r="371" spans="1:169" x14ac:dyDescent="0.2">
      <c r="A371" s="3" t="s">
        <v>650</v>
      </c>
      <c r="B371">
        <f>VLOOKUP(A371,'Pot Order'!$A$1:$B$468,2,0)</f>
        <v>370</v>
      </c>
      <c r="C371" s="6">
        <v>45422</v>
      </c>
      <c r="D371" t="s">
        <v>176</v>
      </c>
      <c r="E371" t="s">
        <v>176</v>
      </c>
      <c r="F371" t="s">
        <v>176</v>
      </c>
      <c r="G371" s="6">
        <v>45425</v>
      </c>
      <c r="H371" t="s">
        <v>176</v>
      </c>
      <c r="I371" t="s">
        <v>176</v>
      </c>
      <c r="J371" t="s">
        <v>176</v>
      </c>
      <c r="K371" s="6">
        <v>45427</v>
      </c>
      <c r="L371" t="s">
        <v>175</v>
      </c>
      <c r="M371" t="s">
        <v>175</v>
      </c>
      <c r="N371" t="s">
        <v>175</v>
      </c>
      <c r="O371" s="6">
        <v>45429</v>
      </c>
      <c r="P371" t="s">
        <v>175</v>
      </c>
      <c r="Q371" t="s">
        <v>175</v>
      </c>
      <c r="R371" t="s">
        <v>175</v>
      </c>
      <c r="S371" s="6">
        <v>45432</v>
      </c>
      <c r="T371" t="s">
        <v>176</v>
      </c>
      <c r="U371" t="s">
        <v>176</v>
      </c>
      <c r="V371" t="s">
        <v>176</v>
      </c>
      <c r="W371" s="6">
        <v>45434</v>
      </c>
      <c r="X371" t="s">
        <v>175</v>
      </c>
      <c r="Y371" t="s">
        <v>175</v>
      </c>
      <c r="Z371" t="s">
        <v>175</v>
      </c>
      <c r="AA371" s="6">
        <v>45436</v>
      </c>
      <c r="AB371" t="s">
        <v>176</v>
      </c>
      <c r="AC371" t="s">
        <v>176</v>
      </c>
      <c r="AD371" t="s">
        <v>176</v>
      </c>
      <c r="AE371" s="11">
        <v>45439</v>
      </c>
      <c r="AF371" t="s">
        <v>176</v>
      </c>
      <c r="AG371" t="s">
        <v>176</v>
      </c>
      <c r="AH371" t="s">
        <v>176</v>
      </c>
      <c r="AI371" s="11">
        <v>45441</v>
      </c>
      <c r="AJ371" t="s">
        <v>175</v>
      </c>
      <c r="AK371" t="s">
        <v>175</v>
      </c>
      <c r="AL371" t="s">
        <v>175</v>
      </c>
      <c r="AM371" s="11">
        <v>45443</v>
      </c>
      <c r="AN371" t="s">
        <v>176</v>
      </c>
      <c r="AO371" t="s">
        <v>176</v>
      </c>
      <c r="AP371" t="s">
        <v>176</v>
      </c>
      <c r="AQ371" s="11">
        <v>45446</v>
      </c>
      <c r="AR371" t="s">
        <v>175</v>
      </c>
      <c r="AS371" t="s">
        <v>175</v>
      </c>
      <c r="AT371" t="s">
        <v>175</v>
      </c>
      <c r="AU371" s="11">
        <v>45448</v>
      </c>
      <c r="AV371" t="s">
        <v>176</v>
      </c>
      <c r="AW371" t="s">
        <v>176</v>
      </c>
      <c r="AX371" t="s">
        <v>176</v>
      </c>
      <c r="AY371" s="11">
        <v>45450</v>
      </c>
      <c r="AZ371" t="s">
        <v>176</v>
      </c>
      <c r="BA371" t="s">
        <v>176</v>
      </c>
      <c r="BB371" t="s">
        <v>176</v>
      </c>
      <c r="BC371" s="11">
        <v>45453</v>
      </c>
      <c r="BD371" s="12" t="s">
        <v>176</v>
      </c>
      <c r="BE371" s="12" t="s">
        <v>176</v>
      </c>
      <c r="BF371" s="12" t="s">
        <v>176</v>
      </c>
      <c r="BG371" s="11">
        <v>45455</v>
      </c>
      <c r="BH371" t="s">
        <v>176</v>
      </c>
      <c r="BI371" t="s">
        <v>176</v>
      </c>
      <c r="BJ371" t="s">
        <v>176</v>
      </c>
      <c r="BK371" s="11">
        <v>45457</v>
      </c>
      <c r="BL371" t="s">
        <v>176</v>
      </c>
      <c r="BM371" t="s">
        <v>176</v>
      </c>
      <c r="BN371" t="s">
        <v>176</v>
      </c>
      <c r="BO371" s="11">
        <v>45460</v>
      </c>
      <c r="BP371" t="s">
        <v>176</v>
      </c>
      <c r="BQ371" t="s">
        <v>176</v>
      </c>
      <c r="BR371" t="s">
        <v>176</v>
      </c>
      <c r="BS371" s="11">
        <v>45462</v>
      </c>
      <c r="BT371" t="s">
        <v>176</v>
      </c>
      <c r="BU371" t="s">
        <v>176</v>
      </c>
      <c r="BV371" t="s">
        <v>176</v>
      </c>
      <c r="BW371" s="11">
        <v>45464</v>
      </c>
      <c r="BX371" t="s">
        <v>176</v>
      </c>
      <c r="BY371" t="s">
        <v>176</v>
      </c>
      <c r="BZ371" t="s">
        <v>176</v>
      </c>
      <c r="CA371" s="11">
        <v>45467</v>
      </c>
      <c r="CB371" t="s">
        <v>176</v>
      </c>
      <c r="CC371" t="s">
        <v>176</v>
      </c>
      <c r="CD371" t="s">
        <v>176</v>
      </c>
      <c r="CE371" t="s">
        <v>176</v>
      </c>
      <c r="CF371" s="11">
        <v>45469</v>
      </c>
      <c r="CG371" t="s">
        <v>176</v>
      </c>
      <c r="CH371" t="s">
        <v>176</v>
      </c>
      <c r="CI371" t="s">
        <v>176</v>
      </c>
      <c r="CJ371" t="s">
        <v>176</v>
      </c>
      <c r="CK371" s="11">
        <v>45471</v>
      </c>
      <c r="CL371" t="s">
        <v>176</v>
      </c>
      <c r="CM371" t="s">
        <v>176</v>
      </c>
      <c r="CN371" t="s">
        <v>176</v>
      </c>
      <c r="CO371" t="s">
        <v>176</v>
      </c>
      <c r="CP371" s="11">
        <v>45474</v>
      </c>
      <c r="CQ371" t="s">
        <v>176</v>
      </c>
      <c r="CR371" t="s">
        <v>176</v>
      </c>
      <c r="CS371" t="s">
        <v>176</v>
      </c>
      <c r="CT371" t="s">
        <v>176</v>
      </c>
      <c r="CU371" s="11">
        <v>45476</v>
      </c>
      <c r="CV371" t="s">
        <v>176</v>
      </c>
      <c r="CW371" t="s">
        <v>176</v>
      </c>
      <c r="CX371" t="s">
        <v>176</v>
      </c>
      <c r="CY371" t="s">
        <v>176</v>
      </c>
      <c r="CZ371" s="11">
        <v>45481</v>
      </c>
      <c r="DA371" t="s">
        <v>176</v>
      </c>
      <c r="DB371" t="s">
        <v>176</v>
      </c>
      <c r="DC371" t="s">
        <v>176</v>
      </c>
      <c r="DD371" t="s">
        <v>176</v>
      </c>
      <c r="DE371" s="11">
        <v>45484</v>
      </c>
      <c r="DF371" t="s">
        <v>176</v>
      </c>
      <c r="DG371" t="s">
        <v>176</v>
      </c>
      <c r="DH371" t="s">
        <v>176</v>
      </c>
      <c r="DI371" t="s">
        <v>176</v>
      </c>
      <c r="DJ371" s="11">
        <v>45488</v>
      </c>
      <c r="DK371" t="s">
        <v>176</v>
      </c>
      <c r="DL371" t="s">
        <v>176</v>
      </c>
      <c r="DM371" t="s">
        <v>176</v>
      </c>
      <c r="DN371" t="s">
        <v>176</v>
      </c>
      <c r="DO371" s="11">
        <v>45491</v>
      </c>
      <c r="DP371" t="s">
        <v>176</v>
      </c>
      <c r="DQ371" t="s">
        <v>176</v>
      </c>
      <c r="DR371" t="s">
        <v>176</v>
      </c>
      <c r="DS371" t="s">
        <v>176</v>
      </c>
      <c r="DT371" s="11">
        <v>45495</v>
      </c>
      <c r="DU371" t="s">
        <v>176</v>
      </c>
      <c r="DV371" t="s">
        <v>176</v>
      </c>
      <c r="DW371" t="s">
        <v>176</v>
      </c>
      <c r="DX371" s="11">
        <v>45498</v>
      </c>
      <c r="DY371" t="s">
        <v>176</v>
      </c>
      <c r="DZ371" t="s">
        <v>176</v>
      </c>
      <c r="EA371" t="s">
        <v>176</v>
      </c>
      <c r="EB371" s="11">
        <v>45504</v>
      </c>
      <c r="EC371" s="11" t="s">
        <v>174</v>
      </c>
      <c r="ED371" t="s">
        <v>176</v>
      </c>
      <c r="EE371" t="s">
        <v>176</v>
      </c>
      <c r="EF371" t="s">
        <v>176</v>
      </c>
      <c r="EH371" s="11">
        <v>45511</v>
      </c>
      <c r="EI371" t="s">
        <v>174</v>
      </c>
      <c r="EJ371" t="s">
        <v>176</v>
      </c>
      <c r="EK371" t="s">
        <v>176</v>
      </c>
      <c r="EL371" t="s">
        <v>176</v>
      </c>
      <c r="EM371" s="11">
        <v>45518</v>
      </c>
      <c r="EN371" t="s">
        <v>174</v>
      </c>
      <c r="EO371" t="s">
        <v>176</v>
      </c>
      <c r="EP371" t="s">
        <v>176</v>
      </c>
      <c r="EQ371" t="s">
        <v>176</v>
      </c>
      <c r="ES371" s="11">
        <v>45526</v>
      </c>
      <c r="ET371" t="s">
        <v>174</v>
      </c>
      <c r="EU371" t="s">
        <v>176</v>
      </c>
      <c r="EV371" t="s">
        <v>176</v>
      </c>
      <c r="EW371" t="s">
        <v>176</v>
      </c>
      <c r="EX371" s="11">
        <v>45533</v>
      </c>
      <c r="EY371" t="s">
        <v>174</v>
      </c>
      <c r="EZ371" t="s">
        <v>176</v>
      </c>
      <c r="FA371" t="s">
        <v>176</v>
      </c>
      <c r="FB371" t="s">
        <v>176</v>
      </c>
      <c r="FD371" s="11">
        <v>45539</v>
      </c>
      <c r="FE371" t="s">
        <v>174</v>
      </c>
      <c r="FF371" t="s">
        <v>176</v>
      </c>
      <c r="FG371" t="s">
        <v>176</v>
      </c>
      <c r="FH371" t="s">
        <v>176</v>
      </c>
      <c r="FI371" s="11">
        <v>45547</v>
      </c>
      <c r="FJ371" t="s">
        <v>174</v>
      </c>
      <c r="FK371" t="s">
        <v>176</v>
      </c>
      <c r="FL371" t="s">
        <v>176</v>
      </c>
      <c r="FM371" t="s">
        <v>176</v>
      </c>
    </row>
    <row r="372" spans="1:169" x14ac:dyDescent="0.2">
      <c r="A372" s="3" t="s">
        <v>652</v>
      </c>
      <c r="B372">
        <f>VLOOKUP(A372,'Pot Order'!$A$1:$B$468,2,0)</f>
        <v>371</v>
      </c>
      <c r="C372" s="6">
        <v>45422</v>
      </c>
      <c r="D372" t="s">
        <v>176</v>
      </c>
      <c r="E372" t="s">
        <v>176</v>
      </c>
      <c r="F372" t="s">
        <v>176</v>
      </c>
      <c r="G372" s="6">
        <v>45425</v>
      </c>
      <c r="H372" t="s">
        <v>176</v>
      </c>
      <c r="I372" t="s">
        <v>176</v>
      </c>
      <c r="J372" t="s">
        <v>176</v>
      </c>
      <c r="K372" s="6">
        <v>45427</v>
      </c>
      <c r="L372" t="s">
        <v>175</v>
      </c>
      <c r="M372" t="s">
        <v>175</v>
      </c>
      <c r="N372" t="s">
        <v>175</v>
      </c>
      <c r="O372" s="6">
        <v>45429</v>
      </c>
      <c r="P372" t="s">
        <v>175</v>
      </c>
      <c r="Q372" t="s">
        <v>175</v>
      </c>
      <c r="R372" t="s">
        <v>175</v>
      </c>
      <c r="S372" s="6">
        <v>45432</v>
      </c>
      <c r="T372" t="s">
        <v>176</v>
      </c>
      <c r="U372" t="s">
        <v>176</v>
      </c>
      <c r="V372" t="s">
        <v>176</v>
      </c>
      <c r="W372" s="6">
        <v>45434</v>
      </c>
      <c r="X372" t="s">
        <v>175</v>
      </c>
      <c r="Y372" t="s">
        <v>175</v>
      </c>
      <c r="Z372" t="s">
        <v>175</v>
      </c>
      <c r="AA372" s="6">
        <v>45436</v>
      </c>
      <c r="AB372" t="s">
        <v>176</v>
      </c>
      <c r="AC372" t="s">
        <v>176</v>
      </c>
      <c r="AD372" t="s">
        <v>176</v>
      </c>
      <c r="AE372" s="11">
        <v>45439</v>
      </c>
      <c r="AF372" t="s">
        <v>176</v>
      </c>
      <c r="AG372" t="s">
        <v>176</v>
      </c>
      <c r="AH372" t="s">
        <v>176</v>
      </c>
      <c r="AI372" s="11">
        <v>45441</v>
      </c>
      <c r="AJ372" t="s">
        <v>175</v>
      </c>
      <c r="AK372" t="s">
        <v>175</v>
      </c>
      <c r="AL372" t="s">
        <v>175</v>
      </c>
      <c r="AM372" s="11">
        <v>45443</v>
      </c>
      <c r="AN372" t="s">
        <v>176</v>
      </c>
      <c r="AO372" t="s">
        <v>176</v>
      </c>
      <c r="AP372" t="s">
        <v>176</v>
      </c>
      <c r="AQ372" s="11">
        <v>45446</v>
      </c>
      <c r="AR372" t="s">
        <v>175</v>
      </c>
      <c r="AS372" t="s">
        <v>175</v>
      </c>
      <c r="AT372" t="s">
        <v>175</v>
      </c>
      <c r="AU372" s="11">
        <v>45448</v>
      </c>
      <c r="AV372" t="s">
        <v>176</v>
      </c>
      <c r="AW372" t="s">
        <v>176</v>
      </c>
      <c r="AX372" t="s">
        <v>176</v>
      </c>
      <c r="AY372" s="11">
        <v>45450</v>
      </c>
      <c r="AZ372" t="s">
        <v>176</v>
      </c>
      <c r="BA372" t="s">
        <v>176</v>
      </c>
      <c r="BB372" t="s">
        <v>176</v>
      </c>
      <c r="BC372" s="11">
        <v>45453</v>
      </c>
      <c r="BD372" s="12" t="s">
        <v>176</v>
      </c>
      <c r="BE372" s="12" t="s">
        <v>176</v>
      </c>
      <c r="BF372" s="12" t="s">
        <v>176</v>
      </c>
      <c r="BG372" s="11">
        <v>45455</v>
      </c>
      <c r="BH372" t="s">
        <v>176</v>
      </c>
      <c r="BI372" t="s">
        <v>176</v>
      </c>
      <c r="BJ372" t="s">
        <v>176</v>
      </c>
      <c r="BK372" s="11">
        <v>45457</v>
      </c>
      <c r="BL372" t="s">
        <v>176</v>
      </c>
      <c r="BM372" t="s">
        <v>176</v>
      </c>
      <c r="BN372" t="s">
        <v>176</v>
      </c>
      <c r="BO372" s="11">
        <v>45460</v>
      </c>
      <c r="BP372" t="s">
        <v>176</v>
      </c>
      <c r="BQ372" t="s">
        <v>176</v>
      </c>
      <c r="BR372" t="s">
        <v>176</v>
      </c>
      <c r="BS372" s="11">
        <v>45462</v>
      </c>
      <c r="BT372" t="s">
        <v>176</v>
      </c>
      <c r="BU372" t="s">
        <v>176</v>
      </c>
      <c r="BV372" t="s">
        <v>176</v>
      </c>
      <c r="BW372" s="11">
        <v>45464</v>
      </c>
      <c r="BX372" t="s">
        <v>176</v>
      </c>
      <c r="BY372" t="s">
        <v>176</v>
      </c>
      <c r="BZ372" t="s">
        <v>176</v>
      </c>
      <c r="CA372" s="11">
        <v>45467</v>
      </c>
      <c r="CB372" t="s">
        <v>176</v>
      </c>
      <c r="CC372" t="s">
        <v>176</v>
      </c>
      <c r="CD372" t="s">
        <v>176</v>
      </c>
      <c r="CE372" t="s">
        <v>176</v>
      </c>
      <c r="CF372" s="11">
        <v>45469</v>
      </c>
      <c r="CG372" t="s">
        <v>176</v>
      </c>
      <c r="CH372" t="s">
        <v>176</v>
      </c>
      <c r="CI372" t="s">
        <v>176</v>
      </c>
      <c r="CJ372" t="s">
        <v>176</v>
      </c>
      <c r="CK372" s="11">
        <v>45471</v>
      </c>
      <c r="CL372" t="s">
        <v>176</v>
      </c>
      <c r="CM372" t="s">
        <v>176</v>
      </c>
      <c r="CN372" t="s">
        <v>176</v>
      </c>
      <c r="CO372" t="s">
        <v>176</v>
      </c>
      <c r="CP372" s="11">
        <v>45474</v>
      </c>
      <c r="CQ372" t="s">
        <v>176</v>
      </c>
      <c r="CR372" t="s">
        <v>176</v>
      </c>
      <c r="CS372" t="s">
        <v>176</v>
      </c>
      <c r="CT372" t="s">
        <v>176</v>
      </c>
      <c r="CU372" s="11">
        <v>45476</v>
      </c>
      <c r="CV372" t="s">
        <v>176</v>
      </c>
      <c r="CW372" t="s">
        <v>176</v>
      </c>
      <c r="CX372" t="s">
        <v>176</v>
      </c>
      <c r="CY372" t="s">
        <v>176</v>
      </c>
      <c r="CZ372" s="11">
        <v>45481</v>
      </c>
      <c r="DA372" t="s">
        <v>176</v>
      </c>
      <c r="DB372" t="s">
        <v>176</v>
      </c>
      <c r="DC372" t="s">
        <v>176</v>
      </c>
      <c r="DD372" t="s">
        <v>176</v>
      </c>
      <c r="DE372" s="11">
        <v>45484</v>
      </c>
      <c r="DF372" t="s">
        <v>176</v>
      </c>
      <c r="DG372" t="s">
        <v>176</v>
      </c>
      <c r="DH372" t="s">
        <v>176</v>
      </c>
      <c r="DI372" t="s">
        <v>176</v>
      </c>
      <c r="DJ372" s="11">
        <v>45488</v>
      </c>
      <c r="DK372" t="s">
        <v>176</v>
      </c>
      <c r="DL372" t="s">
        <v>176</v>
      </c>
      <c r="DM372" t="s">
        <v>176</v>
      </c>
      <c r="DN372" t="s">
        <v>176</v>
      </c>
      <c r="DO372" s="11">
        <v>45491</v>
      </c>
      <c r="DP372" t="s">
        <v>176</v>
      </c>
      <c r="DQ372" t="s">
        <v>176</v>
      </c>
      <c r="DR372" t="s">
        <v>176</v>
      </c>
      <c r="DS372" t="s">
        <v>176</v>
      </c>
      <c r="DT372" s="11">
        <v>45495</v>
      </c>
      <c r="DU372" t="s">
        <v>176</v>
      </c>
      <c r="DV372" t="s">
        <v>176</v>
      </c>
      <c r="DW372" t="s">
        <v>176</v>
      </c>
      <c r="DX372" s="11">
        <v>45498</v>
      </c>
      <c r="DY372" t="s">
        <v>176</v>
      </c>
      <c r="DZ372" t="s">
        <v>176</v>
      </c>
      <c r="EA372" t="s">
        <v>176</v>
      </c>
      <c r="EB372" s="11">
        <v>45504</v>
      </c>
      <c r="EC372" s="11" t="s">
        <v>174</v>
      </c>
      <c r="ED372" t="s">
        <v>176</v>
      </c>
      <c r="EE372" t="s">
        <v>176</v>
      </c>
      <c r="EF372" t="s">
        <v>176</v>
      </c>
      <c r="EH372" s="11">
        <v>45511</v>
      </c>
      <c r="EI372" t="s">
        <v>174</v>
      </c>
      <c r="EJ372" t="s">
        <v>176</v>
      </c>
      <c r="EK372" t="s">
        <v>176</v>
      </c>
      <c r="EL372" t="s">
        <v>176</v>
      </c>
      <c r="EM372" s="11">
        <v>45518</v>
      </c>
      <c r="EN372" t="s">
        <v>174</v>
      </c>
      <c r="EO372" t="s">
        <v>176</v>
      </c>
      <c r="EP372" t="s">
        <v>176</v>
      </c>
      <c r="EQ372" t="s">
        <v>176</v>
      </c>
      <c r="ES372" s="11">
        <v>45526</v>
      </c>
      <c r="ET372" t="s">
        <v>174</v>
      </c>
      <c r="EU372" t="s">
        <v>176</v>
      </c>
      <c r="EV372" t="s">
        <v>176</v>
      </c>
      <c r="EW372" t="s">
        <v>176</v>
      </c>
      <c r="EX372" s="11">
        <v>45533</v>
      </c>
      <c r="EY372" t="s">
        <v>174</v>
      </c>
      <c r="EZ372" t="s">
        <v>176</v>
      </c>
      <c r="FA372" t="s">
        <v>176</v>
      </c>
      <c r="FB372" t="s">
        <v>176</v>
      </c>
      <c r="FD372" s="11">
        <v>45539</v>
      </c>
      <c r="FE372" t="s">
        <v>174</v>
      </c>
      <c r="FF372" t="s">
        <v>176</v>
      </c>
      <c r="FG372" t="s">
        <v>176</v>
      </c>
      <c r="FH372" t="s">
        <v>176</v>
      </c>
      <c r="FI372" s="11">
        <v>45547</v>
      </c>
      <c r="FJ372" t="s">
        <v>174</v>
      </c>
      <c r="FK372" t="s">
        <v>176</v>
      </c>
      <c r="FL372" t="s">
        <v>176</v>
      </c>
      <c r="FM372" t="s">
        <v>176</v>
      </c>
    </row>
    <row r="373" spans="1:169" x14ac:dyDescent="0.2">
      <c r="A373" s="3" t="s">
        <v>653</v>
      </c>
      <c r="B373">
        <f>VLOOKUP(A373,'Pot Order'!$A$1:$B$468,2,0)</f>
        <v>372</v>
      </c>
      <c r="C373" s="6">
        <v>45422</v>
      </c>
      <c r="D373" t="s">
        <v>176</v>
      </c>
      <c r="E373" t="s">
        <v>176</v>
      </c>
      <c r="F373" t="s">
        <v>176</v>
      </c>
      <c r="G373" s="6">
        <v>45425</v>
      </c>
      <c r="H373">
        <v>0</v>
      </c>
      <c r="I373">
        <v>0</v>
      </c>
      <c r="J373">
        <v>0</v>
      </c>
      <c r="K373" s="6">
        <v>45427</v>
      </c>
      <c r="L373">
        <v>0</v>
      </c>
      <c r="M373">
        <v>0</v>
      </c>
      <c r="N373">
        <v>0</v>
      </c>
      <c r="O373" s="6">
        <v>45429</v>
      </c>
      <c r="P373">
        <v>0</v>
      </c>
      <c r="Q373">
        <v>0</v>
      </c>
      <c r="R373">
        <v>0</v>
      </c>
      <c r="S373" s="6">
        <v>45432</v>
      </c>
      <c r="T373">
        <v>3</v>
      </c>
      <c r="U373">
        <v>0</v>
      </c>
      <c r="V373">
        <v>0</v>
      </c>
      <c r="W373" s="6">
        <v>45434</v>
      </c>
      <c r="X373">
        <v>4</v>
      </c>
      <c r="Y373">
        <v>0</v>
      </c>
      <c r="Z373">
        <v>0</v>
      </c>
      <c r="AA373" s="6">
        <v>45436</v>
      </c>
      <c r="AB373">
        <v>7</v>
      </c>
      <c r="AC373">
        <v>0</v>
      </c>
      <c r="AD373">
        <v>0</v>
      </c>
      <c r="AE373" s="11">
        <v>45439</v>
      </c>
      <c r="AF373">
        <v>4</v>
      </c>
      <c r="AG373">
        <v>1</v>
      </c>
      <c r="AH373">
        <v>0</v>
      </c>
      <c r="AI373" s="11">
        <v>45441</v>
      </c>
      <c r="AJ373">
        <v>6</v>
      </c>
      <c r="AK373">
        <v>1</v>
      </c>
      <c r="AL373">
        <v>0</v>
      </c>
      <c r="AM373" s="11">
        <v>45443</v>
      </c>
      <c r="AN373">
        <v>5</v>
      </c>
      <c r="AO373">
        <v>1</v>
      </c>
      <c r="AP373">
        <v>0</v>
      </c>
      <c r="AQ373" s="11">
        <v>45446</v>
      </c>
      <c r="AR373">
        <v>7</v>
      </c>
      <c r="AS373">
        <v>0</v>
      </c>
      <c r="AT373">
        <v>1</v>
      </c>
      <c r="AU373" s="11">
        <v>45448</v>
      </c>
      <c r="AV373">
        <v>5</v>
      </c>
      <c r="AW373">
        <v>2</v>
      </c>
      <c r="AX373">
        <v>1</v>
      </c>
      <c r="AY373" s="11">
        <v>45450</v>
      </c>
      <c r="AZ373">
        <v>6</v>
      </c>
      <c r="BA373">
        <v>2</v>
      </c>
      <c r="BB373">
        <v>1</v>
      </c>
      <c r="BC373" s="11">
        <v>45453</v>
      </c>
      <c r="BD373" s="12">
        <v>4</v>
      </c>
      <c r="BE373" s="12">
        <v>2</v>
      </c>
      <c r="BF373" s="12">
        <v>3</v>
      </c>
      <c r="BG373" s="11">
        <v>45455</v>
      </c>
      <c r="BH373">
        <v>3</v>
      </c>
      <c r="BI373">
        <v>4</v>
      </c>
      <c r="BJ373">
        <v>3</v>
      </c>
      <c r="BK373" s="11">
        <v>45457</v>
      </c>
      <c r="BL373">
        <v>5</v>
      </c>
      <c r="BM373">
        <v>3</v>
      </c>
      <c r="BN373">
        <v>3</v>
      </c>
      <c r="BO373" s="11">
        <v>45460</v>
      </c>
      <c r="BP373">
        <v>7</v>
      </c>
      <c r="BQ373">
        <v>4</v>
      </c>
      <c r="BR373">
        <v>5</v>
      </c>
      <c r="BS373" s="11">
        <v>45462</v>
      </c>
      <c r="BT373">
        <v>7</v>
      </c>
      <c r="BU373">
        <v>1</v>
      </c>
      <c r="BV373">
        <v>7</v>
      </c>
      <c r="BW373" s="11">
        <v>45464</v>
      </c>
      <c r="BX373">
        <v>6</v>
      </c>
      <c r="BY373">
        <v>2</v>
      </c>
      <c r="BZ373">
        <v>7</v>
      </c>
      <c r="CA373" s="11">
        <v>45467</v>
      </c>
      <c r="CB373">
        <v>9</v>
      </c>
      <c r="CC373">
        <v>1</v>
      </c>
      <c r="CD373">
        <v>6</v>
      </c>
      <c r="CE373">
        <v>2</v>
      </c>
      <c r="CF373" s="11">
        <v>45469</v>
      </c>
      <c r="CG373">
        <v>10</v>
      </c>
      <c r="CH373">
        <v>1</v>
      </c>
      <c r="CI373">
        <v>7</v>
      </c>
      <c r="CJ373">
        <v>2</v>
      </c>
      <c r="CK373" s="11">
        <v>45471</v>
      </c>
      <c r="CL373">
        <v>8</v>
      </c>
      <c r="CM373">
        <v>1</v>
      </c>
      <c r="CN373">
        <v>7</v>
      </c>
      <c r="CO373">
        <v>2</v>
      </c>
      <c r="CP373" s="11">
        <v>45474</v>
      </c>
      <c r="CQ373">
        <v>5</v>
      </c>
      <c r="CR373">
        <v>3</v>
      </c>
      <c r="CS373">
        <v>9</v>
      </c>
      <c r="CT373">
        <v>2</v>
      </c>
      <c r="CU373" s="11">
        <v>45476</v>
      </c>
      <c r="CV373">
        <v>7</v>
      </c>
      <c r="CW373">
        <v>3</v>
      </c>
      <c r="CX373">
        <v>7</v>
      </c>
      <c r="CY373">
        <v>3</v>
      </c>
      <c r="CZ373" s="11">
        <v>45481</v>
      </c>
      <c r="DA373">
        <v>15</v>
      </c>
      <c r="DB373">
        <v>2</v>
      </c>
      <c r="DC373">
        <v>8</v>
      </c>
      <c r="DD373">
        <v>6</v>
      </c>
      <c r="DE373" s="11">
        <v>45484</v>
      </c>
      <c r="DF373">
        <v>17</v>
      </c>
      <c r="DG373">
        <v>2</v>
      </c>
      <c r="DH373">
        <v>9</v>
      </c>
      <c r="DI373">
        <v>5</v>
      </c>
      <c r="DJ373" s="11">
        <v>45488</v>
      </c>
      <c r="DK373">
        <v>20</v>
      </c>
      <c r="DL373">
        <v>1</v>
      </c>
      <c r="DM373">
        <v>8</v>
      </c>
      <c r="DN373">
        <v>8</v>
      </c>
      <c r="DO373" s="11">
        <v>45491</v>
      </c>
      <c r="DP373">
        <v>18</v>
      </c>
      <c r="DQ373">
        <v>5</v>
      </c>
      <c r="DR373">
        <v>10</v>
      </c>
      <c r="DS373">
        <v>6</v>
      </c>
      <c r="DT373" s="11">
        <v>45495</v>
      </c>
      <c r="DU373">
        <v>0</v>
      </c>
      <c r="DV373">
        <v>14</v>
      </c>
      <c r="DW373">
        <v>6</v>
      </c>
      <c r="DX373" s="11">
        <v>45498</v>
      </c>
      <c r="DY373">
        <v>5</v>
      </c>
      <c r="DZ373">
        <v>10</v>
      </c>
      <c r="EA373">
        <v>10</v>
      </c>
      <c r="EB373" s="11">
        <v>45504</v>
      </c>
      <c r="EC373" s="11" t="s">
        <v>174</v>
      </c>
      <c r="ED373">
        <v>10</v>
      </c>
      <c r="EE373">
        <v>7</v>
      </c>
      <c r="EF373">
        <v>18</v>
      </c>
      <c r="EH373" s="11">
        <v>45511</v>
      </c>
      <c r="EI373" t="s">
        <v>174</v>
      </c>
      <c r="EJ373">
        <v>0</v>
      </c>
      <c r="EK373">
        <v>15</v>
      </c>
      <c r="EL373">
        <v>17</v>
      </c>
      <c r="EM373" s="11">
        <v>45518</v>
      </c>
      <c r="EN373" t="s">
        <v>174</v>
      </c>
      <c r="EO373">
        <v>0</v>
      </c>
      <c r="EP373">
        <v>9</v>
      </c>
      <c r="EQ373">
        <v>29</v>
      </c>
      <c r="ES373" s="11">
        <v>45526</v>
      </c>
      <c r="ET373" t="s">
        <v>174</v>
      </c>
      <c r="EU373">
        <v>0</v>
      </c>
      <c r="EV373">
        <v>13</v>
      </c>
      <c r="EW373">
        <v>21</v>
      </c>
      <c r="EX373" s="11">
        <v>45533</v>
      </c>
      <c r="EY373" t="s">
        <v>174</v>
      </c>
      <c r="EZ373">
        <v>15</v>
      </c>
      <c r="FA373">
        <v>1</v>
      </c>
      <c r="FB373">
        <v>43</v>
      </c>
      <c r="FD373" s="11">
        <v>45539</v>
      </c>
      <c r="FE373" t="s">
        <v>174</v>
      </c>
      <c r="FF373">
        <v>9</v>
      </c>
      <c r="FG373">
        <v>25</v>
      </c>
      <c r="FH373">
        <v>43</v>
      </c>
      <c r="FI373" s="11">
        <v>45547</v>
      </c>
      <c r="FJ373" t="s">
        <v>174</v>
      </c>
      <c r="FK373">
        <v>3</v>
      </c>
      <c r="FL373">
        <v>9</v>
      </c>
      <c r="FM373">
        <v>65</v>
      </c>
    </row>
    <row r="374" spans="1:169" x14ac:dyDescent="0.2">
      <c r="A374" s="3" t="s">
        <v>654</v>
      </c>
      <c r="B374">
        <f>VLOOKUP(A374,'Pot Order'!$A$1:$B$468,2,0)</f>
        <v>373</v>
      </c>
      <c r="C374" s="6">
        <v>45422</v>
      </c>
      <c r="D374" t="s">
        <v>176</v>
      </c>
      <c r="E374" t="s">
        <v>176</v>
      </c>
      <c r="F374" t="s">
        <v>176</v>
      </c>
      <c r="G374" s="6">
        <v>45425</v>
      </c>
      <c r="H374" t="s">
        <v>176</v>
      </c>
      <c r="I374" t="s">
        <v>176</v>
      </c>
      <c r="J374" t="s">
        <v>176</v>
      </c>
      <c r="K374" s="6">
        <v>45427</v>
      </c>
      <c r="L374" t="s">
        <v>175</v>
      </c>
      <c r="M374" t="s">
        <v>175</v>
      </c>
      <c r="N374" t="s">
        <v>175</v>
      </c>
      <c r="O374" s="6">
        <v>45429</v>
      </c>
      <c r="P374" t="s">
        <v>175</v>
      </c>
      <c r="Q374" t="s">
        <v>175</v>
      </c>
      <c r="R374" t="s">
        <v>175</v>
      </c>
      <c r="S374" s="6">
        <v>45432</v>
      </c>
      <c r="T374" t="s">
        <v>176</v>
      </c>
      <c r="U374" t="s">
        <v>176</v>
      </c>
      <c r="V374" t="s">
        <v>176</v>
      </c>
      <c r="W374" s="6">
        <v>45434</v>
      </c>
      <c r="X374" t="s">
        <v>175</v>
      </c>
      <c r="Y374" t="s">
        <v>175</v>
      </c>
      <c r="Z374" t="s">
        <v>175</v>
      </c>
      <c r="AA374" s="6">
        <v>45436</v>
      </c>
      <c r="AB374" t="s">
        <v>176</v>
      </c>
      <c r="AC374" t="s">
        <v>176</v>
      </c>
      <c r="AD374" t="s">
        <v>176</v>
      </c>
      <c r="AE374" s="11">
        <v>45439</v>
      </c>
      <c r="AF374" t="s">
        <v>176</v>
      </c>
      <c r="AG374" t="s">
        <v>176</v>
      </c>
      <c r="AH374" t="s">
        <v>176</v>
      </c>
      <c r="AI374" s="11">
        <v>45441</v>
      </c>
      <c r="AJ374" t="s">
        <v>175</v>
      </c>
      <c r="AK374" t="s">
        <v>175</v>
      </c>
      <c r="AL374" t="s">
        <v>175</v>
      </c>
      <c r="AM374" s="11">
        <v>45443</v>
      </c>
      <c r="AN374" t="s">
        <v>176</v>
      </c>
      <c r="AO374" t="s">
        <v>176</v>
      </c>
      <c r="AP374" t="s">
        <v>176</v>
      </c>
      <c r="AQ374" s="11">
        <v>45446</v>
      </c>
      <c r="AR374" t="s">
        <v>175</v>
      </c>
      <c r="AS374" t="s">
        <v>175</v>
      </c>
      <c r="AT374" t="s">
        <v>175</v>
      </c>
      <c r="AU374" s="11">
        <v>45448</v>
      </c>
      <c r="AV374" t="s">
        <v>176</v>
      </c>
      <c r="AW374" t="s">
        <v>176</v>
      </c>
      <c r="AX374" t="s">
        <v>176</v>
      </c>
      <c r="AY374" s="11">
        <v>45450</v>
      </c>
      <c r="AZ374" t="s">
        <v>176</v>
      </c>
      <c r="BA374" t="s">
        <v>176</v>
      </c>
      <c r="BB374" t="s">
        <v>176</v>
      </c>
      <c r="BC374" s="11">
        <v>45453</v>
      </c>
      <c r="BD374" s="12" t="s">
        <v>176</v>
      </c>
      <c r="BE374" s="12" t="s">
        <v>176</v>
      </c>
      <c r="BF374" s="12" t="s">
        <v>176</v>
      </c>
      <c r="BG374" s="11">
        <v>45455</v>
      </c>
      <c r="BH374" t="s">
        <v>176</v>
      </c>
      <c r="BI374" t="s">
        <v>176</v>
      </c>
      <c r="BJ374" t="s">
        <v>176</v>
      </c>
      <c r="BK374" s="11">
        <v>45457</v>
      </c>
      <c r="BL374" t="s">
        <v>176</v>
      </c>
      <c r="BM374" t="s">
        <v>176</v>
      </c>
      <c r="BN374" t="s">
        <v>176</v>
      </c>
      <c r="BO374" s="11">
        <v>45460</v>
      </c>
      <c r="BP374" t="s">
        <v>176</v>
      </c>
      <c r="BQ374" t="s">
        <v>176</v>
      </c>
      <c r="BR374" t="s">
        <v>176</v>
      </c>
      <c r="BS374" s="11">
        <v>45462</v>
      </c>
      <c r="BT374" t="s">
        <v>176</v>
      </c>
      <c r="BU374" t="s">
        <v>176</v>
      </c>
      <c r="BV374" t="s">
        <v>176</v>
      </c>
      <c r="BW374" s="11">
        <v>45464</v>
      </c>
      <c r="BX374" t="s">
        <v>176</v>
      </c>
      <c r="BY374" t="s">
        <v>176</v>
      </c>
      <c r="BZ374" t="s">
        <v>176</v>
      </c>
      <c r="CA374" s="11">
        <v>45467</v>
      </c>
      <c r="CB374" t="s">
        <v>176</v>
      </c>
      <c r="CC374" t="s">
        <v>176</v>
      </c>
      <c r="CD374" t="s">
        <v>176</v>
      </c>
      <c r="CE374" t="s">
        <v>176</v>
      </c>
      <c r="CF374" s="11">
        <v>45469</v>
      </c>
      <c r="CG374" t="s">
        <v>176</v>
      </c>
      <c r="CH374" t="s">
        <v>176</v>
      </c>
      <c r="CI374" t="s">
        <v>176</v>
      </c>
      <c r="CJ374" t="s">
        <v>176</v>
      </c>
      <c r="CK374" s="11">
        <v>45471</v>
      </c>
      <c r="CL374" t="s">
        <v>176</v>
      </c>
      <c r="CM374" t="s">
        <v>176</v>
      </c>
      <c r="CN374" t="s">
        <v>176</v>
      </c>
      <c r="CO374" t="s">
        <v>176</v>
      </c>
      <c r="CP374" s="11">
        <v>45474</v>
      </c>
      <c r="CQ374" t="s">
        <v>176</v>
      </c>
      <c r="CR374" t="s">
        <v>176</v>
      </c>
      <c r="CS374" t="s">
        <v>176</v>
      </c>
      <c r="CT374" t="s">
        <v>176</v>
      </c>
      <c r="CU374" s="11">
        <v>45476</v>
      </c>
      <c r="CV374" t="s">
        <v>176</v>
      </c>
      <c r="CW374" t="s">
        <v>176</v>
      </c>
      <c r="CX374" t="s">
        <v>176</v>
      </c>
      <c r="CY374" t="s">
        <v>176</v>
      </c>
      <c r="CZ374" s="11">
        <v>45481</v>
      </c>
      <c r="DA374" t="s">
        <v>176</v>
      </c>
      <c r="DB374" t="s">
        <v>176</v>
      </c>
      <c r="DC374" t="s">
        <v>176</v>
      </c>
      <c r="DD374" t="s">
        <v>176</v>
      </c>
      <c r="DE374" s="11">
        <v>45484</v>
      </c>
      <c r="DF374" t="s">
        <v>176</v>
      </c>
      <c r="DG374" t="s">
        <v>176</v>
      </c>
      <c r="DH374" t="s">
        <v>176</v>
      </c>
      <c r="DI374" t="s">
        <v>176</v>
      </c>
      <c r="DJ374" s="11">
        <v>45488</v>
      </c>
      <c r="DK374" t="s">
        <v>176</v>
      </c>
      <c r="DL374" t="s">
        <v>176</v>
      </c>
      <c r="DM374" t="s">
        <v>176</v>
      </c>
      <c r="DN374" t="s">
        <v>176</v>
      </c>
      <c r="DO374" s="11">
        <v>45491</v>
      </c>
      <c r="DP374" t="s">
        <v>176</v>
      </c>
      <c r="DQ374" t="s">
        <v>176</v>
      </c>
      <c r="DR374" t="s">
        <v>176</v>
      </c>
      <c r="DS374" t="s">
        <v>176</v>
      </c>
      <c r="DT374" s="11">
        <v>45495</v>
      </c>
      <c r="DU374" t="s">
        <v>176</v>
      </c>
      <c r="DV374" t="s">
        <v>176</v>
      </c>
      <c r="DW374" t="s">
        <v>176</v>
      </c>
      <c r="DX374" s="11">
        <v>45498</v>
      </c>
      <c r="DY374" t="s">
        <v>176</v>
      </c>
      <c r="DZ374" t="s">
        <v>176</v>
      </c>
      <c r="EA374" t="s">
        <v>176</v>
      </c>
      <c r="EB374" s="11">
        <v>45504</v>
      </c>
      <c r="EC374" s="11" t="s">
        <v>174</v>
      </c>
      <c r="ED374" t="s">
        <v>176</v>
      </c>
      <c r="EE374" t="s">
        <v>176</v>
      </c>
      <c r="EF374" t="s">
        <v>176</v>
      </c>
      <c r="EH374" s="11">
        <v>45511</v>
      </c>
      <c r="EI374" t="s">
        <v>174</v>
      </c>
      <c r="EJ374" t="s">
        <v>176</v>
      </c>
      <c r="EK374" t="s">
        <v>176</v>
      </c>
      <c r="EL374" t="s">
        <v>176</v>
      </c>
      <c r="EM374" s="11">
        <v>45518</v>
      </c>
      <c r="EN374" t="s">
        <v>174</v>
      </c>
      <c r="EO374" t="s">
        <v>176</v>
      </c>
      <c r="EP374" t="s">
        <v>176</v>
      </c>
      <c r="EQ374" t="s">
        <v>176</v>
      </c>
      <c r="ES374" s="11">
        <v>45526</v>
      </c>
      <c r="ET374" t="s">
        <v>174</v>
      </c>
      <c r="EU374" t="s">
        <v>176</v>
      </c>
      <c r="EV374" t="s">
        <v>176</v>
      </c>
      <c r="EW374" t="s">
        <v>176</v>
      </c>
      <c r="EX374" s="11">
        <v>45533</v>
      </c>
      <c r="EY374" t="s">
        <v>174</v>
      </c>
      <c r="EZ374" t="s">
        <v>176</v>
      </c>
      <c r="FA374" t="s">
        <v>176</v>
      </c>
      <c r="FB374" t="s">
        <v>176</v>
      </c>
      <c r="FD374" s="11">
        <v>45539</v>
      </c>
      <c r="FE374" t="s">
        <v>174</v>
      </c>
      <c r="FF374" t="s">
        <v>176</v>
      </c>
      <c r="FG374" t="s">
        <v>176</v>
      </c>
      <c r="FH374" t="s">
        <v>176</v>
      </c>
      <c r="FI374" s="11">
        <v>45547</v>
      </c>
      <c r="FJ374" t="s">
        <v>174</v>
      </c>
      <c r="FK374" t="s">
        <v>176</v>
      </c>
      <c r="FL374" t="s">
        <v>176</v>
      </c>
      <c r="FM374" t="s">
        <v>176</v>
      </c>
    </row>
    <row r="375" spans="1:169" x14ac:dyDescent="0.2">
      <c r="A375" s="3" t="s">
        <v>655</v>
      </c>
      <c r="B375">
        <f>VLOOKUP(A375,'Pot Order'!$A$1:$B$468,2,0)</f>
        <v>374</v>
      </c>
      <c r="C375" s="6">
        <v>45422</v>
      </c>
      <c r="D375" t="s">
        <v>176</v>
      </c>
      <c r="E375" t="s">
        <v>176</v>
      </c>
      <c r="F375" t="s">
        <v>176</v>
      </c>
      <c r="G375" s="6">
        <v>45425</v>
      </c>
      <c r="H375" t="s">
        <v>176</v>
      </c>
      <c r="I375" t="s">
        <v>176</v>
      </c>
      <c r="J375" t="s">
        <v>176</v>
      </c>
      <c r="K375" s="6">
        <v>45427</v>
      </c>
      <c r="L375">
        <v>0</v>
      </c>
      <c r="M375">
        <v>0</v>
      </c>
      <c r="N375">
        <v>0</v>
      </c>
      <c r="O375" s="6">
        <v>45429</v>
      </c>
      <c r="P375" t="s">
        <v>175</v>
      </c>
      <c r="Q375" t="s">
        <v>175</v>
      </c>
      <c r="R375" t="s">
        <v>175</v>
      </c>
      <c r="S375" s="6">
        <v>45432</v>
      </c>
      <c r="T375">
        <v>0</v>
      </c>
      <c r="U375">
        <v>0</v>
      </c>
      <c r="V375">
        <v>0</v>
      </c>
      <c r="W375" s="6">
        <v>45434</v>
      </c>
      <c r="X375" t="s">
        <v>175</v>
      </c>
      <c r="Y375" t="s">
        <v>175</v>
      </c>
      <c r="Z375" t="s">
        <v>175</v>
      </c>
      <c r="AA375" s="6">
        <v>45436</v>
      </c>
      <c r="AB375" t="s">
        <v>176</v>
      </c>
      <c r="AC375" t="s">
        <v>176</v>
      </c>
      <c r="AD375" t="s">
        <v>176</v>
      </c>
      <c r="AE375" s="11">
        <v>45439</v>
      </c>
      <c r="AF375">
        <v>0</v>
      </c>
      <c r="AG375">
        <v>0</v>
      </c>
      <c r="AH375">
        <v>0</v>
      </c>
      <c r="AI375" s="11">
        <v>45441</v>
      </c>
      <c r="AJ375">
        <v>0</v>
      </c>
      <c r="AK375">
        <v>0</v>
      </c>
      <c r="AL375">
        <v>0</v>
      </c>
      <c r="AM375" s="11">
        <v>45443</v>
      </c>
      <c r="AN375">
        <v>0</v>
      </c>
      <c r="AO375">
        <v>0</v>
      </c>
      <c r="AP375">
        <v>0</v>
      </c>
      <c r="AQ375" s="11">
        <v>45446</v>
      </c>
      <c r="AR375">
        <v>0</v>
      </c>
      <c r="AS375">
        <v>0</v>
      </c>
      <c r="AT375">
        <v>0</v>
      </c>
      <c r="AU375" s="11">
        <v>45448</v>
      </c>
      <c r="AV375">
        <v>0</v>
      </c>
      <c r="AW375">
        <v>0</v>
      </c>
      <c r="AX375">
        <v>0</v>
      </c>
      <c r="AY375" s="11">
        <v>45450</v>
      </c>
      <c r="AZ375">
        <v>0</v>
      </c>
      <c r="BA375">
        <v>0</v>
      </c>
      <c r="BB375">
        <v>0</v>
      </c>
      <c r="BC375" s="11">
        <v>45453</v>
      </c>
      <c r="BD375" s="12">
        <v>0</v>
      </c>
      <c r="BE375" s="12">
        <v>0</v>
      </c>
      <c r="BF375" s="12">
        <v>0</v>
      </c>
      <c r="BG375" s="11">
        <v>45455</v>
      </c>
      <c r="BH375">
        <v>0</v>
      </c>
      <c r="BI375">
        <v>0</v>
      </c>
      <c r="BJ375">
        <v>0</v>
      </c>
      <c r="BK375" s="11">
        <v>45457</v>
      </c>
      <c r="BL375">
        <v>0</v>
      </c>
      <c r="BM375">
        <v>0</v>
      </c>
      <c r="BN375">
        <v>0</v>
      </c>
      <c r="BO375" s="11">
        <v>45460</v>
      </c>
      <c r="BP375">
        <v>0</v>
      </c>
      <c r="BQ375">
        <v>0</v>
      </c>
      <c r="BR375">
        <v>0</v>
      </c>
      <c r="BS375" s="11">
        <v>45462</v>
      </c>
      <c r="BT375">
        <v>0</v>
      </c>
      <c r="BU375">
        <v>0</v>
      </c>
      <c r="BV375">
        <v>0</v>
      </c>
      <c r="BW375" s="11">
        <v>45464</v>
      </c>
      <c r="BX375">
        <v>0</v>
      </c>
      <c r="BY375">
        <v>0</v>
      </c>
      <c r="BZ375">
        <v>0</v>
      </c>
      <c r="CA375" s="11">
        <v>45467</v>
      </c>
      <c r="CB375">
        <v>0</v>
      </c>
      <c r="CC375">
        <v>0</v>
      </c>
      <c r="CD375">
        <v>0</v>
      </c>
      <c r="CE375">
        <v>0</v>
      </c>
      <c r="CF375" s="11">
        <v>45469</v>
      </c>
      <c r="CG375">
        <v>0</v>
      </c>
      <c r="CH375">
        <v>0</v>
      </c>
      <c r="CI375">
        <v>0</v>
      </c>
      <c r="CJ375">
        <v>0</v>
      </c>
      <c r="CK375" s="11">
        <v>45471</v>
      </c>
      <c r="CL375">
        <v>0</v>
      </c>
      <c r="CM375">
        <v>0</v>
      </c>
      <c r="CN375">
        <v>0</v>
      </c>
      <c r="CO375">
        <v>0</v>
      </c>
      <c r="CP375" s="11">
        <v>45474</v>
      </c>
      <c r="CQ375">
        <v>0</v>
      </c>
      <c r="CR375">
        <v>0</v>
      </c>
      <c r="CS375">
        <v>0</v>
      </c>
      <c r="CT375">
        <v>0</v>
      </c>
      <c r="CU375" s="11">
        <v>45476</v>
      </c>
      <c r="CV375">
        <v>0</v>
      </c>
      <c r="CW375">
        <v>0</v>
      </c>
      <c r="CX375">
        <v>0</v>
      </c>
      <c r="CY375">
        <v>0</v>
      </c>
      <c r="CZ375" s="11">
        <v>45481</v>
      </c>
      <c r="DA375">
        <v>0</v>
      </c>
      <c r="DB375">
        <v>0</v>
      </c>
      <c r="DC375">
        <v>0</v>
      </c>
      <c r="DD375">
        <v>0</v>
      </c>
      <c r="DE375" s="11">
        <v>45484</v>
      </c>
      <c r="DF375">
        <v>0</v>
      </c>
      <c r="DG375">
        <v>0</v>
      </c>
      <c r="DH375">
        <v>0</v>
      </c>
      <c r="DI375">
        <v>0</v>
      </c>
      <c r="DJ375" s="11">
        <v>45488</v>
      </c>
      <c r="DK375">
        <v>0</v>
      </c>
      <c r="DL375">
        <v>0</v>
      </c>
      <c r="DM375">
        <v>0</v>
      </c>
      <c r="DN375">
        <v>0</v>
      </c>
      <c r="DO375" s="11">
        <v>45491</v>
      </c>
      <c r="DP375">
        <v>0</v>
      </c>
      <c r="DQ375">
        <v>0</v>
      </c>
      <c r="DR375">
        <v>0</v>
      </c>
      <c r="DS375">
        <v>0</v>
      </c>
      <c r="DT375" s="11">
        <v>45495</v>
      </c>
      <c r="DU375">
        <v>0</v>
      </c>
      <c r="DV375">
        <v>0</v>
      </c>
      <c r="DW375">
        <v>0</v>
      </c>
      <c r="DX375" s="11">
        <v>45498</v>
      </c>
      <c r="DY375">
        <v>0</v>
      </c>
      <c r="DZ375">
        <v>0</v>
      </c>
      <c r="EA375">
        <v>0</v>
      </c>
      <c r="EB375" s="11">
        <v>45504</v>
      </c>
      <c r="EC375" s="11" t="s">
        <v>174</v>
      </c>
      <c r="ED375">
        <v>1</v>
      </c>
      <c r="EE375">
        <v>0</v>
      </c>
      <c r="EF375">
        <v>0</v>
      </c>
      <c r="EH375" s="11">
        <v>45511</v>
      </c>
      <c r="EI375" t="s">
        <v>174</v>
      </c>
      <c r="EJ375">
        <v>1</v>
      </c>
      <c r="EK375">
        <v>1</v>
      </c>
      <c r="EL375">
        <v>0</v>
      </c>
      <c r="EM375" s="11">
        <v>45518</v>
      </c>
      <c r="EN375" t="s">
        <v>174</v>
      </c>
      <c r="EO375">
        <v>4</v>
      </c>
      <c r="EP375">
        <v>2</v>
      </c>
      <c r="EQ375">
        <v>0</v>
      </c>
      <c r="ES375" s="11">
        <v>45526</v>
      </c>
      <c r="ET375" t="s">
        <v>174</v>
      </c>
      <c r="EU375">
        <v>13</v>
      </c>
      <c r="EV375">
        <v>7</v>
      </c>
      <c r="EW375">
        <v>0</v>
      </c>
      <c r="EX375" s="11">
        <v>45533</v>
      </c>
      <c r="EY375" t="s">
        <v>174</v>
      </c>
      <c r="EZ375">
        <v>40</v>
      </c>
      <c r="FA375">
        <v>22</v>
      </c>
      <c r="FB375">
        <v>4</v>
      </c>
      <c r="FD375" s="11">
        <v>45539</v>
      </c>
      <c r="FE375" t="s">
        <v>174</v>
      </c>
      <c r="FF375">
        <v>14</v>
      </c>
      <c r="FG375">
        <v>69</v>
      </c>
      <c r="FH375">
        <v>0</v>
      </c>
      <c r="FI375" s="11">
        <v>45547</v>
      </c>
      <c r="FJ375" t="s">
        <v>174</v>
      </c>
      <c r="FK375">
        <v>9</v>
      </c>
      <c r="FL375">
        <v>46</v>
      </c>
      <c r="FM375">
        <v>60</v>
      </c>
    </row>
    <row r="376" spans="1:169" x14ac:dyDescent="0.2">
      <c r="A376" s="3" t="s">
        <v>656</v>
      </c>
      <c r="B376">
        <f>VLOOKUP(A376,'Pot Order'!$A$1:$B$468,2,0)</f>
        <v>375</v>
      </c>
      <c r="C376" s="6">
        <v>45422</v>
      </c>
      <c r="D376" t="s">
        <v>176</v>
      </c>
      <c r="E376" t="s">
        <v>176</v>
      </c>
      <c r="F376" t="s">
        <v>176</v>
      </c>
      <c r="G376" s="6">
        <v>45425</v>
      </c>
      <c r="H376">
        <v>0</v>
      </c>
      <c r="I376">
        <v>0</v>
      </c>
      <c r="J376">
        <v>0</v>
      </c>
      <c r="K376" s="6">
        <v>45427</v>
      </c>
      <c r="L376">
        <v>0</v>
      </c>
      <c r="M376">
        <v>0</v>
      </c>
      <c r="N376">
        <v>0</v>
      </c>
      <c r="O376" s="6">
        <v>45429</v>
      </c>
      <c r="P376">
        <v>0</v>
      </c>
      <c r="Q376">
        <v>0</v>
      </c>
      <c r="R376">
        <v>0</v>
      </c>
      <c r="S376" s="6">
        <v>45432</v>
      </c>
      <c r="T376">
        <v>8</v>
      </c>
      <c r="U376">
        <v>0</v>
      </c>
      <c r="V376">
        <v>0</v>
      </c>
      <c r="W376" s="6">
        <v>45434</v>
      </c>
      <c r="X376">
        <v>9</v>
      </c>
      <c r="Y376">
        <v>0</v>
      </c>
      <c r="Z376">
        <v>0</v>
      </c>
      <c r="AA376" s="6">
        <v>45436</v>
      </c>
      <c r="AB376">
        <v>10</v>
      </c>
      <c r="AC376">
        <v>0</v>
      </c>
      <c r="AD376">
        <v>0</v>
      </c>
      <c r="AE376" s="11">
        <v>45439</v>
      </c>
      <c r="AF376">
        <v>9</v>
      </c>
      <c r="AG376">
        <v>1</v>
      </c>
      <c r="AH376">
        <v>0</v>
      </c>
      <c r="AI376" s="11">
        <v>45441</v>
      </c>
      <c r="AJ376">
        <v>9</v>
      </c>
      <c r="AK376">
        <v>1</v>
      </c>
      <c r="AL376">
        <v>0</v>
      </c>
      <c r="AM376" s="11">
        <v>45443</v>
      </c>
      <c r="AN376">
        <v>9</v>
      </c>
      <c r="AO376">
        <v>1</v>
      </c>
      <c r="AP376">
        <v>0</v>
      </c>
      <c r="AQ376" s="11">
        <v>45446</v>
      </c>
      <c r="AR376">
        <v>7</v>
      </c>
      <c r="AS376">
        <v>3</v>
      </c>
      <c r="AT376">
        <v>1</v>
      </c>
      <c r="AU376" s="11">
        <v>45448</v>
      </c>
      <c r="AV376">
        <v>6</v>
      </c>
      <c r="AW376">
        <v>4</v>
      </c>
      <c r="AX376">
        <v>1</v>
      </c>
      <c r="AY376" s="11">
        <v>45450</v>
      </c>
      <c r="AZ376">
        <v>6</v>
      </c>
      <c r="BA376">
        <v>2</v>
      </c>
      <c r="BB376">
        <v>2</v>
      </c>
      <c r="BC376" s="11">
        <v>45453</v>
      </c>
      <c r="BD376" s="12">
        <v>6</v>
      </c>
      <c r="BE376" s="12">
        <v>2</v>
      </c>
      <c r="BF376" s="12">
        <v>5</v>
      </c>
      <c r="BG376" s="11">
        <v>45455</v>
      </c>
      <c r="BH376">
        <v>4</v>
      </c>
      <c r="BI376">
        <v>5</v>
      </c>
      <c r="BJ376">
        <v>5</v>
      </c>
      <c r="BK376" s="11">
        <v>45457</v>
      </c>
      <c r="BL376">
        <v>3</v>
      </c>
      <c r="BM376">
        <v>4</v>
      </c>
      <c r="BN376">
        <v>5</v>
      </c>
      <c r="BO376" s="11">
        <v>45460</v>
      </c>
      <c r="BP376">
        <v>6</v>
      </c>
      <c r="BQ376">
        <v>2</v>
      </c>
      <c r="BR376">
        <v>9</v>
      </c>
      <c r="BS376" s="11">
        <v>45462</v>
      </c>
      <c r="BT376">
        <v>6</v>
      </c>
      <c r="BU376">
        <v>1</v>
      </c>
      <c r="BV376">
        <v>10</v>
      </c>
      <c r="BW376" s="11">
        <v>45464</v>
      </c>
      <c r="BX376">
        <v>6</v>
      </c>
      <c r="BY376">
        <v>1</v>
      </c>
      <c r="BZ376">
        <v>10</v>
      </c>
      <c r="CA376" s="11">
        <v>45467</v>
      </c>
      <c r="CB376">
        <v>5</v>
      </c>
      <c r="CC376">
        <v>2</v>
      </c>
      <c r="CD376">
        <v>11</v>
      </c>
      <c r="CE376">
        <v>0</v>
      </c>
      <c r="CF376" s="11">
        <v>45469</v>
      </c>
      <c r="CG376">
        <v>8</v>
      </c>
      <c r="CH376">
        <v>2</v>
      </c>
      <c r="CI376">
        <v>11</v>
      </c>
      <c r="CJ376">
        <v>0</v>
      </c>
      <c r="CK376" s="11">
        <v>45471</v>
      </c>
      <c r="CL376">
        <v>7</v>
      </c>
      <c r="CM376">
        <v>0</v>
      </c>
      <c r="CN376">
        <v>13</v>
      </c>
      <c r="CO376">
        <v>0</v>
      </c>
      <c r="CP376" s="11">
        <v>45474</v>
      </c>
      <c r="CQ376">
        <v>6</v>
      </c>
      <c r="CR376">
        <v>1</v>
      </c>
      <c r="CS376">
        <v>9</v>
      </c>
      <c r="CT376">
        <v>4</v>
      </c>
      <c r="CU376" s="11">
        <v>45476</v>
      </c>
      <c r="CV376">
        <v>6</v>
      </c>
      <c r="CW376">
        <v>0</v>
      </c>
      <c r="CX376">
        <v>9</v>
      </c>
      <c r="CY376">
        <v>5</v>
      </c>
      <c r="CZ376" s="11">
        <v>45481</v>
      </c>
      <c r="DA376">
        <v>3</v>
      </c>
      <c r="DB376">
        <v>5</v>
      </c>
      <c r="DC376">
        <v>7</v>
      </c>
      <c r="DD376">
        <v>6</v>
      </c>
      <c r="DE376" s="11">
        <v>45484</v>
      </c>
      <c r="DF376">
        <v>5</v>
      </c>
      <c r="DG376">
        <v>3</v>
      </c>
      <c r="DH376">
        <v>10</v>
      </c>
      <c r="DI376">
        <v>6</v>
      </c>
      <c r="DJ376" s="11">
        <v>45488</v>
      </c>
      <c r="DK376">
        <v>5</v>
      </c>
      <c r="DL376">
        <v>1</v>
      </c>
      <c r="DM376">
        <v>4</v>
      </c>
      <c r="DN376">
        <v>13</v>
      </c>
      <c r="DO376" s="11">
        <v>45491</v>
      </c>
      <c r="DP376">
        <v>7</v>
      </c>
      <c r="DQ376">
        <v>1</v>
      </c>
      <c r="DR376">
        <v>7</v>
      </c>
      <c r="DS376">
        <v>13</v>
      </c>
      <c r="DT376" s="11">
        <v>45495</v>
      </c>
      <c r="DU376">
        <v>3</v>
      </c>
      <c r="DV376">
        <v>6</v>
      </c>
      <c r="DW376">
        <v>14</v>
      </c>
      <c r="DX376" s="11">
        <v>45498</v>
      </c>
      <c r="DY376">
        <v>3</v>
      </c>
      <c r="DZ376">
        <v>7</v>
      </c>
      <c r="EA376">
        <v>11</v>
      </c>
      <c r="EB376" s="11">
        <v>45504</v>
      </c>
      <c r="EC376" s="11" t="s">
        <v>174</v>
      </c>
      <c r="ED376">
        <v>5</v>
      </c>
      <c r="EE376">
        <v>4</v>
      </c>
      <c r="EF376">
        <v>12</v>
      </c>
      <c r="EH376" s="11">
        <v>45511</v>
      </c>
      <c r="EI376" t="s">
        <v>174</v>
      </c>
      <c r="EJ376">
        <v>2</v>
      </c>
      <c r="EK376">
        <v>13</v>
      </c>
      <c r="EL376">
        <v>13</v>
      </c>
      <c r="EM376" s="11">
        <v>45518</v>
      </c>
      <c r="EN376" t="s">
        <v>174</v>
      </c>
      <c r="EO376">
        <v>12</v>
      </c>
      <c r="EP376">
        <v>13</v>
      </c>
      <c r="EQ376">
        <v>22</v>
      </c>
      <c r="ES376" s="11">
        <v>45526</v>
      </c>
      <c r="ET376" t="s">
        <v>174</v>
      </c>
      <c r="EU376">
        <v>11</v>
      </c>
      <c r="EV376">
        <v>28</v>
      </c>
      <c r="EW376">
        <v>21</v>
      </c>
      <c r="EX376" s="11">
        <v>45533</v>
      </c>
      <c r="EY376" t="s">
        <v>174</v>
      </c>
      <c r="EZ376">
        <v>24</v>
      </c>
      <c r="FA376">
        <v>20</v>
      </c>
      <c r="FB376">
        <v>24</v>
      </c>
      <c r="FD376" s="11">
        <v>45539</v>
      </c>
      <c r="FE376" t="s">
        <v>174</v>
      </c>
      <c r="FF376">
        <v>2</v>
      </c>
      <c r="FG376">
        <v>77</v>
      </c>
      <c r="FH376">
        <v>25</v>
      </c>
      <c r="FI376" s="11">
        <v>45547</v>
      </c>
      <c r="FJ376" t="s">
        <v>174</v>
      </c>
      <c r="FK376">
        <v>3</v>
      </c>
      <c r="FL376">
        <v>3</v>
      </c>
      <c r="FM376">
        <v>102</v>
      </c>
    </row>
    <row r="377" spans="1:169" x14ac:dyDescent="0.2">
      <c r="A377" s="3" t="s">
        <v>657</v>
      </c>
      <c r="B377">
        <f>VLOOKUP(A377,'Pot Order'!$A$1:$B$468,2,0)</f>
        <v>376</v>
      </c>
      <c r="C377" s="6">
        <v>45422</v>
      </c>
      <c r="D377" t="s">
        <v>176</v>
      </c>
      <c r="E377" t="s">
        <v>176</v>
      </c>
      <c r="F377" t="s">
        <v>176</v>
      </c>
      <c r="G377" s="6">
        <v>45425</v>
      </c>
      <c r="H377" t="s">
        <v>176</v>
      </c>
      <c r="I377" t="s">
        <v>176</v>
      </c>
      <c r="J377" t="s">
        <v>176</v>
      </c>
      <c r="K377" s="6">
        <v>45427</v>
      </c>
      <c r="L377" t="s">
        <v>175</v>
      </c>
      <c r="M377" t="s">
        <v>175</v>
      </c>
      <c r="N377" t="s">
        <v>175</v>
      </c>
      <c r="O377" s="6">
        <v>45429</v>
      </c>
      <c r="P377" t="s">
        <v>175</v>
      </c>
      <c r="Q377" t="s">
        <v>175</v>
      </c>
      <c r="R377" t="s">
        <v>175</v>
      </c>
      <c r="S377" s="6">
        <v>45432</v>
      </c>
      <c r="T377" t="s">
        <v>176</v>
      </c>
      <c r="U377" t="s">
        <v>176</v>
      </c>
      <c r="V377" t="s">
        <v>176</v>
      </c>
      <c r="W377" s="6">
        <v>45434</v>
      </c>
      <c r="X377" t="s">
        <v>175</v>
      </c>
      <c r="Y377" t="s">
        <v>175</v>
      </c>
      <c r="Z377" t="s">
        <v>175</v>
      </c>
      <c r="AA377" s="6">
        <v>45436</v>
      </c>
      <c r="AB377" t="s">
        <v>176</v>
      </c>
      <c r="AC377" t="s">
        <v>176</v>
      </c>
      <c r="AD377" t="s">
        <v>176</v>
      </c>
      <c r="AE377" s="11">
        <v>45439</v>
      </c>
      <c r="AF377" t="s">
        <v>176</v>
      </c>
      <c r="AG377" t="s">
        <v>176</v>
      </c>
      <c r="AH377" t="s">
        <v>176</v>
      </c>
      <c r="AI377" s="11">
        <v>45441</v>
      </c>
      <c r="AJ377" t="s">
        <v>175</v>
      </c>
      <c r="AK377" t="s">
        <v>175</v>
      </c>
      <c r="AL377" t="s">
        <v>175</v>
      </c>
      <c r="AM377" s="11">
        <v>45443</v>
      </c>
      <c r="AN377" t="s">
        <v>176</v>
      </c>
      <c r="AO377" t="s">
        <v>176</v>
      </c>
      <c r="AP377" t="s">
        <v>176</v>
      </c>
      <c r="AQ377" s="11">
        <v>45446</v>
      </c>
      <c r="AR377" t="s">
        <v>175</v>
      </c>
      <c r="AS377" t="s">
        <v>175</v>
      </c>
      <c r="AT377" t="s">
        <v>175</v>
      </c>
      <c r="AU377" s="11">
        <v>45448</v>
      </c>
      <c r="AV377" t="s">
        <v>176</v>
      </c>
      <c r="AW377" t="s">
        <v>176</v>
      </c>
      <c r="AX377" t="s">
        <v>176</v>
      </c>
      <c r="AY377" s="11">
        <v>45450</v>
      </c>
      <c r="AZ377" t="s">
        <v>176</v>
      </c>
      <c r="BA377" t="s">
        <v>176</v>
      </c>
      <c r="BB377" t="s">
        <v>176</v>
      </c>
      <c r="BC377" s="11">
        <v>45453</v>
      </c>
      <c r="BD377" s="12" t="s">
        <v>176</v>
      </c>
      <c r="BE377" s="12" t="s">
        <v>176</v>
      </c>
      <c r="BF377" s="12" t="s">
        <v>176</v>
      </c>
      <c r="BG377" s="11">
        <v>45455</v>
      </c>
      <c r="BH377" t="s">
        <v>176</v>
      </c>
      <c r="BI377" t="s">
        <v>176</v>
      </c>
      <c r="BJ377" t="s">
        <v>176</v>
      </c>
      <c r="BK377" s="11">
        <v>45457</v>
      </c>
      <c r="BL377" t="s">
        <v>176</v>
      </c>
      <c r="BM377" t="s">
        <v>176</v>
      </c>
      <c r="BN377" t="s">
        <v>176</v>
      </c>
      <c r="BO377" s="11">
        <v>45460</v>
      </c>
      <c r="BP377" t="s">
        <v>176</v>
      </c>
      <c r="BQ377" t="s">
        <v>176</v>
      </c>
      <c r="BR377" t="s">
        <v>176</v>
      </c>
      <c r="BS377" s="11">
        <v>45462</v>
      </c>
      <c r="BT377" t="s">
        <v>176</v>
      </c>
      <c r="BU377" t="s">
        <v>176</v>
      </c>
      <c r="BV377" t="s">
        <v>176</v>
      </c>
      <c r="BW377" s="11">
        <v>45464</v>
      </c>
      <c r="BX377" t="s">
        <v>176</v>
      </c>
      <c r="BY377" t="s">
        <v>176</v>
      </c>
      <c r="BZ377" t="s">
        <v>176</v>
      </c>
      <c r="CA377" s="11">
        <v>45467</v>
      </c>
      <c r="CB377" t="s">
        <v>176</v>
      </c>
      <c r="CC377" t="s">
        <v>176</v>
      </c>
      <c r="CD377" t="s">
        <v>176</v>
      </c>
      <c r="CE377" t="s">
        <v>176</v>
      </c>
      <c r="CF377" s="11">
        <v>45469</v>
      </c>
      <c r="CG377" t="s">
        <v>176</v>
      </c>
      <c r="CH377" t="s">
        <v>176</v>
      </c>
      <c r="CI377" t="s">
        <v>176</v>
      </c>
      <c r="CJ377" t="s">
        <v>176</v>
      </c>
      <c r="CK377" s="11">
        <v>45471</v>
      </c>
      <c r="CL377" t="s">
        <v>176</v>
      </c>
      <c r="CM377" t="s">
        <v>176</v>
      </c>
      <c r="CN377" t="s">
        <v>176</v>
      </c>
      <c r="CO377" t="s">
        <v>176</v>
      </c>
      <c r="CP377" s="11">
        <v>45474</v>
      </c>
      <c r="CQ377" t="s">
        <v>176</v>
      </c>
      <c r="CR377" t="s">
        <v>176</v>
      </c>
      <c r="CS377" t="s">
        <v>176</v>
      </c>
      <c r="CT377" t="s">
        <v>176</v>
      </c>
      <c r="CU377" s="11">
        <v>45476</v>
      </c>
      <c r="CV377" t="s">
        <v>176</v>
      </c>
      <c r="CW377" t="s">
        <v>176</v>
      </c>
      <c r="CX377" t="s">
        <v>176</v>
      </c>
      <c r="CY377" t="s">
        <v>176</v>
      </c>
      <c r="CZ377" s="11">
        <v>45481</v>
      </c>
      <c r="DA377" t="s">
        <v>176</v>
      </c>
      <c r="DB377" t="s">
        <v>176</v>
      </c>
      <c r="DC377" t="s">
        <v>176</v>
      </c>
      <c r="DD377" t="s">
        <v>176</v>
      </c>
      <c r="DE377" s="11">
        <v>45484</v>
      </c>
      <c r="DF377" t="s">
        <v>176</v>
      </c>
      <c r="DG377" t="s">
        <v>176</v>
      </c>
      <c r="DH377" t="s">
        <v>176</v>
      </c>
      <c r="DI377" t="s">
        <v>176</v>
      </c>
      <c r="DJ377" s="11">
        <v>45488</v>
      </c>
      <c r="DK377" t="s">
        <v>176</v>
      </c>
      <c r="DL377" t="s">
        <v>176</v>
      </c>
      <c r="DM377" t="s">
        <v>176</v>
      </c>
      <c r="DN377" t="s">
        <v>176</v>
      </c>
      <c r="DO377" s="11">
        <v>45491</v>
      </c>
      <c r="DP377" t="s">
        <v>176</v>
      </c>
      <c r="DQ377" t="s">
        <v>176</v>
      </c>
      <c r="DR377" t="s">
        <v>176</v>
      </c>
      <c r="DS377" t="s">
        <v>176</v>
      </c>
      <c r="DT377" s="11">
        <v>45495</v>
      </c>
      <c r="DU377" t="s">
        <v>176</v>
      </c>
      <c r="DV377" t="s">
        <v>176</v>
      </c>
      <c r="DW377" t="s">
        <v>176</v>
      </c>
      <c r="DX377" s="11">
        <v>45498</v>
      </c>
      <c r="DY377" t="s">
        <v>176</v>
      </c>
      <c r="DZ377" t="s">
        <v>176</v>
      </c>
      <c r="EA377" t="s">
        <v>176</v>
      </c>
      <c r="EB377" s="11">
        <v>45504</v>
      </c>
      <c r="EC377" s="11" t="s">
        <v>174</v>
      </c>
      <c r="ED377" t="s">
        <v>176</v>
      </c>
      <c r="EE377" t="s">
        <v>176</v>
      </c>
      <c r="EF377" t="s">
        <v>176</v>
      </c>
      <c r="EH377" s="11">
        <v>45511</v>
      </c>
      <c r="EI377" t="s">
        <v>174</v>
      </c>
      <c r="EJ377" t="s">
        <v>176</v>
      </c>
      <c r="EK377" t="s">
        <v>176</v>
      </c>
      <c r="EL377" t="s">
        <v>176</v>
      </c>
      <c r="EM377" s="11">
        <v>45518</v>
      </c>
      <c r="EN377" t="s">
        <v>174</v>
      </c>
      <c r="EO377" t="s">
        <v>176</v>
      </c>
      <c r="EP377" t="s">
        <v>176</v>
      </c>
      <c r="EQ377" t="s">
        <v>176</v>
      </c>
      <c r="ES377" s="11">
        <v>45526</v>
      </c>
      <c r="ET377" t="s">
        <v>174</v>
      </c>
      <c r="EU377" t="s">
        <v>176</v>
      </c>
      <c r="EV377" t="s">
        <v>176</v>
      </c>
      <c r="EW377" t="s">
        <v>176</v>
      </c>
      <c r="EX377" s="11">
        <v>45533</v>
      </c>
      <c r="EY377" t="s">
        <v>174</v>
      </c>
      <c r="EZ377" t="s">
        <v>176</v>
      </c>
      <c r="FA377" t="s">
        <v>176</v>
      </c>
      <c r="FB377" t="s">
        <v>176</v>
      </c>
      <c r="FD377" s="11">
        <v>45539</v>
      </c>
      <c r="FE377" t="s">
        <v>174</v>
      </c>
      <c r="FF377" t="s">
        <v>176</v>
      </c>
      <c r="FG377" t="s">
        <v>176</v>
      </c>
      <c r="FH377" t="s">
        <v>176</v>
      </c>
      <c r="FI377" s="11">
        <v>45547</v>
      </c>
      <c r="FJ377" t="s">
        <v>174</v>
      </c>
      <c r="FK377" t="s">
        <v>176</v>
      </c>
      <c r="FL377" t="s">
        <v>176</v>
      </c>
      <c r="FM377" t="s">
        <v>176</v>
      </c>
    </row>
    <row r="378" spans="1:169" x14ac:dyDescent="0.2">
      <c r="A378" s="3" t="s">
        <v>658</v>
      </c>
      <c r="B378">
        <f>VLOOKUP(A378,'Pot Order'!$A$1:$B$468,2,0)</f>
        <v>377</v>
      </c>
      <c r="C378" s="6">
        <v>45422</v>
      </c>
      <c r="D378" t="s">
        <v>176</v>
      </c>
      <c r="E378" t="s">
        <v>176</v>
      </c>
      <c r="F378" t="s">
        <v>176</v>
      </c>
      <c r="G378" s="6">
        <v>45425</v>
      </c>
      <c r="H378">
        <v>1</v>
      </c>
      <c r="I378">
        <v>0</v>
      </c>
      <c r="J378">
        <v>0</v>
      </c>
      <c r="K378" s="6">
        <v>45427</v>
      </c>
      <c r="L378">
        <v>1</v>
      </c>
      <c r="M378">
        <v>0</v>
      </c>
      <c r="N378">
        <v>0</v>
      </c>
      <c r="O378" s="6">
        <v>45429</v>
      </c>
      <c r="P378">
        <v>3</v>
      </c>
      <c r="Q378">
        <v>0</v>
      </c>
      <c r="R378">
        <v>0</v>
      </c>
      <c r="S378" s="6">
        <v>45432</v>
      </c>
      <c r="T378">
        <v>7</v>
      </c>
      <c r="U378">
        <v>0</v>
      </c>
      <c r="V378">
        <v>0</v>
      </c>
      <c r="W378" s="6">
        <v>45434</v>
      </c>
      <c r="X378">
        <v>7</v>
      </c>
      <c r="Y378">
        <v>1</v>
      </c>
      <c r="Z378">
        <v>0</v>
      </c>
      <c r="AA378" s="6">
        <v>45436</v>
      </c>
      <c r="AB378">
        <v>8</v>
      </c>
      <c r="AC378">
        <v>3</v>
      </c>
      <c r="AD378">
        <v>0</v>
      </c>
      <c r="AE378" s="11">
        <v>45439</v>
      </c>
      <c r="AF378">
        <v>7</v>
      </c>
      <c r="AG378">
        <v>4</v>
      </c>
      <c r="AH378">
        <v>0</v>
      </c>
      <c r="AI378" s="11">
        <v>45441</v>
      </c>
      <c r="AJ378">
        <v>11</v>
      </c>
      <c r="AK378">
        <v>2</v>
      </c>
      <c r="AL378">
        <v>1</v>
      </c>
      <c r="AM378" s="11">
        <v>45443</v>
      </c>
      <c r="AN378">
        <v>7</v>
      </c>
      <c r="AO378">
        <v>2</v>
      </c>
      <c r="AP378">
        <v>1</v>
      </c>
      <c r="AQ378" s="11">
        <v>45446</v>
      </c>
      <c r="AR378">
        <v>6</v>
      </c>
      <c r="AS378">
        <v>1</v>
      </c>
      <c r="AT378">
        <v>3</v>
      </c>
      <c r="AU378" s="11">
        <v>45448</v>
      </c>
      <c r="AV378">
        <v>5</v>
      </c>
      <c r="AW378">
        <v>6</v>
      </c>
      <c r="AX378">
        <v>3</v>
      </c>
      <c r="AY378" s="11">
        <v>45450</v>
      </c>
      <c r="AZ378">
        <v>4</v>
      </c>
      <c r="BA378">
        <v>5</v>
      </c>
      <c r="BB378">
        <v>4</v>
      </c>
      <c r="BC378" s="11">
        <v>45453</v>
      </c>
      <c r="BD378" s="12">
        <v>7</v>
      </c>
      <c r="BE378" s="12">
        <v>1</v>
      </c>
      <c r="BF378" s="12">
        <v>7</v>
      </c>
      <c r="BG378" s="11">
        <v>45455</v>
      </c>
      <c r="BH378">
        <v>5</v>
      </c>
      <c r="BI378">
        <v>2</v>
      </c>
      <c r="BJ378">
        <v>9</v>
      </c>
      <c r="BK378" s="11">
        <v>45457</v>
      </c>
      <c r="BL378">
        <v>4</v>
      </c>
      <c r="BM378">
        <v>1</v>
      </c>
      <c r="BN378">
        <v>11</v>
      </c>
      <c r="BO378" s="11">
        <v>45460</v>
      </c>
      <c r="BP378">
        <v>9</v>
      </c>
      <c r="BQ378">
        <v>2</v>
      </c>
      <c r="BR378">
        <v>11</v>
      </c>
      <c r="BS378" s="11">
        <v>45462</v>
      </c>
      <c r="BT378">
        <v>6</v>
      </c>
      <c r="BU378">
        <v>3</v>
      </c>
      <c r="BV378">
        <v>11</v>
      </c>
      <c r="BW378" s="11">
        <v>45464</v>
      </c>
      <c r="BX378">
        <v>4</v>
      </c>
      <c r="BY378">
        <v>2</v>
      </c>
      <c r="BZ378">
        <v>13</v>
      </c>
      <c r="CA378" s="11">
        <v>45467</v>
      </c>
      <c r="CB378">
        <v>6</v>
      </c>
      <c r="CC378">
        <v>2</v>
      </c>
      <c r="CD378">
        <v>8</v>
      </c>
      <c r="CE378">
        <v>5</v>
      </c>
      <c r="CF378" s="11">
        <v>45469</v>
      </c>
      <c r="CG378">
        <v>7</v>
      </c>
      <c r="CH378">
        <v>2</v>
      </c>
      <c r="CI378">
        <v>9</v>
      </c>
      <c r="CJ378">
        <v>5</v>
      </c>
      <c r="CK378" s="11">
        <v>45471</v>
      </c>
      <c r="CL378">
        <v>6</v>
      </c>
      <c r="CM378">
        <v>1</v>
      </c>
      <c r="CN378">
        <v>5</v>
      </c>
      <c r="CO378">
        <v>10</v>
      </c>
      <c r="CP378" s="11">
        <v>45474</v>
      </c>
      <c r="CQ378">
        <v>7</v>
      </c>
      <c r="CR378">
        <v>1</v>
      </c>
      <c r="CS378">
        <v>5</v>
      </c>
      <c r="CT378">
        <v>11</v>
      </c>
      <c r="CU378" s="11">
        <v>45476</v>
      </c>
      <c r="CV378">
        <v>8</v>
      </c>
      <c r="CW378">
        <v>2</v>
      </c>
      <c r="CX378">
        <v>5</v>
      </c>
      <c r="CY378">
        <v>12</v>
      </c>
      <c r="CZ378" s="11">
        <v>45481</v>
      </c>
      <c r="DA378">
        <v>8</v>
      </c>
      <c r="DB378">
        <v>2</v>
      </c>
      <c r="DC378">
        <v>6</v>
      </c>
      <c r="DD378">
        <v>11</v>
      </c>
      <c r="DE378" s="11">
        <v>45484</v>
      </c>
      <c r="DF378">
        <v>6</v>
      </c>
      <c r="DG378">
        <v>3</v>
      </c>
      <c r="DH378">
        <v>5</v>
      </c>
      <c r="DI378">
        <v>10</v>
      </c>
      <c r="DJ378" s="11">
        <v>45488</v>
      </c>
      <c r="DK378">
        <v>4</v>
      </c>
      <c r="DL378">
        <v>4</v>
      </c>
      <c r="DM378">
        <v>8</v>
      </c>
      <c r="DN378">
        <v>14</v>
      </c>
      <c r="DO378" s="11">
        <v>45491</v>
      </c>
      <c r="DP378">
        <v>4</v>
      </c>
      <c r="DQ378">
        <v>7</v>
      </c>
      <c r="DR378">
        <v>5</v>
      </c>
      <c r="DS378">
        <v>15</v>
      </c>
      <c r="DT378" s="11">
        <v>45495</v>
      </c>
      <c r="DU378">
        <v>1</v>
      </c>
      <c r="DV378">
        <v>11</v>
      </c>
      <c r="DW378">
        <v>13</v>
      </c>
      <c r="DX378" s="11">
        <v>45498</v>
      </c>
      <c r="DY378">
        <v>2</v>
      </c>
      <c r="DZ378">
        <v>12</v>
      </c>
      <c r="EA378">
        <v>14</v>
      </c>
      <c r="EB378" s="11">
        <v>45504</v>
      </c>
      <c r="EC378" s="11" t="s">
        <v>174</v>
      </c>
      <c r="ED378">
        <v>1</v>
      </c>
      <c r="EE378">
        <v>2</v>
      </c>
      <c r="EF378">
        <v>18</v>
      </c>
      <c r="EH378" s="11">
        <v>45511</v>
      </c>
      <c r="EI378" t="s">
        <v>174</v>
      </c>
      <c r="EJ378">
        <v>4</v>
      </c>
      <c r="EK378">
        <v>13</v>
      </c>
      <c r="EL378">
        <v>17</v>
      </c>
      <c r="EM378" s="11">
        <v>45518</v>
      </c>
      <c r="EN378" t="s">
        <v>174</v>
      </c>
      <c r="EO378">
        <v>0</v>
      </c>
      <c r="EP378">
        <v>7</v>
      </c>
      <c r="EQ378">
        <v>23</v>
      </c>
      <c r="ES378" s="11">
        <v>45526</v>
      </c>
      <c r="ET378" t="s">
        <v>174</v>
      </c>
      <c r="EU378">
        <v>3</v>
      </c>
      <c r="EV378">
        <v>12</v>
      </c>
      <c r="EW378">
        <v>22</v>
      </c>
      <c r="EX378" s="11">
        <v>45533</v>
      </c>
      <c r="EY378" t="s">
        <v>174</v>
      </c>
      <c r="EZ378">
        <v>11</v>
      </c>
      <c r="FA378">
        <v>6</v>
      </c>
      <c r="FB378">
        <v>22</v>
      </c>
      <c r="FD378" s="11">
        <v>45539</v>
      </c>
      <c r="FE378" t="s">
        <v>174</v>
      </c>
      <c r="FF378">
        <v>12</v>
      </c>
      <c r="FG378">
        <v>31</v>
      </c>
      <c r="FH378">
        <v>22</v>
      </c>
      <c r="FI378" s="11">
        <v>45547</v>
      </c>
      <c r="FJ378" t="s">
        <v>174</v>
      </c>
      <c r="FK378">
        <v>20</v>
      </c>
      <c r="FL378">
        <v>19</v>
      </c>
      <c r="FM378">
        <v>57</v>
      </c>
    </row>
    <row r="379" spans="1:169" x14ac:dyDescent="0.2">
      <c r="A379" s="3" t="s">
        <v>659</v>
      </c>
      <c r="B379">
        <f>VLOOKUP(A379,'Pot Order'!$A$1:$B$468,2,0)</f>
        <v>378</v>
      </c>
      <c r="C379" s="6">
        <v>45422</v>
      </c>
      <c r="D379" t="s">
        <v>176</v>
      </c>
      <c r="E379" t="s">
        <v>176</v>
      </c>
      <c r="F379" t="s">
        <v>176</v>
      </c>
      <c r="G379" s="6">
        <v>45425</v>
      </c>
      <c r="H379" t="s">
        <v>176</v>
      </c>
      <c r="I379" t="s">
        <v>176</v>
      </c>
      <c r="J379" t="s">
        <v>176</v>
      </c>
      <c r="K379" s="6">
        <v>45427</v>
      </c>
      <c r="L379" t="s">
        <v>175</v>
      </c>
      <c r="M379" t="s">
        <v>175</v>
      </c>
      <c r="N379" t="s">
        <v>175</v>
      </c>
      <c r="O379" s="6">
        <v>45429</v>
      </c>
      <c r="P379" t="s">
        <v>175</v>
      </c>
      <c r="Q379" t="s">
        <v>175</v>
      </c>
      <c r="R379" t="s">
        <v>175</v>
      </c>
      <c r="S379" s="6">
        <v>45432</v>
      </c>
      <c r="T379" t="s">
        <v>176</v>
      </c>
      <c r="U379" t="s">
        <v>176</v>
      </c>
      <c r="V379" t="s">
        <v>176</v>
      </c>
      <c r="W379" s="6">
        <v>45434</v>
      </c>
      <c r="X379" t="s">
        <v>175</v>
      </c>
      <c r="Y379" t="s">
        <v>175</v>
      </c>
      <c r="Z379" t="s">
        <v>175</v>
      </c>
      <c r="AA379" s="6">
        <v>45436</v>
      </c>
      <c r="AB379" t="s">
        <v>176</v>
      </c>
      <c r="AC379" t="s">
        <v>176</v>
      </c>
      <c r="AD379" t="s">
        <v>176</v>
      </c>
      <c r="AE379" s="11">
        <v>45439</v>
      </c>
      <c r="AF379" t="s">
        <v>176</v>
      </c>
      <c r="AG379" t="s">
        <v>176</v>
      </c>
      <c r="AH379" t="s">
        <v>176</v>
      </c>
      <c r="AI379" s="11">
        <v>45441</v>
      </c>
      <c r="AJ379" t="s">
        <v>175</v>
      </c>
      <c r="AK379" t="s">
        <v>175</v>
      </c>
      <c r="AL379" t="s">
        <v>175</v>
      </c>
      <c r="AM379" s="11">
        <v>45443</v>
      </c>
      <c r="AN379" t="s">
        <v>176</v>
      </c>
      <c r="AO379" t="s">
        <v>176</v>
      </c>
      <c r="AP379" t="s">
        <v>176</v>
      </c>
      <c r="AQ379" s="11">
        <v>45446</v>
      </c>
      <c r="AR379" t="s">
        <v>175</v>
      </c>
      <c r="AS379" t="s">
        <v>175</v>
      </c>
      <c r="AT379" t="s">
        <v>175</v>
      </c>
      <c r="AU379" s="11">
        <v>45448</v>
      </c>
      <c r="AV379" t="s">
        <v>176</v>
      </c>
      <c r="AW379" t="s">
        <v>176</v>
      </c>
      <c r="AX379" t="s">
        <v>176</v>
      </c>
      <c r="AY379" s="11">
        <v>45450</v>
      </c>
      <c r="AZ379" t="s">
        <v>176</v>
      </c>
      <c r="BA379" t="s">
        <v>176</v>
      </c>
      <c r="BB379" t="s">
        <v>176</v>
      </c>
      <c r="BC379" s="11">
        <v>45453</v>
      </c>
      <c r="BD379" s="12" t="s">
        <v>176</v>
      </c>
      <c r="BE379" s="12" t="s">
        <v>176</v>
      </c>
      <c r="BF379" s="12" t="s">
        <v>176</v>
      </c>
      <c r="BG379" s="11">
        <v>45455</v>
      </c>
      <c r="BH379" t="s">
        <v>176</v>
      </c>
      <c r="BI379" t="s">
        <v>176</v>
      </c>
      <c r="BJ379" t="s">
        <v>176</v>
      </c>
      <c r="BK379" s="11">
        <v>45457</v>
      </c>
      <c r="BL379" t="s">
        <v>176</v>
      </c>
      <c r="BM379" t="s">
        <v>176</v>
      </c>
      <c r="BN379" t="s">
        <v>176</v>
      </c>
      <c r="BO379" s="11">
        <v>45460</v>
      </c>
      <c r="BP379" t="s">
        <v>176</v>
      </c>
      <c r="BQ379" t="s">
        <v>176</v>
      </c>
      <c r="BR379" t="s">
        <v>176</v>
      </c>
      <c r="BS379" s="11">
        <v>45462</v>
      </c>
      <c r="BT379" t="s">
        <v>176</v>
      </c>
      <c r="BU379" t="s">
        <v>176</v>
      </c>
      <c r="BV379" t="s">
        <v>176</v>
      </c>
      <c r="BW379" s="11">
        <v>45464</v>
      </c>
      <c r="BX379" t="s">
        <v>176</v>
      </c>
      <c r="BY379" t="s">
        <v>176</v>
      </c>
      <c r="BZ379" t="s">
        <v>176</v>
      </c>
      <c r="CA379" s="11">
        <v>45467</v>
      </c>
      <c r="CB379" t="s">
        <v>176</v>
      </c>
      <c r="CC379" t="s">
        <v>176</v>
      </c>
      <c r="CD379" t="s">
        <v>176</v>
      </c>
      <c r="CE379" t="s">
        <v>176</v>
      </c>
      <c r="CF379" s="11">
        <v>45469</v>
      </c>
      <c r="CG379" t="s">
        <v>176</v>
      </c>
      <c r="CH379" t="s">
        <v>176</v>
      </c>
      <c r="CI379" t="s">
        <v>176</v>
      </c>
      <c r="CJ379" t="s">
        <v>176</v>
      </c>
      <c r="CK379" s="11">
        <v>45471</v>
      </c>
      <c r="CL379" t="s">
        <v>176</v>
      </c>
      <c r="CM379" t="s">
        <v>176</v>
      </c>
      <c r="CN379" t="s">
        <v>176</v>
      </c>
      <c r="CO379" t="s">
        <v>176</v>
      </c>
      <c r="CP379" s="11">
        <v>45474</v>
      </c>
      <c r="CQ379" t="s">
        <v>176</v>
      </c>
      <c r="CR379" t="s">
        <v>176</v>
      </c>
      <c r="CS379" t="s">
        <v>176</v>
      </c>
      <c r="CT379" t="s">
        <v>176</v>
      </c>
      <c r="CU379" s="11">
        <v>45476</v>
      </c>
      <c r="CV379" t="s">
        <v>176</v>
      </c>
      <c r="CW379" t="s">
        <v>176</v>
      </c>
      <c r="CX379" t="s">
        <v>176</v>
      </c>
      <c r="CY379" t="s">
        <v>176</v>
      </c>
      <c r="CZ379" s="11">
        <v>45481</v>
      </c>
      <c r="DA379" t="s">
        <v>176</v>
      </c>
      <c r="DB379" t="s">
        <v>176</v>
      </c>
      <c r="DC379" t="s">
        <v>176</v>
      </c>
      <c r="DD379" t="s">
        <v>176</v>
      </c>
      <c r="DE379" s="11">
        <v>45484</v>
      </c>
      <c r="DF379" t="s">
        <v>176</v>
      </c>
      <c r="DG379" t="s">
        <v>176</v>
      </c>
      <c r="DH379" t="s">
        <v>176</v>
      </c>
      <c r="DI379" t="s">
        <v>176</v>
      </c>
      <c r="DJ379" s="11">
        <v>45488</v>
      </c>
      <c r="DK379" t="s">
        <v>176</v>
      </c>
      <c r="DL379" t="s">
        <v>176</v>
      </c>
      <c r="DM379" t="s">
        <v>176</v>
      </c>
      <c r="DN379" t="s">
        <v>176</v>
      </c>
      <c r="DO379" s="11">
        <v>45491</v>
      </c>
      <c r="DP379" t="s">
        <v>176</v>
      </c>
      <c r="DQ379" t="s">
        <v>176</v>
      </c>
      <c r="DR379" t="s">
        <v>176</v>
      </c>
      <c r="DS379" t="s">
        <v>176</v>
      </c>
      <c r="DT379" s="11">
        <v>45495</v>
      </c>
      <c r="DU379" t="s">
        <v>176</v>
      </c>
      <c r="DV379" t="s">
        <v>176</v>
      </c>
      <c r="DW379" t="s">
        <v>176</v>
      </c>
      <c r="DX379" s="11">
        <v>45498</v>
      </c>
      <c r="DY379" t="s">
        <v>176</v>
      </c>
      <c r="DZ379" t="s">
        <v>176</v>
      </c>
      <c r="EA379" t="s">
        <v>176</v>
      </c>
      <c r="EB379" s="11">
        <v>45504</v>
      </c>
      <c r="EC379" s="11" t="s">
        <v>174</v>
      </c>
      <c r="ED379" t="s">
        <v>176</v>
      </c>
      <c r="EE379" t="s">
        <v>176</v>
      </c>
      <c r="EF379" t="s">
        <v>176</v>
      </c>
      <c r="EH379" s="11">
        <v>45511</v>
      </c>
      <c r="EI379" t="s">
        <v>174</v>
      </c>
      <c r="EJ379" t="s">
        <v>176</v>
      </c>
      <c r="EK379" t="s">
        <v>176</v>
      </c>
      <c r="EL379" t="s">
        <v>176</v>
      </c>
      <c r="EM379" s="11">
        <v>45518</v>
      </c>
      <c r="EN379" t="s">
        <v>174</v>
      </c>
      <c r="EO379" t="s">
        <v>176</v>
      </c>
      <c r="EP379" t="s">
        <v>176</v>
      </c>
      <c r="EQ379" t="s">
        <v>176</v>
      </c>
      <c r="ES379" s="11">
        <v>45526</v>
      </c>
      <c r="ET379" t="s">
        <v>174</v>
      </c>
      <c r="EU379" t="s">
        <v>176</v>
      </c>
      <c r="EV379" t="s">
        <v>176</v>
      </c>
      <c r="EW379" t="s">
        <v>176</v>
      </c>
      <c r="EX379" s="11">
        <v>45533</v>
      </c>
      <c r="EY379" t="s">
        <v>174</v>
      </c>
      <c r="EZ379" t="s">
        <v>176</v>
      </c>
      <c r="FA379" t="s">
        <v>176</v>
      </c>
      <c r="FB379" t="s">
        <v>176</v>
      </c>
      <c r="FD379" s="11">
        <v>45539</v>
      </c>
      <c r="FE379" t="s">
        <v>174</v>
      </c>
      <c r="FF379" t="s">
        <v>176</v>
      </c>
      <c r="FG379" t="s">
        <v>176</v>
      </c>
      <c r="FH379" t="s">
        <v>176</v>
      </c>
      <c r="FI379" s="11">
        <v>45547</v>
      </c>
      <c r="FJ379" t="s">
        <v>174</v>
      </c>
      <c r="FK379" t="s">
        <v>176</v>
      </c>
      <c r="FL379" t="s">
        <v>176</v>
      </c>
      <c r="FM379" t="s">
        <v>176</v>
      </c>
    </row>
    <row r="380" spans="1:169" x14ac:dyDescent="0.2">
      <c r="A380" s="3" t="s">
        <v>660</v>
      </c>
      <c r="B380">
        <f>VLOOKUP(A380,'Pot Order'!$A$1:$B$468,2,0)</f>
        <v>379</v>
      </c>
      <c r="C380" s="6">
        <v>45422</v>
      </c>
      <c r="D380" t="s">
        <v>176</v>
      </c>
      <c r="E380" t="s">
        <v>176</v>
      </c>
      <c r="F380" t="s">
        <v>176</v>
      </c>
      <c r="G380" s="6">
        <v>45425</v>
      </c>
      <c r="H380" t="s">
        <v>176</v>
      </c>
      <c r="I380" t="s">
        <v>176</v>
      </c>
      <c r="J380" t="s">
        <v>176</v>
      </c>
      <c r="K380" s="6">
        <v>45427</v>
      </c>
      <c r="L380">
        <v>0</v>
      </c>
      <c r="M380">
        <v>0</v>
      </c>
      <c r="N380">
        <v>0</v>
      </c>
      <c r="O380" s="6">
        <v>45429</v>
      </c>
      <c r="P380" t="s">
        <v>175</v>
      </c>
      <c r="Q380" t="s">
        <v>175</v>
      </c>
      <c r="R380" t="s">
        <v>175</v>
      </c>
      <c r="S380" s="6">
        <v>45432</v>
      </c>
      <c r="T380" t="s">
        <v>176</v>
      </c>
      <c r="U380" t="s">
        <v>176</v>
      </c>
      <c r="V380" t="s">
        <v>176</v>
      </c>
      <c r="W380" s="6">
        <v>45434</v>
      </c>
      <c r="X380" t="s">
        <v>175</v>
      </c>
      <c r="Y380" t="s">
        <v>175</v>
      </c>
      <c r="Z380" t="s">
        <v>175</v>
      </c>
      <c r="AA380" s="6">
        <v>45436</v>
      </c>
      <c r="AB380" t="s">
        <v>176</v>
      </c>
      <c r="AC380" t="s">
        <v>176</v>
      </c>
      <c r="AD380" t="s">
        <v>176</v>
      </c>
      <c r="AE380" s="11">
        <v>45439</v>
      </c>
      <c r="AF380" t="s">
        <v>176</v>
      </c>
      <c r="AG380" t="s">
        <v>176</v>
      </c>
      <c r="AH380" t="s">
        <v>176</v>
      </c>
      <c r="AI380" s="11">
        <v>45441</v>
      </c>
      <c r="AJ380" t="s">
        <v>175</v>
      </c>
      <c r="AK380" t="s">
        <v>175</v>
      </c>
      <c r="AL380" t="s">
        <v>175</v>
      </c>
      <c r="AM380" s="11">
        <v>45443</v>
      </c>
      <c r="AN380" t="s">
        <v>176</v>
      </c>
      <c r="AO380" t="s">
        <v>176</v>
      </c>
      <c r="AP380" t="s">
        <v>176</v>
      </c>
      <c r="AQ380" s="11">
        <v>45446</v>
      </c>
      <c r="AR380" t="s">
        <v>175</v>
      </c>
      <c r="AS380" t="s">
        <v>175</v>
      </c>
      <c r="AT380" t="s">
        <v>175</v>
      </c>
      <c r="AU380" s="11">
        <v>45448</v>
      </c>
      <c r="AV380" t="s">
        <v>176</v>
      </c>
      <c r="AW380" t="s">
        <v>176</v>
      </c>
      <c r="AX380" t="s">
        <v>176</v>
      </c>
      <c r="AY380" s="11">
        <v>45450</v>
      </c>
      <c r="AZ380" t="s">
        <v>176</v>
      </c>
      <c r="BA380" t="s">
        <v>176</v>
      </c>
      <c r="BB380" t="s">
        <v>176</v>
      </c>
      <c r="BC380" s="11">
        <v>45453</v>
      </c>
      <c r="BD380" s="12" t="s">
        <v>176</v>
      </c>
      <c r="BE380" s="12" t="s">
        <v>176</v>
      </c>
      <c r="BF380" s="12" t="s">
        <v>176</v>
      </c>
      <c r="BG380" s="11">
        <v>45455</v>
      </c>
      <c r="BH380" t="s">
        <v>176</v>
      </c>
      <c r="BI380" t="s">
        <v>176</v>
      </c>
      <c r="BJ380" t="s">
        <v>176</v>
      </c>
      <c r="BK380" s="11">
        <v>45457</v>
      </c>
      <c r="BL380" t="s">
        <v>176</v>
      </c>
      <c r="BM380" t="s">
        <v>176</v>
      </c>
      <c r="BN380" t="s">
        <v>176</v>
      </c>
      <c r="BO380" s="11">
        <v>45460</v>
      </c>
      <c r="BP380" t="s">
        <v>176</v>
      </c>
      <c r="BQ380" t="s">
        <v>176</v>
      </c>
      <c r="BR380" t="s">
        <v>176</v>
      </c>
      <c r="BS380" s="11">
        <v>45462</v>
      </c>
      <c r="BT380" t="s">
        <v>176</v>
      </c>
      <c r="BU380" t="s">
        <v>176</v>
      </c>
      <c r="BV380" t="s">
        <v>176</v>
      </c>
      <c r="BW380" s="11">
        <v>45464</v>
      </c>
      <c r="BX380" t="s">
        <v>176</v>
      </c>
      <c r="BY380" t="s">
        <v>176</v>
      </c>
      <c r="BZ380" t="s">
        <v>176</v>
      </c>
      <c r="CA380" s="11">
        <v>45467</v>
      </c>
      <c r="CB380" t="s">
        <v>176</v>
      </c>
      <c r="CC380" t="s">
        <v>176</v>
      </c>
      <c r="CD380" t="s">
        <v>176</v>
      </c>
      <c r="CE380" t="s">
        <v>176</v>
      </c>
      <c r="CF380" s="11">
        <v>45469</v>
      </c>
      <c r="CG380" t="s">
        <v>176</v>
      </c>
      <c r="CH380" t="s">
        <v>176</v>
      </c>
      <c r="CI380" t="s">
        <v>176</v>
      </c>
      <c r="CJ380" t="s">
        <v>176</v>
      </c>
      <c r="CK380" s="11">
        <v>45471</v>
      </c>
      <c r="CL380" t="s">
        <v>176</v>
      </c>
      <c r="CM380" t="s">
        <v>176</v>
      </c>
      <c r="CN380" t="s">
        <v>176</v>
      </c>
      <c r="CO380" t="s">
        <v>176</v>
      </c>
      <c r="CP380" s="11">
        <v>45474</v>
      </c>
      <c r="CQ380" t="s">
        <v>176</v>
      </c>
      <c r="CR380" t="s">
        <v>176</v>
      </c>
      <c r="CS380" t="s">
        <v>176</v>
      </c>
      <c r="CT380" t="s">
        <v>176</v>
      </c>
      <c r="CU380" s="11">
        <v>45476</v>
      </c>
      <c r="CV380" t="s">
        <v>176</v>
      </c>
      <c r="CW380" t="s">
        <v>176</v>
      </c>
      <c r="CX380" t="s">
        <v>176</v>
      </c>
      <c r="CY380" t="s">
        <v>176</v>
      </c>
      <c r="CZ380" s="11">
        <v>45481</v>
      </c>
      <c r="DA380" t="s">
        <v>176</v>
      </c>
      <c r="DB380" t="s">
        <v>176</v>
      </c>
      <c r="DC380" t="s">
        <v>176</v>
      </c>
      <c r="DD380" t="s">
        <v>176</v>
      </c>
      <c r="DE380" s="11">
        <v>45484</v>
      </c>
      <c r="DF380" t="s">
        <v>176</v>
      </c>
      <c r="DG380" t="s">
        <v>176</v>
      </c>
      <c r="DH380" t="s">
        <v>176</v>
      </c>
      <c r="DI380" t="s">
        <v>176</v>
      </c>
      <c r="DJ380" s="11">
        <v>45488</v>
      </c>
      <c r="DK380">
        <v>0</v>
      </c>
      <c r="DL380">
        <v>0</v>
      </c>
      <c r="DM380">
        <v>0</v>
      </c>
      <c r="DN380">
        <v>0</v>
      </c>
      <c r="DO380" s="11">
        <v>45491</v>
      </c>
      <c r="DP380">
        <v>0</v>
      </c>
      <c r="DQ380">
        <v>0</v>
      </c>
      <c r="DR380">
        <v>0</v>
      </c>
      <c r="DS380">
        <v>0</v>
      </c>
      <c r="DT380" s="11">
        <v>45495</v>
      </c>
      <c r="DU380">
        <v>0</v>
      </c>
      <c r="DV380">
        <v>0</v>
      </c>
      <c r="DW380">
        <v>0</v>
      </c>
      <c r="DX380" s="11">
        <v>45498</v>
      </c>
      <c r="DY380">
        <v>0</v>
      </c>
      <c r="DZ380">
        <v>0</v>
      </c>
      <c r="EA380">
        <v>0</v>
      </c>
      <c r="EB380" s="11">
        <v>45504</v>
      </c>
      <c r="EC380" s="11" t="s">
        <v>174</v>
      </c>
      <c r="ED380">
        <v>0</v>
      </c>
      <c r="EE380">
        <v>0</v>
      </c>
      <c r="EF380">
        <v>0</v>
      </c>
      <c r="EH380" s="11">
        <v>45511</v>
      </c>
      <c r="EI380" t="s">
        <v>174</v>
      </c>
      <c r="EJ380">
        <v>0</v>
      </c>
      <c r="EK380">
        <v>0</v>
      </c>
      <c r="EL380">
        <v>0</v>
      </c>
      <c r="EM380" s="11">
        <v>45518</v>
      </c>
      <c r="EN380" t="s">
        <v>174</v>
      </c>
      <c r="EO380">
        <v>0</v>
      </c>
      <c r="EP380">
        <v>0</v>
      </c>
      <c r="EQ380">
        <v>0</v>
      </c>
      <c r="ES380" s="11">
        <v>45526</v>
      </c>
      <c r="ET380" t="s">
        <v>174</v>
      </c>
      <c r="EU380">
        <v>0</v>
      </c>
      <c r="EV380">
        <v>0</v>
      </c>
      <c r="EW380">
        <v>0</v>
      </c>
      <c r="EX380" s="11">
        <v>45533</v>
      </c>
      <c r="EY380" t="s">
        <v>174</v>
      </c>
      <c r="EZ380">
        <v>8</v>
      </c>
      <c r="FA380">
        <v>0</v>
      </c>
      <c r="FB380">
        <v>0</v>
      </c>
      <c r="FD380" s="11">
        <v>45539</v>
      </c>
      <c r="FE380" t="s">
        <v>174</v>
      </c>
      <c r="FF380">
        <v>31</v>
      </c>
      <c r="FG380">
        <v>21</v>
      </c>
      <c r="FH380">
        <v>0</v>
      </c>
      <c r="FI380" s="11">
        <v>45547</v>
      </c>
      <c r="FJ380" t="s">
        <v>174</v>
      </c>
      <c r="FK380">
        <v>14</v>
      </c>
      <c r="FL380">
        <v>42</v>
      </c>
      <c r="FM380">
        <v>26</v>
      </c>
    </row>
    <row r="381" spans="1:169" x14ac:dyDescent="0.2">
      <c r="A381" s="3" t="s">
        <v>661</v>
      </c>
      <c r="B381">
        <f>VLOOKUP(A381,'Pot Order'!$A$1:$B$468,2,0)</f>
        <v>380</v>
      </c>
      <c r="C381" s="6">
        <v>45422</v>
      </c>
      <c r="D381" t="s">
        <v>176</v>
      </c>
      <c r="E381" t="s">
        <v>176</v>
      </c>
      <c r="F381" t="s">
        <v>176</v>
      </c>
      <c r="G381" s="6">
        <v>45425</v>
      </c>
      <c r="H381" t="s">
        <v>176</v>
      </c>
      <c r="I381" t="s">
        <v>176</v>
      </c>
      <c r="J381" t="s">
        <v>176</v>
      </c>
      <c r="K381" s="6">
        <v>45427</v>
      </c>
      <c r="L381" t="s">
        <v>175</v>
      </c>
      <c r="M381" t="s">
        <v>175</v>
      </c>
      <c r="N381" t="s">
        <v>175</v>
      </c>
      <c r="O381" s="6">
        <v>45429</v>
      </c>
      <c r="P381" t="s">
        <v>175</v>
      </c>
      <c r="Q381" t="s">
        <v>175</v>
      </c>
      <c r="R381" t="s">
        <v>175</v>
      </c>
      <c r="S381" s="6">
        <v>45432</v>
      </c>
      <c r="T381" t="s">
        <v>176</v>
      </c>
      <c r="U381" t="s">
        <v>176</v>
      </c>
      <c r="V381" t="s">
        <v>176</v>
      </c>
      <c r="W381" s="6">
        <v>45434</v>
      </c>
      <c r="X381" t="s">
        <v>175</v>
      </c>
      <c r="Y381" t="s">
        <v>175</v>
      </c>
      <c r="Z381" t="s">
        <v>175</v>
      </c>
      <c r="AA381" s="6">
        <v>45436</v>
      </c>
      <c r="AB381" t="s">
        <v>176</v>
      </c>
      <c r="AC381" t="s">
        <v>176</v>
      </c>
      <c r="AD381" t="s">
        <v>176</v>
      </c>
      <c r="AE381" s="11">
        <v>45439</v>
      </c>
      <c r="AF381" t="s">
        <v>176</v>
      </c>
      <c r="AG381" t="s">
        <v>176</v>
      </c>
      <c r="AH381" t="s">
        <v>176</v>
      </c>
      <c r="AI381" s="11">
        <v>45441</v>
      </c>
      <c r="AJ381" t="s">
        <v>175</v>
      </c>
      <c r="AK381" t="s">
        <v>175</v>
      </c>
      <c r="AL381" t="s">
        <v>175</v>
      </c>
      <c r="AM381" s="11">
        <v>45443</v>
      </c>
      <c r="AN381" t="s">
        <v>176</v>
      </c>
      <c r="AO381" t="s">
        <v>176</v>
      </c>
      <c r="AP381" t="s">
        <v>176</v>
      </c>
      <c r="AQ381" s="11">
        <v>45446</v>
      </c>
      <c r="AR381" t="s">
        <v>175</v>
      </c>
      <c r="AS381" t="s">
        <v>175</v>
      </c>
      <c r="AT381" t="s">
        <v>175</v>
      </c>
      <c r="AU381" s="11">
        <v>45448</v>
      </c>
      <c r="AV381" t="s">
        <v>176</v>
      </c>
      <c r="AW381" t="s">
        <v>176</v>
      </c>
      <c r="AX381" t="s">
        <v>176</v>
      </c>
      <c r="AY381" s="11">
        <v>45450</v>
      </c>
      <c r="AZ381" t="s">
        <v>176</v>
      </c>
      <c r="BA381" t="s">
        <v>176</v>
      </c>
      <c r="BB381" t="s">
        <v>176</v>
      </c>
      <c r="BC381" s="11">
        <v>45453</v>
      </c>
      <c r="BD381" s="12" t="s">
        <v>176</v>
      </c>
      <c r="BE381" s="12" t="s">
        <v>176</v>
      </c>
      <c r="BF381" s="12" t="s">
        <v>176</v>
      </c>
      <c r="BG381" s="11">
        <v>45455</v>
      </c>
      <c r="BH381" t="s">
        <v>176</v>
      </c>
      <c r="BI381" t="s">
        <v>176</v>
      </c>
      <c r="BJ381" t="s">
        <v>176</v>
      </c>
      <c r="BK381" s="11">
        <v>45457</v>
      </c>
      <c r="BL381" t="s">
        <v>176</v>
      </c>
      <c r="BM381" t="s">
        <v>176</v>
      </c>
      <c r="BN381" t="s">
        <v>176</v>
      </c>
      <c r="BO381" s="11">
        <v>45460</v>
      </c>
      <c r="BP381" t="s">
        <v>176</v>
      </c>
      <c r="BQ381" t="s">
        <v>176</v>
      </c>
      <c r="BR381" t="s">
        <v>176</v>
      </c>
      <c r="BS381" s="11">
        <v>45462</v>
      </c>
      <c r="BT381" t="s">
        <v>176</v>
      </c>
      <c r="BU381" t="s">
        <v>176</v>
      </c>
      <c r="BV381" t="s">
        <v>176</v>
      </c>
      <c r="BW381" s="11">
        <v>45464</v>
      </c>
      <c r="BX381" t="s">
        <v>176</v>
      </c>
      <c r="BY381" t="s">
        <v>176</v>
      </c>
      <c r="BZ381" t="s">
        <v>176</v>
      </c>
      <c r="CA381" s="11">
        <v>45467</v>
      </c>
      <c r="CB381" t="s">
        <v>176</v>
      </c>
      <c r="CC381" t="s">
        <v>176</v>
      </c>
      <c r="CD381" t="s">
        <v>176</v>
      </c>
      <c r="CE381" t="s">
        <v>176</v>
      </c>
      <c r="CF381" s="11">
        <v>45469</v>
      </c>
      <c r="CG381" t="s">
        <v>176</v>
      </c>
      <c r="CH381" t="s">
        <v>176</v>
      </c>
      <c r="CI381" t="s">
        <v>176</v>
      </c>
      <c r="CJ381" t="s">
        <v>176</v>
      </c>
      <c r="CK381" s="11">
        <v>45471</v>
      </c>
      <c r="CL381" t="s">
        <v>176</v>
      </c>
      <c r="CM381" t="s">
        <v>176</v>
      </c>
      <c r="CN381" t="s">
        <v>176</v>
      </c>
      <c r="CO381" t="s">
        <v>176</v>
      </c>
      <c r="CP381" s="11">
        <v>45474</v>
      </c>
      <c r="CQ381" t="s">
        <v>176</v>
      </c>
      <c r="CR381" t="s">
        <v>176</v>
      </c>
      <c r="CS381" t="s">
        <v>176</v>
      </c>
      <c r="CT381" t="s">
        <v>176</v>
      </c>
      <c r="CU381" s="11">
        <v>45476</v>
      </c>
      <c r="CV381" t="s">
        <v>176</v>
      </c>
      <c r="CW381" t="s">
        <v>176</v>
      </c>
      <c r="CX381" t="s">
        <v>176</v>
      </c>
      <c r="CY381" t="s">
        <v>176</v>
      </c>
      <c r="CZ381" s="11">
        <v>45481</v>
      </c>
      <c r="DA381" t="s">
        <v>176</v>
      </c>
      <c r="DB381" t="s">
        <v>176</v>
      </c>
      <c r="DC381" t="s">
        <v>176</v>
      </c>
      <c r="DD381" t="s">
        <v>176</v>
      </c>
      <c r="DE381" s="11">
        <v>45484</v>
      </c>
      <c r="DF381" t="s">
        <v>176</v>
      </c>
      <c r="DG381" t="s">
        <v>176</v>
      </c>
      <c r="DH381" t="s">
        <v>176</v>
      </c>
      <c r="DI381" t="s">
        <v>176</v>
      </c>
      <c r="DJ381" s="11">
        <v>45488</v>
      </c>
      <c r="DK381" t="s">
        <v>176</v>
      </c>
      <c r="DL381" t="s">
        <v>176</v>
      </c>
      <c r="DM381" t="s">
        <v>176</v>
      </c>
      <c r="DN381" t="s">
        <v>176</v>
      </c>
      <c r="DO381" s="11">
        <v>45491</v>
      </c>
      <c r="DP381" t="s">
        <v>176</v>
      </c>
      <c r="DQ381" t="s">
        <v>176</v>
      </c>
      <c r="DR381" t="s">
        <v>176</v>
      </c>
      <c r="DS381" t="s">
        <v>176</v>
      </c>
      <c r="DT381" s="11">
        <v>45495</v>
      </c>
      <c r="DU381" t="s">
        <v>176</v>
      </c>
      <c r="DV381" t="s">
        <v>176</v>
      </c>
      <c r="DW381" t="s">
        <v>176</v>
      </c>
      <c r="DX381" s="11">
        <v>45498</v>
      </c>
      <c r="DY381" t="s">
        <v>176</v>
      </c>
      <c r="DZ381" t="s">
        <v>176</v>
      </c>
      <c r="EA381" t="s">
        <v>176</v>
      </c>
      <c r="EB381" s="11">
        <v>45504</v>
      </c>
      <c r="EC381" s="11" t="s">
        <v>174</v>
      </c>
      <c r="ED381" t="s">
        <v>176</v>
      </c>
      <c r="EE381" t="s">
        <v>176</v>
      </c>
      <c r="EF381" t="s">
        <v>176</v>
      </c>
      <c r="EH381" s="11">
        <v>45511</v>
      </c>
      <c r="EI381" t="s">
        <v>174</v>
      </c>
      <c r="EJ381" t="s">
        <v>176</v>
      </c>
      <c r="EK381" t="s">
        <v>176</v>
      </c>
      <c r="EL381" t="s">
        <v>176</v>
      </c>
      <c r="EM381" s="11">
        <v>45518</v>
      </c>
      <c r="EN381" t="s">
        <v>174</v>
      </c>
      <c r="EO381" t="s">
        <v>176</v>
      </c>
      <c r="EP381" t="s">
        <v>176</v>
      </c>
      <c r="EQ381" t="s">
        <v>176</v>
      </c>
      <c r="ES381" s="11">
        <v>45526</v>
      </c>
      <c r="ET381" t="s">
        <v>174</v>
      </c>
      <c r="EU381" t="s">
        <v>176</v>
      </c>
      <c r="EV381" t="s">
        <v>176</v>
      </c>
      <c r="EW381" t="s">
        <v>176</v>
      </c>
      <c r="EX381" s="11">
        <v>45533</v>
      </c>
      <c r="EY381" t="s">
        <v>174</v>
      </c>
      <c r="EZ381" t="s">
        <v>176</v>
      </c>
      <c r="FA381" t="s">
        <v>176</v>
      </c>
      <c r="FB381" t="s">
        <v>176</v>
      </c>
      <c r="FD381" s="11">
        <v>45539</v>
      </c>
      <c r="FE381" t="s">
        <v>174</v>
      </c>
      <c r="FF381" t="s">
        <v>176</v>
      </c>
      <c r="FG381" t="s">
        <v>176</v>
      </c>
      <c r="FH381" t="s">
        <v>176</v>
      </c>
      <c r="FI381" s="11">
        <v>45547</v>
      </c>
      <c r="FJ381" t="s">
        <v>174</v>
      </c>
      <c r="FK381" t="s">
        <v>176</v>
      </c>
      <c r="FL381" t="s">
        <v>176</v>
      </c>
      <c r="FM381" t="s">
        <v>176</v>
      </c>
    </row>
    <row r="382" spans="1:169" x14ac:dyDescent="0.2">
      <c r="A382" s="3" t="s">
        <v>662</v>
      </c>
      <c r="B382">
        <f>VLOOKUP(A382,'Pot Order'!$A$1:$B$468,2,0)</f>
        <v>381</v>
      </c>
      <c r="C382" s="6">
        <v>45422</v>
      </c>
      <c r="D382" t="s">
        <v>176</v>
      </c>
      <c r="E382" t="s">
        <v>176</v>
      </c>
      <c r="F382" t="s">
        <v>176</v>
      </c>
      <c r="G382" s="6">
        <v>45425</v>
      </c>
      <c r="H382">
        <v>0</v>
      </c>
      <c r="I382">
        <v>0</v>
      </c>
      <c r="J382">
        <v>0</v>
      </c>
      <c r="K382" s="6">
        <v>45427</v>
      </c>
      <c r="L382">
        <v>0</v>
      </c>
      <c r="M382">
        <v>0</v>
      </c>
      <c r="N382">
        <v>0</v>
      </c>
      <c r="O382" s="6">
        <v>45429</v>
      </c>
      <c r="P382">
        <v>3</v>
      </c>
      <c r="Q382">
        <v>0</v>
      </c>
      <c r="R382">
        <v>0</v>
      </c>
      <c r="S382" s="6">
        <v>45432</v>
      </c>
      <c r="T382">
        <v>5</v>
      </c>
      <c r="U382">
        <v>0</v>
      </c>
      <c r="V382">
        <v>0</v>
      </c>
      <c r="W382" s="6">
        <v>45434</v>
      </c>
      <c r="X382">
        <v>9</v>
      </c>
      <c r="Y382">
        <v>0</v>
      </c>
      <c r="Z382">
        <v>0</v>
      </c>
      <c r="AA382" s="6">
        <v>45436</v>
      </c>
      <c r="AB382">
        <v>11</v>
      </c>
      <c r="AC382">
        <v>0</v>
      </c>
      <c r="AD382">
        <v>0</v>
      </c>
      <c r="AE382" s="11">
        <v>45439</v>
      </c>
      <c r="AF382">
        <v>11</v>
      </c>
      <c r="AG382">
        <v>1</v>
      </c>
      <c r="AH382">
        <v>0</v>
      </c>
      <c r="AI382" s="11">
        <v>45441</v>
      </c>
      <c r="AJ382">
        <v>12</v>
      </c>
      <c r="AK382">
        <v>2</v>
      </c>
      <c r="AL382">
        <v>0</v>
      </c>
      <c r="AM382" s="11">
        <v>45443</v>
      </c>
      <c r="AN382">
        <v>9</v>
      </c>
      <c r="AO382">
        <v>2</v>
      </c>
      <c r="AP382">
        <v>1</v>
      </c>
      <c r="AQ382" s="11">
        <v>45446</v>
      </c>
      <c r="AR382">
        <v>11</v>
      </c>
      <c r="AS382">
        <v>4</v>
      </c>
      <c r="AT382">
        <v>1</v>
      </c>
      <c r="AU382" s="11">
        <v>45448</v>
      </c>
      <c r="AV382">
        <v>13</v>
      </c>
      <c r="AW382">
        <v>2</v>
      </c>
      <c r="AX382">
        <v>4</v>
      </c>
      <c r="AY382" s="11">
        <v>45450</v>
      </c>
      <c r="AZ382">
        <v>8</v>
      </c>
      <c r="BA382">
        <v>4</v>
      </c>
      <c r="BB382">
        <v>4</v>
      </c>
      <c r="BC382" s="11">
        <v>45453</v>
      </c>
      <c r="BD382" s="12">
        <v>11</v>
      </c>
      <c r="BE382" s="12">
        <v>4</v>
      </c>
      <c r="BF382" s="12">
        <v>7</v>
      </c>
      <c r="BG382" s="11">
        <v>45455</v>
      </c>
      <c r="BH382">
        <v>6</v>
      </c>
      <c r="BI382">
        <v>6</v>
      </c>
      <c r="BJ382">
        <v>9</v>
      </c>
      <c r="BK382" s="11">
        <v>45457</v>
      </c>
      <c r="BL382">
        <v>12</v>
      </c>
      <c r="BM382">
        <v>5</v>
      </c>
      <c r="BN382">
        <v>9</v>
      </c>
      <c r="BO382" s="11">
        <v>45460</v>
      </c>
      <c r="BP382">
        <v>5</v>
      </c>
      <c r="BQ382">
        <v>5</v>
      </c>
      <c r="BR382">
        <v>12</v>
      </c>
      <c r="BS382" s="11">
        <v>45462</v>
      </c>
      <c r="BT382">
        <v>9</v>
      </c>
      <c r="BU382">
        <v>3</v>
      </c>
      <c r="BV382">
        <v>14</v>
      </c>
      <c r="BW382" s="11">
        <v>45464</v>
      </c>
      <c r="BX382">
        <v>7</v>
      </c>
      <c r="BY382">
        <v>1</v>
      </c>
      <c r="BZ382">
        <v>16</v>
      </c>
      <c r="CA382" s="11">
        <v>45467</v>
      </c>
      <c r="CB382">
        <v>5</v>
      </c>
      <c r="CC382">
        <v>5</v>
      </c>
      <c r="CD382">
        <v>12</v>
      </c>
      <c r="CE382">
        <v>5</v>
      </c>
      <c r="CF382" s="11">
        <v>45469</v>
      </c>
      <c r="CG382">
        <v>6</v>
      </c>
      <c r="CH382">
        <v>4</v>
      </c>
      <c r="CI382">
        <v>11</v>
      </c>
      <c r="CJ382">
        <v>7</v>
      </c>
      <c r="CK382" s="11">
        <v>45471</v>
      </c>
      <c r="CL382">
        <v>9</v>
      </c>
      <c r="CM382">
        <v>1</v>
      </c>
      <c r="CN382">
        <v>13</v>
      </c>
      <c r="CO382">
        <v>7</v>
      </c>
      <c r="CP382" s="11">
        <v>45474</v>
      </c>
      <c r="CQ382">
        <v>7</v>
      </c>
      <c r="CR382">
        <v>3</v>
      </c>
      <c r="CS382">
        <v>15</v>
      </c>
      <c r="CT382">
        <v>6</v>
      </c>
      <c r="CU382" s="11">
        <v>45476</v>
      </c>
      <c r="CV382">
        <v>10</v>
      </c>
      <c r="CW382">
        <v>7</v>
      </c>
      <c r="CX382">
        <v>7</v>
      </c>
      <c r="CY382">
        <v>14</v>
      </c>
      <c r="CZ382" s="11">
        <v>45481</v>
      </c>
      <c r="DA382">
        <v>9</v>
      </c>
      <c r="DB382">
        <v>4</v>
      </c>
      <c r="DC382">
        <v>9</v>
      </c>
      <c r="DD382">
        <v>14</v>
      </c>
      <c r="DE382" s="11">
        <v>45484</v>
      </c>
      <c r="DF382">
        <v>9</v>
      </c>
      <c r="DG382">
        <v>4</v>
      </c>
      <c r="DH382">
        <v>10</v>
      </c>
      <c r="DI382">
        <v>14</v>
      </c>
      <c r="DJ382" s="11">
        <v>45488</v>
      </c>
      <c r="DK382">
        <v>18</v>
      </c>
      <c r="DL382">
        <v>4</v>
      </c>
      <c r="DM382">
        <v>3</v>
      </c>
      <c r="DN382">
        <v>24</v>
      </c>
      <c r="DO382" s="11">
        <v>45491</v>
      </c>
      <c r="DP382">
        <v>18</v>
      </c>
      <c r="DQ382">
        <v>1</v>
      </c>
      <c r="DR382">
        <v>9</v>
      </c>
      <c r="DS382">
        <v>17</v>
      </c>
      <c r="DT382" s="11">
        <v>45495</v>
      </c>
      <c r="DU382">
        <v>5</v>
      </c>
      <c r="DV382">
        <v>9</v>
      </c>
      <c r="DW382">
        <v>23</v>
      </c>
      <c r="DX382" s="11">
        <v>45498</v>
      </c>
      <c r="DY382">
        <v>2</v>
      </c>
      <c r="DZ382">
        <v>15</v>
      </c>
      <c r="EA382">
        <v>19</v>
      </c>
      <c r="EB382" s="11">
        <v>45504</v>
      </c>
      <c r="EC382" s="11" t="s">
        <v>174</v>
      </c>
      <c r="ED382">
        <v>5</v>
      </c>
      <c r="EE382">
        <v>13</v>
      </c>
      <c r="EF382">
        <v>26</v>
      </c>
      <c r="EH382" s="11">
        <v>45511</v>
      </c>
      <c r="EI382" t="s">
        <v>174</v>
      </c>
      <c r="EJ382">
        <v>5</v>
      </c>
      <c r="EK382">
        <v>30</v>
      </c>
      <c r="EL382">
        <v>23</v>
      </c>
      <c r="EM382" s="11">
        <v>45518</v>
      </c>
      <c r="EN382" t="s">
        <v>174</v>
      </c>
      <c r="EO382">
        <v>8</v>
      </c>
      <c r="EP382">
        <v>34</v>
      </c>
      <c r="EQ382">
        <v>28</v>
      </c>
      <c r="ES382" s="11">
        <v>45526</v>
      </c>
      <c r="ET382" t="s">
        <v>174</v>
      </c>
      <c r="EU382">
        <v>17</v>
      </c>
      <c r="EV382">
        <v>42</v>
      </c>
      <c r="EW382">
        <v>32</v>
      </c>
      <c r="EX382" s="11">
        <v>45533</v>
      </c>
      <c r="EY382" t="s">
        <v>174</v>
      </c>
      <c r="EZ382">
        <v>26</v>
      </c>
      <c r="FA382">
        <v>34</v>
      </c>
      <c r="FB382">
        <v>35</v>
      </c>
      <c r="FD382" s="11">
        <v>45539</v>
      </c>
      <c r="FE382" t="s">
        <v>174</v>
      </c>
      <c r="FF382">
        <v>25</v>
      </c>
      <c r="FG382">
        <v>90</v>
      </c>
      <c r="FH382">
        <v>37</v>
      </c>
      <c r="FI382" s="11">
        <v>45547</v>
      </c>
      <c r="FJ382" t="s">
        <v>174</v>
      </c>
      <c r="FK382">
        <v>31</v>
      </c>
      <c r="FL382">
        <v>34</v>
      </c>
      <c r="FM382">
        <v>136</v>
      </c>
    </row>
    <row r="383" spans="1:169" x14ac:dyDescent="0.2">
      <c r="A383" s="3" t="s">
        <v>663</v>
      </c>
      <c r="B383">
        <f>VLOOKUP(A383,'Pot Order'!$A$1:$B$468,2,0)</f>
        <v>382</v>
      </c>
      <c r="C383" s="6">
        <v>45422</v>
      </c>
      <c r="D383" t="s">
        <v>176</v>
      </c>
      <c r="E383" t="s">
        <v>176</v>
      </c>
      <c r="F383" t="s">
        <v>176</v>
      </c>
      <c r="G383" s="6">
        <v>45425</v>
      </c>
      <c r="H383" t="s">
        <v>176</v>
      </c>
      <c r="I383" t="s">
        <v>176</v>
      </c>
      <c r="J383" t="s">
        <v>176</v>
      </c>
      <c r="K383" s="6">
        <v>45427</v>
      </c>
      <c r="L383">
        <v>0</v>
      </c>
      <c r="M383">
        <v>0</v>
      </c>
      <c r="N383">
        <v>0</v>
      </c>
      <c r="O383" s="6">
        <v>45429</v>
      </c>
      <c r="P383" t="s">
        <v>175</v>
      </c>
      <c r="Q383" t="s">
        <v>175</v>
      </c>
      <c r="R383" t="s">
        <v>175</v>
      </c>
      <c r="S383" s="6">
        <v>45432</v>
      </c>
      <c r="T383" t="s">
        <v>176</v>
      </c>
      <c r="U383" t="s">
        <v>176</v>
      </c>
      <c r="V383" t="s">
        <v>176</v>
      </c>
      <c r="W383" s="6">
        <v>45434</v>
      </c>
      <c r="X383" t="s">
        <v>175</v>
      </c>
      <c r="Y383" t="s">
        <v>175</v>
      </c>
      <c r="Z383" t="s">
        <v>175</v>
      </c>
      <c r="AA383" s="6">
        <v>45436</v>
      </c>
      <c r="AB383" t="s">
        <v>176</v>
      </c>
      <c r="AC383" t="s">
        <v>176</v>
      </c>
      <c r="AD383" t="s">
        <v>176</v>
      </c>
      <c r="AE383" s="11">
        <v>45439</v>
      </c>
      <c r="AF383" t="s">
        <v>176</v>
      </c>
      <c r="AG383" t="s">
        <v>176</v>
      </c>
      <c r="AH383" t="s">
        <v>176</v>
      </c>
      <c r="AI383" s="11">
        <v>45441</v>
      </c>
      <c r="AJ383" t="s">
        <v>175</v>
      </c>
      <c r="AK383" t="s">
        <v>175</v>
      </c>
      <c r="AL383" t="s">
        <v>175</v>
      </c>
      <c r="AM383" s="11">
        <v>45443</v>
      </c>
      <c r="AN383" t="s">
        <v>176</v>
      </c>
      <c r="AO383" t="s">
        <v>176</v>
      </c>
      <c r="AP383" t="s">
        <v>176</v>
      </c>
      <c r="AQ383" s="11">
        <v>45446</v>
      </c>
      <c r="AR383" t="s">
        <v>175</v>
      </c>
      <c r="AS383" t="s">
        <v>175</v>
      </c>
      <c r="AT383" t="s">
        <v>175</v>
      </c>
      <c r="AU383" s="11">
        <v>45448</v>
      </c>
      <c r="AV383" t="s">
        <v>176</v>
      </c>
      <c r="AW383" t="s">
        <v>176</v>
      </c>
      <c r="AX383" t="s">
        <v>176</v>
      </c>
      <c r="AY383" s="11">
        <v>45450</v>
      </c>
      <c r="AZ383" t="s">
        <v>176</v>
      </c>
      <c r="BA383" t="s">
        <v>176</v>
      </c>
      <c r="BB383" t="s">
        <v>176</v>
      </c>
      <c r="BC383" s="11">
        <v>45453</v>
      </c>
      <c r="BD383" s="12" t="s">
        <v>176</v>
      </c>
      <c r="BE383" s="12" t="s">
        <v>176</v>
      </c>
      <c r="BF383" s="12" t="s">
        <v>176</v>
      </c>
      <c r="BG383" s="11">
        <v>45455</v>
      </c>
      <c r="BH383" t="s">
        <v>176</v>
      </c>
      <c r="BI383" t="s">
        <v>176</v>
      </c>
      <c r="BJ383" t="s">
        <v>176</v>
      </c>
      <c r="BK383" s="11">
        <v>45457</v>
      </c>
      <c r="BL383" t="s">
        <v>176</v>
      </c>
      <c r="BM383" t="s">
        <v>176</v>
      </c>
      <c r="BN383" t="s">
        <v>176</v>
      </c>
      <c r="BO383" s="11">
        <v>45460</v>
      </c>
      <c r="BP383" t="s">
        <v>176</v>
      </c>
      <c r="BQ383" t="s">
        <v>176</v>
      </c>
      <c r="BR383" t="s">
        <v>176</v>
      </c>
      <c r="BS383" s="11">
        <v>45462</v>
      </c>
      <c r="BT383" t="s">
        <v>176</v>
      </c>
      <c r="BU383" t="s">
        <v>176</v>
      </c>
      <c r="BV383" t="s">
        <v>176</v>
      </c>
      <c r="BW383" s="11">
        <v>45464</v>
      </c>
      <c r="BX383" t="s">
        <v>176</v>
      </c>
      <c r="BY383" t="s">
        <v>176</v>
      </c>
      <c r="BZ383" t="s">
        <v>176</v>
      </c>
      <c r="CA383" s="11">
        <v>45467</v>
      </c>
      <c r="CB383" t="s">
        <v>176</v>
      </c>
      <c r="CC383" t="s">
        <v>176</v>
      </c>
      <c r="CD383" t="s">
        <v>176</v>
      </c>
      <c r="CE383" t="s">
        <v>176</v>
      </c>
      <c r="CF383" s="11">
        <v>45469</v>
      </c>
      <c r="CG383" t="s">
        <v>176</v>
      </c>
      <c r="CH383" t="s">
        <v>176</v>
      </c>
      <c r="CI383" t="s">
        <v>176</v>
      </c>
      <c r="CJ383" t="s">
        <v>176</v>
      </c>
      <c r="CK383" s="11">
        <v>45471</v>
      </c>
      <c r="CL383" t="s">
        <v>176</v>
      </c>
      <c r="CM383" t="s">
        <v>176</v>
      </c>
      <c r="CN383" t="s">
        <v>176</v>
      </c>
      <c r="CO383" t="s">
        <v>176</v>
      </c>
      <c r="CP383" s="11">
        <v>45474</v>
      </c>
      <c r="CQ383" t="s">
        <v>176</v>
      </c>
      <c r="CR383" t="s">
        <v>176</v>
      </c>
      <c r="CS383" t="s">
        <v>176</v>
      </c>
      <c r="CT383" t="s">
        <v>176</v>
      </c>
      <c r="CU383" s="11">
        <v>45476</v>
      </c>
      <c r="CV383" t="s">
        <v>176</v>
      </c>
      <c r="CW383" t="s">
        <v>176</v>
      </c>
      <c r="CX383" t="s">
        <v>176</v>
      </c>
      <c r="CY383" t="s">
        <v>176</v>
      </c>
      <c r="CZ383" s="11">
        <v>45481</v>
      </c>
      <c r="DA383" t="s">
        <v>176</v>
      </c>
      <c r="DB383" t="s">
        <v>176</v>
      </c>
      <c r="DC383" t="s">
        <v>176</v>
      </c>
      <c r="DD383" t="s">
        <v>176</v>
      </c>
      <c r="DE383" s="11">
        <v>45484</v>
      </c>
      <c r="DF383" t="s">
        <v>176</v>
      </c>
      <c r="DG383" t="s">
        <v>176</v>
      </c>
      <c r="DH383" t="s">
        <v>176</v>
      </c>
      <c r="DI383" t="s">
        <v>176</v>
      </c>
      <c r="DJ383" s="11">
        <v>45488</v>
      </c>
      <c r="DK383" t="s">
        <v>176</v>
      </c>
      <c r="DL383" t="s">
        <v>176</v>
      </c>
      <c r="DM383" t="s">
        <v>176</v>
      </c>
      <c r="DN383" t="s">
        <v>176</v>
      </c>
      <c r="DO383" s="11">
        <v>45491</v>
      </c>
      <c r="DP383" t="s">
        <v>176</v>
      </c>
      <c r="DQ383" t="s">
        <v>176</v>
      </c>
      <c r="DR383" t="s">
        <v>176</v>
      </c>
      <c r="DS383" t="s">
        <v>176</v>
      </c>
      <c r="DT383" s="11">
        <v>45495</v>
      </c>
      <c r="DU383" t="s">
        <v>176</v>
      </c>
      <c r="DV383" t="s">
        <v>176</v>
      </c>
      <c r="DW383" t="s">
        <v>176</v>
      </c>
      <c r="DX383" s="11">
        <v>45498</v>
      </c>
      <c r="DY383" t="s">
        <v>176</v>
      </c>
      <c r="DZ383" t="s">
        <v>176</v>
      </c>
      <c r="EA383" t="s">
        <v>176</v>
      </c>
      <c r="EB383" s="11">
        <v>45504</v>
      </c>
      <c r="EC383" s="11" t="s">
        <v>174</v>
      </c>
      <c r="ED383" t="s">
        <v>176</v>
      </c>
      <c r="EE383" t="s">
        <v>176</v>
      </c>
      <c r="EF383" t="s">
        <v>176</v>
      </c>
      <c r="EH383" s="11">
        <v>45511</v>
      </c>
      <c r="EI383" t="s">
        <v>174</v>
      </c>
      <c r="EJ383" t="s">
        <v>176</v>
      </c>
      <c r="EK383" t="s">
        <v>176</v>
      </c>
      <c r="EL383" t="s">
        <v>176</v>
      </c>
      <c r="EM383" s="11">
        <v>45518</v>
      </c>
      <c r="EN383" t="s">
        <v>174</v>
      </c>
      <c r="EO383" t="s">
        <v>176</v>
      </c>
      <c r="EP383" t="s">
        <v>176</v>
      </c>
      <c r="EQ383" t="s">
        <v>176</v>
      </c>
      <c r="ES383" s="11">
        <v>45526</v>
      </c>
      <c r="ET383" t="s">
        <v>174</v>
      </c>
      <c r="EU383" t="s">
        <v>176</v>
      </c>
      <c r="EV383" t="s">
        <v>176</v>
      </c>
      <c r="EW383" t="s">
        <v>176</v>
      </c>
      <c r="EX383" s="11">
        <v>45533</v>
      </c>
      <c r="EY383" t="s">
        <v>174</v>
      </c>
      <c r="EZ383" t="s">
        <v>176</v>
      </c>
      <c r="FA383" t="s">
        <v>176</v>
      </c>
      <c r="FB383" t="s">
        <v>176</v>
      </c>
      <c r="FD383" s="11">
        <v>45539</v>
      </c>
      <c r="FE383" t="s">
        <v>174</v>
      </c>
      <c r="FF383" t="s">
        <v>176</v>
      </c>
      <c r="FG383" t="s">
        <v>176</v>
      </c>
      <c r="FH383" t="s">
        <v>176</v>
      </c>
      <c r="FI383" s="11">
        <v>45547</v>
      </c>
      <c r="FJ383" t="s">
        <v>174</v>
      </c>
      <c r="FK383" t="s">
        <v>176</v>
      </c>
      <c r="FL383" t="s">
        <v>176</v>
      </c>
      <c r="FM383" t="s">
        <v>176</v>
      </c>
    </row>
    <row r="384" spans="1:169" x14ac:dyDescent="0.2">
      <c r="A384" s="3" t="s">
        <v>664</v>
      </c>
      <c r="B384">
        <f>VLOOKUP(A384,'Pot Order'!$A$1:$B$468,2,0)</f>
        <v>383</v>
      </c>
      <c r="C384" s="6">
        <v>45422</v>
      </c>
      <c r="D384" t="s">
        <v>176</v>
      </c>
      <c r="E384" t="s">
        <v>176</v>
      </c>
      <c r="F384" t="s">
        <v>176</v>
      </c>
      <c r="G384" s="6">
        <v>45425</v>
      </c>
      <c r="H384" t="s">
        <v>176</v>
      </c>
      <c r="I384" t="s">
        <v>176</v>
      </c>
      <c r="J384" t="s">
        <v>176</v>
      </c>
      <c r="K384" s="6">
        <v>45427</v>
      </c>
      <c r="L384" t="s">
        <v>175</v>
      </c>
      <c r="M384" t="s">
        <v>175</v>
      </c>
      <c r="N384" t="s">
        <v>175</v>
      </c>
      <c r="O384" s="6">
        <v>45429</v>
      </c>
      <c r="P384" t="s">
        <v>175</v>
      </c>
      <c r="Q384" t="s">
        <v>175</v>
      </c>
      <c r="R384" t="s">
        <v>175</v>
      </c>
      <c r="S384" s="6">
        <v>45432</v>
      </c>
      <c r="T384" t="s">
        <v>176</v>
      </c>
      <c r="U384" t="s">
        <v>176</v>
      </c>
      <c r="V384" t="s">
        <v>176</v>
      </c>
      <c r="W384" s="6">
        <v>45434</v>
      </c>
      <c r="X384" t="s">
        <v>175</v>
      </c>
      <c r="Y384" t="s">
        <v>175</v>
      </c>
      <c r="Z384" t="s">
        <v>175</v>
      </c>
      <c r="AA384" s="6">
        <v>45436</v>
      </c>
      <c r="AB384" t="s">
        <v>176</v>
      </c>
      <c r="AC384" t="s">
        <v>176</v>
      </c>
      <c r="AD384" t="s">
        <v>176</v>
      </c>
      <c r="AE384" s="11">
        <v>45439</v>
      </c>
      <c r="AF384" t="s">
        <v>176</v>
      </c>
      <c r="AG384" t="s">
        <v>176</v>
      </c>
      <c r="AH384" t="s">
        <v>176</v>
      </c>
      <c r="AI384" s="11">
        <v>45441</v>
      </c>
      <c r="AJ384" t="s">
        <v>175</v>
      </c>
      <c r="AK384" t="s">
        <v>175</v>
      </c>
      <c r="AL384" t="s">
        <v>175</v>
      </c>
      <c r="AM384" s="11">
        <v>45443</v>
      </c>
      <c r="AN384" t="s">
        <v>176</v>
      </c>
      <c r="AO384" t="s">
        <v>176</v>
      </c>
      <c r="AP384" t="s">
        <v>176</v>
      </c>
      <c r="AQ384" s="11">
        <v>45446</v>
      </c>
      <c r="AR384" t="s">
        <v>175</v>
      </c>
      <c r="AS384" t="s">
        <v>175</v>
      </c>
      <c r="AT384" t="s">
        <v>175</v>
      </c>
      <c r="AU384" s="11">
        <v>45448</v>
      </c>
      <c r="AV384" t="s">
        <v>176</v>
      </c>
      <c r="AW384" t="s">
        <v>176</v>
      </c>
      <c r="AX384" t="s">
        <v>176</v>
      </c>
      <c r="AY384" s="11">
        <v>45450</v>
      </c>
      <c r="AZ384" t="s">
        <v>176</v>
      </c>
      <c r="BA384" t="s">
        <v>176</v>
      </c>
      <c r="BB384" t="s">
        <v>176</v>
      </c>
      <c r="BC384" s="11">
        <v>45453</v>
      </c>
      <c r="BD384" s="12" t="s">
        <v>176</v>
      </c>
      <c r="BE384" s="12" t="s">
        <v>176</v>
      </c>
      <c r="BF384" s="12" t="s">
        <v>176</v>
      </c>
      <c r="BG384" s="11">
        <v>45455</v>
      </c>
      <c r="BH384" t="s">
        <v>176</v>
      </c>
      <c r="BI384" t="s">
        <v>176</v>
      </c>
      <c r="BJ384" t="s">
        <v>176</v>
      </c>
      <c r="BK384" s="11">
        <v>45457</v>
      </c>
      <c r="BL384" t="s">
        <v>176</v>
      </c>
      <c r="BM384" t="s">
        <v>176</v>
      </c>
      <c r="BN384" t="s">
        <v>176</v>
      </c>
      <c r="BO384" s="11">
        <v>45460</v>
      </c>
      <c r="BP384" t="s">
        <v>176</v>
      </c>
      <c r="BQ384" t="s">
        <v>176</v>
      </c>
      <c r="BR384" t="s">
        <v>176</v>
      </c>
      <c r="BS384" s="11">
        <v>45462</v>
      </c>
      <c r="BT384" t="s">
        <v>176</v>
      </c>
      <c r="BU384" t="s">
        <v>176</v>
      </c>
      <c r="BV384" t="s">
        <v>176</v>
      </c>
      <c r="BW384" s="11">
        <v>45464</v>
      </c>
      <c r="BX384" t="s">
        <v>176</v>
      </c>
      <c r="BY384" t="s">
        <v>176</v>
      </c>
      <c r="BZ384" t="s">
        <v>176</v>
      </c>
      <c r="CA384" s="11">
        <v>45467</v>
      </c>
      <c r="CB384" t="s">
        <v>176</v>
      </c>
      <c r="CC384" t="s">
        <v>176</v>
      </c>
      <c r="CD384" t="s">
        <v>176</v>
      </c>
      <c r="CE384" t="s">
        <v>176</v>
      </c>
      <c r="CF384" s="11">
        <v>45469</v>
      </c>
      <c r="CG384" t="s">
        <v>176</v>
      </c>
      <c r="CH384" t="s">
        <v>176</v>
      </c>
      <c r="CI384" t="s">
        <v>176</v>
      </c>
      <c r="CJ384" t="s">
        <v>176</v>
      </c>
      <c r="CK384" s="11">
        <v>45471</v>
      </c>
      <c r="CL384" t="s">
        <v>176</v>
      </c>
      <c r="CM384" t="s">
        <v>176</v>
      </c>
      <c r="CN384" t="s">
        <v>176</v>
      </c>
      <c r="CO384" t="s">
        <v>176</v>
      </c>
      <c r="CP384" s="11">
        <v>45474</v>
      </c>
      <c r="CQ384" t="s">
        <v>176</v>
      </c>
      <c r="CR384" t="s">
        <v>176</v>
      </c>
      <c r="CS384" t="s">
        <v>176</v>
      </c>
      <c r="CT384" t="s">
        <v>176</v>
      </c>
      <c r="CU384" s="11">
        <v>45476</v>
      </c>
      <c r="CV384" t="s">
        <v>176</v>
      </c>
      <c r="CW384" t="s">
        <v>176</v>
      </c>
      <c r="CX384" t="s">
        <v>176</v>
      </c>
      <c r="CY384" t="s">
        <v>176</v>
      </c>
      <c r="CZ384" s="11">
        <v>45481</v>
      </c>
      <c r="DA384" t="s">
        <v>176</v>
      </c>
      <c r="DB384" t="s">
        <v>176</v>
      </c>
      <c r="DC384" t="s">
        <v>176</v>
      </c>
      <c r="DD384" t="s">
        <v>176</v>
      </c>
      <c r="DE384" s="11">
        <v>45484</v>
      </c>
      <c r="DF384" t="s">
        <v>176</v>
      </c>
      <c r="DG384" t="s">
        <v>176</v>
      </c>
      <c r="DH384" t="s">
        <v>176</v>
      </c>
      <c r="DI384" t="s">
        <v>176</v>
      </c>
      <c r="DJ384" s="11">
        <v>45488</v>
      </c>
      <c r="DK384" t="s">
        <v>176</v>
      </c>
      <c r="DL384" t="s">
        <v>176</v>
      </c>
      <c r="DM384" t="s">
        <v>176</v>
      </c>
      <c r="DN384" t="s">
        <v>176</v>
      </c>
      <c r="DO384" s="11">
        <v>45491</v>
      </c>
      <c r="DP384" t="s">
        <v>176</v>
      </c>
      <c r="DQ384" t="s">
        <v>176</v>
      </c>
      <c r="DR384" t="s">
        <v>176</v>
      </c>
      <c r="DS384" t="s">
        <v>176</v>
      </c>
      <c r="DT384" s="11">
        <v>45495</v>
      </c>
      <c r="DU384" t="s">
        <v>176</v>
      </c>
      <c r="DV384" t="s">
        <v>176</v>
      </c>
      <c r="DW384" t="s">
        <v>176</v>
      </c>
      <c r="DX384" s="11">
        <v>45498</v>
      </c>
      <c r="DY384" t="s">
        <v>176</v>
      </c>
      <c r="DZ384" t="s">
        <v>176</v>
      </c>
      <c r="EA384" t="s">
        <v>176</v>
      </c>
      <c r="EB384" s="11">
        <v>45504</v>
      </c>
      <c r="EC384" s="11" t="s">
        <v>174</v>
      </c>
      <c r="ED384" t="s">
        <v>176</v>
      </c>
      <c r="EE384" t="s">
        <v>176</v>
      </c>
      <c r="EF384" t="s">
        <v>176</v>
      </c>
      <c r="EH384" s="11">
        <v>45511</v>
      </c>
      <c r="EI384" t="s">
        <v>174</v>
      </c>
      <c r="EJ384" t="s">
        <v>176</v>
      </c>
      <c r="EK384" t="s">
        <v>176</v>
      </c>
      <c r="EL384" t="s">
        <v>176</v>
      </c>
      <c r="EM384" s="11">
        <v>45518</v>
      </c>
      <c r="EN384" t="s">
        <v>174</v>
      </c>
      <c r="EO384" t="s">
        <v>176</v>
      </c>
      <c r="EP384" t="s">
        <v>176</v>
      </c>
      <c r="EQ384" t="s">
        <v>176</v>
      </c>
      <c r="ES384" s="11">
        <v>45526</v>
      </c>
      <c r="ET384" t="s">
        <v>174</v>
      </c>
      <c r="EU384" t="s">
        <v>176</v>
      </c>
      <c r="EV384" t="s">
        <v>176</v>
      </c>
      <c r="EW384" t="s">
        <v>176</v>
      </c>
      <c r="EX384" s="11">
        <v>45533</v>
      </c>
      <c r="EY384" t="s">
        <v>174</v>
      </c>
      <c r="EZ384" t="s">
        <v>176</v>
      </c>
      <c r="FA384" t="s">
        <v>176</v>
      </c>
      <c r="FB384" t="s">
        <v>176</v>
      </c>
      <c r="FD384" s="11">
        <v>45539</v>
      </c>
      <c r="FE384" t="s">
        <v>174</v>
      </c>
      <c r="FF384" t="s">
        <v>176</v>
      </c>
      <c r="FG384" t="s">
        <v>176</v>
      </c>
      <c r="FH384" t="s">
        <v>176</v>
      </c>
      <c r="FI384" s="11">
        <v>45547</v>
      </c>
      <c r="FJ384" t="s">
        <v>174</v>
      </c>
      <c r="FK384" t="s">
        <v>176</v>
      </c>
      <c r="FL384" t="s">
        <v>176</v>
      </c>
      <c r="FM384" t="s">
        <v>176</v>
      </c>
    </row>
    <row r="385" spans="1:170" x14ac:dyDescent="0.2">
      <c r="A385" s="3" t="s">
        <v>665</v>
      </c>
      <c r="B385">
        <f>VLOOKUP(A385,'Pot Order'!$A$1:$B$468,2,0)</f>
        <v>384</v>
      </c>
      <c r="C385" s="6">
        <v>45422</v>
      </c>
      <c r="D385" t="s">
        <v>176</v>
      </c>
      <c r="E385" t="s">
        <v>176</v>
      </c>
      <c r="F385" t="s">
        <v>176</v>
      </c>
      <c r="G385" s="6">
        <v>45425</v>
      </c>
      <c r="H385">
        <v>0</v>
      </c>
      <c r="I385">
        <v>0</v>
      </c>
      <c r="J385">
        <v>0</v>
      </c>
      <c r="K385" s="6">
        <v>45427</v>
      </c>
      <c r="L385">
        <v>0</v>
      </c>
      <c r="M385">
        <v>0</v>
      </c>
      <c r="N385">
        <v>0</v>
      </c>
      <c r="O385" s="6">
        <v>45429</v>
      </c>
      <c r="P385">
        <v>0</v>
      </c>
      <c r="Q385">
        <v>0</v>
      </c>
      <c r="R385">
        <v>0</v>
      </c>
      <c r="S385" s="6">
        <v>45432</v>
      </c>
      <c r="T385">
        <v>0</v>
      </c>
      <c r="U385">
        <v>0</v>
      </c>
      <c r="V385">
        <v>0</v>
      </c>
      <c r="W385" s="6">
        <v>45434</v>
      </c>
      <c r="X385">
        <v>0</v>
      </c>
      <c r="Y385">
        <v>0</v>
      </c>
      <c r="Z385">
        <v>0</v>
      </c>
      <c r="AA385" s="6">
        <v>45436</v>
      </c>
      <c r="AB385">
        <v>0</v>
      </c>
      <c r="AC385">
        <v>0</v>
      </c>
      <c r="AD385">
        <v>0</v>
      </c>
      <c r="AE385" s="11">
        <v>45439</v>
      </c>
      <c r="AF385">
        <v>0</v>
      </c>
      <c r="AG385">
        <v>0</v>
      </c>
      <c r="AH385">
        <v>0</v>
      </c>
      <c r="AI385" s="11">
        <v>45441</v>
      </c>
      <c r="AJ385">
        <v>0</v>
      </c>
      <c r="AK385">
        <v>0</v>
      </c>
      <c r="AL385">
        <v>0</v>
      </c>
      <c r="AM385" s="11">
        <v>45443</v>
      </c>
      <c r="AN385">
        <v>0</v>
      </c>
      <c r="AO385">
        <v>0</v>
      </c>
      <c r="AP385">
        <v>0</v>
      </c>
      <c r="AQ385" s="11">
        <v>45446</v>
      </c>
      <c r="AR385">
        <v>0</v>
      </c>
      <c r="AS385">
        <v>0</v>
      </c>
      <c r="AT385">
        <v>0</v>
      </c>
      <c r="AU385" s="11">
        <v>45448</v>
      </c>
      <c r="AV385">
        <v>0</v>
      </c>
      <c r="AW385">
        <v>0</v>
      </c>
      <c r="AX385">
        <v>0</v>
      </c>
      <c r="AY385" s="11">
        <v>45450</v>
      </c>
      <c r="AZ385">
        <v>0</v>
      </c>
      <c r="BA385">
        <v>0</v>
      </c>
      <c r="BB385">
        <v>0</v>
      </c>
      <c r="BC385" s="11">
        <v>45453</v>
      </c>
      <c r="BD385" s="12">
        <v>0</v>
      </c>
      <c r="BE385" s="12">
        <v>0</v>
      </c>
      <c r="BF385" s="12">
        <v>0</v>
      </c>
      <c r="BG385" s="11">
        <v>45455</v>
      </c>
      <c r="BH385">
        <v>0</v>
      </c>
      <c r="BI385">
        <v>0</v>
      </c>
      <c r="BJ385">
        <v>0</v>
      </c>
      <c r="BK385" s="11">
        <v>45457</v>
      </c>
      <c r="BL385">
        <v>0</v>
      </c>
      <c r="BM385">
        <v>0</v>
      </c>
      <c r="BN385">
        <v>0</v>
      </c>
      <c r="BO385" s="11">
        <v>45460</v>
      </c>
      <c r="BP385">
        <v>0</v>
      </c>
      <c r="BQ385">
        <v>0</v>
      </c>
      <c r="BR385">
        <v>0</v>
      </c>
      <c r="BS385" s="11">
        <v>45462</v>
      </c>
      <c r="BT385">
        <v>0</v>
      </c>
      <c r="BU385">
        <v>0</v>
      </c>
      <c r="BV385">
        <v>0</v>
      </c>
      <c r="BW385" s="11">
        <v>45464</v>
      </c>
      <c r="BX385">
        <v>0</v>
      </c>
      <c r="BY385">
        <v>0</v>
      </c>
      <c r="BZ385">
        <v>0</v>
      </c>
      <c r="CA385" s="11">
        <v>45467</v>
      </c>
      <c r="CB385">
        <v>0</v>
      </c>
      <c r="CC385">
        <v>0</v>
      </c>
      <c r="CD385">
        <v>0</v>
      </c>
      <c r="CE385">
        <v>0</v>
      </c>
      <c r="CF385" s="11">
        <v>45469</v>
      </c>
      <c r="CG385">
        <v>1</v>
      </c>
      <c r="CH385">
        <v>0</v>
      </c>
      <c r="CI385">
        <v>0</v>
      </c>
      <c r="CJ385">
        <v>0</v>
      </c>
      <c r="CK385" s="11">
        <v>45471</v>
      </c>
      <c r="CL385">
        <v>1</v>
      </c>
      <c r="CM385">
        <v>0</v>
      </c>
      <c r="CN385">
        <v>0</v>
      </c>
      <c r="CO385">
        <v>0</v>
      </c>
      <c r="CP385" s="11">
        <v>45474</v>
      </c>
      <c r="CQ385">
        <v>1</v>
      </c>
      <c r="CR385">
        <v>0</v>
      </c>
      <c r="CS385">
        <v>0</v>
      </c>
      <c r="CT385">
        <v>0</v>
      </c>
      <c r="CU385" s="11">
        <v>45476</v>
      </c>
      <c r="CV385">
        <v>1</v>
      </c>
      <c r="CW385">
        <v>0</v>
      </c>
      <c r="CX385">
        <v>0</v>
      </c>
      <c r="CY385">
        <v>0</v>
      </c>
      <c r="CZ385" s="11">
        <v>45481</v>
      </c>
      <c r="DA385">
        <v>1</v>
      </c>
      <c r="DB385">
        <v>0</v>
      </c>
      <c r="DC385">
        <v>0</v>
      </c>
      <c r="DD385">
        <v>0</v>
      </c>
      <c r="DE385" s="11">
        <v>45484</v>
      </c>
      <c r="DF385">
        <v>1</v>
      </c>
      <c r="DG385">
        <v>0</v>
      </c>
      <c r="DH385">
        <v>0</v>
      </c>
      <c r="DI385">
        <v>0</v>
      </c>
      <c r="DJ385" s="11">
        <v>45488</v>
      </c>
      <c r="DK385">
        <v>1</v>
      </c>
      <c r="DL385">
        <v>1</v>
      </c>
      <c r="DM385">
        <v>0</v>
      </c>
      <c r="DN385">
        <v>0</v>
      </c>
      <c r="DO385" s="11">
        <v>45491</v>
      </c>
      <c r="DP385">
        <v>0</v>
      </c>
      <c r="DQ385">
        <v>0</v>
      </c>
      <c r="DR385">
        <v>1</v>
      </c>
      <c r="DS385">
        <v>0</v>
      </c>
      <c r="DT385" s="11">
        <v>45495</v>
      </c>
      <c r="DU385">
        <v>0</v>
      </c>
      <c r="DV385">
        <v>1</v>
      </c>
      <c r="DW385">
        <v>0</v>
      </c>
      <c r="DX385" s="11">
        <v>45498</v>
      </c>
      <c r="DY385">
        <v>0</v>
      </c>
      <c r="DZ385">
        <v>1</v>
      </c>
      <c r="EA385">
        <v>0</v>
      </c>
      <c r="EB385" s="11">
        <v>45504</v>
      </c>
      <c r="EC385" s="11" t="s">
        <v>174</v>
      </c>
      <c r="ED385">
        <v>1</v>
      </c>
      <c r="EE385">
        <v>0</v>
      </c>
      <c r="EF385">
        <v>1</v>
      </c>
      <c r="EH385" s="11">
        <v>45511</v>
      </c>
      <c r="EI385" t="s">
        <v>174</v>
      </c>
      <c r="EJ385">
        <v>6</v>
      </c>
      <c r="EK385">
        <v>2</v>
      </c>
      <c r="EL385">
        <v>0</v>
      </c>
      <c r="EM385" s="11">
        <v>45518</v>
      </c>
      <c r="EN385" t="s">
        <v>174</v>
      </c>
      <c r="EO385">
        <v>4</v>
      </c>
      <c r="EP385">
        <v>6</v>
      </c>
      <c r="EQ385">
        <v>0</v>
      </c>
      <c r="ES385" s="11">
        <v>45526</v>
      </c>
      <c r="ET385" t="s">
        <v>174</v>
      </c>
      <c r="EU385">
        <v>17</v>
      </c>
      <c r="EV385">
        <v>14</v>
      </c>
      <c r="EW385">
        <v>0</v>
      </c>
      <c r="EX385" s="11">
        <v>45533</v>
      </c>
      <c r="EY385" t="s">
        <v>174</v>
      </c>
      <c r="EZ385">
        <v>53</v>
      </c>
      <c r="FA385">
        <v>38</v>
      </c>
      <c r="FB385">
        <v>1</v>
      </c>
      <c r="FD385" s="11">
        <v>45539</v>
      </c>
      <c r="FE385" t="s">
        <v>174</v>
      </c>
      <c r="FF385">
        <v>24</v>
      </c>
      <c r="FG385">
        <v>117</v>
      </c>
      <c r="FH385">
        <v>1</v>
      </c>
      <c r="FI385" s="11">
        <v>45547</v>
      </c>
      <c r="FJ385" t="s">
        <v>174</v>
      </c>
      <c r="FK385">
        <v>3</v>
      </c>
      <c r="FL385">
        <v>17</v>
      </c>
      <c r="FM385">
        <v>115</v>
      </c>
    </row>
    <row r="386" spans="1:170" x14ac:dyDescent="0.2">
      <c r="A386" s="3" t="s">
        <v>666</v>
      </c>
      <c r="B386">
        <f>VLOOKUP(A386,'Pot Order'!$A$1:$B$468,2,0)</f>
        <v>385</v>
      </c>
      <c r="C386" s="6">
        <v>45422</v>
      </c>
      <c r="D386" t="s">
        <v>176</v>
      </c>
      <c r="E386" t="s">
        <v>176</v>
      </c>
      <c r="F386" t="s">
        <v>176</v>
      </c>
      <c r="G386" s="6">
        <v>45425</v>
      </c>
      <c r="H386" t="s">
        <v>176</v>
      </c>
      <c r="I386" t="s">
        <v>176</v>
      </c>
      <c r="J386" t="s">
        <v>176</v>
      </c>
      <c r="K386" s="6">
        <v>45427</v>
      </c>
      <c r="L386" t="s">
        <v>175</v>
      </c>
      <c r="M386" t="s">
        <v>175</v>
      </c>
      <c r="N386" t="s">
        <v>175</v>
      </c>
      <c r="O386" s="6">
        <v>45429</v>
      </c>
      <c r="P386" t="s">
        <v>175</v>
      </c>
      <c r="Q386" t="s">
        <v>175</v>
      </c>
      <c r="R386" t="s">
        <v>175</v>
      </c>
      <c r="S386" s="6">
        <v>45432</v>
      </c>
      <c r="T386" t="s">
        <v>176</v>
      </c>
      <c r="U386" t="s">
        <v>176</v>
      </c>
      <c r="V386" t="s">
        <v>176</v>
      </c>
      <c r="W386" s="6">
        <v>45434</v>
      </c>
      <c r="X386" t="s">
        <v>175</v>
      </c>
      <c r="Y386" t="s">
        <v>175</v>
      </c>
      <c r="Z386" t="s">
        <v>175</v>
      </c>
      <c r="AA386" s="6">
        <v>45436</v>
      </c>
      <c r="AB386" t="s">
        <v>176</v>
      </c>
      <c r="AC386" t="s">
        <v>176</v>
      </c>
      <c r="AD386" t="s">
        <v>176</v>
      </c>
      <c r="AE386" s="11">
        <v>45439</v>
      </c>
      <c r="AF386" t="s">
        <v>176</v>
      </c>
      <c r="AG386" t="s">
        <v>176</v>
      </c>
      <c r="AH386" t="s">
        <v>176</v>
      </c>
      <c r="AI386" s="11">
        <v>45441</v>
      </c>
      <c r="AJ386" t="s">
        <v>175</v>
      </c>
      <c r="AK386" t="s">
        <v>175</v>
      </c>
      <c r="AL386" t="s">
        <v>175</v>
      </c>
      <c r="AM386" s="11">
        <v>45443</v>
      </c>
      <c r="AN386" t="s">
        <v>176</v>
      </c>
      <c r="AO386" t="s">
        <v>176</v>
      </c>
      <c r="AP386" t="s">
        <v>176</v>
      </c>
      <c r="AQ386" s="11">
        <v>45446</v>
      </c>
      <c r="AR386" t="s">
        <v>175</v>
      </c>
      <c r="AS386" t="s">
        <v>175</v>
      </c>
      <c r="AT386" t="s">
        <v>175</v>
      </c>
      <c r="AU386" s="11">
        <v>45448</v>
      </c>
      <c r="AV386" t="s">
        <v>176</v>
      </c>
      <c r="AW386" t="s">
        <v>176</v>
      </c>
      <c r="AX386" t="s">
        <v>176</v>
      </c>
      <c r="AY386" s="11">
        <v>45450</v>
      </c>
      <c r="AZ386" t="s">
        <v>176</v>
      </c>
      <c r="BA386" t="s">
        <v>176</v>
      </c>
      <c r="BB386" t="s">
        <v>176</v>
      </c>
      <c r="BC386" s="11">
        <v>45453</v>
      </c>
      <c r="BD386" s="12" t="s">
        <v>176</v>
      </c>
      <c r="BE386" s="12" t="s">
        <v>176</v>
      </c>
      <c r="BF386" s="12" t="s">
        <v>176</v>
      </c>
      <c r="BG386" s="11">
        <v>45455</v>
      </c>
      <c r="BH386" t="s">
        <v>176</v>
      </c>
      <c r="BI386" t="s">
        <v>176</v>
      </c>
      <c r="BJ386" t="s">
        <v>176</v>
      </c>
      <c r="BK386" s="11">
        <v>45457</v>
      </c>
      <c r="BL386" t="s">
        <v>176</v>
      </c>
      <c r="BM386" t="s">
        <v>176</v>
      </c>
      <c r="BN386" t="s">
        <v>176</v>
      </c>
      <c r="BO386" s="11">
        <v>45460</v>
      </c>
      <c r="BP386" t="s">
        <v>176</v>
      </c>
      <c r="BQ386" t="s">
        <v>176</v>
      </c>
      <c r="BR386" t="s">
        <v>176</v>
      </c>
      <c r="BS386" s="11">
        <v>45462</v>
      </c>
      <c r="BT386" t="s">
        <v>176</v>
      </c>
      <c r="BU386" t="s">
        <v>176</v>
      </c>
      <c r="BV386" t="s">
        <v>176</v>
      </c>
      <c r="BW386" s="11">
        <v>45464</v>
      </c>
      <c r="BX386" t="s">
        <v>176</v>
      </c>
      <c r="BY386" t="s">
        <v>176</v>
      </c>
      <c r="BZ386" t="s">
        <v>176</v>
      </c>
      <c r="CA386" s="11">
        <v>45467</v>
      </c>
      <c r="CB386" t="s">
        <v>176</v>
      </c>
      <c r="CC386" t="s">
        <v>176</v>
      </c>
      <c r="CD386" t="s">
        <v>176</v>
      </c>
      <c r="CE386" t="s">
        <v>176</v>
      </c>
      <c r="CF386" s="11">
        <v>45469</v>
      </c>
      <c r="CG386" t="s">
        <v>176</v>
      </c>
      <c r="CH386" t="s">
        <v>176</v>
      </c>
      <c r="CI386" t="s">
        <v>176</v>
      </c>
      <c r="CJ386" t="s">
        <v>176</v>
      </c>
      <c r="CK386" s="11">
        <v>45471</v>
      </c>
      <c r="CL386" t="s">
        <v>176</v>
      </c>
      <c r="CM386" t="s">
        <v>176</v>
      </c>
      <c r="CN386" t="s">
        <v>176</v>
      </c>
      <c r="CO386" t="s">
        <v>176</v>
      </c>
      <c r="CP386" s="11">
        <v>45474</v>
      </c>
      <c r="CQ386" t="s">
        <v>176</v>
      </c>
      <c r="CR386" t="s">
        <v>176</v>
      </c>
      <c r="CS386" t="s">
        <v>176</v>
      </c>
      <c r="CT386" t="s">
        <v>176</v>
      </c>
      <c r="CU386" s="11">
        <v>45476</v>
      </c>
      <c r="CV386" t="s">
        <v>176</v>
      </c>
      <c r="CW386" t="s">
        <v>176</v>
      </c>
      <c r="CX386" t="s">
        <v>176</v>
      </c>
      <c r="CY386" t="s">
        <v>176</v>
      </c>
      <c r="CZ386" s="11">
        <v>45481</v>
      </c>
      <c r="DA386" t="s">
        <v>176</v>
      </c>
      <c r="DB386" t="s">
        <v>176</v>
      </c>
      <c r="DC386" t="s">
        <v>176</v>
      </c>
      <c r="DD386" t="s">
        <v>176</v>
      </c>
      <c r="DE386" s="11">
        <v>45484</v>
      </c>
      <c r="DF386" t="s">
        <v>176</v>
      </c>
      <c r="DG386" t="s">
        <v>176</v>
      </c>
      <c r="DH386" t="s">
        <v>176</v>
      </c>
      <c r="DI386" t="s">
        <v>176</v>
      </c>
      <c r="DJ386" s="11">
        <v>45488</v>
      </c>
      <c r="DK386" t="s">
        <v>176</v>
      </c>
      <c r="DL386" t="s">
        <v>176</v>
      </c>
      <c r="DM386" t="s">
        <v>176</v>
      </c>
      <c r="DN386" t="s">
        <v>176</v>
      </c>
      <c r="DO386" s="11">
        <v>45491</v>
      </c>
      <c r="DP386" t="s">
        <v>176</v>
      </c>
      <c r="DQ386" t="s">
        <v>176</v>
      </c>
      <c r="DR386" t="s">
        <v>176</v>
      </c>
      <c r="DS386" t="s">
        <v>176</v>
      </c>
      <c r="DT386" s="11">
        <v>45495</v>
      </c>
      <c r="DU386" t="s">
        <v>176</v>
      </c>
      <c r="DV386" t="s">
        <v>176</v>
      </c>
      <c r="DW386" t="s">
        <v>176</v>
      </c>
      <c r="DX386" s="11">
        <v>45498</v>
      </c>
      <c r="DY386" t="s">
        <v>176</v>
      </c>
      <c r="DZ386" t="s">
        <v>176</v>
      </c>
      <c r="EA386" t="s">
        <v>176</v>
      </c>
      <c r="EB386" s="11">
        <v>45504</v>
      </c>
      <c r="EC386" s="11" t="s">
        <v>174</v>
      </c>
      <c r="ED386" t="s">
        <v>176</v>
      </c>
      <c r="EE386" t="s">
        <v>176</v>
      </c>
      <c r="EF386" t="s">
        <v>176</v>
      </c>
      <c r="EH386" s="11">
        <v>45511</v>
      </c>
      <c r="EI386" t="s">
        <v>174</v>
      </c>
      <c r="EJ386" t="s">
        <v>176</v>
      </c>
      <c r="EK386" t="s">
        <v>176</v>
      </c>
      <c r="EL386" t="s">
        <v>176</v>
      </c>
      <c r="EM386" s="11">
        <v>45518</v>
      </c>
      <c r="EN386" t="s">
        <v>174</v>
      </c>
      <c r="EO386" t="s">
        <v>176</v>
      </c>
      <c r="EP386" t="s">
        <v>176</v>
      </c>
      <c r="EQ386" t="s">
        <v>176</v>
      </c>
      <c r="ES386" s="11">
        <v>45526</v>
      </c>
      <c r="ET386" t="s">
        <v>174</v>
      </c>
      <c r="EU386" t="s">
        <v>176</v>
      </c>
      <c r="EV386" t="s">
        <v>176</v>
      </c>
      <c r="EW386" t="s">
        <v>176</v>
      </c>
      <c r="EX386" s="11">
        <v>45533</v>
      </c>
      <c r="EY386" t="s">
        <v>174</v>
      </c>
      <c r="EZ386" t="s">
        <v>176</v>
      </c>
      <c r="FA386" t="s">
        <v>176</v>
      </c>
      <c r="FB386" t="s">
        <v>176</v>
      </c>
      <c r="FD386" s="11">
        <v>45539</v>
      </c>
      <c r="FE386" t="s">
        <v>174</v>
      </c>
      <c r="FF386" t="s">
        <v>176</v>
      </c>
      <c r="FG386" t="s">
        <v>176</v>
      </c>
      <c r="FH386" t="s">
        <v>176</v>
      </c>
      <c r="FI386" s="11">
        <v>45547</v>
      </c>
      <c r="FJ386" t="s">
        <v>174</v>
      </c>
      <c r="FK386" t="s">
        <v>176</v>
      </c>
      <c r="FL386" t="s">
        <v>176</v>
      </c>
      <c r="FM386" t="s">
        <v>176</v>
      </c>
    </row>
    <row r="387" spans="1:170" x14ac:dyDescent="0.2">
      <c r="A387" s="3" t="s">
        <v>667</v>
      </c>
      <c r="B387">
        <f>VLOOKUP(A387,'Pot Order'!$A$1:$B$468,2,0)</f>
        <v>386</v>
      </c>
      <c r="C387" s="6">
        <v>45422</v>
      </c>
      <c r="D387" t="s">
        <v>176</v>
      </c>
      <c r="E387" t="s">
        <v>176</v>
      </c>
      <c r="F387" t="s">
        <v>176</v>
      </c>
      <c r="G387" s="6">
        <v>45425</v>
      </c>
      <c r="H387" t="s">
        <v>176</v>
      </c>
      <c r="I387" t="s">
        <v>176</v>
      </c>
      <c r="J387" t="s">
        <v>176</v>
      </c>
      <c r="K387" s="6">
        <v>45427</v>
      </c>
      <c r="L387" t="s">
        <v>175</v>
      </c>
      <c r="M387" t="s">
        <v>175</v>
      </c>
      <c r="N387" t="s">
        <v>175</v>
      </c>
      <c r="O387" s="6">
        <v>45429</v>
      </c>
      <c r="P387" t="s">
        <v>175</v>
      </c>
      <c r="Q387" t="s">
        <v>175</v>
      </c>
      <c r="R387" t="s">
        <v>175</v>
      </c>
      <c r="S387" s="6">
        <v>45432</v>
      </c>
      <c r="T387" t="s">
        <v>176</v>
      </c>
      <c r="U387" t="s">
        <v>176</v>
      </c>
      <c r="V387" t="s">
        <v>176</v>
      </c>
      <c r="W387" s="6">
        <v>45434</v>
      </c>
      <c r="X387" t="s">
        <v>175</v>
      </c>
      <c r="Y387" t="s">
        <v>175</v>
      </c>
      <c r="Z387" t="s">
        <v>175</v>
      </c>
      <c r="AA387" s="6">
        <v>45436</v>
      </c>
      <c r="AB387" t="s">
        <v>176</v>
      </c>
      <c r="AC387" t="s">
        <v>176</v>
      </c>
      <c r="AD387" t="s">
        <v>176</v>
      </c>
      <c r="AE387" s="11">
        <v>45439</v>
      </c>
      <c r="AF387" t="s">
        <v>176</v>
      </c>
      <c r="AG387" t="s">
        <v>176</v>
      </c>
      <c r="AH387" t="s">
        <v>176</v>
      </c>
      <c r="AI387" s="11">
        <v>45441</v>
      </c>
      <c r="AJ387" t="s">
        <v>175</v>
      </c>
      <c r="AK387" t="s">
        <v>175</v>
      </c>
      <c r="AL387" t="s">
        <v>175</v>
      </c>
      <c r="AM387" s="11">
        <v>45443</v>
      </c>
      <c r="AN387" t="s">
        <v>176</v>
      </c>
      <c r="AO387" t="s">
        <v>176</v>
      </c>
      <c r="AP387" t="s">
        <v>176</v>
      </c>
      <c r="AQ387" s="11">
        <v>45446</v>
      </c>
      <c r="AR387" t="s">
        <v>175</v>
      </c>
      <c r="AS387" t="s">
        <v>175</v>
      </c>
      <c r="AT387" t="s">
        <v>175</v>
      </c>
      <c r="AU387" s="11">
        <v>45448</v>
      </c>
      <c r="AV387" t="s">
        <v>176</v>
      </c>
      <c r="AW387" t="s">
        <v>176</v>
      </c>
      <c r="AX387" t="s">
        <v>176</v>
      </c>
      <c r="AY387" s="11">
        <v>45450</v>
      </c>
      <c r="AZ387" t="s">
        <v>176</v>
      </c>
      <c r="BA387" t="s">
        <v>176</v>
      </c>
      <c r="BB387" t="s">
        <v>176</v>
      </c>
      <c r="BC387" s="11">
        <v>45453</v>
      </c>
      <c r="BD387" s="12" t="s">
        <v>176</v>
      </c>
      <c r="BE387" s="12" t="s">
        <v>176</v>
      </c>
      <c r="BF387" s="12" t="s">
        <v>176</v>
      </c>
      <c r="BG387" s="11">
        <v>45455</v>
      </c>
      <c r="BH387" t="s">
        <v>176</v>
      </c>
      <c r="BI387" t="s">
        <v>176</v>
      </c>
      <c r="BJ387" t="s">
        <v>176</v>
      </c>
      <c r="BK387" s="11">
        <v>45457</v>
      </c>
      <c r="BL387" t="s">
        <v>176</v>
      </c>
      <c r="BM387" t="s">
        <v>176</v>
      </c>
      <c r="BN387" t="s">
        <v>176</v>
      </c>
      <c r="BO387" s="11">
        <v>45460</v>
      </c>
      <c r="BP387" t="s">
        <v>176</v>
      </c>
      <c r="BQ387" t="s">
        <v>176</v>
      </c>
      <c r="BR387" t="s">
        <v>176</v>
      </c>
      <c r="BS387" s="11">
        <v>45462</v>
      </c>
      <c r="BT387" t="s">
        <v>176</v>
      </c>
      <c r="BU387" t="s">
        <v>176</v>
      </c>
      <c r="BV387" t="s">
        <v>176</v>
      </c>
      <c r="BW387" s="11">
        <v>45464</v>
      </c>
      <c r="BX387" t="s">
        <v>176</v>
      </c>
      <c r="BY387" t="s">
        <v>176</v>
      </c>
      <c r="BZ387" t="s">
        <v>176</v>
      </c>
      <c r="CA387" s="11">
        <v>45467</v>
      </c>
      <c r="CB387" t="s">
        <v>176</v>
      </c>
      <c r="CC387" t="s">
        <v>176</v>
      </c>
      <c r="CD387" t="s">
        <v>176</v>
      </c>
      <c r="CE387" t="s">
        <v>176</v>
      </c>
      <c r="CF387" s="11">
        <v>45469</v>
      </c>
      <c r="CG387" t="s">
        <v>176</v>
      </c>
      <c r="CH387" t="s">
        <v>176</v>
      </c>
      <c r="CI387" t="s">
        <v>176</v>
      </c>
      <c r="CJ387" t="s">
        <v>176</v>
      </c>
      <c r="CK387" s="11">
        <v>45471</v>
      </c>
      <c r="CL387" t="s">
        <v>176</v>
      </c>
      <c r="CM387" t="s">
        <v>176</v>
      </c>
      <c r="CN387" t="s">
        <v>176</v>
      </c>
      <c r="CO387" t="s">
        <v>176</v>
      </c>
      <c r="CP387" s="11">
        <v>45474</v>
      </c>
      <c r="CQ387" t="s">
        <v>176</v>
      </c>
      <c r="CR387" t="s">
        <v>176</v>
      </c>
      <c r="CS387" t="s">
        <v>176</v>
      </c>
      <c r="CT387" t="s">
        <v>176</v>
      </c>
      <c r="CU387" s="11">
        <v>45476</v>
      </c>
      <c r="CV387" t="s">
        <v>176</v>
      </c>
      <c r="CW387" t="s">
        <v>176</v>
      </c>
      <c r="CX387" t="s">
        <v>176</v>
      </c>
      <c r="CY387" t="s">
        <v>176</v>
      </c>
      <c r="CZ387" s="11">
        <v>45481</v>
      </c>
      <c r="DA387" t="s">
        <v>176</v>
      </c>
      <c r="DB387" t="s">
        <v>176</v>
      </c>
      <c r="DC387" t="s">
        <v>176</v>
      </c>
      <c r="DD387" t="s">
        <v>176</v>
      </c>
      <c r="DE387" s="11">
        <v>45484</v>
      </c>
      <c r="DF387" t="s">
        <v>176</v>
      </c>
      <c r="DG387" t="s">
        <v>176</v>
      </c>
      <c r="DH387" t="s">
        <v>176</v>
      </c>
      <c r="DI387" t="s">
        <v>176</v>
      </c>
      <c r="DJ387" s="11">
        <v>45488</v>
      </c>
      <c r="DK387" t="s">
        <v>176</v>
      </c>
      <c r="DL387" t="s">
        <v>176</v>
      </c>
      <c r="DM387" t="s">
        <v>176</v>
      </c>
      <c r="DN387" t="s">
        <v>176</v>
      </c>
      <c r="DO387" s="11">
        <v>45491</v>
      </c>
      <c r="DP387" t="s">
        <v>176</v>
      </c>
      <c r="DQ387" t="s">
        <v>176</v>
      </c>
      <c r="DR387" t="s">
        <v>176</v>
      </c>
      <c r="DS387" t="s">
        <v>176</v>
      </c>
      <c r="DT387" s="11">
        <v>45495</v>
      </c>
      <c r="DU387" t="s">
        <v>176</v>
      </c>
      <c r="DV387" t="s">
        <v>176</v>
      </c>
      <c r="DW387" t="s">
        <v>176</v>
      </c>
      <c r="DX387" s="11">
        <v>45498</v>
      </c>
      <c r="DY387" t="s">
        <v>176</v>
      </c>
      <c r="DZ387" t="s">
        <v>176</v>
      </c>
      <c r="EA387" t="s">
        <v>176</v>
      </c>
      <c r="EB387" s="11">
        <v>45504</v>
      </c>
      <c r="EC387" s="11" t="s">
        <v>174</v>
      </c>
      <c r="ED387" t="s">
        <v>176</v>
      </c>
      <c r="EE387" t="s">
        <v>176</v>
      </c>
      <c r="EF387" t="s">
        <v>176</v>
      </c>
      <c r="EH387" s="11">
        <v>45511</v>
      </c>
      <c r="EI387" t="s">
        <v>174</v>
      </c>
      <c r="EJ387" t="s">
        <v>176</v>
      </c>
      <c r="EK387" t="s">
        <v>176</v>
      </c>
      <c r="EL387" t="s">
        <v>176</v>
      </c>
      <c r="EM387" s="11">
        <v>45518</v>
      </c>
      <c r="EN387" t="s">
        <v>174</v>
      </c>
      <c r="EO387" t="s">
        <v>176</v>
      </c>
      <c r="EP387" t="s">
        <v>176</v>
      </c>
      <c r="EQ387" t="s">
        <v>176</v>
      </c>
      <c r="ES387" s="11">
        <v>45526</v>
      </c>
      <c r="ET387" t="s">
        <v>174</v>
      </c>
      <c r="EU387" t="s">
        <v>176</v>
      </c>
      <c r="EV387" t="s">
        <v>176</v>
      </c>
      <c r="EW387" t="s">
        <v>176</v>
      </c>
      <c r="EX387" s="11">
        <v>45533</v>
      </c>
      <c r="EY387" t="s">
        <v>174</v>
      </c>
      <c r="EZ387" t="s">
        <v>176</v>
      </c>
      <c r="FA387" t="s">
        <v>176</v>
      </c>
      <c r="FB387" t="s">
        <v>176</v>
      </c>
      <c r="FD387" s="11">
        <v>45539</v>
      </c>
      <c r="FE387" t="s">
        <v>174</v>
      </c>
      <c r="FF387" t="s">
        <v>176</v>
      </c>
      <c r="FG387" t="s">
        <v>176</v>
      </c>
      <c r="FH387" t="s">
        <v>176</v>
      </c>
      <c r="FI387" s="11">
        <v>45547</v>
      </c>
      <c r="FJ387" t="s">
        <v>174</v>
      </c>
      <c r="FK387" t="s">
        <v>176</v>
      </c>
      <c r="FL387" t="s">
        <v>176</v>
      </c>
      <c r="FM387" t="s">
        <v>176</v>
      </c>
    </row>
    <row r="388" spans="1:170" x14ac:dyDescent="0.2">
      <c r="A388" s="3" t="s">
        <v>668</v>
      </c>
      <c r="B388">
        <f>VLOOKUP(A388,'Pot Order'!$A$1:$B$468,2,0)</f>
        <v>387</v>
      </c>
      <c r="C388" s="6">
        <v>45422</v>
      </c>
      <c r="D388" t="s">
        <v>176</v>
      </c>
      <c r="E388" t="s">
        <v>176</v>
      </c>
      <c r="F388" t="s">
        <v>176</v>
      </c>
      <c r="G388" s="6">
        <v>45425</v>
      </c>
      <c r="H388" t="s">
        <v>176</v>
      </c>
      <c r="I388" t="s">
        <v>176</v>
      </c>
      <c r="J388" t="s">
        <v>176</v>
      </c>
      <c r="K388" s="6">
        <v>45427</v>
      </c>
      <c r="L388" t="s">
        <v>175</v>
      </c>
      <c r="M388" t="s">
        <v>175</v>
      </c>
      <c r="N388" t="s">
        <v>175</v>
      </c>
      <c r="O388" s="6">
        <v>45429</v>
      </c>
      <c r="P388" t="s">
        <v>175</v>
      </c>
      <c r="Q388" t="s">
        <v>175</v>
      </c>
      <c r="R388" t="s">
        <v>175</v>
      </c>
      <c r="S388" s="6">
        <v>45432</v>
      </c>
      <c r="T388" t="s">
        <v>176</v>
      </c>
      <c r="U388" t="s">
        <v>176</v>
      </c>
      <c r="V388" t="s">
        <v>176</v>
      </c>
      <c r="W388" s="6">
        <v>45434</v>
      </c>
      <c r="X388" t="s">
        <v>175</v>
      </c>
      <c r="Y388" t="s">
        <v>175</v>
      </c>
      <c r="Z388" t="s">
        <v>175</v>
      </c>
      <c r="AA388" s="6">
        <v>45436</v>
      </c>
      <c r="AB388" t="s">
        <v>176</v>
      </c>
      <c r="AC388" t="s">
        <v>176</v>
      </c>
      <c r="AD388" t="s">
        <v>176</v>
      </c>
      <c r="AE388" s="11">
        <v>45439</v>
      </c>
      <c r="AF388" t="s">
        <v>176</v>
      </c>
      <c r="AG388" t="s">
        <v>176</v>
      </c>
      <c r="AH388" t="s">
        <v>176</v>
      </c>
      <c r="AI388" s="11">
        <v>45441</v>
      </c>
      <c r="AJ388" t="s">
        <v>175</v>
      </c>
      <c r="AK388" t="s">
        <v>175</v>
      </c>
      <c r="AL388" t="s">
        <v>175</v>
      </c>
      <c r="AM388" s="11">
        <v>45443</v>
      </c>
      <c r="AN388" t="s">
        <v>176</v>
      </c>
      <c r="AO388" t="s">
        <v>176</v>
      </c>
      <c r="AP388" t="s">
        <v>176</v>
      </c>
      <c r="AQ388" s="11">
        <v>45446</v>
      </c>
      <c r="AR388" t="s">
        <v>175</v>
      </c>
      <c r="AS388" t="s">
        <v>175</v>
      </c>
      <c r="AT388" t="s">
        <v>175</v>
      </c>
      <c r="AU388" s="11">
        <v>45448</v>
      </c>
      <c r="AV388" t="s">
        <v>176</v>
      </c>
      <c r="AW388" t="s">
        <v>176</v>
      </c>
      <c r="AX388" t="s">
        <v>176</v>
      </c>
      <c r="AY388" s="11">
        <v>45450</v>
      </c>
      <c r="AZ388" t="s">
        <v>176</v>
      </c>
      <c r="BA388" t="s">
        <v>176</v>
      </c>
      <c r="BB388" t="s">
        <v>176</v>
      </c>
      <c r="BC388" s="11">
        <v>45453</v>
      </c>
      <c r="BD388" s="12" t="s">
        <v>176</v>
      </c>
      <c r="BE388" s="12" t="s">
        <v>176</v>
      </c>
      <c r="BF388" s="12" t="s">
        <v>176</v>
      </c>
      <c r="BG388" s="11">
        <v>45455</v>
      </c>
      <c r="BH388" t="s">
        <v>176</v>
      </c>
      <c r="BI388" t="s">
        <v>176</v>
      </c>
      <c r="BJ388" t="s">
        <v>176</v>
      </c>
      <c r="BK388" s="11">
        <v>45457</v>
      </c>
      <c r="BL388" t="s">
        <v>176</v>
      </c>
      <c r="BM388" t="s">
        <v>176</v>
      </c>
      <c r="BN388" t="s">
        <v>176</v>
      </c>
      <c r="BO388" s="11">
        <v>45460</v>
      </c>
      <c r="BP388" t="s">
        <v>176</v>
      </c>
      <c r="BQ388" t="s">
        <v>176</v>
      </c>
      <c r="BR388" t="s">
        <v>176</v>
      </c>
      <c r="BS388" s="11">
        <v>45462</v>
      </c>
      <c r="BT388" t="s">
        <v>176</v>
      </c>
      <c r="BU388" t="s">
        <v>176</v>
      </c>
      <c r="BV388" t="s">
        <v>176</v>
      </c>
      <c r="BW388" s="11">
        <v>45464</v>
      </c>
      <c r="BX388" t="s">
        <v>176</v>
      </c>
      <c r="BY388" t="s">
        <v>176</v>
      </c>
      <c r="BZ388" t="s">
        <v>176</v>
      </c>
      <c r="CA388" s="11">
        <v>45467</v>
      </c>
      <c r="CB388" t="s">
        <v>176</v>
      </c>
      <c r="CC388" t="s">
        <v>176</v>
      </c>
      <c r="CD388" t="s">
        <v>176</v>
      </c>
      <c r="CE388" t="s">
        <v>176</v>
      </c>
      <c r="CF388" s="11">
        <v>45469</v>
      </c>
      <c r="CG388" t="s">
        <v>176</v>
      </c>
      <c r="CH388" t="s">
        <v>176</v>
      </c>
      <c r="CI388" t="s">
        <v>176</v>
      </c>
      <c r="CJ388" t="s">
        <v>176</v>
      </c>
      <c r="CK388" s="11">
        <v>45471</v>
      </c>
      <c r="CL388" t="s">
        <v>176</v>
      </c>
      <c r="CM388" t="s">
        <v>176</v>
      </c>
      <c r="CN388" t="s">
        <v>176</v>
      </c>
      <c r="CO388" t="s">
        <v>176</v>
      </c>
      <c r="CP388" s="11">
        <v>45474</v>
      </c>
      <c r="CQ388" t="s">
        <v>176</v>
      </c>
      <c r="CR388" t="s">
        <v>176</v>
      </c>
      <c r="CS388" t="s">
        <v>176</v>
      </c>
      <c r="CT388" t="s">
        <v>176</v>
      </c>
      <c r="CU388" s="11">
        <v>45476</v>
      </c>
      <c r="CV388" t="s">
        <v>176</v>
      </c>
      <c r="CW388" t="s">
        <v>176</v>
      </c>
      <c r="CX388" t="s">
        <v>176</v>
      </c>
      <c r="CY388" t="s">
        <v>176</v>
      </c>
      <c r="CZ388" s="11">
        <v>45481</v>
      </c>
      <c r="DA388" t="s">
        <v>176</v>
      </c>
      <c r="DB388" t="s">
        <v>176</v>
      </c>
      <c r="DC388" t="s">
        <v>176</v>
      </c>
      <c r="DD388" t="s">
        <v>176</v>
      </c>
      <c r="DE388" s="11">
        <v>45484</v>
      </c>
      <c r="DF388" t="s">
        <v>176</v>
      </c>
      <c r="DG388" t="s">
        <v>176</v>
      </c>
      <c r="DH388" t="s">
        <v>176</v>
      </c>
      <c r="DI388" t="s">
        <v>176</v>
      </c>
      <c r="DJ388" s="11">
        <v>45488</v>
      </c>
      <c r="DK388" t="s">
        <v>176</v>
      </c>
      <c r="DL388" t="s">
        <v>176</v>
      </c>
      <c r="DM388" t="s">
        <v>176</v>
      </c>
      <c r="DN388" t="s">
        <v>176</v>
      </c>
      <c r="DO388" s="11">
        <v>45491</v>
      </c>
      <c r="DP388" t="s">
        <v>176</v>
      </c>
      <c r="DQ388" t="s">
        <v>176</v>
      </c>
      <c r="DR388" t="s">
        <v>176</v>
      </c>
      <c r="DS388" t="s">
        <v>176</v>
      </c>
      <c r="DT388" s="11">
        <v>45495</v>
      </c>
      <c r="DU388" t="s">
        <v>176</v>
      </c>
      <c r="DV388" t="s">
        <v>176</v>
      </c>
      <c r="DW388" t="s">
        <v>176</v>
      </c>
      <c r="DX388" s="11">
        <v>45498</v>
      </c>
      <c r="DY388" t="s">
        <v>176</v>
      </c>
      <c r="DZ388" t="s">
        <v>176</v>
      </c>
      <c r="EA388" t="s">
        <v>176</v>
      </c>
      <c r="EB388" s="11">
        <v>45504</v>
      </c>
      <c r="EC388" s="11" t="s">
        <v>174</v>
      </c>
      <c r="ED388" t="s">
        <v>176</v>
      </c>
      <c r="EE388" t="s">
        <v>176</v>
      </c>
      <c r="EF388" t="s">
        <v>176</v>
      </c>
      <c r="EH388" s="11">
        <v>45511</v>
      </c>
      <c r="EI388" t="s">
        <v>174</v>
      </c>
      <c r="EJ388" t="s">
        <v>176</v>
      </c>
      <c r="EK388" t="s">
        <v>176</v>
      </c>
      <c r="EL388" t="s">
        <v>176</v>
      </c>
      <c r="EM388" s="11">
        <v>45518</v>
      </c>
      <c r="EN388" t="s">
        <v>174</v>
      </c>
      <c r="EO388" t="s">
        <v>176</v>
      </c>
      <c r="EP388" t="s">
        <v>176</v>
      </c>
      <c r="EQ388" t="s">
        <v>176</v>
      </c>
      <c r="ES388" s="11">
        <v>45526</v>
      </c>
      <c r="ET388" t="s">
        <v>174</v>
      </c>
      <c r="EU388" t="s">
        <v>176</v>
      </c>
      <c r="EV388" t="s">
        <v>176</v>
      </c>
      <c r="EW388" t="s">
        <v>176</v>
      </c>
      <c r="EX388" s="11">
        <v>45533</v>
      </c>
      <c r="EY388" t="s">
        <v>174</v>
      </c>
      <c r="EZ388" t="s">
        <v>176</v>
      </c>
      <c r="FA388" t="s">
        <v>176</v>
      </c>
      <c r="FB388" t="s">
        <v>176</v>
      </c>
      <c r="FD388" s="11">
        <v>45539</v>
      </c>
      <c r="FE388" t="s">
        <v>174</v>
      </c>
      <c r="FF388" t="s">
        <v>176</v>
      </c>
      <c r="FG388" t="s">
        <v>176</v>
      </c>
      <c r="FH388" t="s">
        <v>176</v>
      </c>
      <c r="FI388" s="11">
        <v>45547</v>
      </c>
      <c r="FJ388" t="s">
        <v>174</v>
      </c>
      <c r="FK388" t="s">
        <v>176</v>
      </c>
      <c r="FL388" t="s">
        <v>176</v>
      </c>
      <c r="FM388" t="s">
        <v>176</v>
      </c>
    </row>
    <row r="389" spans="1:170" x14ac:dyDescent="0.2">
      <c r="A389" s="3" t="s">
        <v>669</v>
      </c>
      <c r="B389">
        <f>VLOOKUP(A389,'Pot Order'!$A$1:$B$468,2,0)</f>
        <v>388</v>
      </c>
      <c r="C389" s="6">
        <v>45422</v>
      </c>
      <c r="D389" t="s">
        <v>176</v>
      </c>
      <c r="E389" t="s">
        <v>176</v>
      </c>
      <c r="F389" t="s">
        <v>176</v>
      </c>
      <c r="G389" s="6">
        <v>45425</v>
      </c>
      <c r="H389" t="s">
        <v>176</v>
      </c>
      <c r="I389" t="s">
        <v>176</v>
      </c>
      <c r="J389" t="s">
        <v>176</v>
      </c>
      <c r="K389" s="6">
        <v>45427</v>
      </c>
      <c r="L389" t="s">
        <v>175</v>
      </c>
      <c r="M389" t="s">
        <v>175</v>
      </c>
      <c r="N389" t="s">
        <v>175</v>
      </c>
      <c r="O389" s="6">
        <v>45429</v>
      </c>
      <c r="P389" t="s">
        <v>175</v>
      </c>
      <c r="Q389" t="s">
        <v>175</v>
      </c>
      <c r="R389" t="s">
        <v>175</v>
      </c>
      <c r="S389" s="6">
        <v>45432</v>
      </c>
      <c r="T389" t="s">
        <v>176</v>
      </c>
      <c r="U389" t="s">
        <v>176</v>
      </c>
      <c r="V389" t="s">
        <v>176</v>
      </c>
      <c r="W389" s="6">
        <v>45434</v>
      </c>
      <c r="X389" t="s">
        <v>175</v>
      </c>
      <c r="Y389" t="s">
        <v>175</v>
      </c>
      <c r="Z389" t="s">
        <v>175</v>
      </c>
      <c r="AA389" s="6">
        <v>45436</v>
      </c>
      <c r="AB389" t="s">
        <v>176</v>
      </c>
      <c r="AC389" t="s">
        <v>176</v>
      </c>
      <c r="AD389" t="s">
        <v>176</v>
      </c>
      <c r="AE389" s="11">
        <v>45439</v>
      </c>
      <c r="AF389" t="s">
        <v>176</v>
      </c>
      <c r="AG389" t="s">
        <v>176</v>
      </c>
      <c r="AH389" t="s">
        <v>176</v>
      </c>
      <c r="AI389" s="11">
        <v>45441</v>
      </c>
      <c r="AJ389" t="s">
        <v>175</v>
      </c>
      <c r="AK389" t="s">
        <v>175</v>
      </c>
      <c r="AL389" t="s">
        <v>175</v>
      </c>
      <c r="AM389" s="11">
        <v>45443</v>
      </c>
      <c r="AN389" t="s">
        <v>176</v>
      </c>
      <c r="AO389" t="s">
        <v>176</v>
      </c>
      <c r="AP389" t="s">
        <v>176</v>
      </c>
      <c r="AQ389" s="11">
        <v>45446</v>
      </c>
      <c r="AR389" t="s">
        <v>175</v>
      </c>
      <c r="AS389" t="s">
        <v>175</v>
      </c>
      <c r="AT389" t="s">
        <v>175</v>
      </c>
      <c r="AU389" s="11">
        <v>45448</v>
      </c>
      <c r="AV389" t="s">
        <v>176</v>
      </c>
      <c r="AW389" t="s">
        <v>176</v>
      </c>
      <c r="AX389" t="s">
        <v>176</v>
      </c>
      <c r="AY389" s="11">
        <v>45450</v>
      </c>
      <c r="AZ389" t="s">
        <v>176</v>
      </c>
      <c r="BA389" t="s">
        <v>176</v>
      </c>
      <c r="BB389" t="s">
        <v>176</v>
      </c>
      <c r="BC389" s="11">
        <v>45453</v>
      </c>
      <c r="BD389" s="12" t="s">
        <v>176</v>
      </c>
      <c r="BE389" s="12" t="s">
        <v>176</v>
      </c>
      <c r="BF389" s="12" t="s">
        <v>176</v>
      </c>
      <c r="BG389" s="11">
        <v>45455</v>
      </c>
      <c r="BH389" t="s">
        <v>176</v>
      </c>
      <c r="BI389" t="s">
        <v>176</v>
      </c>
      <c r="BJ389" t="s">
        <v>176</v>
      </c>
      <c r="BK389" s="11">
        <v>45457</v>
      </c>
      <c r="BL389" t="s">
        <v>176</v>
      </c>
      <c r="BM389" t="s">
        <v>176</v>
      </c>
      <c r="BN389" t="s">
        <v>176</v>
      </c>
      <c r="BO389" s="11">
        <v>45460</v>
      </c>
      <c r="BP389" t="s">
        <v>176</v>
      </c>
      <c r="BQ389" t="s">
        <v>176</v>
      </c>
      <c r="BR389" t="s">
        <v>176</v>
      </c>
      <c r="BS389" s="11">
        <v>45462</v>
      </c>
      <c r="BT389" t="s">
        <v>176</v>
      </c>
      <c r="BU389" t="s">
        <v>176</v>
      </c>
      <c r="BV389" t="s">
        <v>176</v>
      </c>
      <c r="BW389" s="11">
        <v>45464</v>
      </c>
      <c r="BX389" t="s">
        <v>176</v>
      </c>
      <c r="BY389" t="s">
        <v>176</v>
      </c>
      <c r="BZ389" t="s">
        <v>176</v>
      </c>
      <c r="CA389" s="11">
        <v>45467</v>
      </c>
      <c r="CB389" t="s">
        <v>176</v>
      </c>
      <c r="CC389" t="s">
        <v>176</v>
      </c>
      <c r="CD389" t="s">
        <v>176</v>
      </c>
      <c r="CE389" t="s">
        <v>176</v>
      </c>
      <c r="CF389" s="11">
        <v>45469</v>
      </c>
      <c r="CG389" t="s">
        <v>176</v>
      </c>
      <c r="CH389" t="s">
        <v>176</v>
      </c>
      <c r="CI389" t="s">
        <v>176</v>
      </c>
      <c r="CJ389" t="s">
        <v>176</v>
      </c>
      <c r="CK389" s="11">
        <v>45471</v>
      </c>
      <c r="CL389" t="s">
        <v>176</v>
      </c>
      <c r="CM389" t="s">
        <v>176</v>
      </c>
      <c r="CN389" t="s">
        <v>176</v>
      </c>
      <c r="CO389" t="s">
        <v>176</v>
      </c>
      <c r="CP389" s="11">
        <v>45474</v>
      </c>
      <c r="CQ389" t="s">
        <v>176</v>
      </c>
      <c r="CR389" t="s">
        <v>176</v>
      </c>
      <c r="CS389" t="s">
        <v>176</v>
      </c>
      <c r="CT389" t="s">
        <v>176</v>
      </c>
      <c r="CU389" s="11">
        <v>45476</v>
      </c>
      <c r="CV389" t="s">
        <v>176</v>
      </c>
      <c r="CW389" t="s">
        <v>176</v>
      </c>
      <c r="CX389" t="s">
        <v>176</v>
      </c>
      <c r="CY389" t="s">
        <v>176</v>
      </c>
      <c r="CZ389" s="11">
        <v>45481</v>
      </c>
      <c r="DA389" t="s">
        <v>176</v>
      </c>
      <c r="DB389" t="s">
        <v>176</v>
      </c>
      <c r="DC389" t="s">
        <v>176</v>
      </c>
      <c r="DD389" t="s">
        <v>176</v>
      </c>
      <c r="DE389" s="11">
        <v>45484</v>
      </c>
      <c r="DF389" t="s">
        <v>176</v>
      </c>
      <c r="DG389" t="s">
        <v>176</v>
      </c>
      <c r="DH389" t="s">
        <v>176</v>
      </c>
      <c r="DI389" t="s">
        <v>176</v>
      </c>
      <c r="DJ389" s="11">
        <v>45488</v>
      </c>
      <c r="DK389" t="s">
        <v>176</v>
      </c>
      <c r="DL389" t="s">
        <v>176</v>
      </c>
      <c r="DM389" t="s">
        <v>176</v>
      </c>
      <c r="DN389" t="s">
        <v>176</v>
      </c>
      <c r="DO389" s="11">
        <v>45491</v>
      </c>
      <c r="DP389" t="s">
        <v>176</v>
      </c>
      <c r="DQ389" t="s">
        <v>176</v>
      </c>
      <c r="DR389" t="s">
        <v>176</v>
      </c>
      <c r="DS389" t="s">
        <v>176</v>
      </c>
      <c r="DT389" s="11">
        <v>45495</v>
      </c>
      <c r="DU389" t="s">
        <v>176</v>
      </c>
      <c r="DV389" t="s">
        <v>176</v>
      </c>
      <c r="DW389" t="s">
        <v>176</v>
      </c>
      <c r="DX389" s="11">
        <v>45498</v>
      </c>
      <c r="DY389" t="s">
        <v>176</v>
      </c>
      <c r="DZ389" t="s">
        <v>176</v>
      </c>
      <c r="EA389" t="s">
        <v>176</v>
      </c>
      <c r="EB389" s="11">
        <v>45504</v>
      </c>
      <c r="EC389" s="11" t="s">
        <v>174</v>
      </c>
      <c r="ED389" t="s">
        <v>176</v>
      </c>
      <c r="EE389" t="s">
        <v>176</v>
      </c>
      <c r="EF389" t="s">
        <v>176</v>
      </c>
      <c r="EH389" s="11">
        <v>45511</v>
      </c>
      <c r="EI389" t="s">
        <v>174</v>
      </c>
      <c r="EJ389" t="s">
        <v>176</v>
      </c>
      <c r="EK389" t="s">
        <v>176</v>
      </c>
      <c r="EL389" t="s">
        <v>176</v>
      </c>
      <c r="EM389" s="11">
        <v>45518</v>
      </c>
      <c r="EN389" t="s">
        <v>174</v>
      </c>
      <c r="EO389" t="s">
        <v>176</v>
      </c>
      <c r="EP389" t="s">
        <v>176</v>
      </c>
      <c r="EQ389" t="s">
        <v>176</v>
      </c>
      <c r="ES389" s="11">
        <v>45526</v>
      </c>
      <c r="ET389" t="s">
        <v>174</v>
      </c>
      <c r="EU389" t="s">
        <v>176</v>
      </c>
      <c r="EV389" t="s">
        <v>176</v>
      </c>
      <c r="EW389" t="s">
        <v>176</v>
      </c>
      <c r="EX389" s="11">
        <v>45533</v>
      </c>
      <c r="EY389" t="s">
        <v>174</v>
      </c>
      <c r="EZ389" t="s">
        <v>176</v>
      </c>
      <c r="FA389" t="s">
        <v>176</v>
      </c>
      <c r="FB389" t="s">
        <v>176</v>
      </c>
      <c r="FD389" s="11">
        <v>45539</v>
      </c>
      <c r="FE389" t="s">
        <v>174</v>
      </c>
      <c r="FF389" t="s">
        <v>176</v>
      </c>
      <c r="FG389" t="s">
        <v>176</v>
      </c>
      <c r="FH389" t="s">
        <v>176</v>
      </c>
      <c r="FI389" s="11">
        <v>45547</v>
      </c>
      <c r="FJ389" t="s">
        <v>174</v>
      </c>
      <c r="FK389" t="s">
        <v>176</v>
      </c>
      <c r="FL389" t="s">
        <v>176</v>
      </c>
      <c r="FM389" t="s">
        <v>176</v>
      </c>
    </row>
    <row r="390" spans="1:170" x14ac:dyDescent="0.2">
      <c r="A390" s="3" t="s">
        <v>670</v>
      </c>
      <c r="B390">
        <f>VLOOKUP(A390,'Pot Order'!$A$1:$B$468,2,0)</f>
        <v>389</v>
      </c>
      <c r="C390" s="6">
        <v>45422</v>
      </c>
      <c r="D390" t="s">
        <v>176</v>
      </c>
      <c r="E390" t="s">
        <v>176</v>
      </c>
      <c r="F390" t="s">
        <v>176</v>
      </c>
      <c r="G390" s="6">
        <v>45425</v>
      </c>
      <c r="H390">
        <v>0</v>
      </c>
      <c r="I390">
        <v>0</v>
      </c>
      <c r="J390">
        <v>0</v>
      </c>
      <c r="K390" s="6">
        <v>45427</v>
      </c>
      <c r="L390">
        <v>0</v>
      </c>
      <c r="M390">
        <v>0</v>
      </c>
      <c r="N390">
        <v>0</v>
      </c>
      <c r="O390" s="6">
        <v>45429</v>
      </c>
      <c r="P390">
        <v>1</v>
      </c>
      <c r="Q390">
        <v>0</v>
      </c>
      <c r="R390">
        <v>0</v>
      </c>
      <c r="S390" s="6">
        <v>45432</v>
      </c>
      <c r="T390">
        <v>5</v>
      </c>
      <c r="U390">
        <v>0</v>
      </c>
      <c r="V390">
        <v>0</v>
      </c>
      <c r="W390" s="6">
        <v>45434</v>
      </c>
      <c r="X390">
        <v>5</v>
      </c>
      <c r="Y390">
        <v>0</v>
      </c>
      <c r="Z390">
        <v>0</v>
      </c>
      <c r="AA390" s="6">
        <v>45436</v>
      </c>
      <c r="AB390">
        <v>6</v>
      </c>
      <c r="AC390">
        <v>0</v>
      </c>
      <c r="AD390">
        <v>0</v>
      </c>
      <c r="AE390" s="11">
        <v>45439</v>
      </c>
      <c r="AF390">
        <v>8</v>
      </c>
      <c r="AG390">
        <v>1</v>
      </c>
      <c r="AH390">
        <v>0</v>
      </c>
      <c r="AI390" s="11">
        <v>45441</v>
      </c>
      <c r="AJ390">
        <v>10</v>
      </c>
      <c r="AK390">
        <v>1</v>
      </c>
      <c r="AL390">
        <v>0</v>
      </c>
      <c r="AM390" s="11">
        <v>45443</v>
      </c>
      <c r="AN390">
        <v>9</v>
      </c>
      <c r="AO390">
        <v>1</v>
      </c>
      <c r="AP390">
        <v>0</v>
      </c>
      <c r="AQ390" s="11">
        <v>45446</v>
      </c>
      <c r="AR390">
        <v>7</v>
      </c>
      <c r="AS390">
        <v>2</v>
      </c>
      <c r="AT390">
        <v>1</v>
      </c>
      <c r="AU390" s="11">
        <v>45448</v>
      </c>
      <c r="AV390">
        <v>5</v>
      </c>
      <c r="AW390">
        <v>4</v>
      </c>
      <c r="AX390">
        <v>1</v>
      </c>
      <c r="AY390" s="11">
        <v>45450</v>
      </c>
      <c r="AZ390">
        <v>5</v>
      </c>
      <c r="BA390">
        <v>2</v>
      </c>
      <c r="BB390">
        <v>3</v>
      </c>
      <c r="BC390" s="11">
        <v>45453</v>
      </c>
      <c r="BD390" s="12">
        <v>6</v>
      </c>
      <c r="BE390" s="12">
        <v>1</v>
      </c>
      <c r="BF390" s="12">
        <v>5</v>
      </c>
      <c r="BG390" s="11">
        <v>45455</v>
      </c>
      <c r="BH390">
        <v>3</v>
      </c>
      <c r="BI390">
        <v>5</v>
      </c>
      <c r="BJ390">
        <v>5</v>
      </c>
      <c r="BK390" s="11">
        <v>45457</v>
      </c>
      <c r="BL390">
        <v>6</v>
      </c>
      <c r="BM390">
        <v>5</v>
      </c>
      <c r="BN390">
        <v>5</v>
      </c>
      <c r="BO390" s="11">
        <v>45460</v>
      </c>
      <c r="BP390">
        <v>5</v>
      </c>
      <c r="BQ390">
        <v>0</v>
      </c>
      <c r="BR390">
        <v>10</v>
      </c>
      <c r="BS390" s="11">
        <v>45462</v>
      </c>
      <c r="BT390">
        <v>5</v>
      </c>
      <c r="BU390">
        <v>0</v>
      </c>
      <c r="BV390">
        <v>10</v>
      </c>
      <c r="BW390" s="11">
        <v>45464</v>
      </c>
      <c r="BX390">
        <v>5</v>
      </c>
      <c r="BY390">
        <v>0</v>
      </c>
      <c r="BZ390">
        <v>10</v>
      </c>
      <c r="CA390" s="11">
        <v>45467</v>
      </c>
      <c r="CB390">
        <v>3</v>
      </c>
      <c r="CC390">
        <v>3</v>
      </c>
      <c r="CD390">
        <v>10</v>
      </c>
      <c r="CE390">
        <v>0</v>
      </c>
      <c r="CF390" s="11">
        <v>45469</v>
      </c>
      <c r="CG390">
        <v>4</v>
      </c>
      <c r="CH390">
        <v>3</v>
      </c>
      <c r="CI390">
        <v>10</v>
      </c>
      <c r="CJ390">
        <v>0</v>
      </c>
      <c r="CK390" s="11">
        <v>45471</v>
      </c>
      <c r="CL390">
        <v>4</v>
      </c>
      <c r="CM390">
        <v>0</v>
      </c>
      <c r="CN390">
        <v>13</v>
      </c>
      <c r="CO390">
        <v>0</v>
      </c>
      <c r="CP390" s="11">
        <v>45474</v>
      </c>
      <c r="CQ390">
        <v>6</v>
      </c>
      <c r="CR390">
        <v>1</v>
      </c>
      <c r="CS390">
        <v>10</v>
      </c>
      <c r="CT390">
        <v>2</v>
      </c>
      <c r="CU390" s="11">
        <v>45476</v>
      </c>
      <c r="CV390">
        <v>6</v>
      </c>
      <c r="CW390">
        <v>2</v>
      </c>
      <c r="CX390">
        <v>4</v>
      </c>
      <c r="CY390">
        <v>9</v>
      </c>
      <c r="CZ390" s="11">
        <v>45481</v>
      </c>
      <c r="DA390">
        <v>6</v>
      </c>
      <c r="DB390">
        <v>0</v>
      </c>
      <c r="DC390">
        <v>6</v>
      </c>
      <c r="DD390">
        <v>9</v>
      </c>
      <c r="DE390" s="11">
        <v>45484</v>
      </c>
      <c r="DF390">
        <v>8</v>
      </c>
      <c r="DG390">
        <v>1</v>
      </c>
      <c r="DH390">
        <v>5</v>
      </c>
      <c r="DI390">
        <v>10</v>
      </c>
      <c r="DJ390" s="11">
        <v>45488</v>
      </c>
      <c r="DK390">
        <v>13</v>
      </c>
      <c r="DL390">
        <v>1</v>
      </c>
      <c r="DM390">
        <v>1</v>
      </c>
      <c r="DN390">
        <v>14</v>
      </c>
      <c r="DO390" s="11">
        <v>45491</v>
      </c>
      <c r="DP390">
        <v>9</v>
      </c>
      <c r="DQ390">
        <v>1</v>
      </c>
      <c r="DR390">
        <v>3</v>
      </c>
      <c r="DS390">
        <v>13</v>
      </c>
      <c r="DT390" s="11">
        <v>45495</v>
      </c>
      <c r="DU390">
        <v>1</v>
      </c>
      <c r="DV390">
        <v>3</v>
      </c>
      <c r="DW390">
        <v>14</v>
      </c>
      <c r="DX390" s="11">
        <v>45498</v>
      </c>
      <c r="DY390">
        <v>4</v>
      </c>
      <c r="DZ390">
        <v>4</v>
      </c>
      <c r="EA390">
        <v>13</v>
      </c>
      <c r="EB390" s="11">
        <v>45504</v>
      </c>
      <c r="EC390" s="11" t="s">
        <v>174</v>
      </c>
      <c r="ED390">
        <v>2</v>
      </c>
      <c r="EE390">
        <v>6</v>
      </c>
      <c r="EF390">
        <v>16</v>
      </c>
      <c r="EH390" s="11">
        <v>45511</v>
      </c>
      <c r="EI390" t="s">
        <v>174</v>
      </c>
      <c r="EJ390">
        <v>5</v>
      </c>
      <c r="EK390">
        <v>12</v>
      </c>
      <c r="EL390">
        <v>15</v>
      </c>
      <c r="EM390" s="11">
        <v>45518</v>
      </c>
      <c r="EN390" t="s">
        <v>174</v>
      </c>
      <c r="EO390">
        <v>0</v>
      </c>
      <c r="EP390">
        <v>15</v>
      </c>
      <c r="EQ390">
        <v>16</v>
      </c>
      <c r="ES390" s="11">
        <v>45526</v>
      </c>
      <c r="ET390" t="s">
        <v>174</v>
      </c>
      <c r="EU390">
        <v>2</v>
      </c>
      <c r="EV390">
        <v>20</v>
      </c>
      <c r="EW390">
        <v>14</v>
      </c>
      <c r="EX390" s="11">
        <v>45533</v>
      </c>
      <c r="EY390" t="s">
        <v>174</v>
      </c>
      <c r="EZ390">
        <v>20</v>
      </c>
      <c r="FA390">
        <v>13</v>
      </c>
      <c r="FB390">
        <v>22</v>
      </c>
      <c r="FD390" s="11">
        <v>45539</v>
      </c>
      <c r="FE390" t="s">
        <v>174</v>
      </c>
      <c r="FF390">
        <v>2</v>
      </c>
      <c r="FG390">
        <v>47</v>
      </c>
      <c r="FH390">
        <v>19</v>
      </c>
      <c r="FI390" s="11">
        <v>45547</v>
      </c>
      <c r="FJ390" t="s">
        <v>174</v>
      </c>
      <c r="FK390">
        <v>3</v>
      </c>
      <c r="FL390">
        <v>2</v>
      </c>
      <c r="FM390">
        <v>66</v>
      </c>
    </row>
    <row r="391" spans="1:170" x14ac:dyDescent="0.2">
      <c r="A391" s="3" t="s">
        <v>671</v>
      </c>
      <c r="B391">
        <f>VLOOKUP(A391,'Pot Order'!$A$1:$B$468,2,0)</f>
        <v>390</v>
      </c>
      <c r="C391" s="6">
        <v>45422</v>
      </c>
      <c r="D391" t="s">
        <v>176</v>
      </c>
      <c r="E391" t="s">
        <v>176</v>
      </c>
      <c r="F391" t="s">
        <v>176</v>
      </c>
      <c r="G391" s="6">
        <v>45425</v>
      </c>
      <c r="H391" t="s">
        <v>176</v>
      </c>
      <c r="I391" t="s">
        <v>176</v>
      </c>
      <c r="J391" t="s">
        <v>176</v>
      </c>
      <c r="K391" s="6">
        <v>45427</v>
      </c>
      <c r="L391">
        <v>0</v>
      </c>
      <c r="M391">
        <v>0</v>
      </c>
      <c r="N391">
        <v>0</v>
      </c>
      <c r="O391" s="6">
        <v>45429</v>
      </c>
      <c r="P391">
        <v>0</v>
      </c>
      <c r="Q391">
        <v>0</v>
      </c>
      <c r="R391">
        <v>0</v>
      </c>
      <c r="S391" s="6">
        <v>45432</v>
      </c>
      <c r="T391">
        <v>0</v>
      </c>
      <c r="U391">
        <v>0</v>
      </c>
      <c r="V391">
        <v>0</v>
      </c>
      <c r="W391" s="6">
        <v>45434</v>
      </c>
      <c r="X391">
        <v>0</v>
      </c>
      <c r="Y391">
        <v>0</v>
      </c>
      <c r="Z391">
        <v>0</v>
      </c>
      <c r="AA391" s="6">
        <v>45436</v>
      </c>
      <c r="AB391" t="s">
        <v>176</v>
      </c>
      <c r="AC391" t="s">
        <v>176</v>
      </c>
      <c r="AD391" t="s">
        <v>176</v>
      </c>
      <c r="AE391" s="11">
        <v>45439</v>
      </c>
      <c r="AF391" t="s">
        <v>176</v>
      </c>
      <c r="AG391" t="s">
        <v>176</v>
      </c>
      <c r="AH391" t="s">
        <v>176</v>
      </c>
      <c r="AI391" s="11">
        <v>45441</v>
      </c>
      <c r="AJ391" t="s">
        <v>175</v>
      </c>
      <c r="AK391" t="s">
        <v>175</v>
      </c>
      <c r="AL391" t="s">
        <v>175</v>
      </c>
      <c r="AM391" s="11">
        <v>45443</v>
      </c>
      <c r="AN391" t="s">
        <v>176</v>
      </c>
      <c r="AO391" t="s">
        <v>176</v>
      </c>
      <c r="AP391" t="s">
        <v>176</v>
      </c>
      <c r="AQ391" s="11">
        <v>45446</v>
      </c>
      <c r="AR391" t="s">
        <v>175</v>
      </c>
      <c r="AS391" t="s">
        <v>175</v>
      </c>
      <c r="AT391" t="s">
        <v>175</v>
      </c>
      <c r="AU391" s="11">
        <v>45448</v>
      </c>
      <c r="AV391">
        <v>0</v>
      </c>
      <c r="AW391">
        <v>0</v>
      </c>
      <c r="AX391">
        <v>0</v>
      </c>
      <c r="AY391" s="11">
        <v>45450</v>
      </c>
      <c r="AZ391" t="s">
        <v>176</v>
      </c>
      <c r="BA391" t="s">
        <v>176</v>
      </c>
      <c r="BB391" t="s">
        <v>176</v>
      </c>
      <c r="BC391" s="11">
        <v>45453</v>
      </c>
      <c r="BD391" s="12" t="s">
        <v>176</v>
      </c>
      <c r="BE391" s="12" t="s">
        <v>176</v>
      </c>
      <c r="BF391" s="12" t="s">
        <v>176</v>
      </c>
      <c r="BG391" s="11">
        <v>45455</v>
      </c>
      <c r="BH391" t="s">
        <v>176</v>
      </c>
      <c r="BI391" t="s">
        <v>176</v>
      </c>
      <c r="BJ391" t="s">
        <v>176</v>
      </c>
      <c r="BK391" s="11">
        <v>45457</v>
      </c>
      <c r="BL391" t="s">
        <v>176</v>
      </c>
      <c r="BM391" t="s">
        <v>176</v>
      </c>
      <c r="BN391" t="s">
        <v>176</v>
      </c>
      <c r="BO391" s="11">
        <v>45460</v>
      </c>
      <c r="BP391" t="s">
        <v>176</v>
      </c>
      <c r="BQ391" t="s">
        <v>176</v>
      </c>
      <c r="BR391" t="s">
        <v>176</v>
      </c>
      <c r="BS391" s="11">
        <v>45462</v>
      </c>
      <c r="BT391" t="s">
        <v>176</v>
      </c>
      <c r="BU391" t="s">
        <v>176</v>
      </c>
      <c r="BV391" t="s">
        <v>176</v>
      </c>
      <c r="BW391" s="11">
        <v>45464</v>
      </c>
      <c r="BX391" t="s">
        <v>176</v>
      </c>
      <c r="BY391" t="s">
        <v>176</v>
      </c>
      <c r="BZ391" t="s">
        <v>176</v>
      </c>
      <c r="CA391" s="11">
        <v>45467</v>
      </c>
      <c r="CB391" t="s">
        <v>176</v>
      </c>
      <c r="CC391" t="s">
        <v>176</v>
      </c>
      <c r="CD391" t="s">
        <v>176</v>
      </c>
      <c r="CE391" t="s">
        <v>176</v>
      </c>
      <c r="CF391" s="11">
        <v>45469</v>
      </c>
      <c r="CG391" t="s">
        <v>176</v>
      </c>
      <c r="CH391" t="s">
        <v>176</v>
      </c>
      <c r="CI391" t="s">
        <v>176</v>
      </c>
      <c r="CJ391" t="s">
        <v>176</v>
      </c>
      <c r="CK391" s="11">
        <v>45471</v>
      </c>
      <c r="CL391" t="s">
        <v>176</v>
      </c>
      <c r="CM391" t="s">
        <v>176</v>
      </c>
      <c r="CN391" t="s">
        <v>176</v>
      </c>
      <c r="CO391" t="s">
        <v>176</v>
      </c>
      <c r="CP391" s="11">
        <v>45474</v>
      </c>
      <c r="CQ391" t="s">
        <v>176</v>
      </c>
      <c r="CR391" t="s">
        <v>176</v>
      </c>
      <c r="CS391" t="s">
        <v>176</v>
      </c>
      <c r="CT391" t="s">
        <v>176</v>
      </c>
      <c r="CU391" s="11">
        <v>45476</v>
      </c>
      <c r="CV391" t="s">
        <v>176</v>
      </c>
      <c r="CW391" t="s">
        <v>176</v>
      </c>
      <c r="CX391" t="s">
        <v>176</v>
      </c>
      <c r="CY391" t="s">
        <v>176</v>
      </c>
      <c r="CZ391" s="11">
        <v>45481</v>
      </c>
      <c r="DA391" t="s">
        <v>176</v>
      </c>
      <c r="DB391" t="s">
        <v>176</v>
      </c>
      <c r="DC391" t="s">
        <v>176</v>
      </c>
      <c r="DD391" t="s">
        <v>176</v>
      </c>
      <c r="DE391" s="11">
        <v>45484</v>
      </c>
      <c r="DF391" t="s">
        <v>176</v>
      </c>
      <c r="DG391" t="s">
        <v>176</v>
      </c>
      <c r="DH391" t="s">
        <v>176</v>
      </c>
      <c r="DI391" t="s">
        <v>176</v>
      </c>
      <c r="DJ391" s="11">
        <v>45488</v>
      </c>
      <c r="DK391" t="s">
        <v>176</v>
      </c>
      <c r="DL391" t="s">
        <v>176</v>
      </c>
      <c r="DM391" t="s">
        <v>176</v>
      </c>
      <c r="DN391" t="s">
        <v>176</v>
      </c>
      <c r="DO391" s="11">
        <v>45491</v>
      </c>
      <c r="DP391" t="s">
        <v>176</v>
      </c>
      <c r="DQ391" t="s">
        <v>176</v>
      </c>
      <c r="DR391" t="s">
        <v>176</v>
      </c>
      <c r="DS391" t="s">
        <v>176</v>
      </c>
      <c r="DT391" s="11">
        <v>45495</v>
      </c>
      <c r="DU391" t="s">
        <v>176</v>
      </c>
      <c r="DV391" t="s">
        <v>176</v>
      </c>
      <c r="DW391" t="s">
        <v>176</v>
      </c>
      <c r="DX391" s="11">
        <v>45498</v>
      </c>
      <c r="DY391" t="s">
        <v>176</v>
      </c>
      <c r="DZ391" t="s">
        <v>176</v>
      </c>
      <c r="EA391" t="s">
        <v>176</v>
      </c>
      <c r="EB391" s="11">
        <v>45504</v>
      </c>
      <c r="EC391" s="11" t="s">
        <v>174</v>
      </c>
      <c r="ED391" t="s">
        <v>176</v>
      </c>
      <c r="EE391" t="s">
        <v>176</v>
      </c>
      <c r="EF391" t="s">
        <v>176</v>
      </c>
      <c r="EH391" s="11">
        <v>45511</v>
      </c>
      <c r="EI391" t="s">
        <v>174</v>
      </c>
      <c r="EJ391" t="s">
        <v>176</v>
      </c>
      <c r="EK391" t="s">
        <v>176</v>
      </c>
      <c r="EL391" t="s">
        <v>176</v>
      </c>
      <c r="EM391" s="11">
        <v>45518</v>
      </c>
      <c r="EN391" t="s">
        <v>174</v>
      </c>
      <c r="EO391" t="s">
        <v>176</v>
      </c>
      <c r="EP391" t="s">
        <v>176</v>
      </c>
      <c r="EQ391" t="s">
        <v>176</v>
      </c>
      <c r="ES391" s="11">
        <v>45526</v>
      </c>
      <c r="ET391" t="s">
        <v>174</v>
      </c>
      <c r="EU391" t="s">
        <v>176</v>
      </c>
      <c r="EV391" t="s">
        <v>176</v>
      </c>
      <c r="EW391" t="s">
        <v>176</v>
      </c>
      <c r="EX391" s="11">
        <v>45533</v>
      </c>
      <c r="EY391" t="s">
        <v>174</v>
      </c>
      <c r="EZ391" t="s">
        <v>176</v>
      </c>
      <c r="FA391" t="s">
        <v>176</v>
      </c>
      <c r="FB391" t="s">
        <v>176</v>
      </c>
      <c r="FD391" s="11">
        <v>45539</v>
      </c>
      <c r="FE391" t="s">
        <v>174</v>
      </c>
      <c r="FF391" t="s">
        <v>176</v>
      </c>
      <c r="FG391" t="s">
        <v>176</v>
      </c>
      <c r="FH391" t="s">
        <v>176</v>
      </c>
      <c r="FI391" s="11">
        <v>45547</v>
      </c>
      <c r="FJ391" t="s">
        <v>174</v>
      </c>
      <c r="FK391" t="s">
        <v>176</v>
      </c>
      <c r="FL391" t="s">
        <v>176</v>
      </c>
      <c r="FM391" t="s">
        <v>176</v>
      </c>
    </row>
    <row r="392" spans="1:170" x14ac:dyDescent="0.2">
      <c r="A392" s="3" t="s">
        <v>672</v>
      </c>
      <c r="B392">
        <f>VLOOKUP(A392,'Pot Order'!$A$1:$B$468,2,0)</f>
        <v>391</v>
      </c>
      <c r="C392" s="6">
        <v>45422</v>
      </c>
      <c r="D392" t="s">
        <v>176</v>
      </c>
      <c r="E392" t="s">
        <v>176</v>
      </c>
      <c r="F392" t="s">
        <v>176</v>
      </c>
      <c r="G392" s="6">
        <v>45425</v>
      </c>
      <c r="H392" t="s">
        <v>176</v>
      </c>
      <c r="I392" t="s">
        <v>176</v>
      </c>
      <c r="J392" t="s">
        <v>176</v>
      </c>
      <c r="K392" s="6">
        <v>45427</v>
      </c>
      <c r="L392" t="s">
        <v>175</v>
      </c>
      <c r="M392" t="s">
        <v>175</v>
      </c>
      <c r="N392" t="s">
        <v>175</v>
      </c>
      <c r="O392" s="6">
        <v>45429</v>
      </c>
      <c r="P392" t="s">
        <v>175</v>
      </c>
      <c r="Q392" t="s">
        <v>175</v>
      </c>
      <c r="R392" t="s">
        <v>175</v>
      </c>
      <c r="S392" s="6">
        <v>45432</v>
      </c>
      <c r="T392" t="s">
        <v>176</v>
      </c>
      <c r="U392" t="s">
        <v>176</v>
      </c>
      <c r="V392" t="s">
        <v>176</v>
      </c>
      <c r="W392" s="6">
        <v>45434</v>
      </c>
      <c r="X392" t="s">
        <v>175</v>
      </c>
      <c r="Y392" t="s">
        <v>175</v>
      </c>
      <c r="Z392" t="s">
        <v>175</v>
      </c>
      <c r="AA392" s="6">
        <v>45436</v>
      </c>
      <c r="AB392" t="s">
        <v>176</v>
      </c>
      <c r="AC392" t="s">
        <v>176</v>
      </c>
      <c r="AD392" t="s">
        <v>176</v>
      </c>
      <c r="AE392" s="11">
        <v>45439</v>
      </c>
      <c r="AF392" t="s">
        <v>176</v>
      </c>
      <c r="AG392" t="s">
        <v>176</v>
      </c>
      <c r="AH392" t="s">
        <v>176</v>
      </c>
      <c r="AI392" s="11">
        <v>45441</v>
      </c>
      <c r="AJ392" t="s">
        <v>175</v>
      </c>
      <c r="AK392" t="s">
        <v>175</v>
      </c>
      <c r="AL392" t="s">
        <v>175</v>
      </c>
      <c r="AM392" s="11">
        <v>45443</v>
      </c>
      <c r="AN392" t="s">
        <v>176</v>
      </c>
      <c r="AO392" t="s">
        <v>176</v>
      </c>
      <c r="AP392" t="s">
        <v>176</v>
      </c>
      <c r="AQ392" s="11">
        <v>45446</v>
      </c>
      <c r="AR392" t="s">
        <v>175</v>
      </c>
      <c r="AS392" t="s">
        <v>175</v>
      </c>
      <c r="AT392" t="s">
        <v>175</v>
      </c>
      <c r="AU392" s="11">
        <v>45448</v>
      </c>
      <c r="AV392" t="s">
        <v>176</v>
      </c>
      <c r="AW392" t="s">
        <v>176</v>
      </c>
      <c r="AX392" t="s">
        <v>176</v>
      </c>
      <c r="AY392" s="11">
        <v>45450</v>
      </c>
      <c r="AZ392" t="s">
        <v>176</v>
      </c>
      <c r="BA392" t="s">
        <v>176</v>
      </c>
      <c r="BB392" t="s">
        <v>176</v>
      </c>
      <c r="BC392" s="11">
        <v>45453</v>
      </c>
      <c r="BD392" s="12" t="s">
        <v>176</v>
      </c>
      <c r="BE392" s="12" t="s">
        <v>176</v>
      </c>
      <c r="BF392" s="12" t="s">
        <v>176</v>
      </c>
      <c r="BG392" s="11">
        <v>45455</v>
      </c>
      <c r="BH392" t="s">
        <v>176</v>
      </c>
      <c r="BI392" t="s">
        <v>176</v>
      </c>
      <c r="BJ392" t="s">
        <v>176</v>
      </c>
      <c r="BK392" s="11">
        <v>45457</v>
      </c>
      <c r="BL392" t="s">
        <v>176</v>
      </c>
      <c r="BM392" t="s">
        <v>176</v>
      </c>
      <c r="BN392" t="s">
        <v>176</v>
      </c>
      <c r="BO392" s="11">
        <v>45460</v>
      </c>
      <c r="BP392" t="s">
        <v>176</v>
      </c>
      <c r="BQ392" t="s">
        <v>176</v>
      </c>
      <c r="BR392" t="s">
        <v>176</v>
      </c>
      <c r="BS392" s="11">
        <v>45462</v>
      </c>
      <c r="BT392" t="s">
        <v>176</v>
      </c>
      <c r="BU392" t="s">
        <v>176</v>
      </c>
      <c r="BV392" t="s">
        <v>176</v>
      </c>
      <c r="BW392" s="11">
        <v>45464</v>
      </c>
      <c r="BX392" t="s">
        <v>176</v>
      </c>
      <c r="BY392" t="s">
        <v>176</v>
      </c>
      <c r="BZ392" t="s">
        <v>176</v>
      </c>
      <c r="CA392" s="11">
        <v>45467</v>
      </c>
      <c r="CB392" t="s">
        <v>176</v>
      </c>
      <c r="CC392" t="s">
        <v>176</v>
      </c>
      <c r="CD392" t="s">
        <v>176</v>
      </c>
      <c r="CE392" t="s">
        <v>176</v>
      </c>
      <c r="CF392" s="11">
        <v>45469</v>
      </c>
      <c r="CG392" t="s">
        <v>176</v>
      </c>
      <c r="CH392" t="s">
        <v>176</v>
      </c>
      <c r="CI392" t="s">
        <v>176</v>
      </c>
      <c r="CJ392" t="s">
        <v>176</v>
      </c>
      <c r="CK392" s="11">
        <v>45471</v>
      </c>
      <c r="CL392" t="s">
        <v>176</v>
      </c>
      <c r="CM392" t="s">
        <v>176</v>
      </c>
      <c r="CN392" t="s">
        <v>176</v>
      </c>
      <c r="CO392" t="s">
        <v>176</v>
      </c>
      <c r="CP392" s="11">
        <v>45474</v>
      </c>
      <c r="CQ392" t="s">
        <v>176</v>
      </c>
      <c r="CR392" t="s">
        <v>176</v>
      </c>
      <c r="CS392" t="s">
        <v>176</v>
      </c>
      <c r="CT392" t="s">
        <v>176</v>
      </c>
      <c r="CU392" s="11">
        <v>45476</v>
      </c>
      <c r="CV392" t="s">
        <v>176</v>
      </c>
      <c r="CW392" t="s">
        <v>176</v>
      </c>
      <c r="CX392" t="s">
        <v>176</v>
      </c>
      <c r="CY392" t="s">
        <v>176</v>
      </c>
      <c r="CZ392" s="11">
        <v>45481</v>
      </c>
      <c r="DA392" t="s">
        <v>176</v>
      </c>
      <c r="DB392" t="s">
        <v>176</v>
      </c>
      <c r="DC392" t="s">
        <v>176</v>
      </c>
      <c r="DD392" t="s">
        <v>176</v>
      </c>
      <c r="DE392" s="11">
        <v>45484</v>
      </c>
      <c r="DF392" t="s">
        <v>176</v>
      </c>
      <c r="DG392" t="s">
        <v>176</v>
      </c>
      <c r="DH392" t="s">
        <v>176</v>
      </c>
      <c r="DI392" t="s">
        <v>176</v>
      </c>
      <c r="DJ392" s="11">
        <v>45488</v>
      </c>
      <c r="DK392" t="s">
        <v>176</v>
      </c>
      <c r="DL392" t="s">
        <v>176</v>
      </c>
      <c r="DM392" t="s">
        <v>176</v>
      </c>
      <c r="DN392" t="s">
        <v>176</v>
      </c>
      <c r="DO392" s="11">
        <v>45491</v>
      </c>
      <c r="DP392" t="s">
        <v>176</v>
      </c>
      <c r="DQ392" t="s">
        <v>176</v>
      </c>
      <c r="DR392" t="s">
        <v>176</v>
      </c>
      <c r="DS392" t="s">
        <v>176</v>
      </c>
      <c r="DT392" s="11">
        <v>45495</v>
      </c>
      <c r="DU392" t="s">
        <v>176</v>
      </c>
      <c r="DV392" t="s">
        <v>176</v>
      </c>
      <c r="DW392" t="s">
        <v>176</v>
      </c>
      <c r="DX392" s="11">
        <v>45498</v>
      </c>
      <c r="DY392" t="s">
        <v>176</v>
      </c>
      <c r="DZ392" t="s">
        <v>176</v>
      </c>
      <c r="EA392" t="s">
        <v>176</v>
      </c>
      <c r="EB392" s="11">
        <v>45504</v>
      </c>
      <c r="EC392" s="11" t="s">
        <v>174</v>
      </c>
      <c r="ED392" t="s">
        <v>176</v>
      </c>
      <c r="EE392" t="s">
        <v>176</v>
      </c>
      <c r="EF392" t="s">
        <v>176</v>
      </c>
      <c r="EH392" s="11">
        <v>45511</v>
      </c>
      <c r="EI392" t="s">
        <v>174</v>
      </c>
      <c r="EJ392" t="s">
        <v>176</v>
      </c>
      <c r="EK392" t="s">
        <v>176</v>
      </c>
      <c r="EL392" t="s">
        <v>176</v>
      </c>
      <c r="EM392" s="11">
        <v>45518</v>
      </c>
      <c r="EN392" t="s">
        <v>174</v>
      </c>
      <c r="EO392" t="s">
        <v>176</v>
      </c>
      <c r="EP392" t="s">
        <v>176</v>
      </c>
      <c r="EQ392" t="s">
        <v>176</v>
      </c>
      <c r="ES392" s="11">
        <v>45526</v>
      </c>
      <c r="ET392" t="s">
        <v>174</v>
      </c>
      <c r="EU392" t="s">
        <v>176</v>
      </c>
      <c r="EV392" t="s">
        <v>176</v>
      </c>
      <c r="EW392" t="s">
        <v>176</v>
      </c>
      <c r="EX392" s="11">
        <v>45533</v>
      </c>
      <c r="EY392" t="s">
        <v>174</v>
      </c>
      <c r="EZ392" t="s">
        <v>176</v>
      </c>
      <c r="FA392" t="s">
        <v>176</v>
      </c>
      <c r="FB392" t="s">
        <v>176</v>
      </c>
      <c r="FD392" s="11">
        <v>45539</v>
      </c>
      <c r="FE392" t="s">
        <v>174</v>
      </c>
      <c r="FF392" t="s">
        <v>176</v>
      </c>
      <c r="FG392" t="s">
        <v>176</v>
      </c>
      <c r="FH392" t="s">
        <v>176</v>
      </c>
      <c r="FI392" s="11">
        <v>45547</v>
      </c>
      <c r="FJ392" t="s">
        <v>174</v>
      </c>
      <c r="FK392">
        <v>0</v>
      </c>
      <c r="FL392">
        <v>0</v>
      </c>
      <c r="FM392">
        <v>0</v>
      </c>
      <c r="FN392" t="s">
        <v>195</v>
      </c>
    </row>
    <row r="393" spans="1:170" x14ac:dyDescent="0.2">
      <c r="A393" s="3" t="s">
        <v>673</v>
      </c>
      <c r="B393">
        <f>VLOOKUP(A393,'Pot Order'!$A$1:$B$468,2,0)</f>
        <v>392</v>
      </c>
      <c r="C393" s="6">
        <v>45422</v>
      </c>
      <c r="D393" t="s">
        <v>176</v>
      </c>
      <c r="E393" t="s">
        <v>176</v>
      </c>
      <c r="F393" t="s">
        <v>176</v>
      </c>
      <c r="G393" s="6">
        <v>45425</v>
      </c>
      <c r="H393" t="s">
        <v>176</v>
      </c>
      <c r="I393" t="s">
        <v>176</v>
      </c>
      <c r="J393" t="s">
        <v>176</v>
      </c>
      <c r="K393" s="6">
        <v>45427</v>
      </c>
      <c r="L393" t="s">
        <v>175</v>
      </c>
      <c r="M393" t="s">
        <v>175</v>
      </c>
      <c r="N393" t="s">
        <v>175</v>
      </c>
      <c r="O393" s="6">
        <v>45429</v>
      </c>
      <c r="P393" t="s">
        <v>175</v>
      </c>
      <c r="Q393" t="s">
        <v>175</v>
      </c>
      <c r="R393" t="s">
        <v>175</v>
      </c>
      <c r="S393" s="6">
        <v>45432</v>
      </c>
      <c r="T393" t="s">
        <v>176</v>
      </c>
      <c r="U393" t="s">
        <v>176</v>
      </c>
      <c r="V393" t="s">
        <v>176</v>
      </c>
      <c r="W393" s="6">
        <v>45434</v>
      </c>
      <c r="X393" t="s">
        <v>175</v>
      </c>
      <c r="Y393" t="s">
        <v>175</v>
      </c>
      <c r="Z393" t="s">
        <v>175</v>
      </c>
      <c r="AA393" s="6">
        <v>45436</v>
      </c>
      <c r="AB393" t="s">
        <v>176</v>
      </c>
      <c r="AC393" t="s">
        <v>176</v>
      </c>
      <c r="AD393" t="s">
        <v>176</v>
      </c>
      <c r="AE393" s="11">
        <v>45439</v>
      </c>
      <c r="AF393" t="s">
        <v>176</v>
      </c>
      <c r="AG393" t="s">
        <v>176</v>
      </c>
      <c r="AH393" t="s">
        <v>176</v>
      </c>
      <c r="AI393" s="11">
        <v>45441</v>
      </c>
      <c r="AJ393" t="s">
        <v>175</v>
      </c>
      <c r="AK393" t="s">
        <v>175</v>
      </c>
      <c r="AL393" t="s">
        <v>175</v>
      </c>
      <c r="AM393" s="11">
        <v>45443</v>
      </c>
      <c r="AN393" t="s">
        <v>176</v>
      </c>
      <c r="AO393" t="s">
        <v>176</v>
      </c>
      <c r="AP393" t="s">
        <v>176</v>
      </c>
      <c r="AQ393" s="11">
        <v>45446</v>
      </c>
      <c r="AR393" t="s">
        <v>175</v>
      </c>
      <c r="AS393" t="s">
        <v>175</v>
      </c>
      <c r="AT393" t="s">
        <v>175</v>
      </c>
      <c r="AU393" s="11">
        <v>45448</v>
      </c>
      <c r="AV393" t="s">
        <v>176</v>
      </c>
      <c r="AW393" t="s">
        <v>176</v>
      </c>
      <c r="AX393" t="s">
        <v>176</v>
      </c>
      <c r="AY393" s="11">
        <v>45450</v>
      </c>
      <c r="AZ393" t="s">
        <v>176</v>
      </c>
      <c r="BA393" t="s">
        <v>176</v>
      </c>
      <c r="BB393" t="s">
        <v>176</v>
      </c>
      <c r="BC393" s="11">
        <v>45453</v>
      </c>
      <c r="BD393" s="12" t="s">
        <v>176</v>
      </c>
      <c r="BE393" s="12" t="s">
        <v>176</v>
      </c>
      <c r="BF393" s="12" t="s">
        <v>176</v>
      </c>
      <c r="BG393" s="11">
        <v>45455</v>
      </c>
      <c r="BH393" t="s">
        <v>176</v>
      </c>
      <c r="BI393" t="s">
        <v>176</v>
      </c>
      <c r="BJ393" t="s">
        <v>176</v>
      </c>
      <c r="BK393" s="11">
        <v>45457</v>
      </c>
      <c r="BL393" t="s">
        <v>176</v>
      </c>
      <c r="BM393" t="s">
        <v>176</v>
      </c>
      <c r="BN393" t="s">
        <v>176</v>
      </c>
      <c r="BO393" s="11">
        <v>45460</v>
      </c>
      <c r="BP393" t="s">
        <v>176</v>
      </c>
      <c r="BQ393" t="s">
        <v>176</v>
      </c>
      <c r="BR393" t="s">
        <v>176</v>
      </c>
      <c r="BS393" s="11">
        <v>45462</v>
      </c>
      <c r="BT393" t="s">
        <v>176</v>
      </c>
      <c r="BU393" t="s">
        <v>176</v>
      </c>
      <c r="BV393" t="s">
        <v>176</v>
      </c>
      <c r="BW393" s="11">
        <v>45464</v>
      </c>
      <c r="BX393" t="s">
        <v>176</v>
      </c>
      <c r="BY393" t="s">
        <v>176</v>
      </c>
      <c r="BZ393" t="s">
        <v>176</v>
      </c>
      <c r="CA393" s="11">
        <v>45467</v>
      </c>
      <c r="CB393" t="s">
        <v>176</v>
      </c>
      <c r="CC393" t="s">
        <v>176</v>
      </c>
      <c r="CD393" t="s">
        <v>176</v>
      </c>
      <c r="CE393" t="s">
        <v>176</v>
      </c>
      <c r="CF393" s="11">
        <v>45469</v>
      </c>
      <c r="CG393" t="s">
        <v>176</v>
      </c>
      <c r="CH393" t="s">
        <v>176</v>
      </c>
      <c r="CI393" t="s">
        <v>176</v>
      </c>
      <c r="CJ393" t="s">
        <v>176</v>
      </c>
      <c r="CK393" s="11">
        <v>45471</v>
      </c>
      <c r="CL393" t="s">
        <v>176</v>
      </c>
      <c r="CM393" t="s">
        <v>176</v>
      </c>
      <c r="CN393" t="s">
        <v>176</v>
      </c>
      <c r="CO393" t="s">
        <v>176</v>
      </c>
      <c r="CP393" s="11">
        <v>45474</v>
      </c>
      <c r="CQ393" t="s">
        <v>176</v>
      </c>
      <c r="CR393" t="s">
        <v>176</v>
      </c>
      <c r="CS393" t="s">
        <v>176</v>
      </c>
      <c r="CT393" t="s">
        <v>176</v>
      </c>
      <c r="CU393" s="11">
        <v>45476</v>
      </c>
      <c r="CV393" t="s">
        <v>176</v>
      </c>
      <c r="CW393" t="s">
        <v>176</v>
      </c>
      <c r="CX393" t="s">
        <v>176</v>
      </c>
      <c r="CY393" t="s">
        <v>176</v>
      </c>
      <c r="CZ393" s="11">
        <v>45481</v>
      </c>
      <c r="DA393" t="s">
        <v>176</v>
      </c>
      <c r="DB393" t="s">
        <v>176</v>
      </c>
      <c r="DC393" t="s">
        <v>176</v>
      </c>
      <c r="DD393" t="s">
        <v>176</v>
      </c>
      <c r="DE393" s="11">
        <v>45484</v>
      </c>
      <c r="DF393" t="s">
        <v>176</v>
      </c>
      <c r="DG393" t="s">
        <v>176</v>
      </c>
      <c r="DH393" t="s">
        <v>176</v>
      </c>
      <c r="DI393" t="s">
        <v>176</v>
      </c>
      <c r="DJ393" s="11">
        <v>45488</v>
      </c>
      <c r="DK393" t="s">
        <v>176</v>
      </c>
      <c r="DL393" t="s">
        <v>176</v>
      </c>
      <c r="DM393" t="s">
        <v>176</v>
      </c>
      <c r="DN393" t="s">
        <v>176</v>
      </c>
      <c r="DO393" s="11">
        <v>45491</v>
      </c>
      <c r="DP393" t="s">
        <v>176</v>
      </c>
      <c r="DQ393" t="s">
        <v>176</v>
      </c>
      <c r="DR393" t="s">
        <v>176</v>
      </c>
      <c r="DS393" t="s">
        <v>176</v>
      </c>
      <c r="DT393" s="11">
        <v>45495</v>
      </c>
      <c r="DU393" t="s">
        <v>176</v>
      </c>
      <c r="DV393" t="s">
        <v>176</v>
      </c>
      <c r="DW393" t="s">
        <v>176</v>
      </c>
      <c r="DX393" s="11">
        <v>45498</v>
      </c>
      <c r="DY393" t="s">
        <v>176</v>
      </c>
      <c r="DZ393" t="s">
        <v>176</v>
      </c>
      <c r="EA393" t="s">
        <v>176</v>
      </c>
      <c r="EB393" s="11">
        <v>45504</v>
      </c>
      <c r="EC393" s="11" t="s">
        <v>174</v>
      </c>
      <c r="ED393" t="s">
        <v>176</v>
      </c>
      <c r="EE393" t="s">
        <v>176</v>
      </c>
      <c r="EF393" t="s">
        <v>176</v>
      </c>
      <c r="EH393" s="11">
        <v>45511</v>
      </c>
      <c r="EI393" t="s">
        <v>174</v>
      </c>
      <c r="EJ393" t="s">
        <v>176</v>
      </c>
      <c r="EK393" t="s">
        <v>176</v>
      </c>
      <c r="EL393" t="s">
        <v>176</v>
      </c>
      <c r="EM393" s="11">
        <v>45518</v>
      </c>
      <c r="EN393" t="s">
        <v>174</v>
      </c>
      <c r="EO393" t="s">
        <v>176</v>
      </c>
      <c r="EP393" t="s">
        <v>176</v>
      </c>
      <c r="EQ393" t="s">
        <v>176</v>
      </c>
      <c r="ES393" s="11">
        <v>45526</v>
      </c>
      <c r="ET393" t="s">
        <v>174</v>
      </c>
      <c r="EU393" t="s">
        <v>176</v>
      </c>
      <c r="EV393" t="s">
        <v>176</v>
      </c>
      <c r="EW393" t="s">
        <v>176</v>
      </c>
      <c r="EX393" s="11">
        <v>45533</v>
      </c>
      <c r="EY393" t="s">
        <v>174</v>
      </c>
      <c r="EZ393" t="s">
        <v>176</v>
      </c>
      <c r="FA393" t="s">
        <v>176</v>
      </c>
      <c r="FB393" t="s">
        <v>176</v>
      </c>
      <c r="FD393" s="11">
        <v>45539</v>
      </c>
      <c r="FE393" t="s">
        <v>174</v>
      </c>
      <c r="FF393" t="s">
        <v>176</v>
      </c>
      <c r="FG393" t="s">
        <v>176</v>
      </c>
      <c r="FH393" t="s">
        <v>176</v>
      </c>
      <c r="FI393" s="11">
        <v>45547</v>
      </c>
      <c r="FJ393" t="s">
        <v>174</v>
      </c>
      <c r="FK393" t="s">
        <v>176</v>
      </c>
      <c r="FL393" t="s">
        <v>176</v>
      </c>
      <c r="FM393" t="s">
        <v>176</v>
      </c>
    </row>
    <row r="394" spans="1:170" x14ac:dyDescent="0.2">
      <c r="A394" s="3" t="s">
        <v>674</v>
      </c>
      <c r="B394">
        <f>VLOOKUP(A394,'Pot Order'!$A$1:$B$468,2,0)</f>
        <v>393</v>
      </c>
      <c r="C394" s="6">
        <v>45422</v>
      </c>
      <c r="D394" t="s">
        <v>176</v>
      </c>
      <c r="E394" t="s">
        <v>176</v>
      </c>
      <c r="F394" t="s">
        <v>176</v>
      </c>
      <c r="G394" s="6">
        <v>45425</v>
      </c>
      <c r="H394" t="s">
        <v>176</v>
      </c>
      <c r="I394" t="s">
        <v>176</v>
      </c>
      <c r="J394" t="s">
        <v>176</v>
      </c>
      <c r="K394" s="6">
        <v>45427</v>
      </c>
      <c r="L394" t="s">
        <v>175</v>
      </c>
      <c r="M394" t="s">
        <v>175</v>
      </c>
      <c r="N394" t="s">
        <v>175</v>
      </c>
      <c r="O394" s="6">
        <v>45429</v>
      </c>
      <c r="P394" t="s">
        <v>175</v>
      </c>
      <c r="Q394" t="s">
        <v>175</v>
      </c>
      <c r="R394" t="s">
        <v>175</v>
      </c>
      <c r="S394" s="6">
        <v>45432</v>
      </c>
      <c r="T394" t="s">
        <v>176</v>
      </c>
      <c r="U394" t="s">
        <v>176</v>
      </c>
      <c r="V394" t="s">
        <v>176</v>
      </c>
      <c r="W394" s="6">
        <v>45434</v>
      </c>
      <c r="X394" t="s">
        <v>175</v>
      </c>
      <c r="Y394" t="s">
        <v>175</v>
      </c>
      <c r="Z394" t="s">
        <v>175</v>
      </c>
      <c r="AA394" s="6">
        <v>45436</v>
      </c>
      <c r="AB394" t="s">
        <v>176</v>
      </c>
      <c r="AC394" t="s">
        <v>176</v>
      </c>
      <c r="AD394" t="s">
        <v>176</v>
      </c>
      <c r="AE394" s="11">
        <v>45439</v>
      </c>
      <c r="AF394" t="s">
        <v>176</v>
      </c>
      <c r="AG394" t="s">
        <v>176</v>
      </c>
      <c r="AH394" t="s">
        <v>176</v>
      </c>
      <c r="AI394" s="11">
        <v>45441</v>
      </c>
      <c r="AJ394" t="s">
        <v>175</v>
      </c>
      <c r="AK394" t="s">
        <v>175</v>
      </c>
      <c r="AL394" t="s">
        <v>175</v>
      </c>
      <c r="AM394" s="11">
        <v>45443</v>
      </c>
      <c r="AN394" t="s">
        <v>176</v>
      </c>
      <c r="AO394" t="s">
        <v>176</v>
      </c>
      <c r="AP394" t="s">
        <v>176</v>
      </c>
      <c r="AQ394" s="11">
        <v>45446</v>
      </c>
      <c r="AR394" t="s">
        <v>175</v>
      </c>
      <c r="AS394" t="s">
        <v>175</v>
      </c>
      <c r="AT394" t="s">
        <v>175</v>
      </c>
      <c r="AU394" s="11">
        <v>45448</v>
      </c>
      <c r="AV394" t="s">
        <v>176</v>
      </c>
      <c r="AW394" t="s">
        <v>176</v>
      </c>
      <c r="AX394" t="s">
        <v>176</v>
      </c>
      <c r="AY394" s="11">
        <v>45450</v>
      </c>
      <c r="AZ394" t="s">
        <v>176</v>
      </c>
      <c r="BA394" t="s">
        <v>176</v>
      </c>
      <c r="BB394" t="s">
        <v>176</v>
      </c>
      <c r="BC394" s="11">
        <v>45453</v>
      </c>
      <c r="BD394" s="12" t="s">
        <v>176</v>
      </c>
      <c r="BE394" s="12" t="s">
        <v>176</v>
      </c>
      <c r="BF394" s="12" t="s">
        <v>176</v>
      </c>
      <c r="BG394" s="11">
        <v>45455</v>
      </c>
      <c r="BH394" t="s">
        <v>176</v>
      </c>
      <c r="BI394" t="s">
        <v>176</v>
      </c>
      <c r="BJ394" t="s">
        <v>176</v>
      </c>
      <c r="BK394" s="11">
        <v>45457</v>
      </c>
      <c r="BL394" t="s">
        <v>176</v>
      </c>
      <c r="BM394" t="s">
        <v>176</v>
      </c>
      <c r="BN394" t="s">
        <v>176</v>
      </c>
      <c r="BO394" s="11">
        <v>45460</v>
      </c>
      <c r="BP394" t="s">
        <v>176</v>
      </c>
      <c r="BQ394" t="s">
        <v>176</v>
      </c>
      <c r="BR394" t="s">
        <v>176</v>
      </c>
      <c r="BS394" s="11">
        <v>45462</v>
      </c>
      <c r="BT394" t="s">
        <v>176</v>
      </c>
      <c r="BU394" t="s">
        <v>176</v>
      </c>
      <c r="BV394" t="s">
        <v>176</v>
      </c>
      <c r="BW394" s="11">
        <v>45464</v>
      </c>
      <c r="BX394" t="s">
        <v>176</v>
      </c>
      <c r="BY394" t="s">
        <v>176</v>
      </c>
      <c r="BZ394" t="s">
        <v>176</v>
      </c>
      <c r="CA394" s="11">
        <v>45467</v>
      </c>
      <c r="CB394" t="s">
        <v>176</v>
      </c>
      <c r="CC394" t="s">
        <v>176</v>
      </c>
      <c r="CD394" t="s">
        <v>176</v>
      </c>
      <c r="CE394" t="s">
        <v>176</v>
      </c>
      <c r="CF394" s="11">
        <v>45469</v>
      </c>
      <c r="CG394" t="s">
        <v>176</v>
      </c>
      <c r="CH394" t="s">
        <v>176</v>
      </c>
      <c r="CI394" t="s">
        <v>176</v>
      </c>
      <c r="CJ394" t="s">
        <v>176</v>
      </c>
      <c r="CK394" s="11">
        <v>45471</v>
      </c>
      <c r="CL394" t="s">
        <v>176</v>
      </c>
      <c r="CM394" t="s">
        <v>176</v>
      </c>
      <c r="CN394" t="s">
        <v>176</v>
      </c>
      <c r="CO394" t="s">
        <v>176</v>
      </c>
      <c r="CP394" s="11">
        <v>45474</v>
      </c>
      <c r="CQ394" t="s">
        <v>176</v>
      </c>
      <c r="CR394" t="s">
        <v>176</v>
      </c>
      <c r="CS394" t="s">
        <v>176</v>
      </c>
      <c r="CT394" t="s">
        <v>176</v>
      </c>
      <c r="CU394" s="11">
        <v>45476</v>
      </c>
      <c r="CV394" t="s">
        <v>176</v>
      </c>
      <c r="CW394" t="s">
        <v>176</v>
      </c>
      <c r="CX394" t="s">
        <v>176</v>
      </c>
      <c r="CY394" t="s">
        <v>176</v>
      </c>
      <c r="CZ394" s="11">
        <v>45481</v>
      </c>
      <c r="DA394" t="s">
        <v>176</v>
      </c>
      <c r="DB394" t="s">
        <v>176</v>
      </c>
      <c r="DC394" t="s">
        <v>176</v>
      </c>
      <c r="DD394" t="s">
        <v>176</v>
      </c>
      <c r="DE394" s="11">
        <v>45484</v>
      </c>
      <c r="DF394" t="s">
        <v>176</v>
      </c>
      <c r="DG394" t="s">
        <v>176</v>
      </c>
      <c r="DH394" t="s">
        <v>176</v>
      </c>
      <c r="DI394" t="s">
        <v>176</v>
      </c>
      <c r="DJ394" s="11">
        <v>45488</v>
      </c>
      <c r="DK394">
        <v>0</v>
      </c>
      <c r="DL394">
        <v>0</v>
      </c>
      <c r="DM394">
        <v>0</v>
      </c>
      <c r="DN394">
        <v>0</v>
      </c>
      <c r="DO394" s="11">
        <v>45491</v>
      </c>
      <c r="DP394">
        <v>0</v>
      </c>
      <c r="DQ394">
        <v>0</v>
      </c>
      <c r="DR394">
        <v>0</v>
      </c>
      <c r="DS394">
        <v>0</v>
      </c>
      <c r="DT394" s="11">
        <v>45495</v>
      </c>
      <c r="DU394">
        <v>0</v>
      </c>
      <c r="DV394">
        <v>0</v>
      </c>
      <c r="DW394">
        <v>0</v>
      </c>
      <c r="DX394" s="11">
        <v>45498</v>
      </c>
      <c r="DY394">
        <v>0</v>
      </c>
      <c r="DZ394">
        <v>0</v>
      </c>
      <c r="EA394">
        <v>0</v>
      </c>
      <c r="EB394" s="11">
        <v>45504</v>
      </c>
      <c r="EC394" s="11" t="s">
        <v>174</v>
      </c>
      <c r="ED394">
        <v>0</v>
      </c>
      <c r="EE394">
        <v>0</v>
      </c>
      <c r="EF394">
        <v>0</v>
      </c>
      <c r="EH394" s="11">
        <v>45511</v>
      </c>
      <c r="EI394" t="s">
        <v>174</v>
      </c>
      <c r="EJ394">
        <v>0</v>
      </c>
      <c r="EK394">
        <v>0</v>
      </c>
      <c r="EL394">
        <v>0</v>
      </c>
      <c r="EM394" s="11">
        <v>45518</v>
      </c>
      <c r="EN394" t="s">
        <v>174</v>
      </c>
      <c r="EO394">
        <v>0</v>
      </c>
      <c r="EP394">
        <v>0</v>
      </c>
      <c r="EQ394">
        <v>0</v>
      </c>
      <c r="ES394" s="11">
        <v>45526</v>
      </c>
      <c r="ET394" t="s">
        <v>174</v>
      </c>
      <c r="EU394">
        <v>0</v>
      </c>
      <c r="EV394">
        <v>0</v>
      </c>
      <c r="EW394">
        <v>0</v>
      </c>
      <c r="EX394" s="11">
        <v>45533</v>
      </c>
      <c r="EY394" t="s">
        <v>174</v>
      </c>
      <c r="EZ394">
        <v>4</v>
      </c>
      <c r="FA394">
        <v>0</v>
      </c>
      <c r="FB394">
        <v>0</v>
      </c>
      <c r="FD394" s="11">
        <v>45539</v>
      </c>
      <c r="FE394" t="s">
        <v>174</v>
      </c>
      <c r="FF394">
        <v>10</v>
      </c>
      <c r="FG394">
        <v>5</v>
      </c>
      <c r="FH394">
        <v>0</v>
      </c>
      <c r="FI394" s="11">
        <v>45547</v>
      </c>
      <c r="FJ394" t="s">
        <v>174</v>
      </c>
      <c r="FK394">
        <v>14</v>
      </c>
      <c r="FL394">
        <v>17</v>
      </c>
      <c r="FM394">
        <v>5</v>
      </c>
    </row>
    <row r="395" spans="1:170" x14ac:dyDescent="0.2">
      <c r="A395" s="3" t="s">
        <v>675</v>
      </c>
      <c r="B395">
        <f>VLOOKUP(A395,'Pot Order'!$A$1:$B$468,2,0)</f>
        <v>394</v>
      </c>
      <c r="C395" s="6">
        <v>45422</v>
      </c>
      <c r="D395" t="s">
        <v>176</v>
      </c>
      <c r="E395" t="s">
        <v>176</v>
      </c>
      <c r="F395" t="s">
        <v>176</v>
      </c>
      <c r="G395" s="6">
        <v>45425</v>
      </c>
      <c r="H395">
        <v>0</v>
      </c>
      <c r="I395">
        <v>0</v>
      </c>
      <c r="J395">
        <v>0</v>
      </c>
      <c r="K395" s="6">
        <v>45427</v>
      </c>
      <c r="L395">
        <v>0</v>
      </c>
      <c r="M395">
        <v>0</v>
      </c>
      <c r="N395">
        <v>0</v>
      </c>
      <c r="O395" s="6">
        <v>45429</v>
      </c>
      <c r="P395" t="s">
        <v>175</v>
      </c>
      <c r="Q395" t="s">
        <v>175</v>
      </c>
      <c r="R395" t="s">
        <v>175</v>
      </c>
      <c r="S395" s="6">
        <v>45432</v>
      </c>
      <c r="T395" t="s">
        <v>176</v>
      </c>
      <c r="U395" t="s">
        <v>176</v>
      </c>
      <c r="V395" t="s">
        <v>176</v>
      </c>
      <c r="W395" s="6">
        <v>45434</v>
      </c>
      <c r="X395" t="s">
        <v>175</v>
      </c>
      <c r="Y395" t="s">
        <v>175</v>
      </c>
      <c r="Z395" t="s">
        <v>175</v>
      </c>
      <c r="AA395" s="6">
        <v>45436</v>
      </c>
      <c r="AB395" t="s">
        <v>176</v>
      </c>
      <c r="AC395" t="s">
        <v>176</v>
      </c>
      <c r="AD395" t="s">
        <v>176</v>
      </c>
      <c r="AE395" s="11">
        <v>45439</v>
      </c>
      <c r="AF395" t="s">
        <v>176</v>
      </c>
      <c r="AG395" t="s">
        <v>176</v>
      </c>
      <c r="AH395" t="s">
        <v>176</v>
      </c>
      <c r="AI395" s="11">
        <v>45441</v>
      </c>
      <c r="AJ395" t="s">
        <v>175</v>
      </c>
      <c r="AK395" t="s">
        <v>175</v>
      </c>
      <c r="AL395" t="s">
        <v>175</v>
      </c>
      <c r="AM395" s="11">
        <v>45443</v>
      </c>
      <c r="AN395" t="s">
        <v>176</v>
      </c>
      <c r="AO395" t="s">
        <v>176</v>
      </c>
      <c r="AP395" t="s">
        <v>176</v>
      </c>
      <c r="AQ395" s="11">
        <v>45446</v>
      </c>
      <c r="AR395" t="s">
        <v>175</v>
      </c>
      <c r="AS395" t="s">
        <v>175</v>
      </c>
      <c r="AT395" t="s">
        <v>175</v>
      </c>
      <c r="AU395" s="11">
        <v>45448</v>
      </c>
      <c r="AV395" t="s">
        <v>176</v>
      </c>
      <c r="AW395" t="s">
        <v>176</v>
      </c>
      <c r="AX395" t="s">
        <v>176</v>
      </c>
      <c r="AY395" s="11">
        <v>45450</v>
      </c>
      <c r="AZ395" t="s">
        <v>176</v>
      </c>
      <c r="BA395" t="s">
        <v>176</v>
      </c>
      <c r="BB395" t="s">
        <v>176</v>
      </c>
      <c r="BC395" s="11">
        <v>45453</v>
      </c>
      <c r="BD395" s="12" t="s">
        <v>176</v>
      </c>
      <c r="BE395" s="12" t="s">
        <v>176</v>
      </c>
      <c r="BF395" s="12" t="s">
        <v>176</v>
      </c>
      <c r="BG395" s="11">
        <v>45455</v>
      </c>
      <c r="BH395" t="s">
        <v>176</v>
      </c>
      <c r="BI395" t="s">
        <v>176</v>
      </c>
      <c r="BJ395" t="s">
        <v>176</v>
      </c>
      <c r="BK395" s="11">
        <v>45457</v>
      </c>
      <c r="BL395" t="s">
        <v>176</v>
      </c>
      <c r="BM395" t="s">
        <v>176</v>
      </c>
      <c r="BN395" t="s">
        <v>176</v>
      </c>
      <c r="BO395" s="11">
        <v>45460</v>
      </c>
      <c r="BP395" t="s">
        <v>176</v>
      </c>
      <c r="BQ395" t="s">
        <v>176</v>
      </c>
      <c r="BR395" t="s">
        <v>176</v>
      </c>
      <c r="BS395" s="11">
        <v>45462</v>
      </c>
      <c r="BT395" t="s">
        <v>176</v>
      </c>
      <c r="BU395" t="s">
        <v>176</v>
      </c>
      <c r="BV395" t="s">
        <v>176</v>
      </c>
      <c r="BW395" s="11">
        <v>45464</v>
      </c>
      <c r="BX395" t="s">
        <v>176</v>
      </c>
      <c r="BY395" t="s">
        <v>176</v>
      </c>
      <c r="BZ395" t="s">
        <v>176</v>
      </c>
      <c r="CA395" s="11">
        <v>45467</v>
      </c>
      <c r="CB395" t="s">
        <v>176</v>
      </c>
      <c r="CC395" t="s">
        <v>176</v>
      </c>
      <c r="CD395" t="s">
        <v>176</v>
      </c>
      <c r="CE395" t="s">
        <v>176</v>
      </c>
      <c r="CF395" s="11">
        <v>45469</v>
      </c>
      <c r="CG395" t="s">
        <v>176</v>
      </c>
      <c r="CH395" t="s">
        <v>176</v>
      </c>
      <c r="CI395" t="s">
        <v>176</v>
      </c>
      <c r="CJ395" t="s">
        <v>176</v>
      </c>
      <c r="CK395" s="11">
        <v>45471</v>
      </c>
      <c r="CL395" t="s">
        <v>176</v>
      </c>
      <c r="CM395" t="s">
        <v>176</v>
      </c>
      <c r="CN395" t="s">
        <v>176</v>
      </c>
      <c r="CO395" t="s">
        <v>176</v>
      </c>
      <c r="CP395" s="11">
        <v>45474</v>
      </c>
      <c r="CQ395" t="s">
        <v>176</v>
      </c>
      <c r="CR395" t="s">
        <v>176</v>
      </c>
      <c r="CS395" t="s">
        <v>176</v>
      </c>
      <c r="CT395" t="s">
        <v>176</v>
      </c>
      <c r="CU395" s="11">
        <v>45476</v>
      </c>
      <c r="CV395" t="s">
        <v>176</v>
      </c>
      <c r="CW395" t="s">
        <v>176</v>
      </c>
      <c r="CX395" t="s">
        <v>176</v>
      </c>
      <c r="CY395" t="s">
        <v>176</v>
      </c>
      <c r="CZ395" s="11">
        <v>45481</v>
      </c>
      <c r="DA395" t="s">
        <v>176</v>
      </c>
      <c r="DB395" t="s">
        <v>176</v>
      </c>
      <c r="DC395" t="s">
        <v>176</v>
      </c>
      <c r="DD395" t="s">
        <v>176</v>
      </c>
      <c r="DE395" s="11">
        <v>45484</v>
      </c>
      <c r="DF395" t="s">
        <v>176</v>
      </c>
      <c r="DG395" t="s">
        <v>176</v>
      </c>
      <c r="DH395" t="s">
        <v>176</v>
      </c>
      <c r="DI395" t="s">
        <v>176</v>
      </c>
      <c r="DJ395" s="11">
        <v>45488</v>
      </c>
      <c r="DK395" t="s">
        <v>176</v>
      </c>
      <c r="DL395" t="s">
        <v>176</v>
      </c>
      <c r="DM395" t="s">
        <v>176</v>
      </c>
      <c r="DN395" t="s">
        <v>176</v>
      </c>
      <c r="DO395" s="11">
        <v>45491</v>
      </c>
      <c r="DP395" t="s">
        <v>176</v>
      </c>
      <c r="DQ395" t="s">
        <v>176</v>
      </c>
      <c r="DR395" t="s">
        <v>176</v>
      </c>
      <c r="DS395" t="s">
        <v>176</v>
      </c>
      <c r="DT395" s="11">
        <v>45495</v>
      </c>
      <c r="DU395" t="s">
        <v>176</v>
      </c>
      <c r="DV395" t="s">
        <v>176</v>
      </c>
      <c r="DW395" t="s">
        <v>176</v>
      </c>
      <c r="DX395" s="11">
        <v>45498</v>
      </c>
      <c r="DY395" t="s">
        <v>176</v>
      </c>
      <c r="DZ395" t="s">
        <v>176</v>
      </c>
      <c r="EA395" t="s">
        <v>176</v>
      </c>
      <c r="EB395" s="11">
        <v>45504</v>
      </c>
      <c r="EC395" s="11" t="s">
        <v>174</v>
      </c>
      <c r="ED395" t="s">
        <v>176</v>
      </c>
      <c r="EE395" t="s">
        <v>176</v>
      </c>
      <c r="EF395" t="s">
        <v>176</v>
      </c>
      <c r="EH395" s="11">
        <v>45511</v>
      </c>
      <c r="EI395" t="s">
        <v>174</v>
      </c>
      <c r="EJ395" t="s">
        <v>176</v>
      </c>
      <c r="EK395" t="s">
        <v>176</v>
      </c>
      <c r="EL395" t="s">
        <v>176</v>
      </c>
      <c r="EM395" s="11">
        <v>45518</v>
      </c>
      <c r="EN395" t="s">
        <v>174</v>
      </c>
      <c r="EO395" t="s">
        <v>176</v>
      </c>
      <c r="EP395" t="s">
        <v>176</v>
      </c>
      <c r="EQ395" t="s">
        <v>176</v>
      </c>
      <c r="ES395" s="11">
        <v>45526</v>
      </c>
      <c r="ET395" t="s">
        <v>174</v>
      </c>
      <c r="EU395" t="s">
        <v>176</v>
      </c>
      <c r="EV395" t="s">
        <v>176</v>
      </c>
      <c r="EW395" t="s">
        <v>176</v>
      </c>
      <c r="EX395" s="11">
        <v>45533</v>
      </c>
      <c r="EY395" t="s">
        <v>174</v>
      </c>
      <c r="EZ395" t="s">
        <v>176</v>
      </c>
      <c r="FA395" t="s">
        <v>176</v>
      </c>
      <c r="FB395" t="s">
        <v>176</v>
      </c>
      <c r="FD395" s="11">
        <v>45539</v>
      </c>
      <c r="FE395" t="s">
        <v>174</v>
      </c>
      <c r="FF395" t="s">
        <v>176</v>
      </c>
      <c r="FG395" t="s">
        <v>176</v>
      </c>
      <c r="FH395" t="s">
        <v>176</v>
      </c>
      <c r="FI395" s="11">
        <v>45547</v>
      </c>
      <c r="FJ395" t="s">
        <v>174</v>
      </c>
      <c r="FK395" t="s">
        <v>176</v>
      </c>
      <c r="FL395" t="s">
        <v>176</v>
      </c>
      <c r="FM395" t="s">
        <v>176</v>
      </c>
    </row>
    <row r="396" spans="1:170" x14ac:dyDescent="0.2">
      <c r="A396" s="3" t="s">
        <v>676</v>
      </c>
      <c r="B396">
        <f>VLOOKUP(A396,'Pot Order'!$A$1:$B$468,2,0)</f>
        <v>395</v>
      </c>
      <c r="C396" s="6">
        <v>45422</v>
      </c>
      <c r="D396" t="s">
        <v>176</v>
      </c>
      <c r="E396" t="s">
        <v>176</v>
      </c>
      <c r="F396" t="s">
        <v>176</v>
      </c>
      <c r="G396" s="6">
        <v>45425</v>
      </c>
      <c r="H396" t="s">
        <v>176</v>
      </c>
      <c r="I396" t="s">
        <v>176</v>
      </c>
      <c r="J396" t="s">
        <v>176</v>
      </c>
      <c r="K396" s="6">
        <v>45427</v>
      </c>
      <c r="L396" t="s">
        <v>175</v>
      </c>
      <c r="M396" t="s">
        <v>175</v>
      </c>
      <c r="N396" t="s">
        <v>175</v>
      </c>
      <c r="O396" s="6">
        <v>45429</v>
      </c>
      <c r="P396" t="s">
        <v>175</v>
      </c>
      <c r="Q396" t="s">
        <v>175</v>
      </c>
      <c r="R396" t="s">
        <v>175</v>
      </c>
      <c r="S396" s="6">
        <v>45432</v>
      </c>
      <c r="T396" t="s">
        <v>176</v>
      </c>
      <c r="U396" t="s">
        <v>176</v>
      </c>
      <c r="V396" t="s">
        <v>176</v>
      </c>
      <c r="W396" s="6">
        <v>45434</v>
      </c>
      <c r="X396" t="s">
        <v>175</v>
      </c>
      <c r="Y396" t="s">
        <v>175</v>
      </c>
      <c r="Z396" t="s">
        <v>175</v>
      </c>
      <c r="AA396" s="6">
        <v>45436</v>
      </c>
      <c r="AB396" t="s">
        <v>176</v>
      </c>
      <c r="AC396" t="s">
        <v>176</v>
      </c>
      <c r="AD396" t="s">
        <v>176</v>
      </c>
      <c r="AE396" s="11">
        <v>45439</v>
      </c>
      <c r="AF396" t="s">
        <v>176</v>
      </c>
      <c r="AG396" t="s">
        <v>176</v>
      </c>
      <c r="AH396" t="s">
        <v>176</v>
      </c>
      <c r="AI396" s="11">
        <v>45441</v>
      </c>
      <c r="AJ396" t="s">
        <v>175</v>
      </c>
      <c r="AK396" t="s">
        <v>175</v>
      </c>
      <c r="AL396" t="s">
        <v>175</v>
      </c>
      <c r="AM396" s="11">
        <v>45443</v>
      </c>
      <c r="AN396" t="s">
        <v>176</v>
      </c>
      <c r="AO396" t="s">
        <v>176</v>
      </c>
      <c r="AP396" t="s">
        <v>176</v>
      </c>
      <c r="AQ396" s="11">
        <v>45446</v>
      </c>
      <c r="AR396" t="s">
        <v>175</v>
      </c>
      <c r="AS396" t="s">
        <v>175</v>
      </c>
      <c r="AT396" t="s">
        <v>175</v>
      </c>
      <c r="AU396" s="11">
        <v>45448</v>
      </c>
      <c r="AV396" t="s">
        <v>176</v>
      </c>
      <c r="AW396" t="s">
        <v>176</v>
      </c>
      <c r="AX396" t="s">
        <v>176</v>
      </c>
      <c r="AY396" s="11">
        <v>45450</v>
      </c>
      <c r="AZ396" t="s">
        <v>176</v>
      </c>
      <c r="BA396" t="s">
        <v>176</v>
      </c>
      <c r="BB396" t="s">
        <v>176</v>
      </c>
      <c r="BC396" s="11">
        <v>45453</v>
      </c>
      <c r="BD396" s="12" t="s">
        <v>176</v>
      </c>
      <c r="BE396" s="12" t="s">
        <v>176</v>
      </c>
      <c r="BF396" s="12" t="s">
        <v>176</v>
      </c>
      <c r="BG396" s="11">
        <v>45455</v>
      </c>
      <c r="BH396" t="s">
        <v>176</v>
      </c>
      <c r="BI396" t="s">
        <v>176</v>
      </c>
      <c r="BJ396" t="s">
        <v>176</v>
      </c>
      <c r="BK396" s="11">
        <v>45457</v>
      </c>
      <c r="BL396" t="s">
        <v>176</v>
      </c>
      <c r="BM396" t="s">
        <v>176</v>
      </c>
      <c r="BN396" t="s">
        <v>176</v>
      </c>
      <c r="BO396" s="11">
        <v>45460</v>
      </c>
      <c r="BP396" t="s">
        <v>176</v>
      </c>
      <c r="BQ396" t="s">
        <v>176</v>
      </c>
      <c r="BR396" t="s">
        <v>176</v>
      </c>
      <c r="BS396" s="11">
        <v>45462</v>
      </c>
      <c r="BT396" t="s">
        <v>176</v>
      </c>
      <c r="BU396" t="s">
        <v>176</v>
      </c>
      <c r="BV396" t="s">
        <v>176</v>
      </c>
      <c r="BW396" s="11">
        <v>45464</v>
      </c>
      <c r="BX396" t="s">
        <v>176</v>
      </c>
      <c r="BY396" t="s">
        <v>176</v>
      </c>
      <c r="BZ396" t="s">
        <v>176</v>
      </c>
      <c r="CA396" s="11">
        <v>45467</v>
      </c>
      <c r="CB396" t="s">
        <v>176</v>
      </c>
      <c r="CC396" t="s">
        <v>176</v>
      </c>
      <c r="CD396" t="s">
        <v>176</v>
      </c>
      <c r="CE396" t="s">
        <v>176</v>
      </c>
      <c r="CF396" s="11">
        <v>45469</v>
      </c>
      <c r="CG396" t="s">
        <v>176</v>
      </c>
      <c r="CH396" t="s">
        <v>176</v>
      </c>
      <c r="CI396" t="s">
        <v>176</v>
      </c>
      <c r="CJ396" t="s">
        <v>176</v>
      </c>
      <c r="CK396" s="11">
        <v>45471</v>
      </c>
      <c r="CL396" t="s">
        <v>176</v>
      </c>
      <c r="CM396" t="s">
        <v>176</v>
      </c>
      <c r="CN396" t="s">
        <v>176</v>
      </c>
      <c r="CO396" t="s">
        <v>176</v>
      </c>
      <c r="CP396" s="11">
        <v>45474</v>
      </c>
      <c r="CQ396" t="s">
        <v>176</v>
      </c>
      <c r="CR396" t="s">
        <v>176</v>
      </c>
      <c r="CS396" t="s">
        <v>176</v>
      </c>
      <c r="CT396" t="s">
        <v>176</v>
      </c>
      <c r="CU396" s="11">
        <v>45476</v>
      </c>
      <c r="CV396" t="s">
        <v>176</v>
      </c>
      <c r="CW396" t="s">
        <v>176</v>
      </c>
      <c r="CX396" t="s">
        <v>176</v>
      </c>
      <c r="CY396" t="s">
        <v>176</v>
      </c>
      <c r="CZ396" s="11">
        <v>45481</v>
      </c>
      <c r="DA396" t="s">
        <v>176</v>
      </c>
      <c r="DB396" t="s">
        <v>176</v>
      </c>
      <c r="DC396" t="s">
        <v>176</v>
      </c>
      <c r="DD396" t="s">
        <v>176</v>
      </c>
      <c r="DE396" s="11">
        <v>45484</v>
      </c>
      <c r="DF396" t="s">
        <v>176</v>
      </c>
      <c r="DG396" t="s">
        <v>176</v>
      </c>
      <c r="DH396" t="s">
        <v>176</v>
      </c>
      <c r="DI396" t="s">
        <v>176</v>
      </c>
      <c r="DJ396" s="11">
        <v>45488</v>
      </c>
      <c r="DK396" t="s">
        <v>176</v>
      </c>
      <c r="DL396" t="s">
        <v>176</v>
      </c>
      <c r="DM396" t="s">
        <v>176</v>
      </c>
      <c r="DN396" t="s">
        <v>176</v>
      </c>
      <c r="DO396" s="11">
        <v>45491</v>
      </c>
      <c r="DP396" t="s">
        <v>176</v>
      </c>
      <c r="DQ396" t="s">
        <v>176</v>
      </c>
      <c r="DR396" t="s">
        <v>176</v>
      </c>
      <c r="DS396" t="s">
        <v>176</v>
      </c>
      <c r="DT396" s="11">
        <v>45495</v>
      </c>
      <c r="DU396" t="s">
        <v>176</v>
      </c>
      <c r="DV396" t="s">
        <v>176</v>
      </c>
      <c r="DW396" t="s">
        <v>176</v>
      </c>
      <c r="DX396" s="11">
        <v>45498</v>
      </c>
      <c r="DY396" t="s">
        <v>176</v>
      </c>
      <c r="DZ396" t="s">
        <v>176</v>
      </c>
      <c r="EA396" t="s">
        <v>176</v>
      </c>
      <c r="EB396" s="11">
        <v>45504</v>
      </c>
      <c r="EC396" s="11" t="s">
        <v>174</v>
      </c>
      <c r="ED396" t="s">
        <v>176</v>
      </c>
      <c r="EE396" t="s">
        <v>176</v>
      </c>
      <c r="EF396" t="s">
        <v>176</v>
      </c>
      <c r="EH396" s="11">
        <v>45511</v>
      </c>
      <c r="EI396" t="s">
        <v>174</v>
      </c>
      <c r="EJ396" t="s">
        <v>176</v>
      </c>
      <c r="EK396" t="s">
        <v>176</v>
      </c>
      <c r="EL396" t="s">
        <v>176</v>
      </c>
      <c r="EM396" s="11">
        <v>45518</v>
      </c>
      <c r="EN396" t="s">
        <v>174</v>
      </c>
      <c r="EO396" t="s">
        <v>176</v>
      </c>
      <c r="EP396" t="s">
        <v>176</v>
      </c>
      <c r="EQ396" t="s">
        <v>176</v>
      </c>
      <c r="ES396" s="11">
        <v>45526</v>
      </c>
      <c r="ET396" t="s">
        <v>174</v>
      </c>
      <c r="EU396" t="s">
        <v>176</v>
      </c>
      <c r="EV396" t="s">
        <v>176</v>
      </c>
      <c r="EW396" t="s">
        <v>176</v>
      </c>
      <c r="EX396" s="11">
        <v>45533</v>
      </c>
      <c r="EY396" t="s">
        <v>174</v>
      </c>
      <c r="EZ396" t="s">
        <v>176</v>
      </c>
      <c r="FA396" t="s">
        <v>176</v>
      </c>
      <c r="FB396" t="s">
        <v>176</v>
      </c>
      <c r="FD396" s="11">
        <v>45539</v>
      </c>
      <c r="FE396" t="s">
        <v>174</v>
      </c>
      <c r="FF396" t="s">
        <v>176</v>
      </c>
      <c r="FG396" t="s">
        <v>176</v>
      </c>
      <c r="FH396" t="s">
        <v>176</v>
      </c>
      <c r="FI396" s="11">
        <v>45547</v>
      </c>
      <c r="FJ396" t="s">
        <v>174</v>
      </c>
      <c r="FK396" t="s">
        <v>176</v>
      </c>
      <c r="FL396" t="s">
        <v>176</v>
      </c>
      <c r="FM396" t="s">
        <v>176</v>
      </c>
    </row>
    <row r="397" spans="1:170" x14ac:dyDescent="0.2">
      <c r="A397" s="3" t="s">
        <v>677</v>
      </c>
      <c r="B397">
        <f>VLOOKUP(A397,'Pot Order'!$A$1:$B$468,2,0)</f>
        <v>396</v>
      </c>
      <c r="C397" s="6">
        <v>45422</v>
      </c>
      <c r="D397" t="s">
        <v>176</v>
      </c>
      <c r="E397" t="s">
        <v>176</v>
      </c>
      <c r="F397" t="s">
        <v>176</v>
      </c>
      <c r="G397" s="6">
        <v>45425</v>
      </c>
      <c r="H397" t="s">
        <v>176</v>
      </c>
      <c r="I397" t="s">
        <v>176</v>
      </c>
      <c r="J397" t="s">
        <v>176</v>
      </c>
      <c r="K397" s="6">
        <v>45427</v>
      </c>
      <c r="L397" t="s">
        <v>175</v>
      </c>
      <c r="M397" t="s">
        <v>175</v>
      </c>
      <c r="N397" t="s">
        <v>175</v>
      </c>
      <c r="O397" s="6">
        <v>45429</v>
      </c>
      <c r="P397" t="s">
        <v>175</v>
      </c>
      <c r="Q397" t="s">
        <v>175</v>
      </c>
      <c r="R397" t="s">
        <v>175</v>
      </c>
      <c r="S397" s="6">
        <v>45432</v>
      </c>
      <c r="T397" t="s">
        <v>176</v>
      </c>
      <c r="U397" t="s">
        <v>176</v>
      </c>
      <c r="V397" t="s">
        <v>176</v>
      </c>
      <c r="W397" s="6">
        <v>45434</v>
      </c>
      <c r="X397" t="s">
        <v>175</v>
      </c>
      <c r="Y397" t="s">
        <v>175</v>
      </c>
      <c r="Z397" t="s">
        <v>175</v>
      </c>
      <c r="AA397" s="6">
        <v>45436</v>
      </c>
      <c r="AB397" t="s">
        <v>176</v>
      </c>
      <c r="AC397" t="s">
        <v>176</v>
      </c>
      <c r="AD397" t="s">
        <v>176</v>
      </c>
      <c r="AE397" s="11">
        <v>45439</v>
      </c>
      <c r="AF397" t="s">
        <v>176</v>
      </c>
      <c r="AG397" t="s">
        <v>176</v>
      </c>
      <c r="AH397" t="s">
        <v>176</v>
      </c>
      <c r="AI397" s="11">
        <v>45441</v>
      </c>
      <c r="AJ397" t="s">
        <v>175</v>
      </c>
      <c r="AK397" t="s">
        <v>175</v>
      </c>
      <c r="AL397" t="s">
        <v>175</v>
      </c>
      <c r="AM397" s="11">
        <v>45443</v>
      </c>
      <c r="AN397" t="s">
        <v>176</v>
      </c>
      <c r="AO397" t="s">
        <v>176</v>
      </c>
      <c r="AP397" t="s">
        <v>176</v>
      </c>
      <c r="AQ397" s="11">
        <v>45446</v>
      </c>
      <c r="AR397" t="s">
        <v>175</v>
      </c>
      <c r="AS397" t="s">
        <v>175</v>
      </c>
      <c r="AT397" t="s">
        <v>175</v>
      </c>
      <c r="AU397" s="11">
        <v>45448</v>
      </c>
      <c r="AV397" t="s">
        <v>176</v>
      </c>
      <c r="AW397" t="s">
        <v>176</v>
      </c>
      <c r="AX397" t="s">
        <v>176</v>
      </c>
      <c r="AY397" s="11">
        <v>45450</v>
      </c>
      <c r="AZ397" t="s">
        <v>176</v>
      </c>
      <c r="BA397" t="s">
        <v>176</v>
      </c>
      <c r="BB397" t="s">
        <v>176</v>
      </c>
      <c r="BC397" s="11">
        <v>45453</v>
      </c>
      <c r="BD397" s="12" t="s">
        <v>176</v>
      </c>
      <c r="BE397" s="12" t="s">
        <v>176</v>
      </c>
      <c r="BF397" s="12" t="s">
        <v>176</v>
      </c>
      <c r="BG397" s="11">
        <v>45455</v>
      </c>
      <c r="BH397" t="s">
        <v>176</v>
      </c>
      <c r="BI397" t="s">
        <v>176</v>
      </c>
      <c r="BJ397" t="s">
        <v>176</v>
      </c>
      <c r="BK397" s="11">
        <v>45457</v>
      </c>
      <c r="BL397" t="s">
        <v>176</v>
      </c>
      <c r="BM397" t="s">
        <v>176</v>
      </c>
      <c r="BN397" t="s">
        <v>176</v>
      </c>
      <c r="BO397" s="11">
        <v>45460</v>
      </c>
      <c r="BP397" t="s">
        <v>176</v>
      </c>
      <c r="BQ397" t="s">
        <v>176</v>
      </c>
      <c r="BR397" t="s">
        <v>176</v>
      </c>
      <c r="BS397" s="11">
        <v>45462</v>
      </c>
      <c r="BT397" t="s">
        <v>176</v>
      </c>
      <c r="BU397" t="s">
        <v>176</v>
      </c>
      <c r="BV397" t="s">
        <v>176</v>
      </c>
      <c r="BW397" s="11">
        <v>45464</v>
      </c>
      <c r="BX397" t="s">
        <v>176</v>
      </c>
      <c r="BY397" t="s">
        <v>176</v>
      </c>
      <c r="BZ397" t="s">
        <v>176</v>
      </c>
      <c r="CA397" s="11">
        <v>45467</v>
      </c>
      <c r="CB397" t="s">
        <v>176</v>
      </c>
      <c r="CC397" t="s">
        <v>176</v>
      </c>
      <c r="CD397" t="s">
        <v>176</v>
      </c>
      <c r="CE397" t="s">
        <v>176</v>
      </c>
      <c r="CF397" s="11">
        <v>45469</v>
      </c>
      <c r="CG397" t="s">
        <v>176</v>
      </c>
      <c r="CH397" t="s">
        <v>176</v>
      </c>
      <c r="CI397" t="s">
        <v>176</v>
      </c>
      <c r="CJ397" t="s">
        <v>176</v>
      </c>
      <c r="CK397" s="11">
        <v>45471</v>
      </c>
      <c r="CL397" t="s">
        <v>176</v>
      </c>
      <c r="CM397" t="s">
        <v>176</v>
      </c>
      <c r="CN397" t="s">
        <v>176</v>
      </c>
      <c r="CO397" t="s">
        <v>176</v>
      </c>
      <c r="CP397" s="11">
        <v>45474</v>
      </c>
      <c r="CQ397" t="s">
        <v>176</v>
      </c>
      <c r="CR397" t="s">
        <v>176</v>
      </c>
      <c r="CS397" t="s">
        <v>176</v>
      </c>
      <c r="CT397" t="s">
        <v>176</v>
      </c>
      <c r="CU397" s="11">
        <v>45476</v>
      </c>
      <c r="CV397" t="s">
        <v>176</v>
      </c>
      <c r="CW397" t="s">
        <v>176</v>
      </c>
      <c r="CX397" t="s">
        <v>176</v>
      </c>
      <c r="CY397" t="s">
        <v>176</v>
      </c>
      <c r="CZ397" s="11">
        <v>45481</v>
      </c>
      <c r="DA397" t="s">
        <v>176</v>
      </c>
      <c r="DB397" t="s">
        <v>176</v>
      </c>
      <c r="DC397" t="s">
        <v>176</v>
      </c>
      <c r="DD397" t="s">
        <v>176</v>
      </c>
      <c r="DE397" s="11">
        <v>45484</v>
      </c>
      <c r="DF397" t="s">
        <v>176</v>
      </c>
      <c r="DG397" t="s">
        <v>176</v>
      </c>
      <c r="DH397" t="s">
        <v>176</v>
      </c>
      <c r="DI397" t="s">
        <v>176</v>
      </c>
      <c r="DJ397" s="11">
        <v>45488</v>
      </c>
      <c r="DK397" t="s">
        <v>176</v>
      </c>
      <c r="DL397" t="s">
        <v>176</v>
      </c>
      <c r="DM397" t="s">
        <v>176</v>
      </c>
      <c r="DN397" t="s">
        <v>176</v>
      </c>
      <c r="DO397" s="11">
        <v>45491</v>
      </c>
      <c r="DP397" t="s">
        <v>176</v>
      </c>
      <c r="DQ397" t="s">
        <v>176</v>
      </c>
      <c r="DR397" t="s">
        <v>176</v>
      </c>
      <c r="DS397" t="s">
        <v>176</v>
      </c>
      <c r="DT397" s="11">
        <v>45495</v>
      </c>
      <c r="DU397" t="s">
        <v>176</v>
      </c>
      <c r="DV397" t="s">
        <v>176</v>
      </c>
      <c r="DW397" t="s">
        <v>176</v>
      </c>
      <c r="DX397" s="11">
        <v>45498</v>
      </c>
      <c r="DY397" t="s">
        <v>176</v>
      </c>
      <c r="DZ397" t="s">
        <v>176</v>
      </c>
      <c r="EA397" t="s">
        <v>176</v>
      </c>
      <c r="EB397" s="11">
        <v>45504</v>
      </c>
      <c r="EC397" s="11" t="s">
        <v>174</v>
      </c>
      <c r="ED397" t="s">
        <v>176</v>
      </c>
      <c r="EE397" t="s">
        <v>176</v>
      </c>
      <c r="EF397" t="s">
        <v>176</v>
      </c>
      <c r="EH397" s="11">
        <v>45511</v>
      </c>
      <c r="EI397" t="s">
        <v>174</v>
      </c>
      <c r="EJ397" t="s">
        <v>176</v>
      </c>
      <c r="EK397" t="s">
        <v>176</v>
      </c>
      <c r="EL397" t="s">
        <v>176</v>
      </c>
      <c r="EM397" s="11">
        <v>45518</v>
      </c>
      <c r="EN397" t="s">
        <v>174</v>
      </c>
      <c r="EO397" t="s">
        <v>176</v>
      </c>
      <c r="EP397" t="s">
        <v>176</v>
      </c>
      <c r="EQ397" t="s">
        <v>176</v>
      </c>
      <c r="ES397" s="11">
        <v>45526</v>
      </c>
      <c r="ET397" t="s">
        <v>174</v>
      </c>
      <c r="EU397" t="s">
        <v>176</v>
      </c>
      <c r="EV397" t="s">
        <v>176</v>
      </c>
      <c r="EW397" t="s">
        <v>176</v>
      </c>
      <c r="EX397" s="11">
        <v>45533</v>
      </c>
      <c r="EY397" t="s">
        <v>174</v>
      </c>
      <c r="EZ397" t="s">
        <v>176</v>
      </c>
      <c r="FA397" t="s">
        <v>176</v>
      </c>
      <c r="FB397" t="s">
        <v>176</v>
      </c>
      <c r="FD397" s="11">
        <v>45539</v>
      </c>
      <c r="FE397" t="s">
        <v>174</v>
      </c>
      <c r="FF397" t="s">
        <v>176</v>
      </c>
      <c r="FG397" t="s">
        <v>176</v>
      </c>
      <c r="FH397" t="s">
        <v>176</v>
      </c>
      <c r="FI397" s="11">
        <v>45547</v>
      </c>
      <c r="FJ397" t="s">
        <v>174</v>
      </c>
      <c r="FK397" t="s">
        <v>176</v>
      </c>
      <c r="FL397" t="s">
        <v>176</v>
      </c>
      <c r="FM397" t="s">
        <v>176</v>
      </c>
    </row>
    <row r="398" spans="1:170" x14ac:dyDescent="0.2">
      <c r="A398" s="3" t="s">
        <v>678</v>
      </c>
      <c r="B398">
        <f>VLOOKUP(A398,'Pot Order'!$A$1:$B$468,2,0)</f>
        <v>397</v>
      </c>
      <c r="C398" s="6">
        <v>45422</v>
      </c>
      <c r="D398" t="s">
        <v>176</v>
      </c>
      <c r="E398" t="s">
        <v>176</v>
      </c>
      <c r="F398" t="s">
        <v>176</v>
      </c>
      <c r="G398" s="6">
        <v>45425</v>
      </c>
      <c r="H398" t="s">
        <v>176</v>
      </c>
      <c r="I398" t="s">
        <v>176</v>
      </c>
      <c r="J398" t="s">
        <v>176</v>
      </c>
      <c r="K398" s="6">
        <v>45427</v>
      </c>
      <c r="L398">
        <v>0</v>
      </c>
      <c r="M398">
        <v>0</v>
      </c>
      <c r="N398">
        <v>0</v>
      </c>
      <c r="O398" s="6">
        <v>45429</v>
      </c>
      <c r="P398" t="s">
        <v>175</v>
      </c>
      <c r="Q398" t="s">
        <v>175</v>
      </c>
      <c r="R398" t="s">
        <v>175</v>
      </c>
      <c r="S398" s="6">
        <v>45432</v>
      </c>
      <c r="T398" t="s">
        <v>176</v>
      </c>
      <c r="U398" t="s">
        <v>176</v>
      </c>
      <c r="V398" t="s">
        <v>176</v>
      </c>
      <c r="W398" s="6">
        <v>45434</v>
      </c>
      <c r="X398" t="s">
        <v>175</v>
      </c>
      <c r="Y398" t="s">
        <v>175</v>
      </c>
      <c r="Z398" t="s">
        <v>175</v>
      </c>
      <c r="AA398" s="6">
        <v>45436</v>
      </c>
      <c r="AB398" t="s">
        <v>176</v>
      </c>
      <c r="AC398" t="s">
        <v>176</v>
      </c>
      <c r="AD398" t="s">
        <v>176</v>
      </c>
      <c r="AE398" s="11">
        <v>45439</v>
      </c>
      <c r="AF398" t="s">
        <v>176</v>
      </c>
      <c r="AG398" t="s">
        <v>176</v>
      </c>
      <c r="AH398" t="s">
        <v>176</v>
      </c>
      <c r="AI398" s="11">
        <v>45441</v>
      </c>
      <c r="AJ398" t="s">
        <v>175</v>
      </c>
      <c r="AK398" t="s">
        <v>175</v>
      </c>
      <c r="AL398" t="s">
        <v>175</v>
      </c>
      <c r="AM398" s="11">
        <v>45443</v>
      </c>
      <c r="AN398" t="s">
        <v>176</v>
      </c>
      <c r="AO398" t="s">
        <v>176</v>
      </c>
      <c r="AP398" t="s">
        <v>176</v>
      </c>
      <c r="AQ398" s="11">
        <v>45446</v>
      </c>
      <c r="AR398" t="s">
        <v>175</v>
      </c>
      <c r="AS398" t="s">
        <v>175</v>
      </c>
      <c r="AT398" t="s">
        <v>175</v>
      </c>
      <c r="AU398" s="11">
        <v>45448</v>
      </c>
      <c r="AV398" t="s">
        <v>176</v>
      </c>
      <c r="AW398" t="s">
        <v>176</v>
      </c>
      <c r="AX398" t="s">
        <v>176</v>
      </c>
      <c r="AY398" s="11">
        <v>45450</v>
      </c>
      <c r="AZ398" t="s">
        <v>176</v>
      </c>
      <c r="BA398" t="s">
        <v>176</v>
      </c>
      <c r="BB398" t="s">
        <v>176</v>
      </c>
      <c r="BC398" s="11">
        <v>45453</v>
      </c>
      <c r="BD398" s="12" t="s">
        <v>176</v>
      </c>
      <c r="BE398" s="12" t="s">
        <v>176</v>
      </c>
      <c r="BF398" s="12" t="s">
        <v>176</v>
      </c>
      <c r="BG398" s="11">
        <v>45455</v>
      </c>
      <c r="BH398" t="s">
        <v>176</v>
      </c>
      <c r="BI398" t="s">
        <v>176</v>
      </c>
      <c r="BJ398" t="s">
        <v>176</v>
      </c>
      <c r="BK398" s="11">
        <v>45457</v>
      </c>
      <c r="BL398" t="s">
        <v>176</v>
      </c>
      <c r="BM398" t="s">
        <v>176</v>
      </c>
      <c r="BN398" t="s">
        <v>176</v>
      </c>
      <c r="BO398" s="11">
        <v>45460</v>
      </c>
      <c r="BP398" t="s">
        <v>176</v>
      </c>
      <c r="BQ398" t="s">
        <v>176</v>
      </c>
      <c r="BR398" t="s">
        <v>176</v>
      </c>
      <c r="BS398" s="11">
        <v>45462</v>
      </c>
      <c r="BT398" t="s">
        <v>176</v>
      </c>
      <c r="BU398" t="s">
        <v>176</v>
      </c>
      <c r="BV398" t="s">
        <v>176</v>
      </c>
      <c r="BW398" s="11">
        <v>45464</v>
      </c>
      <c r="BX398" t="s">
        <v>176</v>
      </c>
      <c r="BY398" t="s">
        <v>176</v>
      </c>
      <c r="BZ398" t="s">
        <v>176</v>
      </c>
      <c r="CA398" s="11">
        <v>45467</v>
      </c>
      <c r="CB398" t="s">
        <v>176</v>
      </c>
      <c r="CC398" t="s">
        <v>176</v>
      </c>
      <c r="CD398" t="s">
        <v>176</v>
      </c>
      <c r="CE398" t="s">
        <v>176</v>
      </c>
      <c r="CF398" s="11">
        <v>45469</v>
      </c>
      <c r="CG398" t="s">
        <v>176</v>
      </c>
      <c r="CH398" t="s">
        <v>176</v>
      </c>
      <c r="CI398" t="s">
        <v>176</v>
      </c>
      <c r="CJ398" t="s">
        <v>176</v>
      </c>
      <c r="CK398" s="11">
        <v>45471</v>
      </c>
      <c r="CL398" t="s">
        <v>176</v>
      </c>
      <c r="CM398" t="s">
        <v>176</v>
      </c>
      <c r="CN398" t="s">
        <v>176</v>
      </c>
      <c r="CO398" t="s">
        <v>176</v>
      </c>
      <c r="CP398" s="11">
        <v>45474</v>
      </c>
      <c r="CQ398" t="s">
        <v>176</v>
      </c>
      <c r="CR398" t="s">
        <v>176</v>
      </c>
      <c r="CS398" t="s">
        <v>176</v>
      </c>
      <c r="CT398" t="s">
        <v>176</v>
      </c>
      <c r="CU398" s="11">
        <v>45476</v>
      </c>
      <c r="CV398" t="s">
        <v>176</v>
      </c>
      <c r="CW398" t="s">
        <v>176</v>
      </c>
      <c r="CX398" t="s">
        <v>176</v>
      </c>
      <c r="CY398" t="s">
        <v>176</v>
      </c>
      <c r="CZ398" s="11">
        <v>45481</v>
      </c>
      <c r="DA398" t="s">
        <v>176</v>
      </c>
      <c r="DB398" t="s">
        <v>176</v>
      </c>
      <c r="DC398" t="s">
        <v>176</v>
      </c>
      <c r="DD398" t="s">
        <v>176</v>
      </c>
      <c r="DE398" s="11">
        <v>45484</v>
      </c>
      <c r="DF398" t="s">
        <v>176</v>
      </c>
      <c r="DG398" t="s">
        <v>176</v>
      </c>
      <c r="DH398" t="s">
        <v>176</v>
      </c>
      <c r="DI398" t="s">
        <v>176</v>
      </c>
      <c r="DJ398" s="11">
        <v>45488</v>
      </c>
      <c r="DK398" t="s">
        <v>176</v>
      </c>
      <c r="DL398" t="s">
        <v>176</v>
      </c>
      <c r="DM398" t="s">
        <v>176</v>
      </c>
      <c r="DN398" t="s">
        <v>176</v>
      </c>
      <c r="DO398" s="11">
        <v>45491</v>
      </c>
      <c r="DP398" t="s">
        <v>176</v>
      </c>
      <c r="DQ398" t="s">
        <v>176</v>
      </c>
      <c r="DR398" t="s">
        <v>176</v>
      </c>
      <c r="DS398" t="s">
        <v>176</v>
      </c>
      <c r="DT398" s="11">
        <v>45495</v>
      </c>
      <c r="DU398" t="s">
        <v>176</v>
      </c>
      <c r="DV398" t="s">
        <v>176</v>
      </c>
      <c r="DW398" t="s">
        <v>176</v>
      </c>
      <c r="DX398" s="11">
        <v>45498</v>
      </c>
      <c r="DY398" t="s">
        <v>176</v>
      </c>
      <c r="DZ398" t="s">
        <v>176</v>
      </c>
      <c r="EA398" t="s">
        <v>176</v>
      </c>
      <c r="EB398" s="11">
        <v>45504</v>
      </c>
      <c r="EC398" s="11" t="s">
        <v>174</v>
      </c>
      <c r="ED398" t="s">
        <v>176</v>
      </c>
      <c r="EE398" t="s">
        <v>176</v>
      </c>
      <c r="EF398" t="s">
        <v>176</v>
      </c>
      <c r="EH398" s="11">
        <v>45511</v>
      </c>
      <c r="EI398" t="s">
        <v>174</v>
      </c>
      <c r="EJ398" t="s">
        <v>176</v>
      </c>
      <c r="EK398" t="s">
        <v>176</v>
      </c>
      <c r="EL398" t="s">
        <v>176</v>
      </c>
      <c r="EM398" s="11">
        <v>45518</v>
      </c>
      <c r="EN398" t="s">
        <v>174</v>
      </c>
      <c r="EO398" t="s">
        <v>176</v>
      </c>
      <c r="EP398" t="s">
        <v>176</v>
      </c>
      <c r="EQ398" t="s">
        <v>176</v>
      </c>
      <c r="ES398" s="11">
        <v>45526</v>
      </c>
      <c r="ET398" t="s">
        <v>174</v>
      </c>
      <c r="EU398" t="s">
        <v>176</v>
      </c>
      <c r="EV398" t="s">
        <v>176</v>
      </c>
      <c r="EW398" t="s">
        <v>176</v>
      </c>
      <c r="EX398" s="11">
        <v>45533</v>
      </c>
      <c r="EY398" t="s">
        <v>174</v>
      </c>
      <c r="EZ398" t="s">
        <v>176</v>
      </c>
      <c r="FA398" t="s">
        <v>176</v>
      </c>
      <c r="FB398" t="s">
        <v>176</v>
      </c>
      <c r="FD398" s="11">
        <v>45539</v>
      </c>
      <c r="FE398" t="s">
        <v>174</v>
      </c>
      <c r="FF398" t="s">
        <v>176</v>
      </c>
      <c r="FG398" t="s">
        <v>176</v>
      </c>
      <c r="FH398" t="s">
        <v>176</v>
      </c>
      <c r="FI398" s="11">
        <v>45547</v>
      </c>
      <c r="FJ398" t="s">
        <v>174</v>
      </c>
      <c r="FK398" t="s">
        <v>176</v>
      </c>
      <c r="FL398" t="s">
        <v>176</v>
      </c>
      <c r="FM398" t="s">
        <v>176</v>
      </c>
    </row>
    <row r="399" spans="1:170" x14ac:dyDescent="0.2">
      <c r="A399" s="3" t="s">
        <v>679</v>
      </c>
      <c r="B399">
        <f>VLOOKUP(A399,'Pot Order'!$A$1:$B$468,2,0)</f>
        <v>398</v>
      </c>
      <c r="C399" s="6">
        <v>45422</v>
      </c>
      <c r="D399" t="s">
        <v>176</v>
      </c>
      <c r="E399" t="s">
        <v>176</v>
      </c>
      <c r="F399" t="s">
        <v>176</v>
      </c>
      <c r="G399" s="6">
        <v>45425</v>
      </c>
      <c r="H399" t="s">
        <v>176</v>
      </c>
      <c r="I399" t="s">
        <v>176</v>
      </c>
      <c r="J399" t="s">
        <v>176</v>
      </c>
      <c r="K399" s="6">
        <v>45427</v>
      </c>
      <c r="L399" t="s">
        <v>175</v>
      </c>
      <c r="M399" t="s">
        <v>175</v>
      </c>
      <c r="N399" t="s">
        <v>175</v>
      </c>
      <c r="O399" s="6">
        <v>45429</v>
      </c>
      <c r="P399" t="s">
        <v>175</v>
      </c>
      <c r="Q399" t="s">
        <v>175</v>
      </c>
      <c r="R399" t="s">
        <v>175</v>
      </c>
      <c r="S399" s="6">
        <v>45432</v>
      </c>
      <c r="T399" t="s">
        <v>176</v>
      </c>
      <c r="U399" t="s">
        <v>176</v>
      </c>
      <c r="V399" t="s">
        <v>176</v>
      </c>
      <c r="W399" s="6">
        <v>45434</v>
      </c>
      <c r="X399" t="s">
        <v>175</v>
      </c>
      <c r="Y399" t="s">
        <v>175</v>
      </c>
      <c r="Z399" t="s">
        <v>175</v>
      </c>
      <c r="AA399" s="6">
        <v>45436</v>
      </c>
      <c r="AB399" t="s">
        <v>176</v>
      </c>
      <c r="AC399" t="s">
        <v>176</v>
      </c>
      <c r="AD399" t="s">
        <v>176</v>
      </c>
      <c r="AE399" s="11">
        <v>45439</v>
      </c>
      <c r="AF399" t="s">
        <v>176</v>
      </c>
      <c r="AG399" t="s">
        <v>176</v>
      </c>
      <c r="AH399" t="s">
        <v>176</v>
      </c>
      <c r="AI399" s="11">
        <v>45441</v>
      </c>
      <c r="AJ399" t="s">
        <v>175</v>
      </c>
      <c r="AK399" t="s">
        <v>175</v>
      </c>
      <c r="AL399" t="s">
        <v>175</v>
      </c>
      <c r="AM399" s="11">
        <v>45443</v>
      </c>
      <c r="AN399" t="s">
        <v>176</v>
      </c>
      <c r="AO399" t="s">
        <v>176</v>
      </c>
      <c r="AP399" t="s">
        <v>176</v>
      </c>
      <c r="AQ399" s="11">
        <v>45446</v>
      </c>
      <c r="AR399" t="s">
        <v>175</v>
      </c>
      <c r="AS399" t="s">
        <v>175</v>
      </c>
      <c r="AT399" t="s">
        <v>175</v>
      </c>
      <c r="AU399" s="11">
        <v>45448</v>
      </c>
      <c r="AV399" t="s">
        <v>176</v>
      </c>
      <c r="AW399" t="s">
        <v>176</v>
      </c>
      <c r="AX399" t="s">
        <v>176</v>
      </c>
      <c r="AY399" s="11">
        <v>45450</v>
      </c>
      <c r="AZ399" t="s">
        <v>176</v>
      </c>
      <c r="BA399" t="s">
        <v>176</v>
      </c>
      <c r="BB399" t="s">
        <v>176</v>
      </c>
      <c r="BC399" s="11">
        <v>45453</v>
      </c>
      <c r="BD399" s="12" t="s">
        <v>176</v>
      </c>
      <c r="BE399" s="12" t="s">
        <v>176</v>
      </c>
      <c r="BF399" s="12" t="s">
        <v>176</v>
      </c>
      <c r="BG399" s="11">
        <v>45455</v>
      </c>
      <c r="BH399" t="s">
        <v>176</v>
      </c>
      <c r="BI399" t="s">
        <v>176</v>
      </c>
      <c r="BJ399" t="s">
        <v>176</v>
      </c>
      <c r="BK399" s="11">
        <v>45457</v>
      </c>
      <c r="BL399" t="s">
        <v>176</v>
      </c>
      <c r="BM399" t="s">
        <v>176</v>
      </c>
      <c r="BN399" t="s">
        <v>176</v>
      </c>
      <c r="BO399" s="11">
        <v>45460</v>
      </c>
      <c r="BP399" t="s">
        <v>176</v>
      </c>
      <c r="BQ399" t="s">
        <v>176</v>
      </c>
      <c r="BR399" t="s">
        <v>176</v>
      </c>
      <c r="BS399" s="11">
        <v>45462</v>
      </c>
      <c r="BT399" t="s">
        <v>176</v>
      </c>
      <c r="BU399" t="s">
        <v>176</v>
      </c>
      <c r="BV399" t="s">
        <v>176</v>
      </c>
      <c r="BW399" s="11">
        <v>45464</v>
      </c>
      <c r="BX399" t="s">
        <v>176</v>
      </c>
      <c r="BY399" t="s">
        <v>176</v>
      </c>
      <c r="BZ399" t="s">
        <v>176</v>
      </c>
      <c r="CA399" s="11">
        <v>45467</v>
      </c>
      <c r="CB399" t="s">
        <v>176</v>
      </c>
      <c r="CC399" t="s">
        <v>176</v>
      </c>
      <c r="CD399" t="s">
        <v>176</v>
      </c>
      <c r="CE399" t="s">
        <v>176</v>
      </c>
      <c r="CF399" s="11">
        <v>45469</v>
      </c>
      <c r="CG399" t="s">
        <v>176</v>
      </c>
      <c r="CH399" t="s">
        <v>176</v>
      </c>
      <c r="CI399" t="s">
        <v>176</v>
      </c>
      <c r="CJ399" t="s">
        <v>176</v>
      </c>
      <c r="CK399" s="11">
        <v>45471</v>
      </c>
      <c r="CL399" t="s">
        <v>176</v>
      </c>
      <c r="CM399" t="s">
        <v>176</v>
      </c>
      <c r="CN399" t="s">
        <v>176</v>
      </c>
      <c r="CO399" t="s">
        <v>176</v>
      </c>
      <c r="CP399" s="11">
        <v>45474</v>
      </c>
      <c r="CQ399" t="s">
        <v>176</v>
      </c>
      <c r="CR399" t="s">
        <v>176</v>
      </c>
      <c r="CS399" t="s">
        <v>176</v>
      </c>
      <c r="CT399" t="s">
        <v>176</v>
      </c>
      <c r="CU399" s="11">
        <v>45476</v>
      </c>
      <c r="CV399" t="s">
        <v>176</v>
      </c>
      <c r="CW399" t="s">
        <v>176</v>
      </c>
      <c r="CX399" t="s">
        <v>176</v>
      </c>
      <c r="CY399" t="s">
        <v>176</v>
      </c>
      <c r="CZ399" s="11">
        <v>45481</v>
      </c>
      <c r="DA399" t="s">
        <v>176</v>
      </c>
      <c r="DB399" t="s">
        <v>176</v>
      </c>
      <c r="DC399" t="s">
        <v>176</v>
      </c>
      <c r="DD399" t="s">
        <v>176</v>
      </c>
      <c r="DE399" s="11">
        <v>45484</v>
      </c>
      <c r="DF399" t="s">
        <v>176</v>
      </c>
      <c r="DG399" t="s">
        <v>176</v>
      </c>
      <c r="DH399" t="s">
        <v>176</v>
      </c>
      <c r="DI399" t="s">
        <v>176</v>
      </c>
      <c r="DJ399" s="11">
        <v>45488</v>
      </c>
      <c r="DK399" t="s">
        <v>176</v>
      </c>
      <c r="DL399" t="s">
        <v>176</v>
      </c>
      <c r="DM399" t="s">
        <v>176</v>
      </c>
      <c r="DN399" t="s">
        <v>176</v>
      </c>
      <c r="DO399" s="11">
        <v>45491</v>
      </c>
      <c r="DP399" t="s">
        <v>176</v>
      </c>
      <c r="DQ399" t="s">
        <v>176</v>
      </c>
      <c r="DR399" t="s">
        <v>176</v>
      </c>
      <c r="DS399" t="s">
        <v>176</v>
      </c>
      <c r="DT399" s="11">
        <v>45495</v>
      </c>
      <c r="DU399" t="s">
        <v>176</v>
      </c>
      <c r="DV399" t="s">
        <v>176</v>
      </c>
      <c r="DW399" t="s">
        <v>176</v>
      </c>
      <c r="DX399" s="11">
        <v>45498</v>
      </c>
      <c r="DY399" t="s">
        <v>176</v>
      </c>
      <c r="DZ399" t="s">
        <v>176</v>
      </c>
      <c r="EA399" t="s">
        <v>176</v>
      </c>
      <c r="EB399" s="11">
        <v>45504</v>
      </c>
      <c r="EC399" s="11" t="s">
        <v>174</v>
      </c>
      <c r="ED399" t="s">
        <v>176</v>
      </c>
      <c r="EE399" t="s">
        <v>176</v>
      </c>
      <c r="EF399" t="s">
        <v>176</v>
      </c>
      <c r="EH399" s="11">
        <v>45511</v>
      </c>
      <c r="EI399" t="s">
        <v>174</v>
      </c>
      <c r="EJ399" t="s">
        <v>176</v>
      </c>
      <c r="EK399" t="s">
        <v>176</v>
      </c>
      <c r="EL399" t="s">
        <v>176</v>
      </c>
      <c r="EM399" s="11">
        <v>45518</v>
      </c>
      <c r="EN399" t="s">
        <v>174</v>
      </c>
      <c r="EO399" t="s">
        <v>176</v>
      </c>
      <c r="EP399" t="s">
        <v>176</v>
      </c>
      <c r="EQ399" t="s">
        <v>176</v>
      </c>
      <c r="ES399" s="11">
        <v>45526</v>
      </c>
      <c r="ET399" t="s">
        <v>174</v>
      </c>
      <c r="EU399" t="s">
        <v>176</v>
      </c>
      <c r="EV399" t="s">
        <v>176</v>
      </c>
      <c r="EW399" t="s">
        <v>176</v>
      </c>
      <c r="EX399" s="11">
        <v>45533</v>
      </c>
      <c r="EY399" t="s">
        <v>174</v>
      </c>
      <c r="EZ399" t="s">
        <v>176</v>
      </c>
      <c r="FA399" t="s">
        <v>176</v>
      </c>
      <c r="FB399" t="s">
        <v>176</v>
      </c>
      <c r="FD399" s="11">
        <v>45539</v>
      </c>
      <c r="FE399" t="s">
        <v>174</v>
      </c>
      <c r="FF399" t="s">
        <v>176</v>
      </c>
      <c r="FG399" t="s">
        <v>176</v>
      </c>
      <c r="FH399" t="s">
        <v>176</v>
      </c>
      <c r="FI399" s="11">
        <v>45547</v>
      </c>
      <c r="FJ399" t="s">
        <v>174</v>
      </c>
      <c r="FK399" t="s">
        <v>176</v>
      </c>
      <c r="FL399" t="s">
        <v>176</v>
      </c>
      <c r="FM399" t="s">
        <v>176</v>
      </c>
    </row>
    <row r="400" spans="1:170" x14ac:dyDescent="0.2">
      <c r="A400" s="3" t="s">
        <v>680</v>
      </c>
      <c r="B400">
        <f>VLOOKUP(A400,'Pot Order'!$A$1:$B$468,2,0)</f>
        <v>399</v>
      </c>
      <c r="C400" s="6">
        <v>45422</v>
      </c>
      <c r="D400" t="s">
        <v>176</v>
      </c>
      <c r="E400" t="s">
        <v>176</v>
      </c>
      <c r="F400" t="s">
        <v>176</v>
      </c>
      <c r="G400" s="6">
        <v>45425</v>
      </c>
      <c r="H400" t="s">
        <v>176</v>
      </c>
      <c r="I400" t="s">
        <v>176</v>
      </c>
      <c r="J400" t="s">
        <v>176</v>
      </c>
      <c r="K400" s="6">
        <v>45427</v>
      </c>
      <c r="L400" t="s">
        <v>175</v>
      </c>
      <c r="M400" t="s">
        <v>175</v>
      </c>
      <c r="N400" t="s">
        <v>175</v>
      </c>
      <c r="O400" s="6">
        <v>45429</v>
      </c>
      <c r="P400" t="s">
        <v>175</v>
      </c>
      <c r="Q400" t="s">
        <v>175</v>
      </c>
      <c r="R400" t="s">
        <v>175</v>
      </c>
      <c r="S400" s="6">
        <v>45432</v>
      </c>
      <c r="T400" t="s">
        <v>176</v>
      </c>
      <c r="U400" t="s">
        <v>176</v>
      </c>
      <c r="V400" t="s">
        <v>176</v>
      </c>
      <c r="W400" s="6">
        <v>45434</v>
      </c>
      <c r="X400" t="s">
        <v>175</v>
      </c>
      <c r="Y400" t="s">
        <v>175</v>
      </c>
      <c r="Z400" t="s">
        <v>175</v>
      </c>
      <c r="AA400" s="6">
        <v>45436</v>
      </c>
      <c r="AB400" t="s">
        <v>176</v>
      </c>
      <c r="AC400" t="s">
        <v>176</v>
      </c>
      <c r="AD400" t="s">
        <v>176</v>
      </c>
      <c r="AE400" s="11">
        <v>45439</v>
      </c>
      <c r="AF400" t="s">
        <v>176</v>
      </c>
      <c r="AG400" t="s">
        <v>176</v>
      </c>
      <c r="AH400" t="s">
        <v>176</v>
      </c>
      <c r="AI400" s="11">
        <v>45441</v>
      </c>
      <c r="AJ400" t="s">
        <v>175</v>
      </c>
      <c r="AK400" t="s">
        <v>175</v>
      </c>
      <c r="AL400" t="s">
        <v>175</v>
      </c>
      <c r="AM400" s="11">
        <v>45443</v>
      </c>
      <c r="AN400" t="s">
        <v>176</v>
      </c>
      <c r="AO400" t="s">
        <v>176</v>
      </c>
      <c r="AP400" t="s">
        <v>176</v>
      </c>
      <c r="AQ400" s="11">
        <v>45446</v>
      </c>
      <c r="AR400" t="s">
        <v>175</v>
      </c>
      <c r="AS400" t="s">
        <v>175</v>
      </c>
      <c r="AT400" t="s">
        <v>175</v>
      </c>
      <c r="AU400" s="11">
        <v>45448</v>
      </c>
      <c r="AV400" t="s">
        <v>176</v>
      </c>
      <c r="AW400" t="s">
        <v>176</v>
      </c>
      <c r="AX400" t="s">
        <v>176</v>
      </c>
      <c r="AY400" s="11">
        <v>45450</v>
      </c>
      <c r="AZ400" t="s">
        <v>176</v>
      </c>
      <c r="BA400" t="s">
        <v>176</v>
      </c>
      <c r="BB400" t="s">
        <v>176</v>
      </c>
      <c r="BC400" s="11">
        <v>45453</v>
      </c>
      <c r="BD400" s="12" t="s">
        <v>176</v>
      </c>
      <c r="BE400" s="12" t="s">
        <v>176</v>
      </c>
      <c r="BF400" s="12" t="s">
        <v>176</v>
      </c>
      <c r="BG400" s="11">
        <v>45455</v>
      </c>
      <c r="BH400" t="s">
        <v>176</v>
      </c>
      <c r="BI400" t="s">
        <v>176</v>
      </c>
      <c r="BJ400" t="s">
        <v>176</v>
      </c>
      <c r="BK400" s="11">
        <v>45457</v>
      </c>
      <c r="BL400" t="s">
        <v>176</v>
      </c>
      <c r="BM400" t="s">
        <v>176</v>
      </c>
      <c r="BN400" t="s">
        <v>176</v>
      </c>
      <c r="BO400" s="11">
        <v>45460</v>
      </c>
      <c r="BP400" t="s">
        <v>176</v>
      </c>
      <c r="BQ400" t="s">
        <v>176</v>
      </c>
      <c r="BR400" t="s">
        <v>176</v>
      </c>
      <c r="BS400" s="11">
        <v>45462</v>
      </c>
      <c r="BT400" t="s">
        <v>176</v>
      </c>
      <c r="BU400" t="s">
        <v>176</v>
      </c>
      <c r="BV400" t="s">
        <v>176</v>
      </c>
      <c r="BW400" s="11">
        <v>45464</v>
      </c>
      <c r="BX400" t="s">
        <v>176</v>
      </c>
      <c r="BY400" t="s">
        <v>176</v>
      </c>
      <c r="BZ400" t="s">
        <v>176</v>
      </c>
      <c r="CA400" s="11">
        <v>45467</v>
      </c>
      <c r="CB400" t="s">
        <v>176</v>
      </c>
      <c r="CC400" t="s">
        <v>176</v>
      </c>
      <c r="CD400" t="s">
        <v>176</v>
      </c>
      <c r="CE400" t="s">
        <v>176</v>
      </c>
      <c r="CF400" s="11">
        <v>45469</v>
      </c>
      <c r="CG400" t="s">
        <v>176</v>
      </c>
      <c r="CH400" t="s">
        <v>176</v>
      </c>
      <c r="CI400" t="s">
        <v>176</v>
      </c>
      <c r="CJ400" t="s">
        <v>176</v>
      </c>
      <c r="CK400" s="11">
        <v>45471</v>
      </c>
      <c r="CL400" t="s">
        <v>176</v>
      </c>
      <c r="CM400" t="s">
        <v>176</v>
      </c>
      <c r="CN400" t="s">
        <v>176</v>
      </c>
      <c r="CO400" t="s">
        <v>176</v>
      </c>
      <c r="CP400" s="11">
        <v>45474</v>
      </c>
      <c r="CQ400" t="s">
        <v>176</v>
      </c>
      <c r="CR400" t="s">
        <v>176</v>
      </c>
      <c r="CS400" t="s">
        <v>176</v>
      </c>
      <c r="CT400" t="s">
        <v>176</v>
      </c>
      <c r="CU400" s="11">
        <v>45476</v>
      </c>
      <c r="CV400" t="s">
        <v>176</v>
      </c>
      <c r="CW400" t="s">
        <v>176</v>
      </c>
      <c r="CX400" t="s">
        <v>176</v>
      </c>
      <c r="CY400" t="s">
        <v>176</v>
      </c>
      <c r="CZ400" s="11">
        <v>45481</v>
      </c>
      <c r="DA400" t="s">
        <v>176</v>
      </c>
      <c r="DB400" t="s">
        <v>176</v>
      </c>
      <c r="DC400" t="s">
        <v>176</v>
      </c>
      <c r="DD400" t="s">
        <v>176</v>
      </c>
      <c r="DE400" s="11">
        <v>45484</v>
      </c>
      <c r="DF400" t="s">
        <v>176</v>
      </c>
      <c r="DG400" t="s">
        <v>176</v>
      </c>
      <c r="DH400" t="s">
        <v>176</v>
      </c>
      <c r="DI400" t="s">
        <v>176</v>
      </c>
      <c r="DJ400" s="11">
        <v>45488</v>
      </c>
      <c r="DK400" t="s">
        <v>176</v>
      </c>
      <c r="DL400" t="s">
        <v>176</v>
      </c>
      <c r="DM400" t="s">
        <v>176</v>
      </c>
      <c r="DN400" t="s">
        <v>176</v>
      </c>
      <c r="DO400" s="11">
        <v>45491</v>
      </c>
      <c r="DP400" t="s">
        <v>176</v>
      </c>
      <c r="DQ400" t="s">
        <v>176</v>
      </c>
      <c r="DR400" t="s">
        <v>176</v>
      </c>
      <c r="DS400" t="s">
        <v>176</v>
      </c>
      <c r="DT400" s="11">
        <v>45495</v>
      </c>
      <c r="DU400" t="s">
        <v>176</v>
      </c>
      <c r="DV400" t="s">
        <v>176</v>
      </c>
      <c r="DW400" t="s">
        <v>176</v>
      </c>
      <c r="DX400" s="11">
        <v>45498</v>
      </c>
      <c r="DY400" t="s">
        <v>176</v>
      </c>
      <c r="DZ400" t="s">
        <v>176</v>
      </c>
      <c r="EA400" t="s">
        <v>176</v>
      </c>
      <c r="EB400" s="11">
        <v>45504</v>
      </c>
      <c r="EC400" s="11" t="s">
        <v>174</v>
      </c>
      <c r="ED400" t="s">
        <v>176</v>
      </c>
      <c r="EE400" t="s">
        <v>176</v>
      </c>
      <c r="EF400" t="s">
        <v>176</v>
      </c>
      <c r="EH400" s="11">
        <v>45511</v>
      </c>
      <c r="EI400" t="s">
        <v>174</v>
      </c>
      <c r="EJ400" t="s">
        <v>176</v>
      </c>
      <c r="EK400" t="s">
        <v>176</v>
      </c>
      <c r="EL400" t="s">
        <v>176</v>
      </c>
      <c r="EM400" s="11">
        <v>45518</v>
      </c>
      <c r="EN400" t="s">
        <v>174</v>
      </c>
      <c r="EO400" t="s">
        <v>176</v>
      </c>
      <c r="EP400" t="s">
        <v>176</v>
      </c>
      <c r="EQ400" t="s">
        <v>176</v>
      </c>
      <c r="ES400" s="11">
        <v>45526</v>
      </c>
      <c r="ET400" t="s">
        <v>174</v>
      </c>
      <c r="EU400" t="s">
        <v>176</v>
      </c>
      <c r="EV400" t="s">
        <v>176</v>
      </c>
      <c r="EW400" t="s">
        <v>176</v>
      </c>
      <c r="EX400" s="11">
        <v>45533</v>
      </c>
      <c r="EY400" t="s">
        <v>174</v>
      </c>
      <c r="EZ400" t="s">
        <v>176</v>
      </c>
      <c r="FA400" t="s">
        <v>176</v>
      </c>
      <c r="FB400" t="s">
        <v>176</v>
      </c>
      <c r="FD400" s="11">
        <v>45539</v>
      </c>
      <c r="FE400" t="s">
        <v>174</v>
      </c>
      <c r="FF400" t="s">
        <v>176</v>
      </c>
      <c r="FG400" t="s">
        <v>176</v>
      </c>
      <c r="FH400" t="s">
        <v>176</v>
      </c>
      <c r="FI400" s="11">
        <v>45547</v>
      </c>
      <c r="FJ400" t="s">
        <v>174</v>
      </c>
      <c r="FK400" t="s">
        <v>176</v>
      </c>
      <c r="FL400" t="s">
        <v>176</v>
      </c>
      <c r="FM400" t="s">
        <v>176</v>
      </c>
    </row>
    <row r="401" spans="1:169" x14ac:dyDescent="0.2">
      <c r="A401" s="3" t="s">
        <v>682</v>
      </c>
      <c r="B401">
        <f>VLOOKUP(A401,'Pot Order'!$A$1:$B$468,2,0)</f>
        <v>400</v>
      </c>
      <c r="C401" s="6">
        <v>45422</v>
      </c>
      <c r="D401" t="s">
        <v>176</v>
      </c>
      <c r="E401" t="s">
        <v>176</v>
      </c>
      <c r="F401" t="s">
        <v>176</v>
      </c>
      <c r="G401" s="6">
        <v>45425</v>
      </c>
      <c r="H401" t="s">
        <v>176</v>
      </c>
      <c r="I401" t="s">
        <v>176</v>
      </c>
      <c r="J401" t="s">
        <v>176</v>
      </c>
      <c r="K401" s="6">
        <v>45427</v>
      </c>
      <c r="L401" t="s">
        <v>175</v>
      </c>
      <c r="M401" t="s">
        <v>175</v>
      </c>
      <c r="N401" t="s">
        <v>175</v>
      </c>
      <c r="O401" s="6">
        <v>45429</v>
      </c>
      <c r="P401" t="s">
        <v>175</v>
      </c>
      <c r="Q401" t="s">
        <v>175</v>
      </c>
      <c r="R401" t="s">
        <v>175</v>
      </c>
      <c r="S401" s="6">
        <v>45432</v>
      </c>
      <c r="T401" t="s">
        <v>176</v>
      </c>
      <c r="U401" t="s">
        <v>176</v>
      </c>
      <c r="V401" t="s">
        <v>176</v>
      </c>
      <c r="W401" s="6">
        <v>45434</v>
      </c>
      <c r="X401" t="s">
        <v>175</v>
      </c>
      <c r="Y401" t="s">
        <v>175</v>
      </c>
      <c r="Z401" t="s">
        <v>175</v>
      </c>
      <c r="AA401" s="6">
        <v>45436</v>
      </c>
      <c r="AB401">
        <v>0</v>
      </c>
      <c r="AC401">
        <v>0</v>
      </c>
      <c r="AD401">
        <v>0</v>
      </c>
      <c r="AE401" s="11">
        <v>45439</v>
      </c>
      <c r="AF401">
        <v>0</v>
      </c>
      <c r="AG401">
        <v>0</v>
      </c>
      <c r="AH401">
        <v>0</v>
      </c>
      <c r="AI401" s="11">
        <v>45441</v>
      </c>
      <c r="AJ401">
        <v>0</v>
      </c>
      <c r="AK401">
        <v>0</v>
      </c>
      <c r="AL401">
        <v>0</v>
      </c>
      <c r="AM401" s="11">
        <v>45443</v>
      </c>
      <c r="AN401">
        <v>0</v>
      </c>
      <c r="AO401">
        <v>0</v>
      </c>
      <c r="AP401">
        <v>0</v>
      </c>
      <c r="AQ401" s="11">
        <v>45446</v>
      </c>
      <c r="AR401">
        <v>0</v>
      </c>
      <c r="AS401">
        <v>0</v>
      </c>
      <c r="AT401">
        <v>0</v>
      </c>
      <c r="AU401" s="11">
        <v>45448</v>
      </c>
      <c r="AV401">
        <v>0</v>
      </c>
      <c r="AW401">
        <v>0</v>
      </c>
      <c r="AX401">
        <v>0</v>
      </c>
      <c r="AY401" s="11">
        <v>45450</v>
      </c>
      <c r="AZ401">
        <v>0</v>
      </c>
      <c r="BA401">
        <v>0</v>
      </c>
      <c r="BB401">
        <v>0</v>
      </c>
      <c r="BC401" s="11">
        <v>45453</v>
      </c>
      <c r="BD401" s="12" t="s">
        <v>176</v>
      </c>
      <c r="BE401" s="12" t="s">
        <v>176</v>
      </c>
      <c r="BF401" s="12" t="s">
        <v>176</v>
      </c>
      <c r="BG401" s="11">
        <v>45455</v>
      </c>
      <c r="BH401" t="s">
        <v>176</v>
      </c>
      <c r="BI401" t="s">
        <v>176</v>
      </c>
      <c r="BJ401" t="s">
        <v>176</v>
      </c>
      <c r="BK401" s="11">
        <v>45457</v>
      </c>
      <c r="BL401" t="s">
        <v>176</v>
      </c>
      <c r="BM401" t="s">
        <v>176</v>
      </c>
      <c r="BN401" t="s">
        <v>176</v>
      </c>
      <c r="BO401" s="11">
        <v>45460</v>
      </c>
      <c r="BP401" t="s">
        <v>176</v>
      </c>
      <c r="BQ401" t="s">
        <v>176</v>
      </c>
      <c r="BR401" t="s">
        <v>176</v>
      </c>
      <c r="BS401" s="11">
        <v>45462</v>
      </c>
      <c r="BT401">
        <v>0</v>
      </c>
      <c r="BU401">
        <v>0</v>
      </c>
      <c r="BV401">
        <v>0</v>
      </c>
      <c r="BW401" s="11">
        <v>45464</v>
      </c>
      <c r="BX401">
        <v>0</v>
      </c>
      <c r="BY401">
        <v>0</v>
      </c>
      <c r="BZ401">
        <v>0</v>
      </c>
      <c r="CA401" s="11">
        <v>45467</v>
      </c>
      <c r="CB401">
        <v>0</v>
      </c>
      <c r="CC401">
        <v>0</v>
      </c>
      <c r="CD401">
        <v>0</v>
      </c>
      <c r="CE401">
        <v>0</v>
      </c>
      <c r="CF401" s="11">
        <v>45469</v>
      </c>
      <c r="CG401">
        <v>0</v>
      </c>
      <c r="CH401">
        <v>0</v>
      </c>
      <c r="CI401">
        <v>0</v>
      </c>
      <c r="CJ401">
        <v>0</v>
      </c>
      <c r="CK401" s="11">
        <v>45471</v>
      </c>
      <c r="CL401">
        <v>0</v>
      </c>
      <c r="CM401">
        <v>0</v>
      </c>
      <c r="CN401">
        <v>0</v>
      </c>
      <c r="CO401">
        <v>0</v>
      </c>
      <c r="CP401" s="11">
        <v>45474</v>
      </c>
      <c r="CQ401">
        <v>0</v>
      </c>
      <c r="CR401">
        <v>0</v>
      </c>
      <c r="CS401">
        <v>0</v>
      </c>
      <c r="CT401">
        <v>0</v>
      </c>
      <c r="CU401" s="11">
        <v>45476</v>
      </c>
      <c r="CV401">
        <v>0</v>
      </c>
      <c r="CW401">
        <v>0</v>
      </c>
      <c r="CX401">
        <v>0</v>
      </c>
      <c r="CY401">
        <v>0</v>
      </c>
      <c r="CZ401" s="11">
        <v>45481</v>
      </c>
      <c r="DA401">
        <v>0</v>
      </c>
      <c r="DB401">
        <v>0</v>
      </c>
      <c r="DC401">
        <v>0</v>
      </c>
      <c r="DD401">
        <v>0</v>
      </c>
      <c r="DE401" s="11">
        <v>45484</v>
      </c>
      <c r="DF401">
        <v>0</v>
      </c>
      <c r="DG401">
        <v>0</v>
      </c>
      <c r="DH401">
        <v>0</v>
      </c>
      <c r="DI401">
        <v>0</v>
      </c>
      <c r="DJ401" s="11">
        <v>45488</v>
      </c>
      <c r="DK401">
        <v>0</v>
      </c>
      <c r="DL401">
        <v>0</v>
      </c>
      <c r="DM401">
        <v>0</v>
      </c>
      <c r="DN401">
        <v>0</v>
      </c>
      <c r="DO401" s="11">
        <v>45491</v>
      </c>
      <c r="DP401">
        <v>0</v>
      </c>
      <c r="DQ401">
        <v>0</v>
      </c>
      <c r="DR401">
        <v>0</v>
      </c>
      <c r="DS401">
        <v>0</v>
      </c>
      <c r="DT401" s="11">
        <v>45495</v>
      </c>
      <c r="DU401">
        <v>0</v>
      </c>
      <c r="DV401">
        <v>0</v>
      </c>
      <c r="DW401">
        <v>0</v>
      </c>
      <c r="DX401" s="11">
        <v>45498</v>
      </c>
      <c r="DY401">
        <v>0</v>
      </c>
      <c r="DZ401">
        <v>0</v>
      </c>
      <c r="EA401">
        <v>0</v>
      </c>
      <c r="EB401" s="11">
        <v>45504</v>
      </c>
      <c r="EC401" s="11" t="s">
        <v>174</v>
      </c>
      <c r="ED401">
        <v>0</v>
      </c>
      <c r="EE401">
        <v>0</v>
      </c>
      <c r="EF401">
        <v>0</v>
      </c>
      <c r="EH401" s="11">
        <v>45511</v>
      </c>
      <c r="EI401" t="s">
        <v>174</v>
      </c>
      <c r="EJ401">
        <v>2</v>
      </c>
      <c r="EK401">
        <v>2</v>
      </c>
      <c r="EL401">
        <v>0</v>
      </c>
      <c r="EM401" s="11">
        <v>45518</v>
      </c>
      <c r="EN401" t="s">
        <v>174</v>
      </c>
      <c r="EO401">
        <v>4</v>
      </c>
      <c r="EP401">
        <v>3</v>
      </c>
      <c r="EQ401">
        <v>0</v>
      </c>
      <c r="ES401" s="11">
        <v>45526</v>
      </c>
      <c r="ET401" t="s">
        <v>174</v>
      </c>
      <c r="EU401">
        <v>11</v>
      </c>
      <c r="EV401">
        <v>10</v>
      </c>
      <c r="EW401">
        <v>0</v>
      </c>
      <c r="EX401" s="11">
        <v>45533</v>
      </c>
      <c r="EY401" t="s">
        <v>174</v>
      </c>
      <c r="EZ401">
        <v>34</v>
      </c>
      <c r="FA401">
        <v>24</v>
      </c>
      <c r="FB401">
        <v>0</v>
      </c>
      <c r="FD401" s="11">
        <v>45539</v>
      </c>
      <c r="FE401" t="s">
        <v>174</v>
      </c>
      <c r="FF401">
        <v>8</v>
      </c>
      <c r="FG401">
        <v>68</v>
      </c>
      <c r="FH401">
        <v>0</v>
      </c>
      <c r="FI401" s="11">
        <v>45547</v>
      </c>
      <c r="FJ401" t="s">
        <v>174</v>
      </c>
      <c r="FK401">
        <v>3</v>
      </c>
      <c r="FL401">
        <v>10</v>
      </c>
      <c r="FM401">
        <v>66</v>
      </c>
    </row>
    <row r="402" spans="1:169" x14ac:dyDescent="0.2">
      <c r="A402" s="3" t="s">
        <v>685</v>
      </c>
      <c r="B402">
        <f>VLOOKUP(A402,'Pot Order'!$A$1:$B$468,2,0)</f>
        <v>401</v>
      </c>
      <c r="C402" s="6">
        <v>45422</v>
      </c>
      <c r="D402" t="s">
        <v>176</v>
      </c>
      <c r="E402" t="s">
        <v>176</v>
      </c>
      <c r="F402" t="s">
        <v>176</v>
      </c>
      <c r="G402" s="6">
        <v>45425</v>
      </c>
      <c r="H402" t="s">
        <v>176</v>
      </c>
      <c r="I402" t="s">
        <v>176</v>
      </c>
      <c r="J402" t="s">
        <v>176</v>
      </c>
      <c r="K402" s="6">
        <v>45427</v>
      </c>
      <c r="L402">
        <v>0</v>
      </c>
      <c r="M402">
        <v>0</v>
      </c>
      <c r="N402">
        <v>0</v>
      </c>
      <c r="O402" s="6">
        <v>45429</v>
      </c>
      <c r="P402" t="s">
        <v>175</v>
      </c>
      <c r="Q402" t="s">
        <v>175</v>
      </c>
      <c r="R402" t="s">
        <v>175</v>
      </c>
      <c r="S402" s="6">
        <v>45432</v>
      </c>
      <c r="T402" t="s">
        <v>176</v>
      </c>
      <c r="U402" t="s">
        <v>176</v>
      </c>
      <c r="V402" t="s">
        <v>176</v>
      </c>
      <c r="W402" s="6">
        <v>45434</v>
      </c>
      <c r="X402" t="s">
        <v>175</v>
      </c>
      <c r="Y402" t="s">
        <v>175</v>
      </c>
      <c r="Z402" t="s">
        <v>175</v>
      </c>
      <c r="AA402" s="6">
        <v>45436</v>
      </c>
      <c r="AB402" t="s">
        <v>176</v>
      </c>
      <c r="AC402" t="s">
        <v>176</v>
      </c>
      <c r="AD402" t="s">
        <v>176</v>
      </c>
      <c r="AE402" s="11">
        <v>45439</v>
      </c>
      <c r="AF402" t="s">
        <v>176</v>
      </c>
      <c r="AG402" t="s">
        <v>176</v>
      </c>
      <c r="AH402" t="s">
        <v>176</v>
      </c>
      <c r="AI402" s="11">
        <v>45441</v>
      </c>
      <c r="AJ402">
        <v>0</v>
      </c>
      <c r="AK402">
        <v>0</v>
      </c>
      <c r="AL402">
        <v>0</v>
      </c>
      <c r="AM402" s="11">
        <v>45443</v>
      </c>
      <c r="AN402" t="s">
        <v>176</v>
      </c>
      <c r="AO402" t="s">
        <v>176</v>
      </c>
      <c r="AP402" t="s">
        <v>176</v>
      </c>
      <c r="AQ402" s="11">
        <v>45446</v>
      </c>
      <c r="AR402" t="s">
        <v>175</v>
      </c>
      <c r="AS402" t="s">
        <v>175</v>
      </c>
      <c r="AT402" t="s">
        <v>175</v>
      </c>
      <c r="AU402" s="11">
        <v>45448</v>
      </c>
      <c r="AV402" t="s">
        <v>176</v>
      </c>
      <c r="AW402" t="s">
        <v>176</v>
      </c>
      <c r="AX402" t="s">
        <v>176</v>
      </c>
      <c r="AY402" s="11">
        <v>45450</v>
      </c>
      <c r="AZ402" t="s">
        <v>176</v>
      </c>
      <c r="BA402" t="s">
        <v>176</v>
      </c>
      <c r="BB402" t="s">
        <v>176</v>
      </c>
      <c r="BC402" s="11">
        <v>45453</v>
      </c>
      <c r="BD402" s="12" t="s">
        <v>176</v>
      </c>
      <c r="BE402" s="12" t="s">
        <v>176</v>
      </c>
      <c r="BF402" s="12" t="s">
        <v>176</v>
      </c>
      <c r="BG402" s="11">
        <v>45455</v>
      </c>
      <c r="BH402" t="s">
        <v>176</v>
      </c>
      <c r="BI402" t="s">
        <v>176</v>
      </c>
      <c r="BJ402" t="s">
        <v>176</v>
      </c>
      <c r="BK402" s="11">
        <v>45457</v>
      </c>
      <c r="BL402" t="s">
        <v>176</v>
      </c>
      <c r="BM402" t="s">
        <v>176</v>
      </c>
      <c r="BN402" t="s">
        <v>176</v>
      </c>
      <c r="BO402" s="11">
        <v>45460</v>
      </c>
      <c r="BP402" t="s">
        <v>176</v>
      </c>
      <c r="BQ402" t="s">
        <v>176</v>
      </c>
      <c r="BR402" t="s">
        <v>176</v>
      </c>
      <c r="BS402" s="11">
        <v>45462</v>
      </c>
      <c r="BT402" t="s">
        <v>176</v>
      </c>
      <c r="BU402" t="s">
        <v>176</v>
      </c>
      <c r="BV402" t="s">
        <v>176</v>
      </c>
      <c r="BW402" s="11">
        <v>45464</v>
      </c>
      <c r="BX402" t="s">
        <v>176</v>
      </c>
      <c r="BY402" t="s">
        <v>176</v>
      </c>
      <c r="BZ402" t="s">
        <v>176</v>
      </c>
      <c r="CA402" s="11">
        <v>45467</v>
      </c>
      <c r="CB402" t="s">
        <v>176</v>
      </c>
      <c r="CC402" t="s">
        <v>176</v>
      </c>
      <c r="CD402" t="s">
        <v>176</v>
      </c>
      <c r="CE402" t="s">
        <v>176</v>
      </c>
      <c r="CF402" s="11">
        <v>45469</v>
      </c>
      <c r="CG402" t="s">
        <v>176</v>
      </c>
      <c r="CH402" t="s">
        <v>176</v>
      </c>
      <c r="CI402" t="s">
        <v>176</v>
      </c>
      <c r="CJ402" t="s">
        <v>176</v>
      </c>
      <c r="CK402" s="11">
        <v>45471</v>
      </c>
      <c r="CL402" t="s">
        <v>176</v>
      </c>
      <c r="CM402" t="s">
        <v>176</v>
      </c>
      <c r="CN402" t="s">
        <v>176</v>
      </c>
      <c r="CO402" t="s">
        <v>176</v>
      </c>
      <c r="CP402" s="11">
        <v>45474</v>
      </c>
      <c r="CQ402">
        <v>0</v>
      </c>
      <c r="CR402">
        <v>0</v>
      </c>
      <c r="CS402">
        <v>0</v>
      </c>
      <c r="CT402">
        <v>0</v>
      </c>
      <c r="CU402" s="11">
        <v>45476</v>
      </c>
      <c r="CV402">
        <v>0</v>
      </c>
      <c r="CW402">
        <v>0</v>
      </c>
      <c r="CX402">
        <v>0</v>
      </c>
      <c r="CY402">
        <v>0</v>
      </c>
      <c r="CZ402" s="11">
        <v>45481</v>
      </c>
      <c r="DA402">
        <v>0</v>
      </c>
      <c r="DB402">
        <v>0</v>
      </c>
      <c r="DC402">
        <v>0</v>
      </c>
      <c r="DD402">
        <v>0</v>
      </c>
      <c r="DE402" s="11">
        <v>45484</v>
      </c>
      <c r="DF402">
        <v>0</v>
      </c>
      <c r="DG402">
        <v>0</v>
      </c>
      <c r="DH402">
        <v>0</v>
      </c>
      <c r="DI402">
        <v>0</v>
      </c>
      <c r="DJ402" s="11">
        <v>45488</v>
      </c>
      <c r="DK402">
        <v>0</v>
      </c>
      <c r="DL402">
        <v>0</v>
      </c>
      <c r="DM402">
        <v>0</v>
      </c>
      <c r="DN402">
        <v>0</v>
      </c>
      <c r="DO402" s="11">
        <v>45491</v>
      </c>
      <c r="DP402">
        <v>0</v>
      </c>
      <c r="DQ402">
        <v>0</v>
      </c>
      <c r="DR402">
        <v>0</v>
      </c>
      <c r="DS402">
        <v>0</v>
      </c>
      <c r="DT402" s="11">
        <v>45495</v>
      </c>
      <c r="DU402">
        <v>0</v>
      </c>
      <c r="DV402">
        <v>0</v>
      </c>
      <c r="DW402">
        <v>0</v>
      </c>
      <c r="DX402" s="11">
        <v>45498</v>
      </c>
      <c r="DY402">
        <v>0</v>
      </c>
      <c r="DZ402">
        <v>0</v>
      </c>
      <c r="EA402">
        <v>0</v>
      </c>
      <c r="EB402" s="11">
        <v>45504</v>
      </c>
      <c r="EC402" s="11" t="s">
        <v>174</v>
      </c>
      <c r="ED402">
        <v>0</v>
      </c>
      <c r="EE402">
        <v>0</v>
      </c>
      <c r="EF402">
        <v>0</v>
      </c>
      <c r="EH402" s="11">
        <v>45511</v>
      </c>
      <c r="EI402" t="s">
        <v>174</v>
      </c>
      <c r="EJ402" t="s">
        <v>176</v>
      </c>
      <c r="EK402" t="s">
        <v>176</v>
      </c>
      <c r="EL402" t="s">
        <v>176</v>
      </c>
      <c r="EM402" s="11">
        <v>45518</v>
      </c>
      <c r="EN402" t="s">
        <v>174</v>
      </c>
      <c r="EO402" t="s">
        <v>176</v>
      </c>
      <c r="EP402" t="s">
        <v>176</v>
      </c>
      <c r="EQ402" t="s">
        <v>176</v>
      </c>
      <c r="ES402" s="11">
        <v>45526</v>
      </c>
      <c r="ET402" t="s">
        <v>174</v>
      </c>
      <c r="EU402" t="s">
        <v>176</v>
      </c>
      <c r="EV402" t="s">
        <v>176</v>
      </c>
      <c r="EW402" t="s">
        <v>176</v>
      </c>
      <c r="EX402" s="11">
        <v>45533</v>
      </c>
      <c r="EY402" t="s">
        <v>174</v>
      </c>
      <c r="EZ402" t="s">
        <v>176</v>
      </c>
      <c r="FA402" t="s">
        <v>176</v>
      </c>
      <c r="FB402" t="s">
        <v>176</v>
      </c>
      <c r="FD402" s="11">
        <v>45539</v>
      </c>
      <c r="FE402" t="s">
        <v>174</v>
      </c>
      <c r="FF402" t="s">
        <v>176</v>
      </c>
      <c r="FG402" t="s">
        <v>176</v>
      </c>
      <c r="FH402" t="s">
        <v>176</v>
      </c>
      <c r="FI402" s="11">
        <v>45547</v>
      </c>
      <c r="FJ402" t="s">
        <v>174</v>
      </c>
      <c r="FK402" t="s">
        <v>176</v>
      </c>
      <c r="FL402" t="s">
        <v>176</v>
      </c>
      <c r="FM402" t="s">
        <v>176</v>
      </c>
    </row>
    <row r="403" spans="1:169" x14ac:dyDescent="0.2">
      <c r="A403" s="3" t="s">
        <v>686</v>
      </c>
      <c r="B403">
        <f>VLOOKUP(A403,'Pot Order'!$A$1:$B$468,2,0)</f>
        <v>402</v>
      </c>
      <c r="C403" s="6">
        <v>45422</v>
      </c>
      <c r="D403">
        <v>1</v>
      </c>
      <c r="E403">
        <v>0</v>
      </c>
      <c r="F403">
        <v>0</v>
      </c>
      <c r="G403" s="6">
        <v>45425</v>
      </c>
      <c r="H403">
        <v>3</v>
      </c>
      <c r="I403">
        <v>0</v>
      </c>
      <c r="J403">
        <v>0</v>
      </c>
      <c r="K403" s="6">
        <v>45427</v>
      </c>
      <c r="L403">
        <v>5</v>
      </c>
      <c r="M403">
        <v>0</v>
      </c>
      <c r="N403">
        <v>0</v>
      </c>
      <c r="O403" s="6">
        <v>45429</v>
      </c>
      <c r="P403">
        <v>14</v>
      </c>
      <c r="Q403">
        <v>1</v>
      </c>
      <c r="R403">
        <v>0</v>
      </c>
      <c r="S403" s="6">
        <v>45432</v>
      </c>
      <c r="T403">
        <v>13</v>
      </c>
      <c r="U403">
        <v>3</v>
      </c>
      <c r="V403">
        <v>0</v>
      </c>
      <c r="W403" s="6">
        <v>45434</v>
      </c>
      <c r="X403">
        <v>13</v>
      </c>
      <c r="Y403">
        <v>4</v>
      </c>
      <c r="Z403">
        <v>0</v>
      </c>
      <c r="AA403" s="6">
        <v>45436</v>
      </c>
      <c r="AB403">
        <v>11</v>
      </c>
      <c r="AC403">
        <v>5</v>
      </c>
      <c r="AD403">
        <v>1</v>
      </c>
      <c r="AE403" s="11">
        <v>45439</v>
      </c>
      <c r="AF403">
        <v>9</v>
      </c>
      <c r="AG403">
        <v>6</v>
      </c>
      <c r="AH403">
        <v>3</v>
      </c>
      <c r="AI403" s="11">
        <v>45441</v>
      </c>
      <c r="AJ403">
        <v>7</v>
      </c>
      <c r="AK403">
        <v>6</v>
      </c>
      <c r="AL403">
        <v>4</v>
      </c>
      <c r="AM403" s="11">
        <v>45443</v>
      </c>
      <c r="AN403">
        <v>3</v>
      </c>
      <c r="AO403">
        <v>1</v>
      </c>
      <c r="AP403">
        <v>6</v>
      </c>
      <c r="AQ403" s="11">
        <v>45446</v>
      </c>
      <c r="AR403">
        <v>2</v>
      </c>
      <c r="AS403">
        <v>3</v>
      </c>
      <c r="AT403">
        <v>10</v>
      </c>
      <c r="AU403" s="11">
        <v>45448</v>
      </c>
      <c r="AV403">
        <v>4</v>
      </c>
      <c r="AW403">
        <v>1</v>
      </c>
      <c r="AX403">
        <v>12</v>
      </c>
      <c r="AY403" s="11">
        <v>45450</v>
      </c>
      <c r="AZ403">
        <v>2</v>
      </c>
      <c r="BA403">
        <v>0</v>
      </c>
      <c r="BB403">
        <v>13</v>
      </c>
      <c r="BC403" s="11">
        <v>45453</v>
      </c>
      <c r="BD403" s="12">
        <v>5</v>
      </c>
      <c r="BE403" s="12">
        <v>0</v>
      </c>
      <c r="BF403" s="12">
        <v>13</v>
      </c>
      <c r="BG403" s="11">
        <v>45455</v>
      </c>
      <c r="BH403">
        <v>3</v>
      </c>
      <c r="BI403">
        <v>1</v>
      </c>
      <c r="BJ403">
        <v>13</v>
      </c>
      <c r="BK403" s="11">
        <v>45457</v>
      </c>
      <c r="BL403">
        <v>5</v>
      </c>
      <c r="BM403">
        <v>1</v>
      </c>
      <c r="BN403">
        <v>13</v>
      </c>
      <c r="BO403" s="11">
        <v>45460</v>
      </c>
      <c r="BP403">
        <v>7</v>
      </c>
      <c r="BQ403">
        <v>1</v>
      </c>
      <c r="BR403">
        <v>13</v>
      </c>
      <c r="BS403" s="11">
        <v>45462</v>
      </c>
      <c r="BT403">
        <v>6</v>
      </c>
      <c r="BU403">
        <v>0</v>
      </c>
      <c r="BV403">
        <v>13</v>
      </c>
      <c r="BW403" s="11">
        <v>45464</v>
      </c>
      <c r="BX403">
        <v>8</v>
      </c>
      <c r="BY403">
        <v>1</v>
      </c>
      <c r="BZ403">
        <v>14</v>
      </c>
      <c r="CA403" s="11">
        <v>45467</v>
      </c>
      <c r="CB403">
        <v>12</v>
      </c>
      <c r="CC403">
        <v>2</v>
      </c>
      <c r="CD403">
        <v>1</v>
      </c>
      <c r="CE403">
        <v>13</v>
      </c>
      <c r="CF403" s="11">
        <v>45469</v>
      </c>
      <c r="CG403">
        <v>8</v>
      </c>
      <c r="CH403">
        <v>1</v>
      </c>
      <c r="CI403">
        <v>11</v>
      </c>
      <c r="CJ403">
        <v>3</v>
      </c>
      <c r="CK403" s="11">
        <v>45471</v>
      </c>
      <c r="CL403">
        <v>9</v>
      </c>
      <c r="CM403">
        <v>0</v>
      </c>
      <c r="CN403">
        <v>4</v>
      </c>
      <c r="CO403">
        <v>12</v>
      </c>
      <c r="CP403" s="11">
        <v>45474</v>
      </c>
      <c r="CQ403">
        <v>13</v>
      </c>
      <c r="CR403">
        <v>1</v>
      </c>
      <c r="CS403">
        <v>3</v>
      </c>
      <c r="CT403">
        <v>13</v>
      </c>
      <c r="CU403" s="11">
        <v>45476</v>
      </c>
      <c r="CV403">
        <v>8</v>
      </c>
      <c r="CW403">
        <v>5</v>
      </c>
      <c r="CX403">
        <v>4</v>
      </c>
      <c r="CY403">
        <v>13</v>
      </c>
      <c r="CZ403" s="11">
        <v>45481</v>
      </c>
      <c r="DA403">
        <v>5</v>
      </c>
      <c r="DB403">
        <v>1</v>
      </c>
      <c r="DC403">
        <v>8</v>
      </c>
      <c r="DD403">
        <v>13</v>
      </c>
      <c r="DE403" s="11">
        <v>45484</v>
      </c>
      <c r="DF403">
        <v>9</v>
      </c>
      <c r="DG403">
        <v>2</v>
      </c>
      <c r="DH403">
        <v>10</v>
      </c>
      <c r="DI403">
        <v>13</v>
      </c>
      <c r="DJ403" s="11">
        <v>45488</v>
      </c>
      <c r="DK403">
        <v>8</v>
      </c>
      <c r="DL403">
        <v>2</v>
      </c>
      <c r="DM403">
        <v>9</v>
      </c>
      <c r="DN403">
        <v>14</v>
      </c>
      <c r="DO403" s="11">
        <v>45491</v>
      </c>
      <c r="DP403">
        <v>8</v>
      </c>
      <c r="DQ403">
        <v>1</v>
      </c>
      <c r="DR403">
        <v>11</v>
      </c>
      <c r="DS403">
        <v>14</v>
      </c>
      <c r="DT403" s="11">
        <v>45495</v>
      </c>
      <c r="DU403">
        <v>1</v>
      </c>
      <c r="DV403">
        <v>11</v>
      </c>
      <c r="DW403">
        <v>14</v>
      </c>
      <c r="DX403" s="11">
        <v>45498</v>
      </c>
      <c r="DY403">
        <v>5</v>
      </c>
      <c r="DZ403">
        <v>12</v>
      </c>
      <c r="EA403">
        <v>14</v>
      </c>
      <c r="EB403" s="11">
        <v>45504</v>
      </c>
      <c r="EC403" s="11" t="s">
        <v>174</v>
      </c>
      <c r="ED403">
        <v>1</v>
      </c>
      <c r="EE403">
        <v>5</v>
      </c>
      <c r="EF403">
        <v>16</v>
      </c>
      <c r="EH403" s="11">
        <v>45511</v>
      </c>
      <c r="EI403" t="s">
        <v>174</v>
      </c>
      <c r="EJ403">
        <v>2</v>
      </c>
      <c r="EK403">
        <v>12</v>
      </c>
      <c r="EL403">
        <v>14</v>
      </c>
      <c r="EM403" s="11">
        <v>45518</v>
      </c>
      <c r="EN403" t="s">
        <v>174</v>
      </c>
      <c r="EO403">
        <v>4</v>
      </c>
      <c r="EP403">
        <v>11</v>
      </c>
      <c r="EQ403">
        <v>22</v>
      </c>
      <c r="ES403" s="11">
        <v>45526</v>
      </c>
      <c r="ET403" t="s">
        <v>174</v>
      </c>
      <c r="EU403">
        <v>4</v>
      </c>
      <c r="EV403">
        <v>15</v>
      </c>
      <c r="EW403">
        <v>22</v>
      </c>
      <c r="EX403" s="11">
        <v>45533</v>
      </c>
      <c r="EY403" t="s">
        <v>174</v>
      </c>
      <c r="EZ403">
        <v>14</v>
      </c>
      <c r="FA403">
        <v>12</v>
      </c>
      <c r="FB403">
        <v>29</v>
      </c>
      <c r="FD403" s="11">
        <v>45539</v>
      </c>
      <c r="FE403" t="s">
        <v>174</v>
      </c>
      <c r="FF403">
        <v>1</v>
      </c>
      <c r="FG403">
        <v>39</v>
      </c>
      <c r="FH403">
        <v>25</v>
      </c>
      <c r="FI403" s="11">
        <v>45547</v>
      </c>
      <c r="FJ403" t="s">
        <v>174</v>
      </c>
      <c r="FK403">
        <v>2</v>
      </c>
      <c r="FL403">
        <v>2</v>
      </c>
      <c r="FM403">
        <v>67</v>
      </c>
    </row>
    <row r="404" spans="1:169" x14ac:dyDescent="0.2">
      <c r="A404" s="3" t="s">
        <v>688</v>
      </c>
      <c r="B404">
        <f>VLOOKUP(A404,'Pot Order'!$A$1:$B$468,2,0)</f>
        <v>403</v>
      </c>
      <c r="C404" s="6">
        <v>45422</v>
      </c>
      <c r="D404" t="s">
        <v>176</v>
      </c>
      <c r="E404" t="s">
        <v>176</v>
      </c>
      <c r="F404" t="s">
        <v>176</v>
      </c>
      <c r="G404" s="6">
        <v>45425</v>
      </c>
      <c r="H404" t="s">
        <v>176</v>
      </c>
      <c r="I404" t="s">
        <v>176</v>
      </c>
      <c r="J404" t="s">
        <v>176</v>
      </c>
      <c r="K404" s="6">
        <v>45427</v>
      </c>
      <c r="L404">
        <v>0</v>
      </c>
      <c r="M404">
        <v>0</v>
      </c>
      <c r="N404">
        <v>0</v>
      </c>
      <c r="O404" s="6">
        <v>45429</v>
      </c>
      <c r="P404" t="s">
        <v>175</v>
      </c>
      <c r="Q404" t="s">
        <v>175</v>
      </c>
      <c r="R404" t="s">
        <v>175</v>
      </c>
      <c r="S404" s="6">
        <v>45432</v>
      </c>
      <c r="T404" t="s">
        <v>176</v>
      </c>
      <c r="U404" t="s">
        <v>176</v>
      </c>
      <c r="V404" t="s">
        <v>176</v>
      </c>
      <c r="W404" s="6">
        <v>45434</v>
      </c>
      <c r="X404" t="s">
        <v>175</v>
      </c>
      <c r="Y404" t="s">
        <v>175</v>
      </c>
      <c r="Z404" t="s">
        <v>175</v>
      </c>
      <c r="AA404" s="6">
        <v>45436</v>
      </c>
      <c r="AB404" t="s">
        <v>176</v>
      </c>
      <c r="AC404" t="s">
        <v>176</v>
      </c>
      <c r="AD404" t="s">
        <v>176</v>
      </c>
      <c r="AE404" s="11">
        <v>45439</v>
      </c>
      <c r="AF404" t="s">
        <v>176</v>
      </c>
      <c r="AG404" t="s">
        <v>176</v>
      </c>
      <c r="AH404" t="s">
        <v>176</v>
      </c>
      <c r="AI404" s="11">
        <v>45441</v>
      </c>
      <c r="AJ404" t="s">
        <v>175</v>
      </c>
      <c r="AK404" t="s">
        <v>175</v>
      </c>
      <c r="AL404" t="s">
        <v>175</v>
      </c>
      <c r="AM404" s="11">
        <v>45443</v>
      </c>
      <c r="AN404" t="s">
        <v>176</v>
      </c>
      <c r="AO404" t="s">
        <v>176</v>
      </c>
      <c r="AP404" t="s">
        <v>176</v>
      </c>
      <c r="AQ404" s="11">
        <v>45446</v>
      </c>
      <c r="AR404" t="s">
        <v>175</v>
      </c>
      <c r="AS404" t="s">
        <v>175</v>
      </c>
      <c r="AT404" t="s">
        <v>175</v>
      </c>
      <c r="AU404" s="11">
        <v>45448</v>
      </c>
      <c r="AV404" t="s">
        <v>176</v>
      </c>
      <c r="AW404" t="s">
        <v>176</v>
      </c>
      <c r="AX404" t="s">
        <v>176</v>
      </c>
      <c r="AY404" s="11">
        <v>45450</v>
      </c>
      <c r="AZ404" t="s">
        <v>176</v>
      </c>
      <c r="BA404" t="s">
        <v>176</v>
      </c>
      <c r="BB404" t="s">
        <v>176</v>
      </c>
      <c r="BC404" s="11">
        <v>45453</v>
      </c>
      <c r="BD404" s="12" t="s">
        <v>176</v>
      </c>
      <c r="BE404" s="12" t="s">
        <v>176</v>
      </c>
      <c r="BF404" s="12" t="s">
        <v>176</v>
      </c>
      <c r="BG404" s="11">
        <v>45455</v>
      </c>
      <c r="BH404" t="s">
        <v>176</v>
      </c>
      <c r="BI404" t="s">
        <v>176</v>
      </c>
      <c r="BJ404" t="s">
        <v>176</v>
      </c>
      <c r="BK404" s="11">
        <v>45457</v>
      </c>
      <c r="BL404" t="s">
        <v>176</v>
      </c>
      <c r="BM404" t="s">
        <v>176</v>
      </c>
      <c r="BN404" t="s">
        <v>176</v>
      </c>
      <c r="BO404" s="11">
        <v>45460</v>
      </c>
      <c r="BP404" t="s">
        <v>176</v>
      </c>
      <c r="BQ404" t="s">
        <v>176</v>
      </c>
      <c r="BR404" t="s">
        <v>176</v>
      </c>
      <c r="BS404" s="11">
        <v>45462</v>
      </c>
      <c r="BT404" t="s">
        <v>176</v>
      </c>
      <c r="BU404" t="s">
        <v>176</v>
      </c>
      <c r="BV404" t="s">
        <v>176</v>
      </c>
      <c r="BW404" s="11">
        <v>45464</v>
      </c>
      <c r="BX404" t="s">
        <v>176</v>
      </c>
      <c r="BY404" t="s">
        <v>176</v>
      </c>
      <c r="BZ404" t="s">
        <v>176</v>
      </c>
      <c r="CA404" s="11">
        <v>45467</v>
      </c>
      <c r="CB404" t="s">
        <v>176</v>
      </c>
      <c r="CC404" t="s">
        <v>176</v>
      </c>
      <c r="CD404" t="s">
        <v>176</v>
      </c>
      <c r="CE404" t="s">
        <v>176</v>
      </c>
      <c r="CF404" s="11">
        <v>45469</v>
      </c>
      <c r="CG404" t="s">
        <v>176</v>
      </c>
      <c r="CH404" t="s">
        <v>176</v>
      </c>
      <c r="CI404" t="s">
        <v>176</v>
      </c>
      <c r="CJ404" t="s">
        <v>176</v>
      </c>
      <c r="CK404" s="11">
        <v>45471</v>
      </c>
      <c r="CL404" t="s">
        <v>176</v>
      </c>
      <c r="CM404" t="s">
        <v>176</v>
      </c>
      <c r="CN404" t="s">
        <v>176</v>
      </c>
      <c r="CO404" t="s">
        <v>176</v>
      </c>
      <c r="CP404" s="11">
        <v>45474</v>
      </c>
      <c r="CQ404" t="s">
        <v>176</v>
      </c>
      <c r="CR404" t="s">
        <v>176</v>
      </c>
      <c r="CS404" t="s">
        <v>176</v>
      </c>
      <c r="CT404" t="s">
        <v>176</v>
      </c>
      <c r="CU404" s="11">
        <v>45476</v>
      </c>
      <c r="CV404" t="s">
        <v>176</v>
      </c>
      <c r="CW404" t="s">
        <v>176</v>
      </c>
      <c r="CX404" t="s">
        <v>176</v>
      </c>
      <c r="CY404" t="s">
        <v>176</v>
      </c>
      <c r="CZ404" s="11">
        <v>45481</v>
      </c>
      <c r="DA404">
        <v>0</v>
      </c>
      <c r="DB404">
        <v>0</v>
      </c>
      <c r="DC404">
        <v>0</v>
      </c>
      <c r="DD404">
        <v>0</v>
      </c>
      <c r="DE404" s="11">
        <v>45484</v>
      </c>
      <c r="DF404">
        <v>0</v>
      </c>
      <c r="DG404">
        <v>0</v>
      </c>
      <c r="DH404">
        <v>0</v>
      </c>
      <c r="DI404">
        <v>0</v>
      </c>
      <c r="DJ404" s="11">
        <v>45488</v>
      </c>
      <c r="DK404">
        <v>0</v>
      </c>
      <c r="DL404">
        <v>0</v>
      </c>
      <c r="DM404">
        <v>0</v>
      </c>
      <c r="DN404">
        <v>0</v>
      </c>
      <c r="DO404" s="11">
        <v>45491</v>
      </c>
      <c r="DP404">
        <v>0</v>
      </c>
      <c r="DQ404">
        <v>0</v>
      </c>
      <c r="DR404">
        <v>0</v>
      </c>
      <c r="DS404">
        <v>0</v>
      </c>
      <c r="DT404" s="11">
        <v>45495</v>
      </c>
      <c r="DU404">
        <v>0</v>
      </c>
      <c r="DV404">
        <v>0</v>
      </c>
      <c r="DW404">
        <v>0</v>
      </c>
      <c r="DX404" s="11">
        <v>45498</v>
      </c>
      <c r="DY404">
        <v>0</v>
      </c>
      <c r="DZ404">
        <v>0</v>
      </c>
      <c r="EA404">
        <v>0</v>
      </c>
      <c r="EB404" s="11">
        <v>45504</v>
      </c>
      <c r="EC404" s="11" t="s">
        <v>174</v>
      </c>
      <c r="ED404">
        <v>0</v>
      </c>
      <c r="EE404">
        <v>0</v>
      </c>
      <c r="EF404">
        <v>0</v>
      </c>
      <c r="EH404" s="11">
        <v>45511</v>
      </c>
      <c r="EI404" t="s">
        <v>174</v>
      </c>
      <c r="EJ404">
        <v>0</v>
      </c>
      <c r="EK404">
        <v>0</v>
      </c>
      <c r="EL404">
        <v>0</v>
      </c>
      <c r="EM404" s="11">
        <v>45518</v>
      </c>
      <c r="EN404" t="s">
        <v>174</v>
      </c>
      <c r="EO404">
        <v>0</v>
      </c>
      <c r="EP404">
        <v>0</v>
      </c>
      <c r="EQ404">
        <v>0</v>
      </c>
      <c r="ES404" s="11">
        <v>45526</v>
      </c>
      <c r="ET404" t="s">
        <v>174</v>
      </c>
      <c r="EU404">
        <v>0</v>
      </c>
      <c r="EV404">
        <v>0</v>
      </c>
      <c r="EW404">
        <v>0</v>
      </c>
      <c r="EX404" s="11">
        <v>45533</v>
      </c>
      <c r="EY404" t="s">
        <v>174</v>
      </c>
      <c r="EZ404">
        <v>1</v>
      </c>
      <c r="FA404">
        <v>0</v>
      </c>
      <c r="FB404">
        <v>0</v>
      </c>
      <c r="FD404" s="11">
        <v>45539</v>
      </c>
      <c r="FE404" t="s">
        <v>174</v>
      </c>
      <c r="FF404">
        <v>17</v>
      </c>
      <c r="FG404">
        <v>1</v>
      </c>
      <c r="FH404">
        <v>0</v>
      </c>
      <c r="FI404" s="11">
        <v>45547</v>
      </c>
      <c r="FJ404" t="s">
        <v>174</v>
      </c>
      <c r="FK404">
        <v>34</v>
      </c>
      <c r="FL404">
        <v>27</v>
      </c>
      <c r="FM404">
        <v>1</v>
      </c>
    </row>
    <row r="405" spans="1:169" x14ac:dyDescent="0.2">
      <c r="A405" s="3" t="s">
        <v>689</v>
      </c>
      <c r="B405">
        <f>VLOOKUP(A405,'Pot Order'!$A$1:$B$468,2,0)</f>
        <v>404</v>
      </c>
      <c r="C405" s="6">
        <v>45422</v>
      </c>
      <c r="D405" t="s">
        <v>176</v>
      </c>
      <c r="E405" t="s">
        <v>176</v>
      </c>
      <c r="F405" t="s">
        <v>176</v>
      </c>
      <c r="G405" s="6">
        <v>45425</v>
      </c>
      <c r="H405" t="s">
        <v>176</v>
      </c>
      <c r="I405" t="s">
        <v>176</v>
      </c>
      <c r="J405" t="s">
        <v>176</v>
      </c>
      <c r="K405" s="6">
        <v>45427</v>
      </c>
      <c r="L405" t="s">
        <v>175</v>
      </c>
      <c r="M405" t="s">
        <v>175</v>
      </c>
      <c r="N405" t="s">
        <v>175</v>
      </c>
      <c r="O405" s="6">
        <v>45429</v>
      </c>
      <c r="P405" t="s">
        <v>175</v>
      </c>
      <c r="Q405" t="s">
        <v>175</v>
      </c>
      <c r="R405" t="s">
        <v>175</v>
      </c>
      <c r="S405" s="6">
        <v>45432</v>
      </c>
      <c r="T405" t="s">
        <v>176</v>
      </c>
      <c r="U405" t="s">
        <v>176</v>
      </c>
      <c r="V405" t="s">
        <v>176</v>
      </c>
      <c r="W405" s="6">
        <v>45434</v>
      </c>
      <c r="X405" t="s">
        <v>175</v>
      </c>
      <c r="Y405" t="s">
        <v>175</v>
      </c>
      <c r="Z405" t="s">
        <v>175</v>
      </c>
      <c r="AA405" s="6">
        <v>45436</v>
      </c>
      <c r="AB405" t="s">
        <v>176</v>
      </c>
      <c r="AC405" t="s">
        <v>176</v>
      </c>
      <c r="AD405" t="s">
        <v>176</v>
      </c>
      <c r="AE405" s="11">
        <v>45439</v>
      </c>
      <c r="AF405" t="s">
        <v>176</v>
      </c>
      <c r="AG405" t="s">
        <v>176</v>
      </c>
      <c r="AH405" t="s">
        <v>176</v>
      </c>
      <c r="AI405" s="11">
        <v>45441</v>
      </c>
      <c r="AJ405" t="s">
        <v>175</v>
      </c>
      <c r="AK405" t="s">
        <v>175</v>
      </c>
      <c r="AL405" t="s">
        <v>175</v>
      </c>
      <c r="AM405" s="11">
        <v>45443</v>
      </c>
      <c r="AN405" t="s">
        <v>176</v>
      </c>
      <c r="AO405" t="s">
        <v>176</v>
      </c>
      <c r="AP405" t="s">
        <v>176</v>
      </c>
      <c r="AQ405" s="11">
        <v>45446</v>
      </c>
      <c r="AR405" t="s">
        <v>175</v>
      </c>
      <c r="AS405" t="s">
        <v>175</v>
      </c>
      <c r="AT405" t="s">
        <v>175</v>
      </c>
      <c r="AU405" s="11">
        <v>45448</v>
      </c>
      <c r="AV405" t="s">
        <v>176</v>
      </c>
      <c r="AW405" t="s">
        <v>176</v>
      </c>
      <c r="AX405" t="s">
        <v>176</v>
      </c>
      <c r="AY405" s="11">
        <v>45450</v>
      </c>
      <c r="AZ405" t="s">
        <v>176</v>
      </c>
      <c r="BA405" t="s">
        <v>176</v>
      </c>
      <c r="BB405" t="s">
        <v>176</v>
      </c>
      <c r="BC405" s="11">
        <v>45453</v>
      </c>
      <c r="BD405" s="12" t="s">
        <v>176</v>
      </c>
      <c r="BE405" s="12" t="s">
        <v>176</v>
      </c>
      <c r="BF405" s="12" t="s">
        <v>176</v>
      </c>
      <c r="BG405" s="11">
        <v>45455</v>
      </c>
      <c r="BH405" t="s">
        <v>176</v>
      </c>
      <c r="BI405" t="s">
        <v>176</v>
      </c>
      <c r="BJ405" t="s">
        <v>176</v>
      </c>
      <c r="BK405" s="11">
        <v>45457</v>
      </c>
      <c r="BL405" t="s">
        <v>176</v>
      </c>
      <c r="BM405" t="s">
        <v>176</v>
      </c>
      <c r="BN405" t="s">
        <v>176</v>
      </c>
      <c r="BO405" s="11">
        <v>45460</v>
      </c>
      <c r="BP405" t="s">
        <v>176</v>
      </c>
      <c r="BQ405" t="s">
        <v>176</v>
      </c>
      <c r="BR405" t="s">
        <v>176</v>
      </c>
      <c r="BS405" s="11">
        <v>45462</v>
      </c>
      <c r="BT405" t="s">
        <v>176</v>
      </c>
      <c r="BU405" t="s">
        <v>176</v>
      </c>
      <c r="BV405" t="s">
        <v>176</v>
      </c>
      <c r="BW405" s="11">
        <v>45464</v>
      </c>
      <c r="BX405" t="s">
        <v>176</v>
      </c>
      <c r="BY405" t="s">
        <v>176</v>
      </c>
      <c r="BZ405" t="s">
        <v>176</v>
      </c>
      <c r="CA405" s="11">
        <v>45467</v>
      </c>
      <c r="CB405" t="s">
        <v>176</v>
      </c>
      <c r="CC405" t="s">
        <v>176</v>
      </c>
      <c r="CD405" t="s">
        <v>176</v>
      </c>
      <c r="CE405" t="s">
        <v>176</v>
      </c>
      <c r="CF405" s="11">
        <v>45469</v>
      </c>
      <c r="CG405" t="s">
        <v>176</v>
      </c>
      <c r="CH405" t="s">
        <v>176</v>
      </c>
      <c r="CI405" t="s">
        <v>176</v>
      </c>
      <c r="CJ405" t="s">
        <v>176</v>
      </c>
      <c r="CK405" s="11">
        <v>45471</v>
      </c>
      <c r="CL405" t="s">
        <v>176</v>
      </c>
      <c r="CM405" t="s">
        <v>176</v>
      </c>
      <c r="CN405" t="s">
        <v>176</v>
      </c>
      <c r="CO405" t="s">
        <v>176</v>
      </c>
      <c r="CP405" s="11">
        <v>45474</v>
      </c>
      <c r="CQ405" t="s">
        <v>176</v>
      </c>
      <c r="CR405" t="s">
        <v>176</v>
      </c>
      <c r="CS405" t="s">
        <v>176</v>
      </c>
      <c r="CT405" t="s">
        <v>176</v>
      </c>
      <c r="CU405" s="11">
        <v>45476</v>
      </c>
      <c r="CV405" t="s">
        <v>176</v>
      </c>
      <c r="CW405" t="s">
        <v>176</v>
      </c>
      <c r="CX405" t="s">
        <v>176</v>
      </c>
      <c r="CY405" t="s">
        <v>176</v>
      </c>
      <c r="CZ405" s="11">
        <v>45481</v>
      </c>
      <c r="DA405" t="s">
        <v>176</v>
      </c>
      <c r="DB405" t="s">
        <v>176</v>
      </c>
      <c r="DC405" t="s">
        <v>176</v>
      </c>
      <c r="DD405" t="s">
        <v>176</v>
      </c>
      <c r="DE405" s="11">
        <v>45484</v>
      </c>
      <c r="DF405" t="s">
        <v>176</v>
      </c>
      <c r="DG405" t="s">
        <v>176</v>
      </c>
      <c r="DH405" t="s">
        <v>176</v>
      </c>
      <c r="DI405" t="s">
        <v>176</v>
      </c>
      <c r="DJ405" s="11">
        <v>45488</v>
      </c>
      <c r="DK405" t="s">
        <v>176</v>
      </c>
      <c r="DL405" t="s">
        <v>176</v>
      </c>
      <c r="DM405" t="s">
        <v>176</v>
      </c>
      <c r="DN405" t="s">
        <v>176</v>
      </c>
      <c r="DO405" s="11">
        <v>45491</v>
      </c>
      <c r="DP405" t="s">
        <v>176</v>
      </c>
      <c r="DQ405" t="s">
        <v>176</v>
      </c>
      <c r="DR405" t="s">
        <v>176</v>
      </c>
      <c r="DS405" t="s">
        <v>176</v>
      </c>
      <c r="DT405" s="11">
        <v>45495</v>
      </c>
      <c r="DU405" t="s">
        <v>176</v>
      </c>
      <c r="DV405" t="s">
        <v>176</v>
      </c>
      <c r="DW405" t="s">
        <v>176</v>
      </c>
      <c r="DX405" s="11">
        <v>45498</v>
      </c>
      <c r="DY405" t="s">
        <v>176</v>
      </c>
      <c r="DZ405" t="s">
        <v>176</v>
      </c>
      <c r="EA405" t="s">
        <v>176</v>
      </c>
      <c r="EB405" s="11">
        <v>45504</v>
      </c>
      <c r="EC405" s="11" t="s">
        <v>174</v>
      </c>
      <c r="ED405" t="s">
        <v>176</v>
      </c>
      <c r="EE405" t="s">
        <v>176</v>
      </c>
      <c r="EF405" t="s">
        <v>176</v>
      </c>
      <c r="EH405" s="11">
        <v>45511</v>
      </c>
      <c r="EI405" t="s">
        <v>174</v>
      </c>
      <c r="EJ405" t="s">
        <v>176</v>
      </c>
      <c r="EK405" t="s">
        <v>176</v>
      </c>
      <c r="EL405" t="s">
        <v>176</v>
      </c>
      <c r="EM405" s="11">
        <v>45518</v>
      </c>
      <c r="EN405" t="s">
        <v>174</v>
      </c>
      <c r="EO405" t="s">
        <v>176</v>
      </c>
      <c r="EP405" t="s">
        <v>176</v>
      </c>
      <c r="EQ405" t="s">
        <v>176</v>
      </c>
      <c r="ES405" s="11">
        <v>45526</v>
      </c>
      <c r="ET405" t="s">
        <v>174</v>
      </c>
      <c r="EU405" t="s">
        <v>176</v>
      </c>
      <c r="EV405" t="s">
        <v>176</v>
      </c>
      <c r="EW405" t="s">
        <v>176</v>
      </c>
      <c r="EX405" s="11">
        <v>45533</v>
      </c>
      <c r="EY405" t="s">
        <v>174</v>
      </c>
      <c r="EZ405" t="s">
        <v>176</v>
      </c>
      <c r="FA405" t="s">
        <v>176</v>
      </c>
      <c r="FB405" t="s">
        <v>176</v>
      </c>
      <c r="FD405" s="11">
        <v>45539</v>
      </c>
      <c r="FE405" t="s">
        <v>174</v>
      </c>
      <c r="FF405" t="s">
        <v>176</v>
      </c>
      <c r="FG405" t="s">
        <v>176</v>
      </c>
      <c r="FH405" t="s">
        <v>176</v>
      </c>
      <c r="FI405" s="11">
        <v>45547</v>
      </c>
      <c r="FJ405" t="s">
        <v>174</v>
      </c>
      <c r="FK405" t="s">
        <v>176</v>
      </c>
      <c r="FL405" t="s">
        <v>176</v>
      </c>
      <c r="FM405" t="s">
        <v>176</v>
      </c>
    </row>
    <row r="406" spans="1:169" x14ac:dyDescent="0.2">
      <c r="A406" s="3" t="s">
        <v>690</v>
      </c>
      <c r="B406">
        <f>VLOOKUP(A406,'Pot Order'!$A$1:$B$468,2,0)</f>
        <v>405</v>
      </c>
      <c r="C406" s="6">
        <v>45422</v>
      </c>
      <c r="D406" t="s">
        <v>176</v>
      </c>
      <c r="E406" t="s">
        <v>176</v>
      </c>
      <c r="F406" t="s">
        <v>176</v>
      </c>
      <c r="G406" s="6">
        <v>45425</v>
      </c>
      <c r="H406" t="s">
        <v>176</v>
      </c>
      <c r="I406" t="s">
        <v>176</v>
      </c>
      <c r="J406" t="s">
        <v>176</v>
      </c>
      <c r="K406" s="6">
        <v>45427</v>
      </c>
      <c r="L406" t="s">
        <v>175</v>
      </c>
      <c r="M406" t="s">
        <v>175</v>
      </c>
      <c r="N406" t="s">
        <v>175</v>
      </c>
      <c r="O406" s="6">
        <v>45429</v>
      </c>
      <c r="P406" t="s">
        <v>175</v>
      </c>
      <c r="Q406" t="s">
        <v>175</v>
      </c>
      <c r="R406" t="s">
        <v>175</v>
      </c>
      <c r="S406" s="6">
        <v>45432</v>
      </c>
      <c r="T406" t="s">
        <v>176</v>
      </c>
      <c r="U406" t="s">
        <v>176</v>
      </c>
      <c r="V406" t="s">
        <v>176</v>
      </c>
      <c r="W406" s="6">
        <v>45434</v>
      </c>
      <c r="X406" t="s">
        <v>175</v>
      </c>
      <c r="Y406" t="s">
        <v>175</v>
      </c>
      <c r="Z406" t="s">
        <v>175</v>
      </c>
      <c r="AA406" s="6">
        <v>45436</v>
      </c>
      <c r="AB406" t="s">
        <v>176</v>
      </c>
      <c r="AC406" t="s">
        <v>176</v>
      </c>
      <c r="AD406" t="s">
        <v>176</v>
      </c>
      <c r="AE406" s="11">
        <v>45439</v>
      </c>
      <c r="AF406" t="s">
        <v>176</v>
      </c>
      <c r="AG406" t="s">
        <v>176</v>
      </c>
      <c r="AH406" t="s">
        <v>176</v>
      </c>
      <c r="AI406" s="11">
        <v>45441</v>
      </c>
      <c r="AJ406" t="s">
        <v>175</v>
      </c>
      <c r="AK406" t="s">
        <v>175</v>
      </c>
      <c r="AL406" t="s">
        <v>175</v>
      </c>
      <c r="AM406" s="11">
        <v>45443</v>
      </c>
      <c r="AN406" t="s">
        <v>176</v>
      </c>
      <c r="AO406" t="s">
        <v>176</v>
      </c>
      <c r="AP406" t="s">
        <v>176</v>
      </c>
      <c r="AQ406" s="11">
        <v>45446</v>
      </c>
      <c r="AR406" t="s">
        <v>175</v>
      </c>
      <c r="AS406" t="s">
        <v>175</v>
      </c>
      <c r="AT406" t="s">
        <v>175</v>
      </c>
      <c r="AU406" s="11">
        <v>45448</v>
      </c>
      <c r="AV406" t="s">
        <v>176</v>
      </c>
      <c r="AW406" t="s">
        <v>176</v>
      </c>
      <c r="AX406" t="s">
        <v>176</v>
      </c>
      <c r="AY406" s="11">
        <v>45450</v>
      </c>
      <c r="AZ406" t="s">
        <v>176</v>
      </c>
      <c r="BA406" t="s">
        <v>176</v>
      </c>
      <c r="BB406" t="s">
        <v>176</v>
      </c>
      <c r="BC406" s="11">
        <v>45453</v>
      </c>
      <c r="BD406" s="12" t="s">
        <v>176</v>
      </c>
      <c r="BE406" s="12" t="s">
        <v>176</v>
      </c>
      <c r="BF406" s="12" t="s">
        <v>176</v>
      </c>
      <c r="BG406" s="11">
        <v>45455</v>
      </c>
      <c r="BH406" t="s">
        <v>176</v>
      </c>
      <c r="BI406" t="s">
        <v>176</v>
      </c>
      <c r="BJ406" t="s">
        <v>176</v>
      </c>
      <c r="BK406" s="11">
        <v>45457</v>
      </c>
      <c r="BL406" t="s">
        <v>176</v>
      </c>
      <c r="BM406" t="s">
        <v>176</v>
      </c>
      <c r="BN406" t="s">
        <v>176</v>
      </c>
      <c r="BO406" s="11">
        <v>45460</v>
      </c>
      <c r="BP406" t="s">
        <v>176</v>
      </c>
      <c r="BQ406" t="s">
        <v>176</v>
      </c>
      <c r="BR406" t="s">
        <v>176</v>
      </c>
      <c r="BS406" s="11">
        <v>45462</v>
      </c>
      <c r="BT406" t="s">
        <v>176</v>
      </c>
      <c r="BU406" t="s">
        <v>176</v>
      </c>
      <c r="BV406" t="s">
        <v>176</v>
      </c>
      <c r="BW406" s="11">
        <v>45464</v>
      </c>
      <c r="BX406" t="s">
        <v>176</v>
      </c>
      <c r="BY406" t="s">
        <v>176</v>
      </c>
      <c r="BZ406" t="s">
        <v>176</v>
      </c>
      <c r="CA406" s="11">
        <v>45467</v>
      </c>
      <c r="CB406" t="s">
        <v>176</v>
      </c>
      <c r="CC406" t="s">
        <v>176</v>
      </c>
      <c r="CD406" t="s">
        <v>176</v>
      </c>
      <c r="CE406" t="s">
        <v>176</v>
      </c>
      <c r="CF406" s="11">
        <v>45469</v>
      </c>
      <c r="CG406" t="s">
        <v>176</v>
      </c>
      <c r="CH406" t="s">
        <v>176</v>
      </c>
      <c r="CI406" t="s">
        <v>176</v>
      </c>
      <c r="CJ406" t="s">
        <v>176</v>
      </c>
      <c r="CK406" s="11">
        <v>45471</v>
      </c>
      <c r="CL406" t="s">
        <v>176</v>
      </c>
      <c r="CM406" t="s">
        <v>176</v>
      </c>
      <c r="CN406" t="s">
        <v>176</v>
      </c>
      <c r="CO406" t="s">
        <v>176</v>
      </c>
      <c r="CP406" s="11">
        <v>45474</v>
      </c>
      <c r="CQ406" t="s">
        <v>176</v>
      </c>
      <c r="CR406" t="s">
        <v>176</v>
      </c>
      <c r="CS406" t="s">
        <v>176</v>
      </c>
      <c r="CT406" t="s">
        <v>176</v>
      </c>
      <c r="CU406" s="11">
        <v>45476</v>
      </c>
      <c r="CV406" t="s">
        <v>176</v>
      </c>
      <c r="CW406" t="s">
        <v>176</v>
      </c>
      <c r="CX406" t="s">
        <v>176</v>
      </c>
      <c r="CY406" t="s">
        <v>176</v>
      </c>
      <c r="CZ406" s="11">
        <v>45481</v>
      </c>
      <c r="DA406" t="s">
        <v>176</v>
      </c>
      <c r="DB406" t="s">
        <v>176</v>
      </c>
      <c r="DC406" t="s">
        <v>176</v>
      </c>
      <c r="DD406" t="s">
        <v>176</v>
      </c>
      <c r="DE406" s="11">
        <v>45484</v>
      </c>
      <c r="DF406" t="s">
        <v>176</v>
      </c>
      <c r="DG406" t="s">
        <v>176</v>
      </c>
      <c r="DH406" t="s">
        <v>176</v>
      </c>
      <c r="DI406" t="s">
        <v>176</v>
      </c>
      <c r="DJ406" s="11">
        <v>45488</v>
      </c>
      <c r="DK406" t="s">
        <v>176</v>
      </c>
      <c r="DL406" t="s">
        <v>176</v>
      </c>
      <c r="DM406" t="s">
        <v>176</v>
      </c>
      <c r="DN406" t="s">
        <v>176</v>
      </c>
      <c r="DO406" s="11">
        <v>45491</v>
      </c>
      <c r="DP406" t="s">
        <v>176</v>
      </c>
      <c r="DQ406" t="s">
        <v>176</v>
      </c>
      <c r="DR406" t="s">
        <v>176</v>
      </c>
      <c r="DS406" t="s">
        <v>176</v>
      </c>
      <c r="DT406" s="11">
        <v>45495</v>
      </c>
      <c r="DU406" t="s">
        <v>176</v>
      </c>
      <c r="DV406" t="s">
        <v>176</v>
      </c>
      <c r="DW406" t="s">
        <v>176</v>
      </c>
      <c r="DX406" s="11">
        <v>45498</v>
      </c>
      <c r="DY406" t="s">
        <v>176</v>
      </c>
      <c r="DZ406" t="s">
        <v>176</v>
      </c>
      <c r="EA406" t="s">
        <v>176</v>
      </c>
      <c r="EB406" s="11">
        <v>45504</v>
      </c>
      <c r="EC406" s="11" t="s">
        <v>174</v>
      </c>
      <c r="ED406" t="s">
        <v>176</v>
      </c>
      <c r="EE406" t="s">
        <v>176</v>
      </c>
      <c r="EF406" t="s">
        <v>176</v>
      </c>
      <c r="EH406" s="11">
        <v>45511</v>
      </c>
      <c r="EI406" t="s">
        <v>174</v>
      </c>
      <c r="EJ406" t="s">
        <v>176</v>
      </c>
      <c r="EK406" t="s">
        <v>176</v>
      </c>
      <c r="EL406" t="s">
        <v>176</v>
      </c>
      <c r="EM406" s="11">
        <v>45518</v>
      </c>
      <c r="EN406" t="s">
        <v>174</v>
      </c>
      <c r="EO406" t="s">
        <v>176</v>
      </c>
      <c r="EP406" t="s">
        <v>176</v>
      </c>
      <c r="EQ406" t="s">
        <v>176</v>
      </c>
      <c r="ES406" s="11">
        <v>45526</v>
      </c>
      <c r="ET406" t="s">
        <v>174</v>
      </c>
      <c r="EU406" t="s">
        <v>176</v>
      </c>
      <c r="EV406" t="s">
        <v>176</v>
      </c>
      <c r="EW406" t="s">
        <v>176</v>
      </c>
      <c r="EX406" s="11">
        <v>45533</v>
      </c>
      <c r="EY406" t="s">
        <v>174</v>
      </c>
      <c r="EZ406" t="s">
        <v>176</v>
      </c>
      <c r="FA406" t="s">
        <v>176</v>
      </c>
      <c r="FB406" t="s">
        <v>176</v>
      </c>
      <c r="FD406" s="11">
        <v>45539</v>
      </c>
      <c r="FE406" t="s">
        <v>174</v>
      </c>
      <c r="FF406" t="s">
        <v>176</v>
      </c>
      <c r="FG406" t="s">
        <v>176</v>
      </c>
      <c r="FH406" t="s">
        <v>176</v>
      </c>
      <c r="FI406" s="11">
        <v>45547</v>
      </c>
      <c r="FJ406" t="s">
        <v>174</v>
      </c>
      <c r="FK406" t="s">
        <v>176</v>
      </c>
      <c r="FL406" t="s">
        <v>176</v>
      </c>
      <c r="FM406" t="s">
        <v>176</v>
      </c>
    </row>
    <row r="407" spans="1:169" x14ac:dyDescent="0.2">
      <c r="A407" s="3" t="s">
        <v>691</v>
      </c>
      <c r="B407">
        <f>VLOOKUP(A407,'Pot Order'!$A$1:$B$468,2,0)</f>
        <v>406</v>
      </c>
      <c r="C407" s="6">
        <v>45422</v>
      </c>
      <c r="D407" t="s">
        <v>176</v>
      </c>
      <c r="E407" t="s">
        <v>176</v>
      </c>
      <c r="F407" t="s">
        <v>176</v>
      </c>
      <c r="G407" s="6">
        <v>45425</v>
      </c>
      <c r="H407" t="s">
        <v>176</v>
      </c>
      <c r="I407" t="s">
        <v>176</v>
      </c>
      <c r="J407" t="s">
        <v>176</v>
      </c>
      <c r="K407" s="6">
        <v>45427</v>
      </c>
      <c r="L407" t="s">
        <v>175</v>
      </c>
      <c r="M407" t="s">
        <v>175</v>
      </c>
      <c r="N407" t="s">
        <v>175</v>
      </c>
      <c r="O407" s="6">
        <v>45429</v>
      </c>
      <c r="P407" t="s">
        <v>175</v>
      </c>
      <c r="Q407" t="s">
        <v>175</v>
      </c>
      <c r="R407" t="s">
        <v>175</v>
      </c>
      <c r="S407" s="6">
        <v>45432</v>
      </c>
      <c r="T407" t="s">
        <v>176</v>
      </c>
      <c r="U407" t="s">
        <v>176</v>
      </c>
      <c r="V407" t="s">
        <v>176</v>
      </c>
      <c r="W407" s="6">
        <v>45434</v>
      </c>
      <c r="X407" t="s">
        <v>175</v>
      </c>
      <c r="Y407" t="s">
        <v>175</v>
      </c>
      <c r="Z407" t="s">
        <v>175</v>
      </c>
      <c r="AA407" s="6">
        <v>45436</v>
      </c>
      <c r="AB407" t="s">
        <v>176</v>
      </c>
      <c r="AC407" t="s">
        <v>176</v>
      </c>
      <c r="AD407" t="s">
        <v>176</v>
      </c>
      <c r="AE407" s="11">
        <v>45439</v>
      </c>
      <c r="AF407" t="s">
        <v>176</v>
      </c>
      <c r="AG407" t="s">
        <v>176</v>
      </c>
      <c r="AH407" t="s">
        <v>176</v>
      </c>
      <c r="AI407" s="11">
        <v>45441</v>
      </c>
      <c r="AJ407" t="s">
        <v>175</v>
      </c>
      <c r="AK407" t="s">
        <v>175</v>
      </c>
      <c r="AL407" t="s">
        <v>175</v>
      </c>
      <c r="AM407" s="11">
        <v>45443</v>
      </c>
      <c r="AN407" t="s">
        <v>176</v>
      </c>
      <c r="AO407" t="s">
        <v>176</v>
      </c>
      <c r="AP407" t="s">
        <v>176</v>
      </c>
      <c r="AQ407" s="11">
        <v>45446</v>
      </c>
      <c r="AR407" t="s">
        <v>175</v>
      </c>
      <c r="AS407" t="s">
        <v>175</v>
      </c>
      <c r="AT407" t="s">
        <v>175</v>
      </c>
      <c r="AU407" s="11">
        <v>45448</v>
      </c>
      <c r="AV407" t="s">
        <v>176</v>
      </c>
      <c r="AW407" t="s">
        <v>176</v>
      </c>
      <c r="AX407" t="s">
        <v>176</v>
      </c>
      <c r="AY407" s="11">
        <v>45450</v>
      </c>
      <c r="AZ407" t="s">
        <v>176</v>
      </c>
      <c r="BA407" t="s">
        <v>176</v>
      </c>
      <c r="BB407" t="s">
        <v>176</v>
      </c>
      <c r="BC407" s="11">
        <v>45453</v>
      </c>
      <c r="BD407" s="12" t="s">
        <v>176</v>
      </c>
      <c r="BE407" s="12" t="s">
        <v>176</v>
      </c>
      <c r="BF407" s="12" t="s">
        <v>176</v>
      </c>
      <c r="BG407" s="11">
        <v>45455</v>
      </c>
      <c r="BH407" t="s">
        <v>176</v>
      </c>
      <c r="BI407" t="s">
        <v>176</v>
      </c>
      <c r="BJ407" t="s">
        <v>176</v>
      </c>
      <c r="BK407" s="11">
        <v>45457</v>
      </c>
      <c r="BL407" t="s">
        <v>176</v>
      </c>
      <c r="BM407" t="s">
        <v>176</v>
      </c>
      <c r="BN407" t="s">
        <v>176</v>
      </c>
      <c r="BO407" s="11">
        <v>45460</v>
      </c>
      <c r="BP407" t="s">
        <v>176</v>
      </c>
      <c r="BQ407" t="s">
        <v>176</v>
      </c>
      <c r="BR407" t="s">
        <v>176</v>
      </c>
      <c r="BS407" s="11">
        <v>45462</v>
      </c>
      <c r="BT407" t="s">
        <v>176</v>
      </c>
      <c r="BU407" t="s">
        <v>176</v>
      </c>
      <c r="BV407" t="s">
        <v>176</v>
      </c>
      <c r="BW407" s="11">
        <v>45464</v>
      </c>
      <c r="BX407" t="s">
        <v>176</v>
      </c>
      <c r="BY407" t="s">
        <v>176</v>
      </c>
      <c r="BZ407" t="s">
        <v>176</v>
      </c>
      <c r="CA407" s="11">
        <v>45467</v>
      </c>
      <c r="CB407" t="s">
        <v>176</v>
      </c>
      <c r="CC407" t="s">
        <v>176</v>
      </c>
      <c r="CD407" t="s">
        <v>176</v>
      </c>
      <c r="CE407" t="s">
        <v>176</v>
      </c>
      <c r="CF407" s="11">
        <v>45469</v>
      </c>
      <c r="CG407" t="s">
        <v>176</v>
      </c>
      <c r="CH407" t="s">
        <v>176</v>
      </c>
      <c r="CI407" t="s">
        <v>176</v>
      </c>
      <c r="CJ407" t="s">
        <v>176</v>
      </c>
      <c r="CK407" s="11">
        <v>45471</v>
      </c>
      <c r="CL407" t="s">
        <v>176</v>
      </c>
      <c r="CM407" t="s">
        <v>176</v>
      </c>
      <c r="CN407" t="s">
        <v>176</v>
      </c>
      <c r="CO407" t="s">
        <v>176</v>
      </c>
      <c r="CP407" s="11">
        <v>45474</v>
      </c>
      <c r="CQ407" t="s">
        <v>176</v>
      </c>
      <c r="CR407" t="s">
        <v>176</v>
      </c>
      <c r="CS407" t="s">
        <v>176</v>
      </c>
      <c r="CT407" t="s">
        <v>176</v>
      </c>
      <c r="CU407" s="11">
        <v>45476</v>
      </c>
      <c r="CV407" t="s">
        <v>176</v>
      </c>
      <c r="CW407" t="s">
        <v>176</v>
      </c>
      <c r="CX407" t="s">
        <v>176</v>
      </c>
      <c r="CY407" t="s">
        <v>176</v>
      </c>
      <c r="CZ407" s="11">
        <v>45481</v>
      </c>
      <c r="DA407" t="s">
        <v>176</v>
      </c>
      <c r="DB407" t="s">
        <v>176</v>
      </c>
      <c r="DC407" t="s">
        <v>176</v>
      </c>
      <c r="DD407" t="s">
        <v>176</v>
      </c>
      <c r="DE407" s="11">
        <v>45484</v>
      </c>
      <c r="DF407" t="s">
        <v>176</v>
      </c>
      <c r="DG407" t="s">
        <v>176</v>
      </c>
      <c r="DH407" t="s">
        <v>176</v>
      </c>
      <c r="DI407" t="s">
        <v>176</v>
      </c>
      <c r="DJ407" s="11">
        <v>45488</v>
      </c>
      <c r="DK407" t="s">
        <v>176</v>
      </c>
      <c r="DL407" t="s">
        <v>176</v>
      </c>
      <c r="DM407" t="s">
        <v>176</v>
      </c>
      <c r="DN407" t="s">
        <v>176</v>
      </c>
      <c r="DO407" s="11">
        <v>45491</v>
      </c>
      <c r="DP407" t="s">
        <v>176</v>
      </c>
      <c r="DQ407" t="s">
        <v>176</v>
      </c>
      <c r="DR407" t="s">
        <v>176</v>
      </c>
      <c r="DS407" t="s">
        <v>176</v>
      </c>
      <c r="DT407" s="11">
        <v>45495</v>
      </c>
      <c r="DU407" t="s">
        <v>176</v>
      </c>
      <c r="DV407" t="s">
        <v>176</v>
      </c>
      <c r="DW407" t="s">
        <v>176</v>
      </c>
      <c r="DX407" s="11">
        <v>45498</v>
      </c>
      <c r="DY407" t="s">
        <v>176</v>
      </c>
      <c r="DZ407" t="s">
        <v>176</v>
      </c>
      <c r="EA407" t="s">
        <v>176</v>
      </c>
      <c r="EB407" s="11">
        <v>45504</v>
      </c>
      <c r="EC407" s="11" t="s">
        <v>174</v>
      </c>
      <c r="ED407" t="s">
        <v>176</v>
      </c>
      <c r="EE407" t="s">
        <v>176</v>
      </c>
      <c r="EF407" t="s">
        <v>176</v>
      </c>
      <c r="EH407" s="11">
        <v>45511</v>
      </c>
      <c r="EI407" t="s">
        <v>174</v>
      </c>
      <c r="EJ407" t="s">
        <v>176</v>
      </c>
      <c r="EK407" t="s">
        <v>176</v>
      </c>
      <c r="EL407" t="s">
        <v>176</v>
      </c>
      <c r="EM407" s="11">
        <v>45518</v>
      </c>
      <c r="EN407" t="s">
        <v>174</v>
      </c>
      <c r="EO407" t="s">
        <v>176</v>
      </c>
      <c r="EP407" t="s">
        <v>176</v>
      </c>
      <c r="EQ407" t="s">
        <v>176</v>
      </c>
      <c r="ES407" s="11">
        <v>45526</v>
      </c>
      <c r="ET407" t="s">
        <v>174</v>
      </c>
      <c r="EU407" t="s">
        <v>176</v>
      </c>
      <c r="EV407" t="s">
        <v>176</v>
      </c>
      <c r="EW407" t="s">
        <v>176</v>
      </c>
      <c r="EX407" s="11">
        <v>45533</v>
      </c>
      <c r="EY407" t="s">
        <v>174</v>
      </c>
      <c r="EZ407" t="s">
        <v>176</v>
      </c>
      <c r="FA407" t="s">
        <v>176</v>
      </c>
      <c r="FB407" t="s">
        <v>176</v>
      </c>
      <c r="FD407" s="11">
        <v>45539</v>
      </c>
      <c r="FE407" t="s">
        <v>174</v>
      </c>
      <c r="FF407" t="s">
        <v>176</v>
      </c>
      <c r="FG407" t="s">
        <v>176</v>
      </c>
      <c r="FH407" t="s">
        <v>176</v>
      </c>
      <c r="FI407" s="11">
        <v>45547</v>
      </c>
      <c r="FJ407" t="s">
        <v>174</v>
      </c>
      <c r="FK407" t="s">
        <v>176</v>
      </c>
      <c r="FL407" t="s">
        <v>176</v>
      </c>
      <c r="FM407" t="s">
        <v>176</v>
      </c>
    </row>
    <row r="408" spans="1:169" x14ac:dyDescent="0.2">
      <c r="A408" s="3" t="s">
        <v>692</v>
      </c>
      <c r="B408">
        <f>VLOOKUP(A408,'Pot Order'!$A$1:$B$468,2,0)</f>
        <v>407</v>
      </c>
      <c r="C408" s="6">
        <v>45422</v>
      </c>
      <c r="D408" t="s">
        <v>176</v>
      </c>
      <c r="E408" t="s">
        <v>176</v>
      </c>
      <c r="F408" t="s">
        <v>176</v>
      </c>
      <c r="G408" s="6">
        <v>45425</v>
      </c>
      <c r="H408" t="s">
        <v>176</v>
      </c>
      <c r="I408" t="s">
        <v>176</v>
      </c>
      <c r="J408" t="s">
        <v>176</v>
      </c>
      <c r="K408" s="6">
        <v>45427</v>
      </c>
      <c r="L408" t="s">
        <v>175</v>
      </c>
      <c r="M408" t="s">
        <v>175</v>
      </c>
      <c r="N408" t="s">
        <v>175</v>
      </c>
      <c r="O408" s="6">
        <v>45429</v>
      </c>
      <c r="P408" t="s">
        <v>175</v>
      </c>
      <c r="Q408" t="s">
        <v>175</v>
      </c>
      <c r="R408" t="s">
        <v>175</v>
      </c>
      <c r="S408" s="6">
        <v>45432</v>
      </c>
      <c r="T408" t="s">
        <v>176</v>
      </c>
      <c r="U408" t="s">
        <v>176</v>
      </c>
      <c r="V408" t="s">
        <v>176</v>
      </c>
      <c r="W408" s="6">
        <v>45434</v>
      </c>
      <c r="X408" t="s">
        <v>175</v>
      </c>
      <c r="Y408" t="s">
        <v>175</v>
      </c>
      <c r="Z408" t="s">
        <v>175</v>
      </c>
      <c r="AA408" s="6">
        <v>45436</v>
      </c>
      <c r="AB408" t="s">
        <v>176</v>
      </c>
      <c r="AC408" t="s">
        <v>176</v>
      </c>
      <c r="AD408" t="s">
        <v>176</v>
      </c>
      <c r="AE408" s="11">
        <v>45439</v>
      </c>
      <c r="AF408" t="s">
        <v>176</v>
      </c>
      <c r="AG408" t="s">
        <v>176</v>
      </c>
      <c r="AH408" t="s">
        <v>176</v>
      </c>
      <c r="AI408" s="11">
        <v>45441</v>
      </c>
      <c r="AJ408">
        <v>0</v>
      </c>
      <c r="AK408">
        <v>0</v>
      </c>
      <c r="AL408">
        <v>0</v>
      </c>
      <c r="AM408" s="11">
        <v>45443</v>
      </c>
      <c r="AN408" t="s">
        <v>176</v>
      </c>
      <c r="AO408" t="s">
        <v>176</v>
      </c>
      <c r="AP408" t="s">
        <v>176</v>
      </c>
      <c r="AQ408" s="11">
        <v>45446</v>
      </c>
      <c r="AR408" t="s">
        <v>175</v>
      </c>
      <c r="AS408" t="s">
        <v>175</v>
      </c>
      <c r="AT408" t="s">
        <v>175</v>
      </c>
      <c r="AU408" s="11">
        <v>45448</v>
      </c>
      <c r="AV408" t="s">
        <v>176</v>
      </c>
      <c r="AW408" t="s">
        <v>176</v>
      </c>
      <c r="AX408" t="s">
        <v>176</v>
      </c>
      <c r="AY408" s="11">
        <v>45450</v>
      </c>
      <c r="AZ408" t="s">
        <v>176</v>
      </c>
      <c r="BA408" t="s">
        <v>176</v>
      </c>
      <c r="BB408" t="s">
        <v>176</v>
      </c>
      <c r="BC408" s="11">
        <v>45453</v>
      </c>
      <c r="BD408" s="12" t="s">
        <v>176</v>
      </c>
      <c r="BE408" s="12" t="s">
        <v>176</v>
      </c>
      <c r="BF408" s="12" t="s">
        <v>176</v>
      </c>
      <c r="BG408" s="11">
        <v>45455</v>
      </c>
      <c r="BH408" t="s">
        <v>176</v>
      </c>
      <c r="BI408" t="s">
        <v>176</v>
      </c>
      <c r="BJ408" t="s">
        <v>176</v>
      </c>
      <c r="BK408" s="11">
        <v>45457</v>
      </c>
      <c r="BL408" t="s">
        <v>176</v>
      </c>
      <c r="BM408" t="s">
        <v>176</v>
      </c>
      <c r="BN408" t="s">
        <v>176</v>
      </c>
      <c r="BO408" s="11">
        <v>45460</v>
      </c>
      <c r="BP408" t="s">
        <v>176</v>
      </c>
      <c r="BQ408" t="s">
        <v>176</v>
      </c>
      <c r="BR408" t="s">
        <v>176</v>
      </c>
      <c r="BS408" s="11">
        <v>45462</v>
      </c>
      <c r="BT408" t="s">
        <v>176</v>
      </c>
      <c r="BU408" t="s">
        <v>176</v>
      </c>
      <c r="BV408" t="s">
        <v>176</v>
      </c>
      <c r="BW408" s="11">
        <v>45464</v>
      </c>
      <c r="BX408" t="s">
        <v>176</v>
      </c>
      <c r="BY408" t="s">
        <v>176</v>
      </c>
      <c r="BZ408" t="s">
        <v>176</v>
      </c>
      <c r="CA408" s="11">
        <v>45467</v>
      </c>
      <c r="CB408" t="s">
        <v>176</v>
      </c>
      <c r="CC408" t="s">
        <v>176</v>
      </c>
      <c r="CD408" t="s">
        <v>176</v>
      </c>
      <c r="CE408" t="s">
        <v>176</v>
      </c>
      <c r="CF408" s="11">
        <v>45469</v>
      </c>
      <c r="CG408" t="s">
        <v>176</v>
      </c>
      <c r="CH408" t="s">
        <v>176</v>
      </c>
      <c r="CI408" t="s">
        <v>176</v>
      </c>
      <c r="CJ408" t="s">
        <v>176</v>
      </c>
      <c r="CK408" s="11">
        <v>45471</v>
      </c>
      <c r="CL408" t="s">
        <v>176</v>
      </c>
      <c r="CM408" t="s">
        <v>176</v>
      </c>
      <c r="CN408" t="s">
        <v>176</v>
      </c>
      <c r="CO408" t="s">
        <v>176</v>
      </c>
      <c r="CP408" s="11">
        <v>45474</v>
      </c>
      <c r="CQ408" t="s">
        <v>176</v>
      </c>
      <c r="CR408" t="s">
        <v>176</v>
      </c>
      <c r="CS408" t="s">
        <v>176</v>
      </c>
      <c r="CT408" t="s">
        <v>176</v>
      </c>
      <c r="CU408" s="11">
        <v>45476</v>
      </c>
      <c r="CV408" t="s">
        <v>176</v>
      </c>
      <c r="CW408" t="s">
        <v>176</v>
      </c>
      <c r="CX408" t="s">
        <v>176</v>
      </c>
      <c r="CY408" t="s">
        <v>176</v>
      </c>
      <c r="CZ408" s="11">
        <v>45481</v>
      </c>
      <c r="DA408" t="s">
        <v>176</v>
      </c>
      <c r="DB408" t="s">
        <v>176</v>
      </c>
      <c r="DC408" t="s">
        <v>176</v>
      </c>
      <c r="DD408" t="s">
        <v>176</v>
      </c>
      <c r="DE408" s="11">
        <v>45484</v>
      </c>
      <c r="DF408" t="s">
        <v>176</v>
      </c>
      <c r="DG408" t="s">
        <v>176</v>
      </c>
      <c r="DH408" t="s">
        <v>176</v>
      </c>
      <c r="DI408" t="s">
        <v>176</v>
      </c>
      <c r="DJ408" s="11">
        <v>45488</v>
      </c>
      <c r="DK408" t="s">
        <v>176</v>
      </c>
      <c r="DL408" t="s">
        <v>176</v>
      </c>
      <c r="DM408" t="s">
        <v>176</v>
      </c>
      <c r="DN408" t="s">
        <v>176</v>
      </c>
      <c r="DO408" s="11">
        <v>45491</v>
      </c>
      <c r="DP408" t="s">
        <v>176</v>
      </c>
      <c r="DQ408" t="s">
        <v>176</v>
      </c>
      <c r="DR408" t="s">
        <v>176</v>
      </c>
      <c r="DS408" t="s">
        <v>176</v>
      </c>
      <c r="DT408" s="11">
        <v>45495</v>
      </c>
      <c r="DU408" t="s">
        <v>176</v>
      </c>
      <c r="DV408" t="s">
        <v>176</v>
      </c>
      <c r="DW408" t="s">
        <v>176</v>
      </c>
      <c r="DX408" s="11">
        <v>45498</v>
      </c>
      <c r="DY408" t="s">
        <v>176</v>
      </c>
      <c r="DZ408" t="s">
        <v>176</v>
      </c>
      <c r="EA408" t="s">
        <v>176</v>
      </c>
      <c r="EB408" s="11">
        <v>45504</v>
      </c>
      <c r="EC408" s="11" t="s">
        <v>174</v>
      </c>
      <c r="ED408" t="s">
        <v>176</v>
      </c>
      <c r="EE408" t="s">
        <v>176</v>
      </c>
      <c r="EF408" t="s">
        <v>176</v>
      </c>
      <c r="EH408" s="11">
        <v>45511</v>
      </c>
      <c r="EI408" t="s">
        <v>174</v>
      </c>
      <c r="EJ408" t="s">
        <v>176</v>
      </c>
      <c r="EK408" t="s">
        <v>176</v>
      </c>
      <c r="EL408" t="s">
        <v>176</v>
      </c>
      <c r="EM408" s="11">
        <v>45518</v>
      </c>
      <c r="EN408" t="s">
        <v>174</v>
      </c>
      <c r="EO408" t="s">
        <v>176</v>
      </c>
      <c r="EP408" t="s">
        <v>176</v>
      </c>
      <c r="EQ408" t="s">
        <v>176</v>
      </c>
      <c r="ES408" s="11">
        <v>45526</v>
      </c>
      <c r="ET408" t="s">
        <v>174</v>
      </c>
      <c r="EU408" t="s">
        <v>176</v>
      </c>
      <c r="EV408" t="s">
        <v>176</v>
      </c>
      <c r="EW408" t="s">
        <v>176</v>
      </c>
      <c r="EX408" s="11">
        <v>45533</v>
      </c>
      <c r="EY408" t="s">
        <v>174</v>
      </c>
      <c r="EZ408" t="s">
        <v>176</v>
      </c>
      <c r="FA408" t="s">
        <v>176</v>
      </c>
      <c r="FB408" t="s">
        <v>176</v>
      </c>
      <c r="FD408" s="11">
        <v>45539</v>
      </c>
      <c r="FE408" t="s">
        <v>174</v>
      </c>
      <c r="FF408" t="s">
        <v>176</v>
      </c>
      <c r="FG408" t="s">
        <v>176</v>
      </c>
      <c r="FH408" t="s">
        <v>176</v>
      </c>
      <c r="FI408" s="11">
        <v>45547</v>
      </c>
      <c r="FJ408" t="s">
        <v>174</v>
      </c>
      <c r="FK408" t="s">
        <v>176</v>
      </c>
      <c r="FL408" t="s">
        <v>176</v>
      </c>
      <c r="FM408" t="s">
        <v>176</v>
      </c>
    </row>
    <row r="409" spans="1:169" x14ac:dyDescent="0.2">
      <c r="A409" s="3" t="s">
        <v>693</v>
      </c>
      <c r="B409">
        <f>VLOOKUP(A409,'Pot Order'!$A$1:$B$468,2,0)</f>
        <v>408</v>
      </c>
      <c r="C409" s="6">
        <v>45422</v>
      </c>
      <c r="D409" t="s">
        <v>176</v>
      </c>
      <c r="E409" t="s">
        <v>176</v>
      </c>
      <c r="F409" t="s">
        <v>176</v>
      </c>
      <c r="G409" s="6">
        <v>45425</v>
      </c>
      <c r="H409" t="s">
        <v>176</v>
      </c>
      <c r="I409" t="s">
        <v>176</v>
      </c>
      <c r="J409" t="s">
        <v>176</v>
      </c>
      <c r="K409" s="6">
        <v>45427</v>
      </c>
      <c r="L409" t="s">
        <v>175</v>
      </c>
      <c r="M409" t="s">
        <v>175</v>
      </c>
      <c r="N409" t="s">
        <v>175</v>
      </c>
      <c r="O409" s="6">
        <v>45429</v>
      </c>
      <c r="P409" t="s">
        <v>175</v>
      </c>
      <c r="Q409" t="s">
        <v>175</v>
      </c>
      <c r="R409" t="s">
        <v>175</v>
      </c>
      <c r="S409" s="6">
        <v>45432</v>
      </c>
      <c r="T409" t="s">
        <v>176</v>
      </c>
      <c r="U409" t="s">
        <v>176</v>
      </c>
      <c r="V409" t="s">
        <v>176</v>
      </c>
      <c r="W409" s="6">
        <v>45434</v>
      </c>
      <c r="X409" t="s">
        <v>175</v>
      </c>
      <c r="Y409" t="s">
        <v>175</v>
      </c>
      <c r="Z409" t="s">
        <v>175</v>
      </c>
      <c r="AA409" s="6">
        <v>45436</v>
      </c>
      <c r="AB409" t="s">
        <v>176</v>
      </c>
      <c r="AC409" t="s">
        <v>176</v>
      </c>
      <c r="AD409" t="s">
        <v>176</v>
      </c>
      <c r="AE409" s="11">
        <v>45439</v>
      </c>
      <c r="AF409" t="s">
        <v>176</v>
      </c>
      <c r="AG409" t="s">
        <v>176</v>
      </c>
      <c r="AH409" t="s">
        <v>176</v>
      </c>
      <c r="AI409" s="11">
        <v>45441</v>
      </c>
      <c r="AJ409" t="s">
        <v>175</v>
      </c>
      <c r="AK409" t="s">
        <v>175</v>
      </c>
      <c r="AL409" t="s">
        <v>175</v>
      </c>
      <c r="AM409" s="11">
        <v>45443</v>
      </c>
      <c r="AN409" t="s">
        <v>176</v>
      </c>
      <c r="AO409" t="s">
        <v>176</v>
      </c>
      <c r="AP409" t="s">
        <v>176</v>
      </c>
      <c r="AQ409" s="11">
        <v>45446</v>
      </c>
      <c r="AR409" t="s">
        <v>175</v>
      </c>
      <c r="AS409" t="s">
        <v>175</v>
      </c>
      <c r="AT409" t="s">
        <v>175</v>
      </c>
      <c r="AU409" s="11">
        <v>45448</v>
      </c>
      <c r="AV409" t="s">
        <v>176</v>
      </c>
      <c r="AW409" t="s">
        <v>176</v>
      </c>
      <c r="AX409" t="s">
        <v>176</v>
      </c>
      <c r="AY409" s="11">
        <v>45450</v>
      </c>
      <c r="AZ409" t="s">
        <v>176</v>
      </c>
      <c r="BA409" t="s">
        <v>176</v>
      </c>
      <c r="BB409" t="s">
        <v>176</v>
      </c>
      <c r="BC409" s="11">
        <v>45453</v>
      </c>
      <c r="BD409" s="12" t="s">
        <v>176</v>
      </c>
      <c r="BE409" s="12" t="s">
        <v>176</v>
      </c>
      <c r="BF409" s="12" t="s">
        <v>176</v>
      </c>
      <c r="BG409" s="11">
        <v>45455</v>
      </c>
      <c r="BH409" t="s">
        <v>176</v>
      </c>
      <c r="BI409" t="s">
        <v>176</v>
      </c>
      <c r="BJ409" t="s">
        <v>176</v>
      </c>
      <c r="BK409" s="11">
        <v>45457</v>
      </c>
      <c r="BL409" t="s">
        <v>176</v>
      </c>
      <c r="BM409" t="s">
        <v>176</v>
      </c>
      <c r="BN409" t="s">
        <v>176</v>
      </c>
      <c r="BO409" s="11">
        <v>45460</v>
      </c>
      <c r="BP409" t="s">
        <v>176</v>
      </c>
      <c r="BQ409" t="s">
        <v>176</v>
      </c>
      <c r="BR409" t="s">
        <v>176</v>
      </c>
      <c r="BS409" s="11">
        <v>45462</v>
      </c>
      <c r="BT409" t="s">
        <v>176</v>
      </c>
      <c r="BU409" t="s">
        <v>176</v>
      </c>
      <c r="BV409" t="s">
        <v>176</v>
      </c>
      <c r="BW409" s="11">
        <v>45464</v>
      </c>
      <c r="BX409" t="s">
        <v>176</v>
      </c>
      <c r="BY409" t="s">
        <v>176</v>
      </c>
      <c r="BZ409" t="s">
        <v>176</v>
      </c>
      <c r="CA409" s="11">
        <v>45467</v>
      </c>
      <c r="CB409" t="s">
        <v>176</v>
      </c>
      <c r="CC409" t="s">
        <v>176</v>
      </c>
      <c r="CD409" t="s">
        <v>176</v>
      </c>
      <c r="CE409" t="s">
        <v>176</v>
      </c>
      <c r="CF409" s="11">
        <v>45469</v>
      </c>
      <c r="CG409" t="s">
        <v>176</v>
      </c>
      <c r="CH409" t="s">
        <v>176</v>
      </c>
      <c r="CI409" t="s">
        <v>176</v>
      </c>
      <c r="CJ409" t="s">
        <v>176</v>
      </c>
      <c r="CK409" s="11">
        <v>45471</v>
      </c>
      <c r="CL409" t="s">
        <v>176</v>
      </c>
      <c r="CM409" t="s">
        <v>176</v>
      </c>
      <c r="CN409" t="s">
        <v>176</v>
      </c>
      <c r="CO409" t="s">
        <v>176</v>
      </c>
      <c r="CP409" s="11">
        <v>45474</v>
      </c>
      <c r="CQ409" t="s">
        <v>176</v>
      </c>
      <c r="CR409" t="s">
        <v>176</v>
      </c>
      <c r="CS409" t="s">
        <v>176</v>
      </c>
      <c r="CT409" t="s">
        <v>176</v>
      </c>
      <c r="CU409" s="11">
        <v>45476</v>
      </c>
      <c r="CV409" t="s">
        <v>176</v>
      </c>
      <c r="CW409" t="s">
        <v>176</v>
      </c>
      <c r="CX409" t="s">
        <v>176</v>
      </c>
      <c r="CY409" t="s">
        <v>176</v>
      </c>
      <c r="CZ409" s="11">
        <v>45481</v>
      </c>
      <c r="DA409" t="s">
        <v>176</v>
      </c>
      <c r="DB409" t="s">
        <v>176</v>
      </c>
      <c r="DC409" t="s">
        <v>176</v>
      </c>
      <c r="DD409" t="s">
        <v>176</v>
      </c>
      <c r="DE409" s="11">
        <v>45484</v>
      </c>
      <c r="DF409" t="s">
        <v>176</v>
      </c>
      <c r="DG409" t="s">
        <v>176</v>
      </c>
      <c r="DH409" t="s">
        <v>176</v>
      </c>
      <c r="DI409" t="s">
        <v>176</v>
      </c>
      <c r="DJ409" s="11">
        <v>45488</v>
      </c>
      <c r="DK409" t="s">
        <v>176</v>
      </c>
      <c r="DL409" t="s">
        <v>176</v>
      </c>
      <c r="DM409" t="s">
        <v>176</v>
      </c>
      <c r="DN409" t="s">
        <v>176</v>
      </c>
      <c r="DO409" s="11">
        <v>45491</v>
      </c>
      <c r="DP409" t="s">
        <v>176</v>
      </c>
      <c r="DQ409" t="s">
        <v>176</v>
      </c>
      <c r="DR409" t="s">
        <v>176</v>
      </c>
      <c r="DS409" t="s">
        <v>176</v>
      </c>
      <c r="DT409" s="11">
        <v>45495</v>
      </c>
      <c r="DU409" t="s">
        <v>176</v>
      </c>
      <c r="DV409" t="s">
        <v>176</v>
      </c>
      <c r="DW409" t="s">
        <v>176</v>
      </c>
      <c r="DX409" s="11">
        <v>45498</v>
      </c>
      <c r="DY409" t="s">
        <v>176</v>
      </c>
      <c r="DZ409" t="s">
        <v>176</v>
      </c>
      <c r="EA409" t="s">
        <v>176</v>
      </c>
      <c r="EB409" s="11">
        <v>45504</v>
      </c>
      <c r="EC409" s="11" t="s">
        <v>174</v>
      </c>
      <c r="ED409" t="s">
        <v>176</v>
      </c>
      <c r="EE409" t="s">
        <v>176</v>
      </c>
      <c r="EF409" t="s">
        <v>176</v>
      </c>
      <c r="EH409" s="11">
        <v>45511</v>
      </c>
      <c r="EI409" t="s">
        <v>174</v>
      </c>
      <c r="EJ409" t="s">
        <v>176</v>
      </c>
      <c r="EK409" t="s">
        <v>176</v>
      </c>
      <c r="EL409" t="s">
        <v>176</v>
      </c>
      <c r="EM409" s="11">
        <v>45518</v>
      </c>
      <c r="EN409" t="s">
        <v>174</v>
      </c>
      <c r="EO409" t="s">
        <v>176</v>
      </c>
      <c r="EP409" t="s">
        <v>176</v>
      </c>
      <c r="EQ409" t="s">
        <v>176</v>
      </c>
      <c r="ES409" s="11">
        <v>45526</v>
      </c>
      <c r="ET409" t="s">
        <v>174</v>
      </c>
      <c r="EU409" t="s">
        <v>176</v>
      </c>
      <c r="EV409" t="s">
        <v>176</v>
      </c>
      <c r="EW409" t="s">
        <v>176</v>
      </c>
      <c r="EX409" s="11">
        <v>45533</v>
      </c>
      <c r="EY409" t="s">
        <v>174</v>
      </c>
      <c r="EZ409" t="s">
        <v>176</v>
      </c>
      <c r="FA409" t="s">
        <v>176</v>
      </c>
      <c r="FB409" t="s">
        <v>176</v>
      </c>
      <c r="FD409" s="11">
        <v>45539</v>
      </c>
      <c r="FE409" t="s">
        <v>174</v>
      </c>
      <c r="FF409" t="s">
        <v>176</v>
      </c>
      <c r="FG409" t="s">
        <v>176</v>
      </c>
      <c r="FH409" t="s">
        <v>176</v>
      </c>
      <c r="FI409" s="11">
        <v>45547</v>
      </c>
      <c r="FJ409" t="s">
        <v>174</v>
      </c>
      <c r="FK409" t="s">
        <v>176</v>
      </c>
      <c r="FL409" t="s">
        <v>176</v>
      </c>
      <c r="FM409" t="s">
        <v>176</v>
      </c>
    </row>
    <row r="410" spans="1:169" x14ac:dyDescent="0.2">
      <c r="A410" s="3" t="s">
        <v>694</v>
      </c>
      <c r="B410">
        <f>VLOOKUP(A410,'Pot Order'!$A$1:$B$468,2,0)</f>
        <v>409</v>
      </c>
      <c r="C410" s="6">
        <v>45422</v>
      </c>
      <c r="D410" t="s">
        <v>176</v>
      </c>
      <c r="E410" t="s">
        <v>176</v>
      </c>
      <c r="F410" t="s">
        <v>176</v>
      </c>
      <c r="G410" s="6">
        <v>45425</v>
      </c>
      <c r="H410" t="s">
        <v>176</v>
      </c>
      <c r="I410" t="s">
        <v>176</v>
      </c>
      <c r="J410" t="s">
        <v>176</v>
      </c>
      <c r="K410" s="6">
        <v>45427</v>
      </c>
      <c r="L410">
        <v>0</v>
      </c>
      <c r="M410">
        <v>0</v>
      </c>
      <c r="N410">
        <v>0</v>
      </c>
      <c r="O410" s="6">
        <v>45429</v>
      </c>
      <c r="P410" t="s">
        <v>175</v>
      </c>
      <c r="Q410" t="s">
        <v>175</v>
      </c>
      <c r="R410" t="s">
        <v>175</v>
      </c>
      <c r="S410" s="6">
        <v>45432</v>
      </c>
      <c r="T410" t="s">
        <v>176</v>
      </c>
      <c r="U410" t="s">
        <v>176</v>
      </c>
      <c r="V410" t="s">
        <v>176</v>
      </c>
      <c r="W410" s="6">
        <v>45434</v>
      </c>
      <c r="X410" t="s">
        <v>175</v>
      </c>
      <c r="Y410" t="s">
        <v>175</v>
      </c>
      <c r="Z410" t="s">
        <v>175</v>
      </c>
      <c r="AA410" s="6">
        <v>45436</v>
      </c>
      <c r="AB410" t="s">
        <v>176</v>
      </c>
      <c r="AC410" t="s">
        <v>176</v>
      </c>
      <c r="AD410" t="s">
        <v>176</v>
      </c>
      <c r="AE410" s="11">
        <v>45439</v>
      </c>
      <c r="AF410" t="s">
        <v>176</v>
      </c>
      <c r="AG410" t="s">
        <v>176</v>
      </c>
      <c r="AH410" t="s">
        <v>176</v>
      </c>
      <c r="AI410" s="11">
        <v>45441</v>
      </c>
      <c r="AJ410" t="s">
        <v>175</v>
      </c>
      <c r="AK410" t="s">
        <v>175</v>
      </c>
      <c r="AL410" t="s">
        <v>175</v>
      </c>
      <c r="AM410" s="11">
        <v>45443</v>
      </c>
      <c r="AN410" t="s">
        <v>176</v>
      </c>
      <c r="AO410" t="s">
        <v>176</v>
      </c>
      <c r="AP410" t="s">
        <v>176</v>
      </c>
      <c r="AQ410" s="11">
        <v>45446</v>
      </c>
      <c r="AR410" t="s">
        <v>175</v>
      </c>
      <c r="AS410" t="s">
        <v>175</v>
      </c>
      <c r="AT410" t="s">
        <v>175</v>
      </c>
      <c r="AU410" s="11">
        <v>45448</v>
      </c>
      <c r="AV410" t="s">
        <v>176</v>
      </c>
      <c r="AW410" t="s">
        <v>176</v>
      </c>
      <c r="AX410" t="s">
        <v>176</v>
      </c>
      <c r="AY410" s="11">
        <v>45450</v>
      </c>
      <c r="AZ410" t="s">
        <v>176</v>
      </c>
      <c r="BA410" t="s">
        <v>176</v>
      </c>
      <c r="BB410" t="s">
        <v>176</v>
      </c>
      <c r="BC410" s="11">
        <v>45453</v>
      </c>
      <c r="BD410" s="12" t="s">
        <v>176</v>
      </c>
      <c r="BE410" s="12" t="s">
        <v>176</v>
      </c>
      <c r="BF410" s="12" t="s">
        <v>176</v>
      </c>
      <c r="BG410" s="11">
        <v>45455</v>
      </c>
      <c r="BH410" t="s">
        <v>176</v>
      </c>
      <c r="BI410" t="s">
        <v>176</v>
      </c>
      <c r="BJ410" t="s">
        <v>176</v>
      </c>
      <c r="BK410" s="11">
        <v>45457</v>
      </c>
      <c r="BL410" t="s">
        <v>176</v>
      </c>
      <c r="BM410" t="s">
        <v>176</v>
      </c>
      <c r="BN410" t="s">
        <v>176</v>
      </c>
      <c r="BO410" s="11">
        <v>45460</v>
      </c>
      <c r="BP410" t="s">
        <v>176</v>
      </c>
      <c r="BQ410" t="s">
        <v>176</v>
      </c>
      <c r="BR410" t="s">
        <v>176</v>
      </c>
      <c r="BS410" s="11">
        <v>45462</v>
      </c>
      <c r="BT410" t="s">
        <v>176</v>
      </c>
      <c r="BU410" t="s">
        <v>176</v>
      </c>
      <c r="BV410" t="s">
        <v>176</v>
      </c>
      <c r="BW410" s="11">
        <v>45464</v>
      </c>
      <c r="BX410" t="s">
        <v>176</v>
      </c>
      <c r="BY410" t="s">
        <v>176</v>
      </c>
      <c r="BZ410" t="s">
        <v>176</v>
      </c>
      <c r="CA410" s="11">
        <v>45467</v>
      </c>
      <c r="CB410" t="s">
        <v>176</v>
      </c>
      <c r="CC410" t="s">
        <v>176</v>
      </c>
      <c r="CD410" t="s">
        <v>176</v>
      </c>
      <c r="CE410" t="s">
        <v>176</v>
      </c>
      <c r="CF410" s="11">
        <v>45469</v>
      </c>
      <c r="CG410" t="s">
        <v>176</v>
      </c>
      <c r="CH410" t="s">
        <v>176</v>
      </c>
      <c r="CI410" t="s">
        <v>176</v>
      </c>
      <c r="CJ410" t="s">
        <v>176</v>
      </c>
      <c r="CK410" s="11">
        <v>45471</v>
      </c>
      <c r="CL410" t="s">
        <v>176</v>
      </c>
      <c r="CM410" t="s">
        <v>176</v>
      </c>
      <c r="CN410" t="s">
        <v>176</v>
      </c>
      <c r="CO410" t="s">
        <v>176</v>
      </c>
      <c r="CP410" s="11">
        <v>45474</v>
      </c>
      <c r="CQ410" t="s">
        <v>176</v>
      </c>
      <c r="CR410" t="s">
        <v>176</v>
      </c>
      <c r="CS410" t="s">
        <v>176</v>
      </c>
      <c r="CT410" t="s">
        <v>176</v>
      </c>
      <c r="CU410" s="11">
        <v>45476</v>
      </c>
      <c r="CV410" t="s">
        <v>176</v>
      </c>
      <c r="CW410" t="s">
        <v>176</v>
      </c>
      <c r="CX410" t="s">
        <v>176</v>
      </c>
      <c r="CY410" t="s">
        <v>176</v>
      </c>
      <c r="CZ410" s="11">
        <v>45481</v>
      </c>
      <c r="DA410" t="s">
        <v>176</v>
      </c>
      <c r="DB410" t="s">
        <v>176</v>
      </c>
      <c r="DC410" t="s">
        <v>176</v>
      </c>
      <c r="DD410" t="s">
        <v>176</v>
      </c>
      <c r="DE410" s="11">
        <v>45484</v>
      </c>
      <c r="DF410" t="s">
        <v>176</v>
      </c>
      <c r="DG410" t="s">
        <v>176</v>
      </c>
      <c r="DH410" t="s">
        <v>176</v>
      </c>
      <c r="DI410" t="s">
        <v>176</v>
      </c>
      <c r="DJ410" s="11">
        <v>45488</v>
      </c>
      <c r="DK410" t="s">
        <v>176</v>
      </c>
      <c r="DL410" t="s">
        <v>176</v>
      </c>
      <c r="DM410" t="s">
        <v>176</v>
      </c>
      <c r="DN410" t="s">
        <v>176</v>
      </c>
      <c r="DO410" s="11">
        <v>45491</v>
      </c>
      <c r="DP410" t="s">
        <v>176</v>
      </c>
      <c r="DQ410" t="s">
        <v>176</v>
      </c>
      <c r="DR410" t="s">
        <v>176</v>
      </c>
      <c r="DS410" t="s">
        <v>176</v>
      </c>
      <c r="DT410" s="11">
        <v>45495</v>
      </c>
      <c r="DU410" t="s">
        <v>176</v>
      </c>
      <c r="DV410" t="s">
        <v>176</v>
      </c>
      <c r="DW410" t="s">
        <v>176</v>
      </c>
      <c r="DX410" s="11">
        <v>45498</v>
      </c>
      <c r="DY410" t="s">
        <v>176</v>
      </c>
      <c r="DZ410" t="s">
        <v>176</v>
      </c>
      <c r="EA410" t="s">
        <v>176</v>
      </c>
      <c r="EB410" s="11">
        <v>45504</v>
      </c>
      <c r="EC410" s="11" t="s">
        <v>174</v>
      </c>
      <c r="ED410" t="s">
        <v>176</v>
      </c>
      <c r="EE410" t="s">
        <v>176</v>
      </c>
      <c r="EF410" t="s">
        <v>176</v>
      </c>
      <c r="EH410" s="11">
        <v>45511</v>
      </c>
      <c r="EI410" t="s">
        <v>174</v>
      </c>
      <c r="EJ410" t="s">
        <v>176</v>
      </c>
      <c r="EK410" t="s">
        <v>176</v>
      </c>
      <c r="EL410" t="s">
        <v>176</v>
      </c>
      <c r="EM410" s="11">
        <v>45518</v>
      </c>
      <c r="EN410" t="s">
        <v>174</v>
      </c>
      <c r="EO410" t="s">
        <v>176</v>
      </c>
      <c r="EP410" t="s">
        <v>176</v>
      </c>
      <c r="EQ410" t="s">
        <v>176</v>
      </c>
      <c r="ES410" s="11">
        <v>45526</v>
      </c>
      <c r="ET410" t="s">
        <v>174</v>
      </c>
      <c r="EU410" t="s">
        <v>176</v>
      </c>
      <c r="EV410" t="s">
        <v>176</v>
      </c>
      <c r="EW410" t="s">
        <v>176</v>
      </c>
      <c r="EX410" s="11">
        <v>45533</v>
      </c>
      <c r="EY410" t="s">
        <v>174</v>
      </c>
      <c r="EZ410" t="s">
        <v>176</v>
      </c>
      <c r="FA410" t="s">
        <v>176</v>
      </c>
      <c r="FB410" t="s">
        <v>176</v>
      </c>
      <c r="FD410" s="11">
        <v>45539</v>
      </c>
      <c r="FE410" t="s">
        <v>174</v>
      </c>
      <c r="FF410" t="s">
        <v>176</v>
      </c>
      <c r="FG410" t="s">
        <v>176</v>
      </c>
      <c r="FH410" t="s">
        <v>176</v>
      </c>
      <c r="FI410" s="11">
        <v>45547</v>
      </c>
      <c r="FJ410" t="s">
        <v>174</v>
      </c>
      <c r="FK410" t="s">
        <v>176</v>
      </c>
      <c r="FL410" t="s">
        <v>176</v>
      </c>
      <c r="FM410" t="s">
        <v>176</v>
      </c>
    </row>
    <row r="411" spans="1:169" x14ac:dyDescent="0.2">
      <c r="A411" s="3" t="s">
        <v>695</v>
      </c>
      <c r="B411">
        <f>VLOOKUP(A411,'Pot Order'!$A$1:$B$468,2,0)</f>
        <v>410</v>
      </c>
      <c r="C411" s="6">
        <v>45422</v>
      </c>
      <c r="D411" t="s">
        <v>176</v>
      </c>
      <c r="E411" t="s">
        <v>176</v>
      </c>
      <c r="F411" t="s">
        <v>176</v>
      </c>
      <c r="G411" s="6">
        <v>45425</v>
      </c>
      <c r="H411">
        <v>0</v>
      </c>
      <c r="I411">
        <v>0</v>
      </c>
      <c r="J411">
        <v>0</v>
      </c>
      <c r="K411" s="6">
        <v>45427</v>
      </c>
      <c r="L411">
        <v>0</v>
      </c>
      <c r="M411">
        <v>0</v>
      </c>
      <c r="N411">
        <v>0</v>
      </c>
      <c r="O411" s="6">
        <v>45429</v>
      </c>
      <c r="P411">
        <v>4</v>
      </c>
      <c r="Q411">
        <v>0</v>
      </c>
      <c r="R411">
        <v>0</v>
      </c>
      <c r="S411" s="6">
        <v>45432</v>
      </c>
      <c r="T411">
        <v>6</v>
      </c>
      <c r="U411">
        <v>0</v>
      </c>
      <c r="V411">
        <v>0</v>
      </c>
      <c r="W411" s="6">
        <v>45434</v>
      </c>
      <c r="X411">
        <v>7</v>
      </c>
      <c r="Y411">
        <v>1</v>
      </c>
      <c r="Z411">
        <v>0</v>
      </c>
      <c r="AA411" s="6">
        <v>45436</v>
      </c>
      <c r="AB411">
        <v>9</v>
      </c>
      <c r="AC411">
        <v>1</v>
      </c>
      <c r="AD411">
        <v>0</v>
      </c>
      <c r="AE411" s="11">
        <v>45439</v>
      </c>
      <c r="AF411">
        <v>11</v>
      </c>
      <c r="AG411">
        <v>2</v>
      </c>
      <c r="AH411">
        <v>0</v>
      </c>
      <c r="AI411" s="11">
        <v>45441</v>
      </c>
      <c r="AJ411">
        <v>6</v>
      </c>
      <c r="AK411">
        <v>3</v>
      </c>
      <c r="AL411">
        <v>2</v>
      </c>
      <c r="AM411" s="11">
        <v>45443</v>
      </c>
      <c r="AN411">
        <v>8</v>
      </c>
      <c r="AO411">
        <v>3</v>
      </c>
      <c r="AP411">
        <v>1</v>
      </c>
      <c r="AQ411" s="11">
        <v>45446</v>
      </c>
      <c r="AR411">
        <v>7</v>
      </c>
      <c r="AS411">
        <v>2</v>
      </c>
      <c r="AT411">
        <v>3</v>
      </c>
      <c r="AU411" s="11">
        <v>45448</v>
      </c>
      <c r="AV411">
        <v>8</v>
      </c>
      <c r="AW411">
        <v>1</v>
      </c>
      <c r="AX411">
        <v>4</v>
      </c>
      <c r="AY411" s="11">
        <v>45450</v>
      </c>
      <c r="AZ411">
        <v>7</v>
      </c>
      <c r="BA411">
        <v>1</v>
      </c>
      <c r="BB411">
        <v>5</v>
      </c>
      <c r="BC411" s="11">
        <v>45453</v>
      </c>
      <c r="BD411" s="12">
        <v>4</v>
      </c>
      <c r="BE411" s="12">
        <v>3</v>
      </c>
      <c r="BF411" s="12">
        <v>9</v>
      </c>
      <c r="BG411" s="11">
        <v>45455</v>
      </c>
      <c r="BH411">
        <v>2</v>
      </c>
      <c r="BI411">
        <v>7</v>
      </c>
      <c r="BJ411">
        <v>6</v>
      </c>
      <c r="BK411" s="11">
        <v>45457</v>
      </c>
      <c r="BL411">
        <v>3</v>
      </c>
      <c r="BM411">
        <v>4</v>
      </c>
      <c r="BN411">
        <v>9</v>
      </c>
      <c r="BO411" s="11">
        <v>45460</v>
      </c>
      <c r="BP411">
        <v>3</v>
      </c>
      <c r="BQ411">
        <v>2</v>
      </c>
      <c r="BR411">
        <v>12</v>
      </c>
      <c r="BS411" s="11">
        <v>45462</v>
      </c>
      <c r="BT411">
        <v>5</v>
      </c>
      <c r="BU411">
        <v>2</v>
      </c>
      <c r="BV411">
        <v>12</v>
      </c>
      <c r="BW411" s="11">
        <v>45464</v>
      </c>
      <c r="BX411">
        <v>5</v>
      </c>
      <c r="BY411">
        <v>1</v>
      </c>
      <c r="BZ411">
        <v>13</v>
      </c>
      <c r="CA411" s="11">
        <v>45467</v>
      </c>
      <c r="CB411">
        <v>8</v>
      </c>
      <c r="CC411">
        <v>1</v>
      </c>
      <c r="CD411">
        <v>8</v>
      </c>
      <c r="CE411">
        <v>5</v>
      </c>
      <c r="CF411" s="11">
        <v>45469</v>
      </c>
      <c r="CG411">
        <v>7</v>
      </c>
      <c r="CH411">
        <v>0</v>
      </c>
      <c r="CI411">
        <v>11</v>
      </c>
      <c r="CJ411">
        <v>3</v>
      </c>
      <c r="CK411" s="11">
        <v>45471</v>
      </c>
      <c r="CL411">
        <v>10</v>
      </c>
      <c r="CM411">
        <v>0</v>
      </c>
      <c r="CN411">
        <v>9</v>
      </c>
      <c r="CO411">
        <v>5</v>
      </c>
      <c r="CP411" s="11">
        <v>45474</v>
      </c>
      <c r="CQ411">
        <v>13</v>
      </c>
      <c r="CR411">
        <v>2</v>
      </c>
      <c r="CS411">
        <v>10</v>
      </c>
      <c r="CT411">
        <v>3</v>
      </c>
      <c r="CU411" s="11">
        <v>45476</v>
      </c>
      <c r="CV411">
        <v>9</v>
      </c>
      <c r="CW411">
        <v>4</v>
      </c>
      <c r="CX411">
        <v>6</v>
      </c>
      <c r="CY411">
        <v>6</v>
      </c>
      <c r="CZ411" s="11">
        <v>45481</v>
      </c>
      <c r="DA411">
        <v>10</v>
      </c>
      <c r="DB411">
        <v>5</v>
      </c>
      <c r="DC411">
        <v>8</v>
      </c>
      <c r="DD411">
        <v>8</v>
      </c>
      <c r="DE411" s="11">
        <v>45484</v>
      </c>
      <c r="DF411">
        <v>11</v>
      </c>
      <c r="DG411">
        <v>5</v>
      </c>
      <c r="DH411">
        <v>10</v>
      </c>
      <c r="DI411">
        <v>9</v>
      </c>
      <c r="DJ411" s="11">
        <v>45488</v>
      </c>
      <c r="DK411">
        <v>16</v>
      </c>
      <c r="DL411">
        <v>7</v>
      </c>
      <c r="DM411">
        <v>9</v>
      </c>
      <c r="DN411">
        <v>13</v>
      </c>
      <c r="DO411" s="11">
        <v>45491</v>
      </c>
      <c r="DP411">
        <v>14</v>
      </c>
      <c r="DQ411">
        <v>6</v>
      </c>
      <c r="DR411">
        <v>11</v>
      </c>
      <c r="DS411">
        <v>12</v>
      </c>
      <c r="DT411" s="11">
        <v>45495</v>
      </c>
      <c r="DU411">
        <v>7</v>
      </c>
      <c r="DV411">
        <v>13</v>
      </c>
      <c r="DW411">
        <v>14</v>
      </c>
      <c r="DX411" s="11">
        <v>45498</v>
      </c>
      <c r="DY411">
        <v>9</v>
      </c>
      <c r="DZ411">
        <v>17</v>
      </c>
      <c r="EA411">
        <v>14</v>
      </c>
      <c r="EB411" s="11">
        <v>45504</v>
      </c>
      <c r="EC411" s="11" t="s">
        <v>174</v>
      </c>
      <c r="ED411">
        <v>6</v>
      </c>
      <c r="EE411">
        <v>10</v>
      </c>
      <c r="EF411">
        <v>15</v>
      </c>
      <c r="EH411" s="11">
        <v>45511</v>
      </c>
      <c r="EI411" t="s">
        <v>174</v>
      </c>
      <c r="EJ411">
        <v>8</v>
      </c>
      <c r="EK411">
        <v>31</v>
      </c>
      <c r="EL411">
        <v>15</v>
      </c>
      <c r="EM411" s="11">
        <v>45518</v>
      </c>
      <c r="EN411" t="s">
        <v>174</v>
      </c>
      <c r="EO411">
        <v>9</v>
      </c>
      <c r="EP411">
        <v>32</v>
      </c>
      <c r="EQ411">
        <v>20</v>
      </c>
      <c r="ES411" s="11">
        <v>45526</v>
      </c>
      <c r="ET411" t="s">
        <v>174</v>
      </c>
      <c r="EU411">
        <v>9</v>
      </c>
      <c r="EV411">
        <v>40</v>
      </c>
      <c r="EW411">
        <v>28</v>
      </c>
      <c r="EX411" s="11">
        <v>45533</v>
      </c>
      <c r="EY411" t="s">
        <v>174</v>
      </c>
      <c r="EZ411">
        <v>10</v>
      </c>
      <c r="FA411">
        <v>23</v>
      </c>
      <c r="FB411">
        <v>67</v>
      </c>
      <c r="FD411" s="11">
        <v>45539</v>
      </c>
      <c r="FE411" t="s">
        <v>174</v>
      </c>
      <c r="FF411">
        <v>2</v>
      </c>
      <c r="FG411">
        <v>35</v>
      </c>
      <c r="FH411">
        <v>65</v>
      </c>
      <c r="FI411" s="11">
        <v>45547</v>
      </c>
      <c r="FJ411" t="s">
        <v>174</v>
      </c>
      <c r="FK411">
        <v>0</v>
      </c>
      <c r="FL411">
        <v>0</v>
      </c>
      <c r="FM411">
        <v>107</v>
      </c>
    </row>
    <row r="412" spans="1:169" x14ac:dyDescent="0.2">
      <c r="A412" s="3" t="s">
        <v>696</v>
      </c>
      <c r="B412">
        <f>VLOOKUP(A412,'Pot Order'!$A$1:$B$468,2,0)</f>
        <v>411</v>
      </c>
      <c r="C412" s="6">
        <v>45422</v>
      </c>
      <c r="D412" t="s">
        <v>176</v>
      </c>
      <c r="E412" t="s">
        <v>176</v>
      </c>
      <c r="F412" t="s">
        <v>176</v>
      </c>
      <c r="G412" s="6">
        <v>45425</v>
      </c>
      <c r="H412" t="s">
        <v>176</v>
      </c>
      <c r="I412" t="s">
        <v>176</v>
      </c>
      <c r="J412" t="s">
        <v>176</v>
      </c>
      <c r="K412" s="6">
        <v>45427</v>
      </c>
      <c r="L412" t="s">
        <v>175</v>
      </c>
      <c r="M412" t="s">
        <v>175</v>
      </c>
      <c r="N412" t="s">
        <v>175</v>
      </c>
      <c r="O412" s="6">
        <v>45429</v>
      </c>
      <c r="P412" t="s">
        <v>175</v>
      </c>
      <c r="Q412" t="s">
        <v>175</v>
      </c>
      <c r="R412" t="s">
        <v>175</v>
      </c>
      <c r="S412" s="6">
        <v>45432</v>
      </c>
      <c r="T412" t="s">
        <v>176</v>
      </c>
      <c r="U412" t="s">
        <v>176</v>
      </c>
      <c r="V412" t="s">
        <v>176</v>
      </c>
      <c r="W412" s="6">
        <v>45434</v>
      </c>
      <c r="X412" t="s">
        <v>175</v>
      </c>
      <c r="Y412" t="s">
        <v>175</v>
      </c>
      <c r="Z412" t="s">
        <v>175</v>
      </c>
      <c r="AA412" s="6">
        <v>45436</v>
      </c>
      <c r="AB412" t="s">
        <v>176</v>
      </c>
      <c r="AC412" t="s">
        <v>176</v>
      </c>
      <c r="AD412" t="s">
        <v>176</v>
      </c>
      <c r="AE412" s="11">
        <v>45439</v>
      </c>
      <c r="AF412" t="s">
        <v>176</v>
      </c>
      <c r="AG412" t="s">
        <v>176</v>
      </c>
      <c r="AH412" t="s">
        <v>176</v>
      </c>
      <c r="AI412" s="11">
        <v>45441</v>
      </c>
      <c r="AJ412" t="s">
        <v>175</v>
      </c>
      <c r="AK412" t="s">
        <v>175</v>
      </c>
      <c r="AL412" t="s">
        <v>175</v>
      </c>
      <c r="AM412" s="11">
        <v>45443</v>
      </c>
      <c r="AN412" t="s">
        <v>176</v>
      </c>
      <c r="AO412" t="s">
        <v>176</v>
      </c>
      <c r="AP412" t="s">
        <v>176</v>
      </c>
      <c r="AQ412" s="11">
        <v>45446</v>
      </c>
      <c r="AR412" t="s">
        <v>175</v>
      </c>
      <c r="AS412" t="s">
        <v>175</v>
      </c>
      <c r="AT412" t="s">
        <v>175</v>
      </c>
      <c r="AU412" s="11">
        <v>45448</v>
      </c>
      <c r="AV412" t="s">
        <v>176</v>
      </c>
      <c r="AW412" t="s">
        <v>176</v>
      </c>
      <c r="AX412" t="s">
        <v>176</v>
      </c>
      <c r="AY412" s="11">
        <v>45450</v>
      </c>
      <c r="AZ412" t="s">
        <v>176</v>
      </c>
      <c r="BA412" t="s">
        <v>176</v>
      </c>
      <c r="BB412" t="s">
        <v>176</v>
      </c>
      <c r="BC412" s="11">
        <v>45453</v>
      </c>
      <c r="BD412" s="12" t="s">
        <v>176</v>
      </c>
      <c r="BE412" s="12" t="s">
        <v>176</v>
      </c>
      <c r="BF412" s="12" t="s">
        <v>176</v>
      </c>
      <c r="BG412" s="11">
        <v>45455</v>
      </c>
      <c r="BH412" t="s">
        <v>176</v>
      </c>
      <c r="BI412" t="s">
        <v>176</v>
      </c>
      <c r="BJ412" t="s">
        <v>176</v>
      </c>
      <c r="BK412" s="11">
        <v>45457</v>
      </c>
      <c r="BL412" t="s">
        <v>176</v>
      </c>
      <c r="BM412" t="s">
        <v>176</v>
      </c>
      <c r="BN412" t="s">
        <v>176</v>
      </c>
      <c r="BO412" s="11">
        <v>45460</v>
      </c>
      <c r="BP412" t="s">
        <v>176</v>
      </c>
      <c r="BQ412" t="s">
        <v>176</v>
      </c>
      <c r="BR412" t="s">
        <v>176</v>
      </c>
      <c r="BS412" s="11">
        <v>45462</v>
      </c>
      <c r="BT412" t="s">
        <v>176</v>
      </c>
      <c r="BU412" t="s">
        <v>176</v>
      </c>
      <c r="BV412" t="s">
        <v>176</v>
      </c>
      <c r="BW412" s="11">
        <v>45464</v>
      </c>
      <c r="BX412" t="s">
        <v>176</v>
      </c>
      <c r="BY412" t="s">
        <v>176</v>
      </c>
      <c r="BZ412" t="s">
        <v>176</v>
      </c>
      <c r="CA412" s="11">
        <v>45467</v>
      </c>
      <c r="CB412" t="s">
        <v>176</v>
      </c>
      <c r="CC412" t="s">
        <v>176</v>
      </c>
      <c r="CD412" t="s">
        <v>176</v>
      </c>
      <c r="CE412" t="s">
        <v>176</v>
      </c>
      <c r="CF412" s="11">
        <v>45469</v>
      </c>
      <c r="CG412" t="s">
        <v>176</v>
      </c>
      <c r="CH412" t="s">
        <v>176</v>
      </c>
      <c r="CI412" t="s">
        <v>176</v>
      </c>
      <c r="CJ412" t="s">
        <v>176</v>
      </c>
      <c r="CK412" s="11">
        <v>45471</v>
      </c>
      <c r="CL412" t="s">
        <v>176</v>
      </c>
      <c r="CM412" t="s">
        <v>176</v>
      </c>
      <c r="CN412" t="s">
        <v>176</v>
      </c>
      <c r="CO412" t="s">
        <v>176</v>
      </c>
      <c r="CP412" s="11">
        <v>45474</v>
      </c>
      <c r="CQ412" t="s">
        <v>176</v>
      </c>
      <c r="CR412" t="s">
        <v>176</v>
      </c>
      <c r="CS412" t="s">
        <v>176</v>
      </c>
      <c r="CT412" t="s">
        <v>176</v>
      </c>
      <c r="CU412" s="11">
        <v>45476</v>
      </c>
      <c r="CV412" t="s">
        <v>176</v>
      </c>
      <c r="CW412" t="s">
        <v>176</v>
      </c>
      <c r="CX412" t="s">
        <v>176</v>
      </c>
      <c r="CY412" t="s">
        <v>176</v>
      </c>
      <c r="CZ412" s="11">
        <v>45481</v>
      </c>
      <c r="DA412" t="s">
        <v>176</v>
      </c>
      <c r="DB412" t="s">
        <v>176</v>
      </c>
      <c r="DC412" t="s">
        <v>176</v>
      </c>
      <c r="DD412" t="s">
        <v>176</v>
      </c>
      <c r="DE412" s="11">
        <v>45484</v>
      </c>
      <c r="DF412" t="s">
        <v>176</v>
      </c>
      <c r="DG412" t="s">
        <v>176</v>
      </c>
      <c r="DH412" t="s">
        <v>176</v>
      </c>
      <c r="DI412" t="s">
        <v>176</v>
      </c>
      <c r="DJ412" s="11">
        <v>45488</v>
      </c>
      <c r="DK412" t="s">
        <v>176</v>
      </c>
      <c r="DL412" t="s">
        <v>176</v>
      </c>
      <c r="DM412" t="s">
        <v>176</v>
      </c>
      <c r="DN412" t="s">
        <v>176</v>
      </c>
      <c r="DO412" s="11">
        <v>45491</v>
      </c>
      <c r="DP412" t="s">
        <v>176</v>
      </c>
      <c r="DQ412" t="s">
        <v>176</v>
      </c>
      <c r="DR412" t="s">
        <v>176</v>
      </c>
      <c r="DS412" t="s">
        <v>176</v>
      </c>
      <c r="DT412" s="11">
        <v>45495</v>
      </c>
      <c r="DU412" t="s">
        <v>176</v>
      </c>
      <c r="DV412" t="s">
        <v>176</v>
      </c>
      <c r="DW412" t="s">
        <v>176</v>
      </c>
      <c r="DX412" s="11">
        <v>45498</v>
      </c>
      <c r="DY412" t="s">
        <v>176</v>
      </c>
      <c r="DZ412" t="s">
        <v>176</v>
      </c>
      <c r="EA412" t="s">
        <v>176</v>
      </c>
      <c r="EB412" s="11">
        <v>45504</v>
      </c>
      <c r="EC412" s="11" t="s">
        <v>174</v>
      </c>
      <c r="ED412" t="s">
        <v>176</v>
      </c>
      <c r="EE412" t="s">
        <v>176</v>
      </c>
      <c r="EF412" t="s">
        <v>176</v>
      </c>
      <c r="EH412" s="11">
        <v>45511</v>
      </c>
      <c r="EI412" t="s">
        <v>174</v>
      </c>
      <c r="EJ412" t="s">
        <v>176</v>
      </c>
      <c r="EK412" t="s">
        <v>176</v>
      </c>
      <c r="EL412" t="s">
        <v>176</v>
      </c>
      <c r="EM412" s="11">
        <v>45518</v>
      </c>
      <c r="EN412" t="s">
        <v>174</v>
      </c>
      <c r="EO412" t="s">
        <v>176</v>
      </c>
      <c r="EP412" t="s">
        <v>176</v>
      </c>
      <c r="EQ412" t="s">
        <v>176</v>
      </c>
      <c r="ES412" s="11">
        <v>45526</v>
      </c>
      <c r="ET412" t="s">
        <v>174</v>
      </c>
      <c r="EU412" t="s">
        <v>176</v>
      </c>
      <c r="EV412" t="s">
        <v>176</v>
      </c>
      <c r="EW412" t="s">
        <v>176</v>
      </c>
      <c r="EX412" s="11">
        <v>45533</v>
      </c>
      <c r="EY412" t="s">
        <v>174</v>
      </c>
      <c r="EZ412" t="s">
        <v>176</v>
      </c>
      <c r="FA412" t="s">
        <v>176</v>
      </c>
      <c r="FB412" t="s">
        <v>176</v>
      </c>
      <c r="FD412" s="11">
        <v>45539</v>
      </c>
      <c r="FE412" t="s">
        <v>174</v>
      </c>
      <c r="FF412" t="s">
        <v>176</v>
      </c>
      <c r="FG412" t="s">
        <v>176</v>
      </c>
      <c r="FH412" t="s">
        <v>176</v>
      </c>
      <c r="FI412" s="11">
        <v>45547</v>
      </c>
      <c r="FJ412" t="s">
        <v>174</v>
      </c>
      <c r="FK412" t="s">
        <v>176</v>
      </c>
      <c r="FL412" t="s">
        <v>176</v>
      </c>
      <c r="FM412" t="s">
        <v>176</v>
      </c>
    </row>
    <row r="413" spans="1:169" x14ac:dyDescent="0.2">
      <c r="A413" s="3" t="s">
        <v>697</v>
      </c>
      <c r="B413">
        <f>VLOOKUP(A413,'Pot Order'!$A$1:$B$468,2,0)</f>
        <v>412</v>
      </c>
      <c r="C413" s="6">
        <v>45422</v>
      </c>
      <c r="D413" t="s">
        <v>176</v>
      </c>
      <c r="E413" t="s">
        <v>176</v>
      </c>
      <c r="F413" t="s">
        <v>176</v>
      </c>
      <c r="G413" s="6">
        <v>45425</v>
      </c>
      <c r="H413" t="s">
        <v>176</v>
      </c>
      <c r="I413" t="s">
        <v>176</v>
      </c>
      <c r="J413" t="s">
        <v>176</v>
      </c>
      <c r="K413" s="6">
        <v>45427</v>
      </c>
      <c r="L413" t="s">
        <v>175</v>
      </c>
      <c r="M413" t="s">
        <v>175</v>
      </c>
      <c r="N413" t="s">
        <v>175</v>
      </c>
      <c r="O413" s="6">
        <v>45429</v>
      </c>
      <c r="P413" t="s">
        <v>175</v>
      </c>
      <c r="Q413" t="s">
        <v>175</v>
      </c>
      <c r="R413" t="s">
        <v>175</v>
      </c>
      <c r="S413" s="6">
        <v>45432</v>
      </c>
      <c r="T413" t="s">
        <v>176</v>
      </c>
      <c r="U413" t="s">
        <v>176</v>
      </c>
      <c r="V413" t="s">
        <v>176</v>
      </c>
      <c r="W413" s="6">
        <v>45434</v>
      </c>
      <c r="X413" t="s">
        <v>175</v>
      </c>
      <c r="Y413" t="s">
        <v>175</v>
      </c>
      <c r="Z413" t="s">
        <v>175</v>
      </c>
      <c r="AA413" s="6">
        <v>45436</v>
      </c>
      <c r="AB413" t="s">
        <v>176</v>
      </c>
      <c r="AC413" t="s">
        <v>176</v>
      </c>
      <c r="AD413" t="s">
        <v>176</v>
      </c>
      <c r="AE413" s="11">
        <v>45439</v>
      </c>
      <c r="AF413" t="s">
        <v>176</v>
      </c>
      <c r="AG413" t="s">
        <v>176</v>
      </c>
      <c r="AH413" t="s">
        <v>176</v>
      </c>
      <c r="AI413" s="11">
        <v>45441</v>
      </c>
      <c r="AJ413" t="s">
        <v>175</v>
      </c>
      <c r="AK413" t="s">
        <v>175</v>
      </c>
      <c r="AL413" t="s">
        <v>175</v>
      </c>
      <c r="AM413" s="11">
        <v>45443</v>
      </c>
      <c r="AN413" t="s">
        <v>176</v>
      </c>
      <c r="AO413" t="s">
        <v>176</v>
      </c>
      <c r="AP413" t="s">
        <v>176</v>
      </c>
      <c r="AQ413" s="11">
        <v>45446</v>
      </c>
      <c r="AR413" t="s">
        <v>175</v>
      </c>
      <c r="AS413" t="s">
        <v>175</v>
      </c>
      <c r="AT413" t="s">
        <v>175</v>
      </c>
      <c r="AU413" s="11">
        <v>45448</v>
      </c>
      <c r="AV413" t="s">
        <v>176</v>
      </c>
      <c r="AW413" t="s">
        <v>176</v>
      </c>
      <c r="AX413" t="s">
        <v>176</v>
      </c>
      <c r="AY413" s="11">
        <v>45450</v>
      </c>
      <c r="AZ413" t="s">
        <v>176</v>
      </c>
      <c r="BA413" t="s">
        <v>176</v>
      </c>
      <c r="BB413" t="s">
        <v>176</v>
      </c>
      <c r="BC413" s="11">
        <v>45453</v>
      </c>
      <c r="BD413" s="12" t="s">
        <v>176</v>
      </c>
      <c r="BE413" s="12" t="s">
        <v>176</v>
      </c>
      <c r="BF413" s="12" t="s">
        <v>176</v>
      </c>
      <c r="BG413" s="11">
        <v>45455</v>
      </c>
      <c r="BH413" t="s">
        <v>176</v>
      </c>
      <c r="BI413" t="s">
        <v>176</v>
      </c>
      <c r="BJ413" t="s">
        <v>176</v>
      </c>
      <c r="BK413" s="11">
        <v>45457</v>
      </c>
      <c r="BL413" t="s">
        <v>176</v>
      </c>
      <c r="BM413" t="s">
        <v>176</v>
      </c>
      <c r="BN413" t="s">
        <v>176</v>
      </c>
      <c r="BO413" s="11">
        <v>45460</v>
      </c>
      <c r="BP413" t="s">
        <v>176</v>
      </c>
      <c r="BQ413" t="s">
        <v>176</v>
      </c>
      <c r="BR413" t="s">
        <v>176</v>
      </c>
      <c r="BS413" s="11">
        <v>45462</v>
      </c>
      <c r="BT413" t="s">
        <v>176</v>
      </c>
      <c r="BU413" t="s">
        <v>176</v>
      </c>
      <c r="BV413" t="s">
        <v>176</v>
      </c>
      <c r="BW413" s="11">
        <v>45464</v>
      </c>
      <c r="BX413" t="s">
        <v>176</v>
      </c>
      <c r="BY413" t="s">
        <v>176</v>
      </c>
      <c r="BZ413" t="s">
        <v>176</v>
      </c>
      <c r="CA413" s="11">
        <v>45467</v>
      </c>
      <c r="CB413" t="s">
        <v>176</v>
      </c>
      <c r="CC413" t="s">
        <v>176</v>
      </c>
      <c r="CD413" t="s">
        <v>176</v>
      </c>
      <c r="CE413" t="s">
        <v>176</v>
      </c>
      <c r="CF413" s="11">
        <v>45469</v>
      </c>
      <c r="CG413" t="s">
        <v>176</v>
      </c>
      <c r="CH413" t="s">
        <v>176</v>
      </c>
      <c r="CI413" t="s">
        <v>176</v>
      </c>
      <c r="CJ413" t="s">
        <v>176</v>
      </c>
      <c r="CK413" s="11">
        <v>45471</v>
      </c>
      <c r="CL413" t="s">
        <v>176</v>
      </c>
      <c r="CM413" t="s">
        <v>176</v>
      </c>
      <c r="CN413" t="s">
        <v>176</v>
      </c>
      <c r="CO413" t="s">
        <v>176</v>
      </c>
      <c r="CP413" s="11">
        <v>45474</v>
      </c>
      <c r="CQ413" t="s">
        <v>176</v>
      </c>
      <c r="CR413" t="s">
        <v>176</v>
      </c>
      <c r="CS413" t="s">
        <v>176</v>
      </c>
      <c r="CT413" t="s">
        <v>176</v>
      </c>
      <c r="CU413" s="11">
        <v>45476</v>
      </c>
      <c r="CV413" t="s">
        <v>176</v>
      </c>
      <c r="CW413" t="s">
        <v>176</v>
      </c>
      <c r="CX413" t="s">
        <v>176</v>
      </c>
      <c r="CY413" t="s">
        <v>176</v>
      </c>
      <c r="CZ413" s="11">
        <v>45481</v>
      </c>
      <c r="DA413" t="s">
        <v>176</v>
      </c>
      <c r="DB413" t="s">
        <v>176</v>
      </c>
      <c r="DC413" t="s">
        <v>176</v>
      </c>
      <c r="DD413" t="s">
        <v>176</v>
      </c>
      <c r="DE413" s="11">
        <v>45484</v>
      </c>
      <c r="DF413" t="s">
        <v>176</v>
      </c>
      <c r="DG413" t="s">
        <v>176</v>
      </c>
      <c r="DH413" t="s">
        <v>176</v>
      </c>
      <c r="DI413" t="s">
        <v>176</v>
      </c>
      <c r="DJ413" s="11">
        <v>45488</v>
      </c>
      <c r="DK413" t="s">
        <v>176</v>
      </c>
      <c r="DL413" t="s">
        <v>176</v>
      </c>
      <c r="DM413" t="s">
        <v>176</v>
      </c>
      <c r="DN413" t="s">
        <v>176</v>
      </c>
      <c r="DO413" s="11">
        <v>45491</v>
      </c>
      <c r="DP413" t="s">
        <v>176</v>
      </c>
      <c r="DQ413" t="s">
        <v>176</v>
      </c>
      <c r="DR413" t="s">
        <v>176</v>
      </c>
      <c r="DS413" t="s">
        <v>176</v>
      </c>
      <c r="DT413" s="11">
        <v>45495</v>
      </c>
      <c r="DU413" t="s">
        <v>176</v>
      </c>
      <c r="DV413" t="s">
        <v>176</v>
      </c>
      <c r="DW413" t="s">
        <v>176</v>
      </c>
      <c r="DX413" s="11">
        <v>45498</v>
      </c>
      <c r="DY413" t="s">
        <v>176</v>
      </c>
      <c r="DZ413" t="s">
        <v>176</v>
      </c>
      <c r="EA413" t="s">
        <v>176</v>
      </c>
      <c r="EB413" s="11">
        <v>45504</v>
      </c>
      <c r="EC413" s="11" t="s">
        <v>174</v>
      </c>
      <c r="ED413" t="s">
        <v>176</v>
      </c>
      <c r="EE413" t="s">
        <v>176</v>
      </c>
      <c r="EF413" t="s">
        <v>176</v>
      </c>
      <c r="EH413" s="11">
        <v>45511</v>
      </c>
      <c r="EI413" t="s">
        <v>174</v>
      </c>
      <c r="EJ413" t="s">
        <v>176</v>
      </c>
      <c r="EK413" t="s">
        <v>176</v>
      </c>
      <c r="EL413" t="s">
        <v>176</v>
      </c>
      <c r="EM413" s="11">
        <v>45518</v>
      </c>
      <c r="EN413" t="s">
        <v>174</v>
      </c>
      <c r="EO413" t="s">
        <v>176</v>
      </c>
      <c r="EP413" t="s">
        <v>176</v>
      </c>
      <c r="EQ413" t="s">
        <v>176</v>
      </c>
      <c r="ES413" s="11">
        <v>45526</v>
      </c>
      <c r="ET413" t="s">
        <v>174</v>
      </c>
      <c r="EU413" t="s">
        <v>176</v>
      </c>
      <c r="EV413" t="s">
        <v>176</v>
      </c>
      <c r="EW413" t="s">
        <v>176</v>
      </c>
      <c r="EX413" s="11">
        <v>45533</v>
      </c>
      <c r="EY413" t="s">
        <v>174</v>
      </c>
      <c r="EZ413" t="s">
        <v>176</v>
      </c>
      <c r="FA413" t="s">
        <v>176</v>
      </c>
      <c r="FB413" t="s">
        <v>176</v>
      </c>
      <c r="FD413" s="11">
        <v>45539</v>
      </c>
      <c r="FE413" t="s">
        <v>174</v>
      </c>
      <c r="FF413" t="s">
        <v>176</v>
      </c>
      <c r="FG413" t="s">
        <v>176</v>
      </c>
      <c r="FH413" t="s">
        <v>176</v>
      </c>
      <c r="FI413" s="11">
        <v>45547</v>
      </c>
      <c r="FJ413" t="s">
        <v>174</v>
      </c>
      <c r="FK413" t="s">
        <v>176</v>
      </c>
      <c r="FL413" t="s">
        <v>176</v>
      </c>
      <c r="FM413" t="s">
        <v>176</v>
      </c>
    </row>
    <row r="414" spans="1:169" x14ac:dyDescent="0.2">
      <c r="A414" s="3" t="s">
        <v>698</v>
      </c>
      <c r="B414">
        <f>VLOOKUP(A414,'Pot Order'!$A$1:$B$468,2,0)</f>
        <v>413</v>
      </c>
      <c r="C414" s="6">
        <v>45422</v>
      </c>
      <c r="D414" t="s">
        <v>176</v>
      </c>
      <c r="E414" t="s">
        <v>176</v>
      </c>
      <c r="F414" t="s">
        <v>176</v>
      </c>
      <c r="G414" s="6">
        <v>45425</v>
      </c>
      <c r="H414" t="s">
        <v>176</v>
      </c>
      <c r="I414" t="s">
        <v>176</v>
      </c>
      <c r="J414" t="s">
        <v>176</v>
      </c>
      <c r="K414" s="6">
        <v>45427</v>
      </c>
      <c r="L414" t="s">
        <v>175</v>
      </c>
      <c r="M414" t="s">
        <v>175</v>
      </c>
      <c r="N414" t="s">
        <v>175</v>
      </c>
      <c r="O414" s="6">
        <v>45429</v>
      </c>
      <c r="P414" t="s">
        <v>175</v>
      </c>
      <c r="Q414" t="s">
        <v>175</v>
      </c>
      <c r="R414" t="s">
        <v>175</v>
      </c>
      <c r="S414" s="6">
        <v>45432</v>
      </c>
      <c r="T414" t="s">
        <v>176</v>
      </c>
      <c r="U414" t="s">
        <v>176</v>
      </c>
      <c r="V414" t="s">
        <v>176</v>
      </c>
      <c r="W414" s="6">
        <v>45434</v>
      </c>
      <c r="X414" t="s">
        <v>175</v>
      </c>
      <c r="Y414" t="s">
        <v>175</v>
      </c>
      <c r="Z414" t="s">
        <v>175</v>
      </c>
      <c r="AA414" s="6">
        <v>45436</v>
      </c>
      <c r="AB414" t="s">
        <v>176</v>
      </c>
      <c r="AC414" t="s">
        <v>176</v>
      </c>
      <c r="AD414" t="s">
        <v>176</v>
      </c>
      <c r="AE414" s="11">
        <v>45439</v>
      </c>
      <c r="AF414" t="s">
        <v>176</v>
      </c>
      <c r="AG414" t="s">
        <v>176</v>
      </c>
      <c r="AH414" t="s">
        <v>176</v>
      </c>
      <c r="AI414" s="11">
        <v>45441</v>
      </c>
      <c r="AJ414" t="s">
        <v>175</v>
      </c>
      <c r="AK414" t="s">
        <v>175</v>
      </c>
      <c r="AL414" t="s">
        <v>175</v>
      </c>
      <c r="AM414" s="11">
        <v>45443</v>
      </c>
      <c r="AN414" t="s">
        <v>176</v>
      </c>
      <c r="AO414" t="s">
        <v>176</v>
      </c>
      <c r="AP414" t="s">
        <v>176</v>
      </c>
      <c r="AQ414" s="11">
        <v>45446</v>
      </c>
      <c r="AR414" t="s">
        <v>175</v>
      </c>
      <c r="AS414" t="s">
        <v>175</v>
      </c>
      <c r="AT414" t="s">
        <v>175</v>
      </c>
      <c r="AU414" s="11">
        <v>45448</v>
      </c>
      <c r="AV414" t="s">
        <v>176</v>
      </c>
      <c r="AW414" t="s">
        <v>176</v>
      </c>
      <c r="AX414" t="s">
        <v>176</v>
      </c>
      <c r="AY414" s="11">
        <v>45450</v>
      </c>
      <c r="AZ414" t="s">
        <v>176</v>
      </c>
      <c r="BA414" t="s">
        <v>176</v>
      </c>
      <c r="BB414" t="s">
        <v>176</v>
      </c>
      <c r="BC414" s="11">
        <v>45453</v>
      </c>
      <c r="BD414" s="12" t="s">
        <v>176</v>
      </c>
      <c r="BE414" s="12" t="s">
        <v>176</v>
      </c>
      <c r="BF414" s="12" t="s">
        <v>176</v>
      </c>
      <c r="BG414" s="11">
        <v>45455</v>
      </c>
      <c r="BH414" t="s">
        <v>176</v>
      </c>
      <c r="BI414" t="s">
        <v>176</v>
      </c>
      <c r="BJ414" t="s">
        <v>176</v>
      </c>
      <c r="BK414" s="11">
        <v>45457</v>
      </c>
      <c r="BL414" t="s">
        <v>176</v>
      </c>
      <c r="BM414" t="s">
        <v>176</v>
      </c>
      <c r="BN414" t="s">
        <v>176</v>
      </c>
      <c r="BO414" s="11">
        <v>45460</v>
      </c>
      <c r="BP414" t="s">
        <v>176</v>
      </c>
      <c r="BQ414" t="s">
        <v>176</v>
      </c>
      <c r="BR414" t="s">
        <v>176</v>
      </c>
      <c r="BS414" s="11">
        <v>45462</v>
      </c>
      <c r="BT414" t="s">
        <v>176</v>
      </c>
      <c r="BU414" t="s">
        <v>176</v>
      </c>
      <c r="BV414" t="s">
        <v>176</v>
      </c>
      <c r="BW414" s="11">
        <v>45464</v>
      </c>
      <c r="BX414" t="s">
        <v>176</v>
      </c>
      <c r="BY414" t="s">
        <v>176</v>
      </c>
      <c r="BZ414" t="s">
        <v>176</v>
      </c>
      <c r="CA414" s="11">
        <v>45467</v>
      </c>
      <c r="CB414" t="s">
        <v>176</v>
      </c>
      <c r="CC414" t="s">
        <v>176</v>
      </c>
      <c r="CD414" t="s">
        <v>176</v>
      </c>
      <c r="CE414" t="s">
        <v>176</v>
      </c>
      <c r="CF414" s="11">
        <v>45469</v>
      </c>
      <c r="CG414" t="s">
        <v>176</v>
      </c>
      <c r="CH414" t="s">
        <v>176</v>
      </c>
      <c r="CI414" t="s">
        <v>176</v>
      </c>
      <c r="CJ414" t="s">
        <v>176</v>
      </c>
      <c r="CK414" s="11">
        <v>45471</v>
      </c>
      <c r="CL414" t="s">
        <v>176</v>
      </c>
      <c r="CM414" t="s">
        <v>176</v>
      </c>
      <c r="CN414" t="s">
        <v>176</v>
      </c>
      <c r="CO414" t="s">
        <v>176</v>
      </c>
      <c r="CP414" s="11">
        <v>45474</v>
      </c>
      <c r="CQ414" t="s">
        <v>176</v>
      </c>
      <c r="CR414" t="s">
        <v>176</v>
      </c>
      <c r="CS414" t="s">
        <v>176</v>
      </c>
      <c r="CT414" t="s">
        <v>176</v>
      </c>
      <c r="CU414" s="11">
        <v>45476</v>
      </c>
      <c r="CV414" t="s">
        <v>176</v>
      </c>
      <c r="CW414" t="s">
        <v>176</v>
      </c>
      <c r="CX414" t="s">
        <v>176</v>
      </c>
      <c r="CY414" t="s">
        <v>176</v>
      </c>
      <c r="CZ414" s="11">
        <v>45481</v>
      </c>
      <c r="DA414" t="s">
        <v>176</v>
      </c>
      <c r="DB414" t="s">
        <v>176</v>
      </c>
      <c r="DC414" t="s">
        <v>176</v>
      </c>
      <c r="DD414" t="s">
        <v>176</v>
      </c>
      <c r="DE414" s="11">
        <v>45484</v>
      </c>
      <c r="DF414" t="s">
        <v>176</v>
      </c>
      <c r="DG414" t="s">
        <v>176</v>
      </c>
      <c r="DH414" t="s">
        <v>176</v>
      </c>
      <c r="DI414" t="s">
        <v>176</v>
      </c>
      <c r="DJ414" s="11">
        <v>45488</v>
      </c>
      <c r="DK414" t="s">
        <v>176</v>
      </c>
      <c r="DL414" t="s">
        <v>176</v>
      </c>
      <c r="DM414" t="s">
        <v>176</v>
      </c>
      <c r="DN414" t="s">
        <v>176</v>
      </c>
      <c r="DO414" s="11">
        <v>45491</v>
      </c>
      <c r="DP414" t="s">
        <v>176</v>
      </c>
      <c r="DQ414" t="s">
        <v>176</v>
      </c>
      <c r="DR414" t="s">
        <v>176</v>
      </c>
      <c r="DS414" t="s">
        <v>176</v>
      </c>
      <c r="DT414" s="11">
        <v>45495</v>
      </c>
      <c r="DU414" t="s">
        <v>176</v>
      </c>
      <c r="DV414" t="s">
        <v>176</v>
      </c>
      <c r="DW414" t="s">
        <v>176</v>
      </c>
      <c r="DX414" s="11">
        <v>45498</v>
      </c>
      <c r="DY414" t="s">
        <v>176</v>
      </c>
      <c r="DZ414" t="s">
        <v>176</v>
      </c>
      <c r="EA414" t="s">
        <v>176</v>
      </c>
      <c r="EB414" s="11">
        <v>45504</v>
      </c>
      <c r="EC414" s="11" t="s">
        <v>174</v>
      </c>
      <c r="ED414" t="s">
        <v>176</v>
      </c>
      <c r="EE414" t="s">
        <v>176</v>
      </c>
      <c r="EF414" t="s">
        <v>176</v>
      </c>
      <c r="EH414" s="11">
        <v>45511</v>
      </c>
      <c r="EI414" t="s">
        <v>174</v>
      </c>
      <c r="EJ414" t="s">
        <v>176</v>
      </c>
      <c r="EK414" t="s">
        <v>176</v>
      </c>
      <c r="EL414" t="s">
        <v>176</v>
      </c>
      <c r="EM414" s="11">
        <v>45518</v>
      </c>
      <c r="EN414" t="s">
        <v>174</v>
      </c>
      <c r="EO414" t="s">
        <v>176</v>
      </c>
      <c r="EP414" t="s">
        <v>176</v>
      </c>
      <c r="EQ414" t="s">
        <v>176</v>
      </c>
      <c r="ES414" s="11">
        <v>45526</v>
      </c>
      <c r="ET414" t="s">
        <v>174</v>
      </c>
      <c r="EU414" t="s">
        <v>176</v>
      </c>
      <c r="EV414" t="s">
        <v>176</v>
      </c>
      <c r="EW414" t="s">
        <v>176</v>
      </c>
      <c r="EX414" s="11">
        <v>45533</v>
      </c>
      <c r="EY414" t="s">
        <v>174</v>
      </c>
      <c r="EZ414" t="s">
        <v>176</v>
      </c>
      <c r="FA414" t="s">
        <v>176</v>
      </c>
      <c r="FB414" t="s">
        <v>176</v>
      </c>
      <c r="FD414" s="11">
        <v>45539</v>
      </c>
      <c r="FE414" t="s">
        <v>174</v>
      </c>
      <c r="FF414" t="s">
        <v>176</v>
      </c>
      <c r="FG414" t="s">
        <v>176</v>
      </c>
      <c r="FH414" t="s">
        <v>176</v>
      </c>
      <c r="FI414" s="11">
        <v>45547</v>
      </c>
      <c r="FJ414" t="s">
        <v>174</v>
      </c>
      <c r="FK414" t="s">
        <v>176</v>
      </c>
      <c r="FL414" t="s">
        <v>176</v>
      </c>
      <c r="FM414" t="s">
        <v>176</v>
      </c>
    </row>
    <row r="415" spans="1:169" x14ac:dyDescent="0.2">
      <c r="A415" s="3" t="s">
        <v>699</v>
      </c>
      <c r="B415">
        <f>VLOOKUP(A415,'Pot Order'!$A$1:$B$468,2,0)</f>
        <v>414</v>
      </c>
      <c r="C415" s="6">
        <v>45422</v>
      </c>
      <c r="D415" t="s">
        <v>176</v>
      </c>
      <c r="E415" t="s">
        <v>176</v>
      </c>
      <c r="F415" t="s">
        <v>176</v>
      </c>
      <c r="G415" s="6">
        <v>45425</v>
      </c>
      <c r="H415">
        <v>0</v>
      </c>
      <c r="I415">
        <v>0</v>
      </c>
      <c r="J415">
        <v>0</v>
      </c>
      <c r="K415" s="6">
        <v>45427</v>
      </c>
      <c r="L415">
        <v>0</v>
      </c>
      <c r="M415">
        <v>0</v>
      </c>
      <c r="N415">
        <v>0</v>
      </c>
      <c r="O415" s="6">
        <v>45429</v>
      </c>
      <c r="P415">
        <v>0</v>
      </c>
      <c r="Q415">
        <v>0</v>
      </c>
      <c r="R415">
        <v>0</v>
      </c>
      <c r="S415" s="6">
        <v>45432</v>
      </c>
      <c r="T415">
        <v>0</v>
      </c>
      <c r="U415">
        <v>0</v>
      </c>
      <c r="V415">
        <v>0</v>
      </c>
      <c r="W415" s="6">
        <v>45434</v>
      </c>
      <c r="X415">
        <v>0</v>
      </c>
      <c r="Y415">
        <v>0</v>
      </c>
      <c r="Z415">
        <v>0</v>
      </c>
      <c r="AA415" s="6">
        <v>45436</v>
      </c>
      <c r="AB415">
        <v>0</v>
      </c>
      <c r="AC415">
        <v>0</v>
      </c>
      <c r="AD415">
        <v>0</v>
      </c>
      <c r="AE415" s="11">
        <v>45439</v>
      </c>
      <c r="AF415">
        <v>0</v>
      </c>
      <c r="AG415">
        <v>0</v>
      </c>
      <c r="AH415">
        <v>0</v>
      </c>
      <c r="AI415" s="11">
        <v>45441</v>
      </c>
      <c r="AJ415">
        <v>0</v>
      </c>
      <c r="AK415">
        <v>0</v>
      </c>
      <c r="AL415">
        <v>0</v>
      </c>
      <c r="AM415" s="11">
        <v>45443</v>
      </c>
      <c r="AN415">
        <v>0</v>
      </c>
      <c r="AO415">
        <v>0</v>
      </c>
      <c r="AP415">
        <v>0</v>
      </c>
      <c r="AQ415" s="11">
        <v>45446</v>
      </c>
      <c r="AR415">
        <v>0</v>
      </c>
      <c r="AS415">
        <v>0</v>
      </c>
      <c r="AT415">
        <v>0</v>
      </c>
      <c r="AU415" s="11">
        <v>45448</v>
      </c>
      <c r="AV415">
        <v>0</v>
      </c>
      <c r="AW415">
        <v>0</v>
      </c>
      <c r="AX415">
        <v>0</v>
      </c>
      <c r="AY415" s="11">
        <v>45450</v>
      </c>
      <c r="AZ415">
        <v>0</v>
      </c>
      <c r="BA415">
        <v>0</v>
      </c>
      <c r="BB415">
        <v>0</v>
      </c>
      <c r="BC415" s="11">
        <v>45453</v>
      </c>
      <c r="BD415" s="12">
        <v>0</v>
      </c>
      <c r="BE415" s="12">
        <v>0</v>
      </c>
      <c r="BF415" s="12">
        <v>0</v>
      </c>
      <c r="BG415" s="11">
        <v>45455</v>
      </c>
      <c r="BH415">
        <v>0</v>
      </c>
      <c r="BI415">
        <v>0</v>
      </c>
      <c r="BJ415">
        <v>0</v>
      </c>
      <c r="BK415" s="11">
        <v>45457</v>
      </c>
      <c r="BL415">
        <v>0</v>
      </c>
      <c r="BM415">
        <v>0</v>
      </c>
      <c r="BN415">
        <v>0</v>
      </c>
      <c r="BO415" s="11">
        <v>45460</v>
      </c>
      <c r="BP415">
        <v>0</v>
      </c>
      <c r="BQ415">
        <v>0</v>
      </c>
      <c r="BR415">
        <v>0</v>
      </c>
      <c r="BS415" s="11">
        <v>45462</v>
      </c>
      <c r="BT415">
        <v>0</v>
      </c>
      <c r="BU415">
        <v>0</v>
      </c>
      <c r="BV415">
        <v>0</v>
      </c>
      <c r="BW415" s="11">
        <v>45464</v>
      </c>
      <c r="BX415">
        <v>0</v>
      </c>
      <c r="BY415">
        <v>0</v>
      </c>
      <c r="BZ415">
        <v>0</v>
      </c>
      <c r="CA415" s="11">
        <v>45467</v>
      </c>
      <c r="CB415">
        <v>3</v>
      </c>
      <c r="CC415">
        <v>0</v>
      </c>
      <c r="CD415">
        <v>0</v>
      </c>
      <c r="CE415">
        <v>0</v>
      </c>
      <c r="CF415" s="11">
        <v>45469</v>
      </c>
      <c r="CG415">
        <v>1</v>
      </c>
      <c r="CH415">
        <v>0</v>
      </c>
      <c r="CI415">
        <v>0</v>
      </c>
      <c r="CJ415">
        <v>0</v>
      </c>
      <c r="CK415" s="11">
        <v>45471</v>
      </c>
      <c r="CL415">
        <v>2</v>
      </c>
      <c r="CM415">
        <v>0</v>
      </c>
      <c r="CN415">
        <v>0</v>
      </c>
      <c r="CO415">
        <v>0</v>
      </c>
      <c r="CP415" s="11">
        <v>45474</v>
      </c>
      <c r="CQ415">
        <v>3</v>
      </c>
      <c r="CR415">
        <v>0</v>
      </c>
      <c r="CS415">
        <v>0</v>
      </c>
      <c r="CT415">
        <v>0</v>
      </c>
      <c r="CU415" s="11">
        <v>45476</v>
      </c>
      <c r="CV415">
        <v>4</v>
      </c>
      <c r="CW415">
        <v>0</v>
      </c>
      <c r="CX415">
        <v>0</v>
      </c>
      <c r="CY415">
        <v>0</v>
      </c>
      <c r="CZ415" s="11">
        <v>45481</v>
      </c>
      <c r="DA415">
        <v>6</v>
      </c>
      <c r="DB415">
        <v>0</v>
      </c>
      <c r="DC415">
        <v>0</v>
      </c>
      <c r="DD415">
        <v>0</v>
      </c>
      <c r="DE415" s="11">
        <v>45484</v>
      </c>
      <c r="DF415">
        <v>7</v>
      </c>
      <c r="DG415">
        <v>1</v>
      </c>
      <c r="DH415">
        <v>0</v>
      </c>
      <c r="DI415">
        <v>0</v>
      </c>
      <c r="DJ415" s="11">
        <v>45488</v>
      </c>
      <c r="DK415">
        <v>14</v>
      </c>
      <c r="DL415">
        <v>2</v>
      </c>
      <c r="DM415">
        <v>0</v>
      </c>
      <c r="DN415">
        <v>0</v>
      </c>
      <c r="DO415" s="11">
        <v>45491</v>
      </c>
      <c r="DP415">
        <v>12</v>
      </c>
      <c r="DQ415">
        <v>2</v>
      </c>
      <c r="DR415">
        <v>1</v>
      </c>
      <c r="DS415">
        <v>0</v>
      </c>
      <c r="DT415" s="11">
        <v>45495</v>
      </c>
      <c r="DU415">
        <v>3</v>
      </c>
      <c r="DV415">
        <v>2</v>
      </c>
      <c r="DW415">
        <v>0</v>
      </c>
      <c r="DX415" s="11">
        <v>45498</v>
      </c>
      <c r="DY415">
        <v>3</v>
      </c>
      <c r="DZ415">
        <v>4</v>
      </c>
      <c r="EA415">
        <v>0</v>
      </c>
      <c r="EB415" s="11">
        <v>45504</v>
      </c>
      <c r="EC415" s="11" t="s">
        <v>174</v>
      </c>
      <c r="ED415">
        <v>8</v>
      </c>
      <c r="EE415">
        <v>5</v>
      </c>
      <c r="EF415">
        <v>2</v>
      </c>
      <c r="EH415" s="11">
        <v>45511</v>
      </c>
      <c r="EI415" t="s">
        <v>174</v>
      </c>
      <c r="EJ415">
        <v>16</v>
      </c>
      <c r="EK415">
        <v>17</v>
      </c>
      <c r="EL415">
        <v>0</v>
      </c>
      <c r="EM415" s="11">
        <v>45518</v>
      </c>
      <c r="EN415" t="s">
        <v>174</v>
      </c>
      <c r="EO415">
        <v>13</v>
      </c>
      <c r="EP415">
        <v>35</v>
      </c>
      <c r="EQ415">
        <v>0</v>
      </c>
      <c r="ES415" s="11">
        <v>45526</v>
      </c>
      <c r="ET415" t="s">
        <v>174</v>
      </c>
      <c r="EU415">
        <v>10</v>
      </c>
      <c r="EV415">
        <v>56</v>
      </c>
      <c r="EW415">
        <v>0</v>
      </c>
      <c r="EX415" s="11">
        <v>45533</v>
      </c>
      <c r="EY415" t="s">
        <v>174</v>
      </c>
      <c r="EZ415">
        <v>12</v>
      </c>
      <c r="FA415">
        <v>36</v>
      </c>
      <c r="FB415">
        <v>27</v>
      </c>
      <c r="FD415" s="11">
        <v>45539</v>
      </c>
      <c r="FE415" t="s">
        <v>174</v>
      </c>
      <c r="FF415">
        <v>2</v>
      </c>
      <c r="FG415">
        <v>44</v>
      </c>
      <c r="FH415">
        <v>46</v>
      </c>
      <c r="FI415" s="11">
        <v>45547</v>
      </c>
      <c r="FJ415" t="s">
        <v>174</v>
      </c>
      <c r="FK415">
        <v>8</v>
      </c>
      <c r="FL415">
        <v>3</v>
      </c>
      <c r="FM415">
        <v>88</v>
      </c>
    </row>
    <row r="416" spans="1:169" x14ac:dyDescent="0.2">
      <c r="A416" s="3" t="s">
        <v>700</v>
      </c>
      <c r="B416">
        <f>VLOOKUP(A416,'Pot Order'!$A$1:$B$468,2,0)</f>
        <v>415</v>
      </c>
      <c r="C416" s="6">
        <v>45422</v>
      </c>
      <c r="D416" t="s">
        <v>176</v>
      </c>
      <c r="E416" t="s">
        <v>176</v>
      </c>
      <c r="F416" t="s">
        <v>176</v>
      </c>
      <c r="G416" s="6">
        <v>45425</v>
      </c>
      <c r="H416" t="s">
        <v>176</v>
      </c>
      <c r="I416" t="s">
        <v>176</v>
      </c>
      <c r="J416" t="s">
        <v>176</v>
      </c>
      <c r="K416" s="6">
        <v>45427</v>
      </c>
      <c r="L416" t="s">
        <v>175</v>
      </c>
      <c r="M416" t="s">
        <v>175</v>
      </c>
      <c r="N416" t="s">
        <v>175</v>
      </c>
      <c r="O416" s="6">
        <v>45429</v>
      </c>
      <c r="P416" t="s">
        <v>175</v>
      </c>
      <c r="Q416" t="s">
        <v>175</v>
      </c>
      <c r="R416" t="s">
        <v>175</v>
      </c>
      <c r="S416" s="6">
        <v>45432</v>
      </c>
      <c r="T416" t="s">
        <v>176</v>
      </c>
      <c r="U416" t="s">
        <v>176</v>
      </c>
      <c r="V416" t="s">
        <v>176</v>
      </c>
      <c r="W416" s="6">
        <v>45434</v>
      </c>
      <c r="X416" t="s">
        <v>175</v>
      </c>
      <c r="Y416" t="s">
        <v>175</v>
      </c>
      <c r="Z416" t="s">
        <v>175</v>
      </c>
      <c r="AA416" s="6">
        <v>45436</v>
      </c>
      <c r="AB416" t="s">
        <v>176</v>
      </c>
      <c r="AC416" t="s">
        <v>176</v>
      </c>
      <c r="AD416" t="s">
        <v>176</v>
      </c>
      <c r="AE416" s="11">
        <v>45439</v>
      </c>
      <c r="AF416" t="s">
        <v>176</v>
      </c>
      <c r="AG416" t="s">
        <v>176</v>
      </c>
      <c r="AH416" t="s">
        <v>176</v>
      </c>
      <c r="AI416" s="11">
        <v>45441</v>
      </c>
      <c r="AJ416" t="s">
        <v>175</v>
      </c>
      <c r="AK416" t="s">
        <v>175</v>
      </c>
      <c r="AL416" t="s">
        <v>175</v>
      </c>
      <c r="AM416" s="11">
        <v>45443</v>
      </c>
      <c r="AN416" t="s">
        <v>176</v>
      </c>
      <c r="AO416" t="s">
        <v>176</v>
      </c>
      <c r="AP416" t="s">
        <v>176</v>
      </c>
      <c r="AQ416" s="11">
        <v>45446</v>
      </c>
      <c r="AR416" t="s">
        <v>175</v>
      </c>
      <c r="AS416" t="s">
        <v>175</v>
      </c>
      <c r="AT416" t="s">
        <v>175</v>
      </c>
      <c r="AU416" s="11">
        <v>45448</v>
      </c>
      <c r="AV416" t="s">
        <v>176</v>
      </c>
      <c r="AW416" t="s">
        <v>176</v>
      </c>
      <c r="AX416" t="s">
        <v>176</v>
      </c>
      <c r="AY416" s="11">
        <v>45450</v>
      </c>
      <c r="AZ416" t="s">
        <v>176</v>
      </c>
      <c r="BA416" t="s">
        <v>176</v>
      </c>
      <c r="BB416" t="s">
        <v>176</v>
      </c>
      <c r="BC416" s="11">
        <v>45453</v>
      </c>
      <c r="BD416" s="12" t="s">
        <v>176</v>
      </c>
      <c r="BE416" s="12" t="s">
        <v>176</v>
      </c>
      <c r="BF416" s="12" t="s">
        <v>176</v>
      </c>
      <c r="BG416" s="11">
        <v>45455</v>
      </c>
      <c r="BH416" t="s">
        <v>176</v>
      </c>
      <c r="BI416" t="s">
        <v>176</v>
      </c>
      <c r="BJ416" t="s">
        <v>176</v>
      </c>
      <c r="BK416" s="11">
        <v>45457</v>
      </c>
      <c r="BL416" t="s">
        <v>176</v>
      </c>
      <c r="BM416" t="s">
        <v>176</v>
      </c>
      <c r="BN416" t="s">
        <v>176</v>
      </c>
      <c r="BO416" s="11">
        <v>45460</v>
      </c>
      <c r="BP416" t="s">
        <v>176</v>
      </c>
      <c r="BQ416" t="s">
        <v>176</v>
      </c>
      <c r="BR416" t="s">
        <v>176</v>
      </c>
      <c r="BS416" s="11">
        <v>45462</v>
      </c>
      <c r="BT416" t="s">
        <v>176</v>
      </c>
      <c r="BU416" t="s">
        <v>176</v>
      </c>
      <c r="BV416" t="s">
        <v>176</v>
      </c>
      <c r="BW416" s="11">
        <v>45464</v>
      </c>
      <c r="BX416" t="s">
        <v>176</v>
      </c>
      <c r="BY416" t="s">
        <v>176</v>
      </c>
      <c r="BZ416" t="s">
        <v>176</v>
      </c>
      <c r="CA416" s="11">
        <v>45467</v>
      </c>
      <c r="CB416" t="s">
        <v>176</v>
      </c>
      <c r="CC416" t="s">
        <v>176</v>
      </c>
      <c r="CD416" t="s">
        <v>176</v>
      </c>
      <c r="CE416" t="s">
        <v>176</v>
      </c>
      <c r="CF416" s="11">
        <v>45469</v>
      </c>
      <c r="CG416" t="s">
        <v>176</v>
      </c>
      <c r="CH416" t="s">
        <v>176</v>
      </c>
      <c r="CI416" t="s">
        <v>176</v>
      </c>
      <c r="CJ416" t="s">
        <v>176</v>
      </c>
      <c r="CK416" s="11">
        <v>45471</v>
      </c>
      <c r="CL416">
        <v>0</v>
      </c>
      <c r="CM416">
        <v>0</v>
      </c>
      <c r="CN416">
        <v>0</v>
      </c>
      <c r="CO416">
        <v>0</v>
      </c>
      <c r="CP416" s="11">
        <v>45474</v>
      </c>
      <c r="CQ416">
        <v>0</v>
      </c>
      <c r="CR416">
        <v>0</v>
      </c>
      <c r="CS416">
        <v>0</v>
      </c>
      <c r="CT416">
        <v>0</v>
      </c>
      <c r="CU416" s="11">
        <v>45476</v>
      </c>
      <c r="CV416">
        <v>0</v>
      </c>
      <c r="CW416">
        <v>0</v>
      </c>
      <c r="CX416">
        <v>0</v>
      </c>
      <c r="CY416">
        <v>0</v>
      </c>
      <c r="CZ416" s="11">
        <v>45481</v>
      </c>
      <c r="DA416">
        <v>0</v>
      </c>
      <c r="DB416">
        <v>0</v>
      </c>
      <c r="DC416">
        <v>0</v>
      </c>
      <c r="DD416">
        <v>0</v>
      </c>
      <c r="DE416" s="11">
        <v>45484</v>
      </c>
      <c r="DF416">
        <v>0</v>
      </c>
      <c r="DG416">
        <v>0</v>
      </c>
      <c r="DH416">
        <v>0</v>
      </c>
      <c r="DI416">
        <v>0</v>
      </c>
      <c r="DJ416" s="11">
        <v>45488</v>
      </c>
      <c r="DK416">
        <v>0</v>
      </c>
      <c r="DL416">
        <v>0</v>
      </c>
      <c r="DM416">
        <v>0</v>
      </c>
      <c r="DN416">
        <v>0</v>
      </c>
      <c r="DO416" s="11">
        <v>45491</v>
      </c>
      <c r="DP416">
        <v>0</v>
      </c>
      <c r="DQ416">
        <v>0</v>
      </c>
      <c r="DR416">
        <v>0</v>
      </c>
      <c r="DS416">
        <v>0</v>
      </c>
      <c r="DT416" s="11">
        <v>45495</v>
      </c>
      <c r="DU416">
        <v>0</v>
      </c>
      <c r="DV416">
        <v>0</v>
      </c>
      <c r="DW416">
        <v>0</v>
      </c>
      <c r="DX416" s="11">
        <v>45498</v>
      </c>
      <c r="DY416">
        <v>0</v>
      </c>
      <c r="DZ416">
        <v>0</v>
      </c>
      <c r="EA416">
        <v>0</v>
      </c>
      <c r="EB416" s="11">
        <v>45504</v>
      </c>
      <c r="EC416" s="11" t="s">
        <v>174</v>
      </c>
      <c r="ED416">
        <v>0</v>
      </c>
      <c r="EE416">
        <v>0</v>
      </c>
      <c r="EF416">
        <v>0</v>
      </c>
      <c r="EH416" s="11">
        <v>45511</v>
      </c>
      <c r="EI416" t="s">
        <v>174</v>
      </c>
      <c r="EJ416">
        <v>0</v>
      </c>
      <c r="EK416">
        <v>0</v>
      </c>
      <c r="EL416">
        <v>0</v>
      </c>
      <c r="EM416" s="11">
        <v>45518</v>
      </c>
      <c r="EN416" t="s">
        <v>174</v>
      </c>
      <c r="EO416">
        <v>0</v>
      </c>
      <c r="EP416">
        <v>0</v>
      </c>
      <c r="EQ416">
        <v>0</v>
      </c>
      <c r="ES416" s="11">
        <v>45526</v>
      </c>
      <c r="ET416" t="s">
        <v>174</v>
      </c>
      <c r="EU416" t="s">
        <v>176</v>
      </c>
      <c r="EV416" t="s">
        <v>176</v>
      </c>
      <c r="EW416" t="s">
        <v>176</v>
      </c>
      <c r="EX416" s="11">
        <v>45533</v>
      </c>
      <c r="EY416" t="s">
        <v>174</v>
      </c>
      <c r="EZ416" t="s">
        <v>176</v>
      </c>
      <c r="FA416" t="s">
        <v>176</v>
      </c>
      <c r="FB416" t="s">
        <v>176</v>
      </c>
      <c r="FD416" s="11">
        <v>45539</v>
      </c>
      <c r="FE416" t="s">
        <v>174</v>
      </c>
      <c r="FF416" t="s">
        <v>176</v>
      </c>
      <c r="FG416" t="s">
        <v>176</v>
      </c>
      <c r="FH416" t="s">
        <v>176</v>
      </c>
      <c r="FI416" s="11">
        <v>45547</v>
      </c>
      <c r="FJ416" t="s">
        <v>174</v>
      </c>
      <c r="FK416" t="s">
        <v>176</v>
      </c>
      <c r="FL416" t="s">
        <v>176</v>
      </c>
      <c r="FM416" t="s">
        <v>176</v>
      </c>
    </row>
    <row r="417" spans="1:169" x14ac:dyDescent="0.2">
      <c r="A417" s="3" t="s">
        <v>701</v>
      </c>
      <c r="B417">
        <f>VLOOKUP(A417,'Pot Order'!$A$1:$B$468,2,0)</f>
        <v>416</v>
      </c>
      <c r="C417" s="6">
        <v>45422</v>
      </c>
      <c r="D417" t="s">
        <v>176</v>
      </c>
      <c r="E417" t="s">
        <v>176</v>
      </c>
      <c r="F417" t="s">
        <v>176</v>
      </c>
      <c r="G417" s="6">
        <v>45425</v>
      </c>
      <c r="H417" t="s">
        <v>176</v>
      </c>
      <c r="I417" t="s">
        <v>176</v>
      </c>
      <c r="J417" t="s">
        <v>176</v>
      </c>
      <c r="K417" s="6">
        <v>45427</v>
      </c>
      <c r="L417" t="s">
        <v>175</v>
      </c>
      <c r="M417" t="s">
        <v>175</v>
      </c>
      <c r="N417" t="s">
        <v>175</v>
      </c>
      <c r="O417" s="6">
        <v>45429</v>
      </c>
      <c r="P417" t="s">
        <v>175</v>
      </c>
      <c r="Q417" t="s">
        <v>175</v>
      </c>
      <c r="R417" t="s">
        <v>175</v>
      </c>
      <c r="S417" s="6">
        <v>45432</v>
      </c>
      <c r="T417" t="s">
        <v>176</v>
      </c>
      <c r="U417" t="s">
        <v>176</v>
      </c>
      <c r="V417" t="s">
        <v>176</v>
      </c>
      <c r="W417" s="6">
        <v>45434</v>
      </c>
      <c r="X417" t="s">
        <v>175</v>
      </c>
      <c r="Y417" t="s">
        <v>175</v>
      </c>
      <c r="Z417" t="s">
        <v>175</v>
      </c>
      <c r="AA417" s="6">
        <v>45436</v>
      </c>
      <c r="AB417" t="s">
        <v>176</v>
      </c>
      <c r="AC417" t="s">
        <v>176</v>
      </c>
      <c r="AD417" t="s">
        <v>176</v>
      </c>
      <c r="AE417" s="11">
        <v>45439</v>
      </c>
      <c r="AF417" t="s">
        <v>176</v>
      </c>
      <c r="AG417" t="s">
        <v>176</v>
      </c>
      <c r="AH417" t="s">
        <v>176</v>
      </c>
      <c r="AI417" s="11">
        <v>45441</v>
      </c>
      <c r="AJ417" t="s">
        <v>175</v>
      </c>
      <c r="AK417" t="s">
        <v>175</v>
      </c>
      <c r="AL417" t="s">
        <v>175</v>
      </c>
      <c r="AM417" s="11">
        <v>45443</v>
      </c>
      <c r="AN417" t="s">
        <v>176</v>
      </c>
      <c r="AO417" t="s">
        <v>176</v>
      </c>
      <c r="AP417" t="s">
        <v>176</v>
      </c>
      <c r="AQ417" s="11">
        <v>45446</v>
      </c>
      <c r="AR417" t="s">
        <v>175</v>
      </c>
      <c r="AS417" t="s">
        <v>175</v>
      </c>
      <c r="AT417" t="s">
        <v>175</v>
      </c>
      <c r="AU417" s="11">
        <v>45448</v>
      </c>
      <c r="AV417">
        <v>0</v>
      </c>
      <c r="AW417">
        <v>0</v>
      </c>
      <c r="AX417">
        <v>0</v>
      </c>
      <c r="AY417" s="11">
        <v>45450</v>
      </c>
      <c r="AZ417" t="s">
        <v>176</v>
      </c>
      <c r="BA417" t="s">
        <v>176</v>
      </c>
      <c r="BB417" t="s">
        <v>176</v>
      </c>
      <c r="BC417" s="11">
        <v>45453</v>
      </c>
      <c r="BD417" s="12" t="s">
        <v>176</v>
      </c>
      <c r="BE417" s="12" t="s">
        <v>176</v>
      </c>
      <c r="BF417" s="12" t="s">
        <v>176</v>
      </c>
      <c r="BG417" s="11">
        <v>45455</v>
      </c>
      <c r="BH417" t="s">
        <v>176</v>
      </c>
      <c r="BI417" t="s">
        <v>176</v>
      </c>
      <c r="BJ417" t="s">
        <v>176</v>
      </c>
      <c r="BK417" s="11">
        <v>45457</v>
      </c>
      <c r="BL417" t="s">
        <v>176</v>
      </c>
      <c r="BM417" t="s">
        <v>176</v>
      </c>
      <c r="BN417" t="s">
        <v>176</v>
      </c>
      <c r="BO417" s="11">
        <v>45460</v>
      </c>
      <c r="BP417" t="s">
        <v>176</v>
      </c>
      <c r="BQ417" t="s">
        <v>176</v>
      </c>
      <c r="BR417" t="s">
        <v>176</v>
      </c>
      <c r="BS417" s="11">
        <v>45462</v>
      </c>
      <c r="BT417" t="s">
        <v>176</v>
      </c>
      <c r="BU417" t="s">
        <v>176</v>
      </c>
      <c r="BV417" t="s">
        <v>176</v>
      </c>
      <c r="BW417" s="11">
        <v>45464</v>
      </c>
      <c r="BX417">
        <v>0</v>
      </c>
      <c r="BY417">
        <v>0</v>
      </c>
      <c r="BZ417">
        <v>0</v>
      </c>
      <c r="CA417" s="11">
        <v>45467</v>
      </c>
      <c r="CB417" t="s">
        <v>176</v>
      </c>
      <c r="CC417" t="s">
        <v>176</v>
      </c>
      <c r="CD417" t="s">
        <v>176</v>
      </c>
      <c r="CE417" t="s">
        <v>176</v>
      </c>
      <c r="CF417" s="11">
        <v>45469</v>
      </c>
      <c r="CG417">
        <v>0</v>
      </c>
      <c r="CH417">
        <v>0</v>
      </c>
      <c r="CI417">
        <v>0</v>
      </c>
      <c r="CJ417">
        <v>0</v>
      </c>
      <c r="CK417" s="11">
        <v>45471</v>
      </c>
      <c r="CL417">
        <v>0</v>
      </c>
      <c r="CM417">
        <v>0</v>
      </c>
      <c r="CN417">
        <v>0</v>
      </c>
      <c r="CO417">
        <v>0</v>
      </c>
      <c r="CP417" s="11">
        <v>45474</v>
      </c>
      <c r="CQ417">
        <v>0</v>
      </c>
      <c r="CR417">
        <v>0</v>
      </c>
      <c r="CS417">
        <v>0</v>
      </c>
      <c r="CT417">
        <v>0</v>
      </c>
      <c r="CU417" s="11">
        <v>45476</v>
      </c>
      <c r="CV417">
        <v>0</v>
      </c>
      <c r="CW417">
        <v>0</v>
      </c>
      <c r="CX417">
        <v>0</v>
      </c>
      <c r="CY417">
        <v>0</v>
      </c>
      <c r="CZ417" s="11">
        <v>45481</v>
      </c>
      <c r="DA417">
        <v>0</v>
      </c>
      <c r="DB417">
        <v>0</v>
      </c>
      <c r="DC417">
        <v>0</v>
      </c>
      <c r="DD417">
        <v>0</v>
      </c>
      <c r="DE417" s="11">
        <v>45484</v>
      </c>
      <c r="DF417">
        <v>0</v>
      </c>
      <c r="DG417">
        <v>0</v>
      </c>
      <c r="DH417">
        <v>0</v>
      </c>
      <c r="DI417">
        <v>0</v>
      </c>
      <c r="DJ417" s="11">
        <v>45488</v>
      </c>
      <c r="DK417">
        <v>2</v>
      </c>
      <c r="DL417">
        <v>0</v>
      </c>
      <c r="DM417">
        <v>0</v>
      </c>
      <c r="DN417">
        <v>0</v>
      </c>
      <c r="DO417" s="11">
        <v>45491</v>
      </c>
      <c r="DP417">
        <v>3</v>
      </c>
      <c r="DQ417">
        <v>0</v>
      </c>
      <c r="DR417">
        <v>0</v>
      </c>
      <c r="DS417">
        <v>0</v>
      </c>
      <c r="DT417" s="11">
        <v>45495</v>
      </c>
      <c r="DU417">
        <v>0</v>
      </c>
      <c r="DV417">
        <v>0</v>
      </c>
      <c r="DW417">
        <v>0</v>
      </c>
      <c r="DX417" s="11">
        <v>45498</v>
      </c>
      <c r="DY417">
        <v>0</v>
      </c>
      <c r="DZ417">
        <v>0</v>
      </c>
      <c r="EA417">
        <v>0</v>
      </c>
      <c r="EB417" s="11">
        <v>45504</v>
      </c>
      <c r="EC417" s="11" t="s">
        <v>174</v>
      </c>
      <c r="ED417">
        <v>1</v>
      </c>
      <c r="EE417">
        <v>0</v>
      </c>
      <c r="EF417">
        <v>0</v>
      </c>
      <c r="EH417" s="11">
        <v>45511</v>
      </c>
      <c r="EI417" t="s">
        <v>174</v>
      </c>
      <c r="EJ417">
        <v>0</v>
      </c>
      <c r="EK417">
        <v>3</v>
      </c>
      <c r="EL417">
        <v>0</v>
      </c>
      <c r="EM417" s="11">
        <v>45518</v>
      </c>
      <c r="EN417" t="s">
        <v>174</v>
      </c>
      <c r="EO417">
        <v>1</v>
      </c>
      <c r="EP417">
        <v>3</v>
      </c>
      <c r="EQ417">
        <v>0</v>
      </c>
      <c r="ES417" s="11">
        <v>45526</v>
      </c>
      <c r="ET417" t="s">
        <v>174</v>
      </c>
      <c r="EU417">
        <v>1</v>
      </c>
      <c r="EV417">
        <v>4</v>
      </c>
      <c r="EW417">
        <v>0</v>
      </c>
      <c r="EX417" s="11">
        <v>45533</v>
      </c>
      <c r="EY417" t="s">
        <v>174</v>
      </c>
      <c r="EZ417">
        <v>3</v>
      </c>
      <c r="FA417">
        <v>5</v>
      </c>
      <c r="FB417">
        <v>4</v>
      </c>
      <c r="FD417" s="11">
        <v>45539</v>
      </c>
      <c r="FE417" t="s">
        <v>174</v>
      </c>
      <c r="FF417">
        <v>18</v>
      </c>
      <c r="FG417">
        <v>13</v>
      </c>
      <c r="FH417">
        <v>3</v>
      </c>
      <c r="FI417" s="11">
        <v>45547</v>
      </c>
      <c r="FJ417" t="s">
        <v>174</v>
      </c>
      <c r="FK417">
        <v>37</v>
      </c>
      <c r="FL417">
        <v>22</v>
      </c>
      <c r="FM417">
        <v>20</v>
      </c>
    </row>
    <row r="418" spans="1:169" x14ac:dyDescent="0.2">
      <c r="A418" s="3" t="s">
        <v>702</v>
      </c>
      <c r="B418">
        <f>VLOOKUP(A418,'Pot Order'!$A$1:$B$468,2,0)</f>
        <v>417</v>
      </c>
      <c r="C418" s="6">
        <v>45422</v>
      </c>
      <c r="D418" t="s">
        <v>176</v>
      </c>
      <c r="E418" t="s">
        <v>176</v>
      </c>
      <c r="F418" t="s">
        <v>176</v>
      </c>
      <c r="G418" s="6">
        <v>45425</v>
      </c>
      <c r="H418">
        <v>0</v>
      </c>
      <c r="I418">
        <v>0</v>
      </c>
      <c r="J418">
        <v>0</v>
      </c>
      <c r="K418" s="6">
        <v>45427</v>
      </c>
      <c r="L418">
        <v>0</v>
      </c>
      <c r="M418">
        <v>0</v>
      </c>
      <c r="N418">
        <v>0</v>
      </c>
      <c r="O418" s="6">
        <v>45429</v>
      </c>
      <c r="P418">
        <v>1</v>
      </c>
      <c r="Q418">
        <v>0</v>
      </c>
      <c r="R418">
        <v>0</v>
      </c>
      <c r="S418" s="6">
        <v>45432</v>
      </c>
      <c r="T418">
        <v>4</v>
      </c>
      <c r="U418">
        <v>0</v>
      </c>
      <c r="V418">
        <v>0</v>
      </c>
      <c r="W418" s="6">
        <v>45434</v>
      </c>
      <c r="X418">
        <v>6</v>
      </c>
      <c r="Y418">
        <v>0</v>
      </c>
      <c r="Z418">
        <v>0</v>
      </c>
      <c r="AA418" s="6">
        <v>45436</v>
      </c>
      <c r="AB418">
        <v>8</v>
      </c>
      <c r="AC418">
        <v>0</v>
      </c>
      <c r="AD418">
        <v>0</v>
      </c>
      <c r="AE418" s="11">
        <v>45439</v>
      </c>
      <c r="AF418">
        <v>9</v>
      </c>
      <c r="AG418">
        <v>0</v>
      </c>
      <c r="AH418">
        <v>0</v>
      </c>
      <c r="AI418" s="11">
        <v>45441</v>
      </c>
      <c r="AJ418">
        <v>7</v>
      </c>
      <c r="AK418">
        <v>1</v>
      </c>
      <c r="AL418">
        <v>0</v>
      </c>
      <c r="AM418" s="11">
        <v>45443</v>
      </c>
      <c r="AN418">
        <v>8</v>
      </c>
      <c r="AO418">
        <v>1</v>
      </c>
      <c r="AP418">
        <v>0</v>
      </c>
      <c r="AQ418" s="11">
        <v>45446</v>
      </c>
      <c r="AR418">
        <v>11</v>
      </c>
      <c r="AS418">
        <v>1</v>
      </c>
      <c r="AT418">
        <v>6</v>
      </c>
      <c r="AU418" s="11">
        <v>45448</v>
      </c>
      <c r="AV418">
        <v>14</v>
      </c>
      <c r="AW418">
        <v>3</v>
      </c>
      <c r="AX418">
        <v>0</v>
      </c>
      <c r="AY418" s="11">
        <v>45450</v>
      </c>
      <c r="AZ418">
        <v>13</v>
      </c>
      <c r="BA418">
        <v>2</v>
      </c>
      <c r="BB418">
        <v>1</v>
      </c>
      <c r="BC418" s="11">
        <v>45453</v>
      </c>
      <c r="BD418" s="12">
        <v>14</v>
      </c>
      <c r="BE418" s="12">
        <v>3</v>
      </c>
      <c r="BF418" s="12">
        <v>3</v>
      </c>
      <c r="BG418" s="11">
        <v>45455</v>
      </c>
      <c r="BH418">
        <v>12</v>
      </c>
      <c r="BI418">
        <v>3</v>
      </c>
      <c r="BJ418">
        <v>3</v>
      </c>
      <c r="BK418" s="11">
        <v>45457</v>
      </c>
      <c r="BL418">
        <v>21</v>
      </c>
      <c r="BM418">
        <v>3</v>
      </c>
      <c r="BN418">
        <v>4</v>
      </c>
      <c r="BO418" s="11">
        <v>45460</v>
      </c>
      <c r="BP418">
        <v>21</v>
      </c>
      <c r="BQ418">
        <v>3</v>
      </c>
      <c r="BR418">
        <v>6</v>
      </c>
      <c r="BS418" s="11">
        <v>45462</v>
      </c>
      <c r="BT418">
        <v>18</v>
      </c>
      <c r="BU418">
        <v>4</v>
      </c>
      <c r="BV418">
        <v>7</v>
      </c>
      <c r="BW418" s="11">
        <v>45464</v>
      </c>
      <c r="BX418">
        <v>18</v>
      </c>
      <c r="BY418">
        <v>3</v>
      </c>
      <c r="BZ418">
        <v>9</v>
      </c>
      <c r="CA418" s="11">
        <v>45467</v>
      </c>
      <c r="CB418">
        <v>22</v>
      </c>
      <c r="CC418">
        <v>7</v>
      </c>
      <c r="CD418">
        <v>9</v>
      </c>
      <c r="CE418">
        <v>2</v>
      </c>
      <c r="CF418" s="11">
        <v>45469</v>
      </c>
      <c r="CG418">
        <v>16</v>
      </c>
      <c r="CH418">
        <v>6</v>
      </c>
      <c r="CI418">
        <v>12</v>
      </c>
      <c r="CJ418">
        <v>0</v>
      </c>
      <c r="CK418" s="11">
        <v>45471</v>
      </c>
      <c r="CL418">
        <v>26</v>
      </c>
      <c r="CM418">
        <v>3</v>
      </c>
      <c r="CN418">
        <v>15</v>
      </c>
      <c r="CO418">
        <v>0</v>
      </c>
      <c r="CP418" s="11">
        <v>45474</v>
      </c>
      <c r="CQ418">
        <v>29</v>
      </c>
      <c r="CR418">
        <v>3</v>
      </c>
      <c r="CS418">
        <v>19</v>
      </c>
      <c r="CT418">
        <v>0</v>
      </c>
      <c r="CU418" s="11">
        <v>45476</v>
      </c>
      <c r="CV418">
        <v>26</v>
      </c>
      <c r="CW418">
        <v>9</v>
      </c>
      <c r="CX418">
        <v>12</v>
      </c>
      <c r="CY418">
        <v>8</v>
      </c>
      <c r="CZ418" s="11">
        <v>45481</v>
      </c>
      <c r="DA418">
        <v>24</v>
      </c>
      <c r="DB418">
        <v>7</v>
      </c>
      <c r="DC418">
        <v>18</v>
      </c>
      <c r="DD418">
        <v>7</v>
      </c>
      <c r="DE418" s="11">
        <v>45484</v>
      </c>
      <c r="DF418">
        <v>30</v>
      </c>
      <c r="DG418">
        <v>8</v>
      </c>
      <c r="DH418">
        <v>24</v>
      </c>
      <c r="DI418">
        <v>5</v>
      </c>
      <c r="DJ418" s="11">
        <v>45488</v>
      </c>
      <c r="DK418">
        <v>42</v>
      </c>
      <c r="DL418">
        <v>10</v>
      </c>
      <c r="DM418">
        <v>11</v>
      </c>
      <c r="DN418">
        <v>20</v>
      </c>
      <c r="DO418" s="11">
        <v>45491</v>
      </c>
      <c r="DP418">
        <v>36</v>
      </c>
      <c r="DQ418">
        <v>14</v>
      </c>
      <c r="DR418">
        <v>28</v>
      </c>
      <c r="DS418">
        <v>8</v>
      </c>
      <c r="DT418" s="11">
        <v>45495</v>
      </c>
      <c r="DU418">
        <v>11</v>
      </c>
      <c r="DV418">
        <v>33</v>
      </c>
      <c r="DW418">
        <v>16</v>
      </c>
      <c r="DX418" s="11">
        <v>45498</v>
      </c>
      <c r="DY418">
        <v>13</v>
      </c>
      <c r="DZ418">
        <v>43</v>
      </c>
      <c r="EA418">
        <v>9</v>
      </c>
      <c r="EB418" s="11">
        <v>45504</v>
      </c>
      <c r="EC418" s="11" t="s">
        <v>174</v>
      </c>
      <c r="ED418">
        <v>14</v>
      </c>
      <c r="EE418">
        <v>20</v>
      </c>
      <c r="EF418">
        <v>39</v>
      </c>
      <c r="EH418" s="11">
        <v>45511</v>
      </c>
      <c r="EI418" t="s">
        <v>174</v>
      </c>
      <c r="EJ418">
        <v>7</v>
      </c>
      <c r="EK418">
        <v>56</v>
      </c>
      <c r="EL418">
        <v>44</v>
      </c>
      <c r="EM418" s="11">
        <v>45518</v>
      </c>
      <c r="EN418" t="s">
        <v>174</v>
      </c>
      <c r="EO418">
        <v>12</v>
      </c>
      <c r="EP418">
        <v>64</v>
      </c>
      <c r="EQ418">
        <v>45</v>
      </c>
      <c r="ES418" s="11">
        <v>45526</v>
      </c>
      <c r="ET418" t="s">
        <v>174</v>
      </c>
      <c r="EU418">
        <v>13</v>
      </c>
      <c r="EV418">
        <v>87</v>
      </c>
      <c r="EW418">
        <v>44</v>
      </c>
      <c r="EX418" s="11">
        <v>45533</v>
      </c>
      <c r="EY418" t="s">
        <v>174</v>
      </c>
      <c r="EZ418">
        <v>46</v>
      </c>
      <c r="FA418">
        <v>41</v>
      </c>
      <c r="FB418">
        <v>43</v>
      </c>
      <c r="FD418" s="11">
        <v>45539</v>
      </c>
      <c r="FE418" t="s">
        <v>174</v>
      </c>
      <c r="FF418">
        <v>19</v>
      </c>
      <c r="FG418">
        <v>99</v>
      </c>
      <c r="FH418">
        <v>53</v>
      </c>
      <c r="FI418" s="11">
        <v>45547</v>
      </c>
      <c r="FJ418" t="s">
        <v>174</v>
      </c>
      <c r="FK418">
        <v>3</v>
      </c>
      <c r="FL418">
        <v>24</v>
      </c>
      <c r="FM418">
        <v>133</v>
      </c>
    </row>
    <row r="419" spans="1:169" x14ac:dyDescent="0.2">
      <c r="A419" s="3" t="s">
        <v>703</v>
      </c>
      <c r="B419">
        <f>VLOOKUP(A419,'Pot Order'!$A$1:$B$468,2,0)</f>
        <v>418</v>
      </c>
      <c r="C419" s="6">
        <v>45422</v>
      </c>
      <c r="D419" t="s">
        <v>176</v>
      </c>
      <c r="E419" t="s">
        <v>176</v>
      </c>
      <c r="F419" t="s">
        <v>176</v>
      </c>
      <c r="G419" s="6">
        <v>45425</v>
      </c>
      <c r="H419" t="s">
        <v>176</v>
      </c>
      <c r="I419" t="s">
        <v>176</v>
      </c>
      <c r="J419" t="s">
        <v>176</v>
      </c>
      <c r="K419" s="6">
        <v>45427</v>
      </c>
      <c r="L419" t="s">
        <v>175</v>
      </c>
      <c r="M419" t="s">
        <v>175</v>
      </c>
      <c r="N419" t="s">
        <v>175</v>
      </c>
      <c r="O419" s="6">
        <v>45429</v>
      </c>
      <c r="P419" t="s">
        <v>175</v>
      </c>
      <c r="Q419" t="s">
        <v>175</v>
      </c>
      <c r="R419" t="s">
        <v>175</v>
      </c>
      <c r="S419" s="6">
        <v>45432</v>
      </c>
      <c r="T419" t="s">
        <v>176</v>
      </c>
      <c r="U419" t="s">
        <v>176</v>
      </c>
      <c r="V419" t="s">
        <v>176</v>
      </c>
      <c r="W419" s="6">
        <v>45434</v>
      </c>
      <c r="X419" t="s">
        <v>175</v>
      </c>
      <c r="Y419" t="s">
        <v>175</v>
      </c>
      <c r="Z419" t="s">
        <v>175</v>
      </c>
      <c r="AA419" s="6">
        <v>45436</v>
      </c>
      <c r="AB419" t="s">
        <v>176</v>
      </c>
      <c r="AC419" t="s">
        <v>176</v>
      </c>
      <c r="AD419" t="s">
        <v>176</v>
      </c>
      <c r="AE419" s="11">
        <v>45439</v>
      </c>
      <c r="AF419" t="s">
        <v>176</v>
      </c>
      <c r="AG419" t="s">
        <v>176</v>
      </c>
      <c r="AH419" t="s">
        <v>176</v>
      </c>
      <c r="AI419" s="11">
        <v>45441</v>
      </c>
      <c r="AJ419" t="s">
        <v>175</v>
      </c>
      <c r="AK419" t="s">
        <v>175</v>
      </c>
      <c r="AL419" t="s">
        <v>175</v>
      </c>
      <c r="AM419" s="11">
        <v>45443</v>
      </c>
      <c r="AN419" t="s">
        <v>176</v>
      </c>
      <c r="AO419" t="s">
        <v>176</v>
      </c>
      <c r="AP419" t="s">
        <v>176</v>
      </c>
      <c r="AQ419" s="11">
        <v>45446</v>
      </c>
      <c r="AR419" t="s">
        <v>175</v>
      </c>
      <c r="AS419" t="s">
        <v>175</v>
      </c>
      <c r="AT419" t="s">
        <v>175</v>
      </c>
      <c r="AU419" s="11">
        <v>45448</v>
      </c>
      <c r="AV419" t="s">
        <v>176</v>
      </c>
      <c r="AW419" t="s">
        <v>176</v>
      </c>
      <c r="AX419" t="s">
        <v>176</v>
      </c>
      <c r="AY419" s="11">
        <v>45450</v>
      </c>
      <c r="AZ419" t="s">
        <v>176</v>
      </c>
      <c r="BA419" t="s">
        <v>176</v>
      </c>
      <c r="BB419" t="s">
        <v>176</v>
      </c>
      <c r="BC419" s="11">
        <v>45453</v>
      </c>
      <c r="BD419" s="12" t="s">
        <v>176</v>
      </c>
      <c r="BE419" s="12" t="s">
        <v>176</v>
      </c>
      <c r="BF419" s="12" t="s">
        <v>176</v>
      </c>
      <c r="BG419" s="11">
        <v>45455</v>
      </c>
      <c r="BH419" t="s">
        <v>176</v>
      </c>
      <c r="BI419" t="s">
        <v>176</v>
      </c>
      <c r="BJ419" t="s">
        <v>176</v>
      </c>
      <c r="BK419" s="11">
        <v>45457</v>
      </c>
      <c r="BL419" t="s">
        <v>176</v>
      </c>
      <c r="BM419" t="s">
        <v>176</v>
      </c>
      <c r="BN419" t="s">
        <v>176</v>
      </c>
      <c r="BO419" s="11">
        <v>45460</v>
      </c>
      <c r="BP419" t="s">
        <v>176</v>
      </c>
      <c r="BQ419" t="s">
        <v>176</v>
      </c>
      <c r="BR419" t="s">
        <v>176</v>
      </c>
      <c r="BS419" s="11">
        <v>45462</v>
      </c>
      <c r="BT419" t="s">
        <v>176</v>
      </c>
      <c r="BU419" t="s">
        <v>176</v>
      </c>
      <c r="BV419" t="s">
        <v>176</v>
      </c>
      <c r="BW419" s="11">
        <v>45464</v>
      </c>
      <c r="BX419" t="s">
        <v>176</v>
      </c>
      <c r="BY419" t="s">
        <v>176</v>
      </c>
      <c r="BZ419" t="s">
        <v>176</v>
      </c>
      <c r="CA419" s="11">
        <v>45467</v>
      </c>
      <c r="CB419" t="s">
        <v>176</v>
      </c>
      <c r="CC419" t="s">
        <v>176</v>
      </c>
      <c r="CD419" t="s">
        <v>176</v>
      </c>
      <c r="CE419" t="s">
        <v>176</v>
      </c>
      <c r="CF419" s="11">
        <v>45469</v>
      </c>
      <c r="CG419" t="s">
        <v>176</v>
      </c>
      <c r="CH419" t="s">
        <v>176</v>
      </c>
      <c r="CI419" t="s">
        <v>176</v>
      </c>
      <c r="CJ419" t="s">
        <v>176</v>
      </c>
      <c r="CK419" s="11">
        <v>45471</v>
      </c>
      <c r="CL419" t="s">
        <v>176</v>
      </c>
      <c r="CM419" t="s">
        <v>176</v>
      </c>
      <c r="CN419" t="s">
        <v>176</v>
      </c>
      <c r="CO419" t="s">
        <v>176</v>
      </c>
      <c r="CP419" s="11">
        <v>45474</v>
      </c>
      <c r="CQ419" t="s">
        <v>176</v>
      </c>
      <c r="CR419" t="s">
        <v>176</v>
      </c>
      <c r="CS419" t="s">
        <v>176</v>
      </c>
      <c r="CT419" t="s">
        <v>176</v>
      </c>
      <c r="CU419" s="11">
        <v>45476</v>
      </c>
      <c r="CV419" t="s">
        <v>176</v>
      </c>
      <c r="CW419" t="s">
        <v>176</v>
      </c>
      <c r="CX419" t="s">
        <v>176</v>
      </c>
      <c r="CY419" t="s">
        <v>176</v>
      </c>
      <c r="CZ419" s="11">
        <v>45481</v>
      </c>
      <c r="DA419" t="s">
        <v>176</v>
      </c>
      <c r="DB419" t="s">
        <v>176</v>
      </c>
      <c r="DC419" t="s">
        <v>176</v>
      </c>
      <c r="DD419" t="s">
        <v>176</v>
      </c>
      <c r="DE419" s="11">
        <v>45484</v>
      </c>
      <c r="DF419" t="s">
        <v>176</v>
      </c>
      <c r="DG419" t="s">
        <v>176</v>
      </c>
      <c r="DH419" t="s">
        <v>176</v>
      </c>
      <c r="DI419" t="s">
        <v>176</v>
      </c>
      <c r="DJ419" s="11">
        <v>45488</v>
      </c>
      <c r="DK419" t="s">
        <v>176</v>
      </c>
      <c r="DL419" t="s">
        <v>176</v>
      </c>
      <c r="DM419" t="s">
        <v>176</v>
      </c>
      <c r="DN419" t="s">
        <v>176</v>
      </c>
      <c r="DO419" s="11">
        <v>45491</v>
      </c>
      <c r="DP419" t="s">
        <v>176</v>
      </c>
      <c r="DQ419" t="s">
        <v>176</v>
      </c>
      <c r="DR419" t="s">
        <v>176</v>
      </c>
      <c r="DS419" t="s">
        <v>176</v>
      </c>
      <c r="DT419" s="11">
        <v>45495</v>
      </c>
      <c r="DU419" t="s">
        <v>176</v>
      </c>
      <c r="DV419" t="s">
        <v>176</v>
      </c>
      <c r="DW419" t="s">
        <v>176</v>
      </c>
      <c r="DX419" s="11">
        <v>45498</v>
      </c>
      <c r="DY419" t="s">
        <v>176</v>
      </c>
      <c r="DZ419" t="s">
        <v>176</v>
      </c>
      <c r="EA419" t="s">
        <v>176</v>
      </c>
      <c r="EB419" s="11">
        <v>45504</v>
      </c>
      <c r="EC419" s="11" t="s">
        <v>174</v>
      </c>
      <c r="ED419" t="s">
        <v>176</v>
      </c>
      <c r="EE419" t="s">
        <v>176</v>
      </c>
      <c r="EF419" t="s">
        <v>176</v>
      </c>
      <c r="EH419" s="11">
        <v>45511</v>
      </c>
      <c r="EI419" t="s">
        <v>174</v>
      </c>
      <c r="EJ419" t="s">
        <v>176</v>
      </c>
      <c r="EK419" t="s">
        <v>176</v>
      </c>
      <c r="EL419" t="s">
        <v>176</v>
      </c>
      <c r="EM419" s="11">
        <v>45518</v>
      </c>
      <c r="EN419" t="s">
        <v>174</v>
      </c>
      <c r="EO419" t="s">
        <v>176</v>
      </c>
      <c r="EP419" t="s">
        <v>176</v>
      </c>
      <c r="EQ419" t="s">
        <v>176</v>
      </c>
      <c r="ES419" s="11">
        <v>45526</v>
      </c>
      <c r="ET419" t="s">
        <v>174</v>
      </c>
      <c r="EU419" t="s">
        <v>176</v>
      </c>
      <c r="EV419" t="s">
        <v>176</v>
      </c>
      <c r="EW419" t="s">
        <v>176</v>
      </c>
      <c r="EX419" s="11">
        <v>45533</v>
      </c>
      <c r="EY419" t="s">
        <v>174</v>
      </c>
      <c r="EZ419" t="s">
        <v>176</v>
      </c>
      <c r="FA419" t="s">
        <v>176</v>
      </c>
      <c r="FB419" t="s">
        <v>176</v>
      </c>
      <c r="FD419" s="11">
        <v>45539</v>
      </c>
      <c r="FE419" t="s">
        <v>174</v>
      </c>
      <c r="FF419" t="s">
        <v>176</v>
      </c>
      <c r="FG419" t="s">
        <v>176</v>
      </c>
      <c r="FH419" t="s">
        <v>176</v>
      </c>
      <c r="FI419" s="11">
        <v>45547</v>
      </c>
      <c r="FJ419" t="s">
        <v>174</v>
      </c>
      <c r="FK419" t="s">
        <v>176</v>
      </c>
      <c r="FL419" t="s">
        <v>176</v>
      </c>
      <c r="FM419" t="s">
        <v>176</v>
      </c>
    </row>
    <row r="420" spans="1:169" x14ac:dyDescent="0.2">
      <c r="A420" s="3" t="s">
        <v>705</v>
      </c>
      <c r="B420">
        <f>VLOOKUP(A420,'Pot Order'!$A$1:$B$468,2,0)</f>
        <v>419</v>
      </c>
      <c r="C420" s="6">
        <v>45422</v>
      </c>
      <c r="D420" t="s">
        <v>176</v>
      </c>
      <c r="E420" t="s">
        <v>176</v>
      </c>
      <c r="F420" t="s">
        <v>176</v>
      </c>
      <c r="G420" s="6">
        <v>45425</v>
      </c>
      <c r="H420">
        <v>0</v>
      </c>
      <c r="I420">
        <v>0</v>
      </c>
      <c r="J420">
        <v>0</v>
      </c>
      <c r="K420" s="6">
        <v>45427</v>
      </c>
      <c r="L420">
        <v>0</v>
      </c>
      <c r="M420">
        <v>0</v>
      </c>
      <c r="N420">
        <v>0</v>
      </c>
      <c r="O420" s="6">
        <v>45429</v>
      </c>
      <c r="P420" t="s">
        <v>175</v>
      </c>
      <c r="Q420" t="s">
        <v>175</v>
      </c>
      <c r="R420" t="s">
        <v>175</v>
      </c>
      <c r="S420" s="6">
        <v>45432</v>
      </c>
      <c r="T420" t="s">
        <v>176</v>
      </c>
      <c r="U420" t="s">
        <v>176</v>
      </c>
      <c r="V420" t="s">
        <v>176</v>
      </c>
      <c r="W420" s="6">
        <v>45434</v>
      </c>
      <c r="X420" t="s">
        <v>175</v>
      </c>
      <c r="Y420" t="s">
        <v>175</v>
      </c>
      <c r="Z420" t="s">
        <v>175</v>
      </c>
      <c r="AA420" s="6">
        <v>45436</v>
      </c>
      <c r="AB420" t="s">
        <v>176</v>
      </c>
      <c r="AC420" t="s">
        <v>176</v>
      </c>
      <c r="AD420" t="s">
        <v>176</v>
      </c>
      <c r="AE420" s="11">
        <v>45439</v>
      </c>
      <c r="AF420" t="s">
        <v>176</v>
      </c>
      <c r="AG420" t="s">
        <v>176</v>
      </c>
      <c r="AH420" t="s">
        <v>176</v>
      </c>
      <c r="AI420" s="11">
        <v>45441</v>
      </c>
      <c r="AJ420" t="s">
        <v>175</v>
      </c>
      <c r="AK420" t="s">
        <v>175</v>
      </c>
      <c r="AL420" t="s">
        <v>175</v>
      </c>
      <c r="AM420" s="11">
        <v>45443</v>
      </c>
      <c r="AN420" t="s">
        <v>176</v>
      </c>
      <c r="AO420" t="s">
        <v>176</v>
      </c>
      <c r="AP420" t="s">
        <v>176</v>
      </c>
      <c r="AQ420" s="11">
        <v>45446</v>
      </c>
      <c r="AR420" t="s">
        <v>175</v>
      </c>
      <c r="AS420" t="s">
        <v>175</v>
      </c>
      <c r="AT420" t="s">
        <v>175</v>
      </c>
      <c r="AU420" s="11">
        <v>45448</v>
      </c>
      <c r="AV420" t="s">
        <v>176</v>
      </c>
      <c r="AW420" t="s">
        <v>176</v>
      </c>
      <c r="AX420" t="s">
        <v>176</v>
      </c>
      <c r="AY420" s="11">
        <v>45450</v>
      </c>
      <c r="AZ420" t="s">
        <v>176</v>
      </c>
      <c r="BA420" t="s">
        <v>176</v>
      </c>
      <c r="BB420" t="s">
        <v>176</v>
      </c>
      <c r="BC420" s="11">
        <v>45453</v>
      </c>
      <c r="BD420" s="12" t="s">
        <v>176</v>
      </c>
      <c r="BE420" s="12" t="s">
        <v>176</v>
      </c>
      <c r="BF420" s="12" t="s">
        <v>176</v>
      </c>
      <c r="BG420" s="11">
        <v>45455</v>
      </c>
      <c r="BH420" t="s">
        <v>176</v>
      </c>
      <c r="BI420" t="s">
        <v>176</v>
      </c>
      <c r="BJ420" t="s">
        <v>176</v>
      </c>
      <c r="BK420" s="11">
        <v>45457</v>
      </c>
      <c r="BL420" t="s">
        <v>176</v>
      </c>
      <c r="BM420" t="s">
        <v>176</v>
      </c>
      <c r="BN420" t="s">
        <v>176</v>
      </c>
      <c r="BO420" s="11">
        <v>45460</v>
      </c>
      <c r="BP420" t="s">
        <v>176</v>
      </c>
      <c r="BQ420" t="s">
        <v>176</v>
      </c>
      <c r="BR420" t="s">
        <v>176</v>
      </c>
      <c r="BS420" s="11">
        <v>45462</v>
      </c>
      <c r="BT420" t="s">
        <v>176</v>
      </c>
      <c r="BU420" t="s">
        <v>176</v>
      </c>
      <c r="BV420" t="s">
        <v>176</v>
      </c>
      <c r="BW420" s="11">
        <v>45464</v>
      </c>
      <c r="BX420" t="s">
        <v>176</v>
      </c>
      <c r="BY420" t="s">
        <v>176</v>
      </c>
      <c r="BZ420" t="s">
        <v>176</v>
      </c>
      <c r="CA420" s="11">
        <v>45467</v>
      </c>
      <c r="CB420" t="s">
        <v>176</v>
      </c>
      <c r="CC420" t="s">
        <v>176</v>
      </c>
      <c r="CD420" t="s">
        <v>176</v>
      </c>
      <c r="CE420" t="s">
        <v>176</v>
      </c>
      <c r="CF420" s="11">
        <v>45469</v>
      </c>
      <c r="CG420" t="s">
        <v>176</v>
      </c>
      <c r="CH420" t="s">
        <v>176</v>
      </c>
      <c r="CI420" t="s">
        <v>176</v>
      </c>
      <c r="CJ420" t="s">
        <v>176</v>
      </c>
      <c r="CK420" s="11">
        <v>45471</v>
      </c>
      <c r="CL420" t="s">
        <v>176</v>
      </c>
      <c r="CM420" t="s">
        <v>176</v>
      </c>
      <c r="CN420" t="s">
        <v>176</v>
      </c>
      <c r="CO420" t="s">
        <v>176</v>
      </c>
      <c r="CP420" s="11">
        <v>45474</v>
      </c>
      <c r="CQ420" t="s">
        <v>176</v>
      </c>
      <c r="CR420" t="s">
        <v>176</v>
      </c>
      <c r="CS420" t="s">
        <v>176</v>
      </c>
      <c r="CT420" t="s">
        <v>176</v>
      </c>
      <c r="CU420" s="11">
        <v>45476</v>
      </c>
      <c r="CV420" t="s">
        <v>176</v>
      </c>
      <c r="CW420" t="s">
        <v>176</v>
      </c>
      <c r="CX420" t="s">
        <v>176</v>
      </c>
      <c r="CY420" t="s">
        <v>176</v>
      </c>
      <c r="CZ420" s="11">
        <v>45481</v>
      </c>
      <c r="DA420" t="s">
        <v>176</v>
      </c>
      <c r="DB420" t="s">
        <v>176</v>
      </c>
      <c r="DC420" t="s">
        <v>176</v>
      </c>
      <c r="DD420" t="s">
        <v>176</v>
      </c>
      <c r="DE420" s="11">
        <v>45484</v>
      </c>
      <c r="DF420" t="s">
        <v>176</v>
      </c>
      <c r="DG420" t="s">
        <v>176</v>
      </c>
      <c r="DH420" t="s">
        <v>176</v>
      </c>
      <c r="DI420" t="s">
        <v>176</v>
      </c>
      <c r="DJ420" s="11">
        <v>45488</v>
      </c>
      <c r="DK420" t="s">
        <v>176</v>
      </c>
      <c r="DL420" t="s">
        <v>176</v>
      </c>
      <c r="DM420" t="s">
        <v>176</v>
      </c>
      <c r="DN420" t="s">
        <v>176</v>
      </c>
      <c r="DO420" s="11">
        <v>45491</v>
      </c>
      <c r="DP420" t="s">
        <v>176</v>
      </c>
      <c r="DQ420" t="s">
        <v>176</v>
      </c>
      <c r="DR420" t="s">
        <v>176</v>
      </c>
      <c r="DS420" t="s">
        <v>176</v>
      </c>
      <c r="DT420" s="11">
        <v>45495</v>
      </c>
      <c r="DU420" t="s">
        <v>176</v>
      </c>
      <c r="DV420" t="s">
        <v>176</v>
      </c>
      <c r="DW420" t="s">
        <v>176</v>
      </c>
      <c r="DX420" s="11">
        <v>45498</v>
      </c>
      <c r="DY420" t="s">
        <v>176</v>
      </c>
      <c r="DZ420" t="s">
        <v>176</v>
      </c>
      <c r="EA420" t="s">
        <v>176</v>
      </c>
      <c r="EB420" s="11">
        <v>45504</v>
      </c>
      <c r="EC420" s="11" t="s">
        <v>174</v>
      </c>
      <c r="ED420" t="s">
        <v>176</v>
      </c>
      <c r="EE420" t="s">
        <v>176</v>
      </c>
      <c r="EF420" t="s">
        <v>176</v>
      </c>
      <c r="EH420" s="11">
        <v>45511</v>
      </c>
      <c r="EI420" t="s">
        <v>174</v>
      </c>
      <c r="EJ420" t="s">
        <v>176</v>
      </c>
      <c r="EK420" t="s">
        <v>176</v>
      </c>
      <c r="EL420" t="s">
        <v>176</v>
      </c>
      <c r="EM420" s="11">
        <v>45518</v>
      </c>
      <c r="EN420" t="s">
        <v>174</v>
      </c>
      <c r="EO420" t="s">
        <v>176</v>
      </c>
      <c r="EP420" t="s">
        <v>176</v>
      </c>
      <c r="EQ420" t="s">
        <v>176</v>
      </c>
      <c r="ES420" s="11">
        <v>45526</v>
      </c>
      <c r="ET420" t="s">
        <v>174</v>
      </c>
      <c r="EU420" t="s">
        <v>176</v>
      </c>
      <c r="EV420" t="s">
        <v>176</v>
      </c>
      <c r="EW420" t="s">
        <v>176</v>
      </c>
      <c r="EX420" s="11">
        <v>45533</v>
      </c>
      <c r="EY420" t="s">
        <v>174</v>
      </c>
      <c r="EZ420" t="s">
        <v>176</v>
      </c>
      <c r="FA420" t="s">
        <v>176</v>
      </c>
      <c r="FB420" t="s">
        <v>176</v>
      </c>
      <c r="FD420" s="11">
        <v>45539</v>
      </c>
      <c r="FE420" t="s">
        <v>174</v>
      </c>
      <c r="FF420" t="s">
        <v>176</v>
      </c>
      <c r="FG420" t="s">
        <v>176</v>
      </c>
      <c r="FH420" t="s">
        <v>176</v>
      </c>
      <c r="FI420" s="11">
        <v>45547</v>
      </c>
      <c r="FJ420" t="s">
        <v>174</v>
      </c>
      <c r="FK420" t="s">
        <v>176</v>
      </c>
      <c r="FL420" t="s">
        <v>176</v>
      </c>
      <c r="FM420" t="s">
        <v>176</v>
      </c>
    </row>
    <row r="421" spans="1:169" x14ac:dyDescent="0.2">
      <c r="A421" s="3" t="s">
        <v>706</v>
      </c>
      <c r="B421">
        <f>VLOOKUP(A421,'Pot Order'!$A$1:$B$468,2,0)</f>
        <v>420</v>
      </c>
      <c r="C421" s="6">
        <v>45422</v>
      </c>
      <c r="D421" t="s">
        <v>176</v>
      </c>
      <c r="E421" t="s">
        <v>176</v>
      </c>
      <c r="F421" t="s">
        <v>176</v>
      </c>
      <c r="G421" s="6">
        <v>45425</v>
      </c>
      <c r="H421">
        <v>0</v>
      </c>
      <c r="I421">
        <v>0</v>
      </c>
      <c r="J421">
        <v>0</v>
      </c>
      <c r="K421" s="6">
        <v>45427</v>
      </c>
      <c r="L421">
        <v>1</v>
      </c>
      <c r="M421">
        <v>0</v>
      </c>
      <c r="N421">
        <v>0</v>
      </c>
      <c r="O421" s="6">
        <v>45429</v>
      </c>
      <c r="P421">
        <v>2</v>
      </c>
      <c r="Q421">
        <v>0</v>
      </c>
      <c r="R421">
        <v>0</v>
      </c>
      <c r="S421" s="6">
        <v>45432</v>
      </c>
      <c r="T421">
        <v>4</v>
      </c>
      <c r="U421">
        <v>0</v>
      </c>
      <c r="V421">
        <v>0</v>
      </c>
      <c r="W421" s="6">
        <v>45434</v>
      </c>
      <c r="X421">
        <v>6</v>
      </c>
      <c r="Y421">
        <v>1</v>
      </c>
      <c r="Z421">
        <v>0</v>
      </c>
      <c r="AA421" s="6">
        <v>45436</v>
      </c>
      <c r="AB421">
        <v>7</v>
      </c>
      <c r="AC421">
        <v>1</v>
      </c>
      <c r="AD421">
        <v>0</v>
      </c>
      <c r="AE421" s="11">
        <v>45439</v>
      </c>
      <c r="AF421">
        <v>6</v>
      </c>
      <c r="AG421">
        <v>2</v>
      </c>
      <c r="AH421">
        <v>0</v>
      </c>
      <c r="AI421" s="11">
        <v>45441</v>
      </c>
      <c r="AJ421">
        <v>5</v>
      </c>
      <c r="AK421">
        <v>2</v>
      </c>
      <c r="AL421">
        <v>1</v>
      </c>
      <c r="AM421" s="11">
        <v>45443</v>
      </c>
      <c r="AN421">
        <v>6</v>
      </c>
      <c r="AO421">
        <v>2</v>
      </c>
      <c r="AP421">
        <v>1</v>
      </c>
      <c r="AQ421" s="11">
        <v>45446</v>
      </c>
      <c r="AR421">
        <v>6</v>
      </c>
      <c r="AS421">
        <v>1</v>
      </c>
      <c r="AT421">
        <v>2</v>
      </c>
      <c r="AU421" s="11">
        <v>45448</v>
      </c>
      <c r="AV421">
        <v>6</v>
      </c>
      <c r="AW421">
        <v>1</v>
      </c>
      <c r="AX421">
        <v>3</v>
      </c>
      <c r="AY421" s="11">
        <v>45450</v>
      </c>
      <c r="AZ421">
        <v>5</v>
      </c>
      <c r="BA421">
        <v>2</v>
      </c>
      <c r="BB421">
        <v>3</v>
      </c>
      <c r="BC421" s="11">
        <v>45453</v>
      </c>
      <c r="BD421" s="12">
        <v>4</v>
      </c>
      <c r="BE421" s="12">
        <v>3</v>
      </c>
      <c r="BF421" s="12">
        <v>5</v>
      </c>
      <c r="BG421" s="11">
        <v>45455</v>
      </c>
      <c r="BH421">
        <v>3</v>
      </c>
      <c r="BI421">
        <v>3</v>
      </c>
      <c r="BJ421">
        <v>5</v>
      </c>
      <c r="BK421" s="11">
        <v>45457</v>
      </c>
      <c r="BL421">
        <v>4</v>
      </c>
      <c r="BM421">
        <v>3</v>
      </c>
      <c r="BN421">
        <v>5</v>
      </c>
      <c r="BO421" s="11">
        <v>45460</v>
      </c>
      <c r="BP421">
        <v>5</v>
      </c>
      <c r="BQ421">
        <v>2</v>
      </c>
      <c r="BR421">
        <v>7</v>
      </c>
      <c r="BS421" s="11">
        <v>45462</v>
      </c>
      <c r="BT421">
        <v>4</v>
      </c>
      <c r="BU421">
        <v>1</v>
      </c>
      <c r="BV421">
        <v>8</v>
      </c>
      <c r="BW421" s="11">
        <v>45464</v>
      </c>
      <c r="BX421">
        <v>6</v>
      </c>
      <c r="BY421">
        <v>0</v>
      </c>
      <c r="BZ421">
        <v>9</v>
      </c>
      <c r="CA421" s="11">
        <v>45467</v>
      </c>
      <c r="CB421">
        <v>2</v>
      </c>
      <c r="CC421">
        <v>2</v>
      </c>
      <c r="CD421">
        <v>5</v>
      </c>
      <c r="CE421">
        <v>3</v>
      </c>
      <c r="CF421" s="11">
        <v>45469</v>
      </c>
      <c r="CG421">
        <v>5</v>
      </c>
      <c r="CH421">
        <v>2</v>
      </c>
      <c r="CI421">
        <v>7</v>
      </c>
      <c r="CJ421">
        <v>2</v>
      </c>
      <c r="CK421" s="11">
        <v>45471</v>
      </c>
      <c r="CL421">
        <v>5</v>
      </c>
      <c r="CM421">
        <v>0</v>
      </c>
      <c r="CN421">
        <v>9</v>
      </c>
      <c r="CO421">
        <v>2</v>
      </c>
      <c r="CP421" s="11">
        <v>45474</v>
      </c>
      <c r="CQ421">
        <v>9</v>
      </c>
      <c r="CR421">
        <v>1</v>
      </c>
      <c r="CS421">
        <v>7</v>
      </c>
      <c r="CT421">
        <v>4</v>
      </c>
      <c r="CU421" s="11">
        <v>45476</v>
      </c>
      <c r="CV421">
        <v>11</v>
      </c>
      <c r="CW421">
        <v>2</v>
      </c>
      <c r="CX421">
        <v>6</v>
      </c>
      <c r="CY421">
        <v>5</v>
      </c>
      <c r="CZ421" s="11">
        <v>45481</v>
      </c>
      <c r="DA421">
        <v>8</v>
      </c>
      <c r="DB421">
        <v>3</v>
      </c>
      <c r="DC421">
        <v>7</v>
      </c>
      <c r="DD421">
        <v>5</v>
      </c>
      <c r="DE421" s="11">
        <v>45484</v>
      </c>
      <c r="DF421">
        <v>6</v>
      </c>
      <c r="DG421">
        <v>2</v>
      </c>
      <c r="DH421">
        <v>7</v>
      </c>
      <c r="DI421">
        <v>5</v>
      </c>
      <c r="DJ421" s="11">
        <v>45488</v>
      </c>
      <c r="DK421">
        <v>5</v>
      </c>
      <c r="DL421">
        <v>0</v>
      </c>
      <c r="DM421">
        <v>3</v>
      </c>
      <c r="DN421">
        <v>12</v>
      </c>
      <c r="DO421" s="11">
        <v>45491</v>
      </c>
      <c r="DP421">
        <v>10</v>
      </c>
      <c r="DQ421">
        <v>0</v>
      </c>
      <c r="DR421">
        <v>8</v>
      </c>
      <c r="DS421">
        <v>6</v>
      </c>
      <c r="DT421" s="11">
        <v>45495</v>
      </c>
      <c r="DU421">
        <v>1</v>
      </c>
      <c r="DV421">
        <v>4</v>
      </c>
      <c r="DW421">
        <v>11</v>
      </c>
      <c r="DX421" s="11">
        <v>45498</v>
      </c>
      <c r="DY421">
        <v>4</v>
      </c>
      <c r="DZ421">
        <v>8</v>
      </c>
      <c r="EA421">
        <v>7</v>
      </c>
      <c r="EB421" s="11">
        <v>45504</v>
      </c>
      <c r="EC421" s="11" t="s">
        <v>174</v>
      </c>
      <c r="ED421">
        <v>2</v>
      </c>
      <c r="EE421">
        <v>3</v>
      </c>
      <c r="EF421">
        <v>15</v>
      </c>
      <c r="EH421" s="11">
        <v>45511</v>
      </c>
      <c r="EI421" t="s">
        <v>174</v>
      </c>
      <c r="EJ421">
        <v>3</v>
      </c>
      <c r="EK421">
        <v>9</v>
      </c>
      <c r="EL421">
        <v>11</v>
      </c>
      <c r="EM421" s="11">
        <v>45518</v>
      </c>
      <c r="EN421" t="s">
        <v>174</v>
      </c>
      <c r="EO421">
        <v>3</v>
      </c>
      <c r="EP421">
        <v>12</v>
      </c>
      <c r="EQ421">
        <v>12</v>
      </c>
      <c r="ES421" s="11">
        <v>45526</v>
      </c>
      <c r="ET421" t="s">
        <v>174</v>
      </c>
      <c r="EU421">
        <v>5</v>
      </c>
      <c r="EV421">
        <v>16</v>
      </c>
      <c r="EW421">
        <v>12</v>
      </c>
      <c r="EX421" s="11">
        <v>45533</v>
      </c>
      <c r="EY421" t="s">
        <v>174</v>
      </c>
      <c r="EZ421">
        <v>26</v>
      </c>
      <c r="FA421">
        <v>9</v>
      </c>
      <c r="FB421">
        <v>20</v>
      </c>
      <c r="FD421" s="11">
        <v>45539</v>
      </c>
      <c r="FE421" t="s">
        <v>174</v>
      </c>
      <c r="FF421">
        <v>36</v>
      </c>
      <c r="FG421">
        <v>40</v>
      </c>
      <c r="FH421">
        <v>22</v>
      </c>
      <c r="FI421" s="11">
        <v>45547</v>
      </c>
      <c r="FJ421" t="s">
        <v>174</v>
      </c>
      <c r="FK421">
        <v>16</v>
      </c>
      <c r="FL421">
        <v>36</v>
      </c>
      <c r="FM421">
        <v>65</v>
      </c>
    </row>
    <row r="422" spans="1:169" x14ac:dyDescent="0.2">
      <c r="A422" s="3" t="s">
        <v>707</v>
      </c>
      <c r="B422">
        <f>VLOOKUP(A422,'Pot Order'!$A$1:$B$468,2,0)</f>
        <v>421</v>
      </c>
      <c r="C422" s="6">
        <v>45422</v>
      </c>
      <c r="D422" t="s">
        <v>176</v>
      </c>
      <c r="E422" t="s">
        <v>176</v>
      </c>
      <c r="F422" t="s">
        <v>176</v>
      </c>
      <c r="G422" s="6">
        <v>45425</v>
      </c>
      <c r="H422" t="s">
        <v>176</v>
      </c>
      <c r="I422" t="s">
        <v>176</v>
      </c>
      <c r="J422" t="s">
        <v>176</v>
      </c>
      <c r="K422" s="6">
        <v>45427</v>
      </c>
      <c r="L422">
        <v>0</v>
      </c>
      <c r="M422">
        <v>0</v>
      </c>
      <c r="N422">
        <v>0</v>
      </c>
      <c r="O422" s="6">
        <v>45429</v>
      </c>
      <c r="P422">
        <v>0</v>
      </c>
      <c r="Q422">
        <v>0</v>
      </c>
      <c r="R422">
        <v>0</v>
      </c>
      <c r="S422" s="6">
        <v>45432</v>
      </c>
      <c r="T422">
        <v>0</v>
      </c>
      <c r="U422">
        <v>0</v>
      </c>
      <c r="V422">
        <v>0</v>
      </c>
      <c r="W422" s="6">
        <v>45434</v>
      </c>
      <c r="X422">
        <v>0</v>
      </c>
      <c r="Y422">
        <v>0</v>
      </c>
      <c r="Z422">
        <v>0</v>
      </c>
      <c r="AA422" s="6">
        <v>45436</v>
      </c>
      <c r="AB422">
        <v>0</v>
      </c>
      <c r="AC422">
        <v>0</v>
      </c>
      <c r="AD422">
        <v>0</v>
      </c>
      <c r="AE422" s="11">
        <v>45439</v>
      </c>
      <c r="AF422">
        <v>0</v>
      </c>
      <c r="AG422">
        <v>0</v>
      </c>
      <c r="AH422">
        <v>0</v>
      </c>
      <c r="AI422" s="11">
        <v>45441</v>
      </c>
      <c r="AJ422">
        <v>0</v>
      </c>
      <c r="AK422">
        <v>0</v>
      </c>
      <c r="AL422">
        <v>0</v>
      </c>
      <c r="AM422" s="11">
        <v>45443</v>
      </c>
      <c r="AN422">
        <v>0</v>
      </c>
      <c r="AO422">
        <v>0</v>
      </c>
      <c r="AQ422" s="11">
        <v>45446</v>
      </c>
      <c r="AR422">
        <v>0</v>
      </c>
      <c r="AS422">
        <v>0</v>
      </c>
      <c r="AT422">
        <v>0</v>
      </c>
      <c r="AU422" s="11">
        <v>45448</v>
      </c>
      <c r="AV422">
        <v>0</v>
      </c>
      <c r="AW422">
        <v>0</v>
      </c>
      <c r="AX422">
        <v>0</v>
      </c>
      <c r="AY422" s="11">
        <v>45450</v>
      </c>
      <c r="AZ422">
        <v>0</v>
      </c>
      <c r="BA422">
        <v>0</v>
      </c>
      <c r="BB422">
        <v>0</v>
      </c>
      <c r="BC422" s="11">
        <v>45453</v>
      </c>
      <c r="BD422" s="12">
        <v>0</v>
      </c>
      <c r="BE422" s="12">
        <v>0</v>
      </c>
      <c r="BF422" s="12">
        <v>0</v>
      </c>
      <c r="BG422" s="11">
        <v>45455</v>
      </c>
      <c r="BH422">
        <v>0</v>
      </c>
      <c r="BI422">
        <v>0</v>
      </c>
      <c r="BJ422">
        <v>0</v>
      </c>
      <c r="BK422" s="11">
        <v>45457</v>
      </c>
      <c r="BL422">
        <v>0</v>
      </c>
      <c r="BM422">
        <v>0</v>
      </c>
      <c r="BN422">
        <v>0</v>
      </c>
      <c r="BO422" s="11">
        <v>45460</v>
      </c>
      <c r="BP422">
        <v>0</v>
      </c>
      <c r="BQ422">
        <v>0</v>
      </c>
      <c r="BR422">
        <v>0</v>
      </c>
      <c r="BS422" s="11">
        <v>45462</v>
      </c>
      <c r="BT422">
        <v>0</v>
      </c>
      <c r="BU422">
        <v>0</v>
      </c>
      <c r="BV422">
        <v>0</v>
      </c>
      <c r="BW422" s="11">
        <v>45464</v>
      </c>
      <c r="BX422">
        <v>0</v>
      </c>
      <c r="BY422">
        <v>0</v>
      </c>
      <c r="BZ422">
        <v>0</v>
      </c>
      <c r="CA422" s="11">
        <v>45467</v>
      </c>
      <c r="CB422">
        <v>0</v>
      </c>
      <c r="CC422">
        <v>0</v>
      </c>
      <c r="CD422">
        <v>0</v>
      </c>
      <c r="CE422">
        <v>0</v>
      </c>
      <c r="CF422" s="11">
        <v>45469</v>
      </c>
      <c r="CG422">
        <v>0</v>
      </c>
      <c r="CH422">
        <v>0</v>
      </c>
      <c r="CI422">
        <v>0</v>
      </c>
      <c r="CJ422">
        <v>0</v>
      </c>
      <c r="CK422" s="11">
        <v>45471</v>
      </c>
      <c r="CL422">
        <v>0</v>
      </c>
      <c r="CM422">
        <v>0</v>
      </c>
      <c r="CN422">
        <v>0</v>
      </c>
      <c r="CO422">
        <v>0</v>
      </c>
      <c r="CP422" s="11">
        <v>45474</v>
      </c>
      <c r="CQ422">
        <v>0</v>
      </c>
      <c r="CR422">
        <v>0</v>
      </c>
      <c r="CS422">
        <v>0</v>
      </c>
      <c r="CT422">
        <v>0</v>
      </c>
      <c r="CU422" s="11">
        <v>45476</v>
      </c>
      <c r="CV422">
        <v>0</v>
      </c>
      <c r="CW422">
        <v>0</v>
      </c>
      <c r="CX422">
        <v>0</v>
      </c>
      <c r="CY422">
        <v>0</v>
      </c>
      <c r="CZ422" s="11">
        <v>45481</v>
      </c>
      <c r="DA422">
        <v>0</v>
      </c>
      <c r="DB422">
        <v>0</v>
      </c>
      <c r="DC422">
        <v>0</v>
      </c>
      <c r="DD422">
        <v>0</v>
      </c>
      <c r="DE422" s="11">
        <v>45484</v>
      </c>
      <c r="DF422">
        <v>0</v>
      </c>
      <c r="DG422">
        <v>0</v>
      </c>
      <c r="DH422">
        <v>0</v>
      </c>
      <c r="DI422">
        <v>0</v>
      </c>
      <c r="DJ422" s="11">
        <v>45488</v>
      </c>
      <c r="DK422">
        <v>0</v>
      </c>
      <c r="DL422">
        <v>0</v>
      </c>
      <c r="DM422">
        <v>0</v>
      </c>
      <c r="DN422">
        <v>0</v>
      </c>
      <c r="DO422" s="11">
        <v>45491</v>
      </c>
      <c r="DP422">
        <v>0</v>
      </c>
      <c r="DQ422">
        <v>0</v>
      </c>
      <c r="DR422">
        <v>0</v>
      </c>
      <c r="DS422">
        <v>0</v>
      </c>
      <c r="DT422" s="11">
        <v>45495</v>
      </c>
      <c r="DU422">
        <v>0</v>
      </c>
      <c r="DV422">
        <v>0</v>
      </c>
      <c r="DW422">
        <v>0</v>
      </c>
      <c r="DX422" s="11">
        <v>45498</v>
      </c>
      <c r="DY422">
        <v>0</v>
      </c>
      <c r="DZ422">
        <v>0</v>
      </c>
      <c r="EA422">
        <v>0</v>
      </c>
      <c r="EB422" s="11">
        <v>45504</v>
      </c>
      <c r="EC422" s="11" t="s">
        <v>174</v>
      </c>
      <c r="ED422">
        <v>0</v>
      </c>
      <c r="EE422">
        <v>0</v>
      </c>
      <c r="EF422">
        <v>0</v>
      </c>
      <c r="EH422" s="11">
        <v>45511</v>
      </c>
      <c r="EI422" t="s">
        <v>174</v>
      </c>
      <c r="EJ422">
        <v>0</v>
      </c>
      <c r="EK422">
        <v>0</v>
      </c>
      <c r="EL422">
        <v>0</v>
      </c>
      <c r="EM422" s="11">
        <v>45518</v>
      </c>
      <c r="EN422" t="s">
        <v>174</v>
      </c>
      <c r="EO422">
        <v>1</v>
      </c>
      <c r="EP422">
        <v>2</v>
      </c>
      <c r="EQ422">
        <v>0</v>
      </c>
      <c r="ES422" s="11">
        <v>45526</v>
      </c>
      <c r="ET422" t="s">
        <v>174</v>
      </c>
      <c r="EU422">
        <v>12</v>
      </c>
      <c r="EV422">
        <v>4</v>
      </c>
      <c r="EW422">
        <v>0</v>
      </c>
      <c r="EX422" s="11">
        <v>45533</v>
      </c>
      <c r="EY422" t="s">
        <v>174</v>
      </c>
      <c r="EZ422">
        <v>34</v>
      </c>
      <c r="FA422">
        <v>24</v>
      </c>
      <c r="FB422">
        <v>4</v>
      </c>
      <c r="FD422" s="11">
        <v>45539</v>
      </c>
      <c r="FE422" t="s">
        <v>174</v>
      </c>
      <c r="FF422">
        <v>14</v>
      </c>
      <c r="FG422">
        <v>61</v>
      </c>
      <c r="FH422">
        <v>3</v>
      </c>
      <c r="FI422" s="11">
        <v>45547</v>
      </c>
      <c r="FJ422" t="s">
        <v>174</v>
      </c>
      <c r="FK422">
        <v>0</v>
      </c>
      <c r="FL422">
        <v>16</v>
      </c>
      <c r="FM422">
        <v>68</v>
      </c>
    </row>
    <row r="423" spans="1:169" x14ac:dyDescent="0.2">
      <c r="A423" s="3" t="s">
        <v>709</v>
      </c>
      <c r="B423">
        <f>VLOOKUP(A423,'Pot Order'!$A$1:$B$468,2,0)</f>
        <v>422</v>
      </c>
      <c r="C423" s="6">
        <v>45422</v>
      </c>
      <c r="D423" t="s">
        <v>176</v>
      </c>
      <c r="E423" t="s">
        <v>176</v>
      </c>
      <c r="F423" t="s">
        <v>176</v>
      </c>
      <c r="G423" s="6">
        <v>45425</v>
      </c>
      <c r="H423" t="s">
        <v>176</v>
      </c>
      <c r="I423" t="s">
        <v>176</v>
      </c>
      <c r="J423" t="s">
        <v>176</v>
      </c>
      <c r="K423" s="6">
        <v>45427</v>
      </c>
      <c r="L423">
        <v>0</v>
      </c>
      <c r="M423">
        <v>0</v>
      </c>
      <c r="N423">
        <v>0</v>
      </c>
      <c r="O423" s="6">
        <v>45429</v>
      </c>
      <c r="P423">
        <v>0</v>
      </c>
      <c r="Q423">
        <v>0</v>
      </c>
      <c r="R423">
        <v>0</v>
      </c>
      <c r="S423" s="6">
        <v>45432</v>
      </c>
      <c r="T423">
        <v>0</v>
      </c>
      <c r="U423">
        <v>0</v>
      </c>
      <c r="V423">
        <v>0</v>
      </c>
      <c r="W423" s="6">
        <v>45434</v>
      </c>
      <c r="X423">
        <v>0</v>
      </c>
      <c r="Y423">
        <v>0</v>
      </c>
      <c r="Z423">
        <v>0</v>
      </c>
      <c r="AA423" s="6">
        <v>45436</v>
      </c>
      <c r="AB423">
        <v>0</v>
      </c>
      <c r="AC423">
        <v>0</v>
      </c>
      <c r="AD423">
        <v>0</v>
      </c>
      <c r="AE423" s="11">
        <v>45439</v>
      </c>
      <c r="AF423">
        <v>0</v>
      </c>
      <c r="AG423">
        <v>0</v>
      </c>
      <c r="AH423">
        <v>0</v>
      </c>
      <c r="AI423" s="11">
        <v>45441</v>
      </c>
      <c r="AJ423">
        <v>1</v>
      </c>
      <c r="AK423">
        <v>0</v>
      </c>
      <c r="AL423">
        <v>0</v>
      </c>
      <c r="AM423" s="11">
        <v>45443</v>
      </c>
      <c r="AN423">
        <v>0</v>
      </c>
      <c r="AO423">
        <v>0</v>
      </c>
      <c r="AP423">
        <v>0</v>
      </c>
      <c r="AQ423" s="11">
        <v>45446</v>
      </c>
      <c r="AR423">
        <v>0</v>
      </c>
      <c r="AS423">
        <v>0</v>
      </c>
      <c r="AT423">
        <v>0</v>
      </c>
      <c r="AU423" s="11">
        <v>45448</v>
      </c>
      <c r="AV423">
        <v>0</v>
      </c>
      <c r="AW423">
        <v>0</v>
      </c>
      <c r="AX423">
        <v>0</v>
      </c>
      <c r="AY423" s="11">
        <v>45450</v>
      </c>
      <c r="AZ423">
        <v>0</v>
      </c>
      <c r="BA423">
        <v>0</v>
      </c>
      <c r="BB423">
        <v>0</v>
      </c>
      <c r="BC423" s="11">
        <v>45453</v>
      </c>
      <c r="BD423" s="12">
        <v>0</v>
      </c>
      <c r="BE423" s="12">
        <v>0</v>
      </c>
      <c r="BF423" s="12">
        <v>0</v>
      </c>
      <c r="BG423" s="11">
        <v>45455</v>
      </c>
      <c r="BH423">
        <v>0</v>
      </c>
      <c r="BI423">
        <v>0</v>
      </c>
      <c r="BJ423">
        <v>0</v>
      </c>
      <c r="BK423" s="11">
        <v>45457</v>
      </c>
      <c r="BL423">
        <v>0</v>
      </c>
      <c r="BM423">
        <v>0</v>
      </c>
      <c r="BN423">
        <v>0</v>
      </c>
      <c r="BO423" s="11">
        <v>45460</v>
      </c>
      <c r="BP423">
        <v>0</v>
      </c>
      <c r="BQ423">
        <v>0</v>
      </c>
      <c r="BR423">
        <v>0</v>
      </c>
      <c r="BS423" s="11">
        <v>45462</v>
      </c>
      <c r="BT423">
        <v>0</v>
      </c>
      <c r="BU423">
        <v>0</v>
      </c>
      <c r="BV423">
        <v>0</v>
      </c>
      <c r="BW423" s="11">
        <v>45464</v>
      </c>
      <c r="BX423">
        <v>0</v>
      </c>
      <c r="BY423">
        <v>0</v>
      </c>
      <c r="BZ423">
        <v>0</v>
      </c>
      <c r="CA423" s="11">
        <v>45467</v>
      </c>
      <c r="CB423">
        <v>0</v>
      </c>
      <c r="CC423">
        <v>0</v>
      </c>
      <c r="CD423">
        <v>0</v>
      </c>
      <c r="CE423">
        <v>0</v>
      </c>
      <c r="CF423" s="11">
        <v>45469</v>
      </c>
      <c r="CG423">
        <v>0</v>
      </c>
      <c r="CH423">
        <v>0</v>
      </c>
      <c r="CI423">
        <v>0</v>
      </c>
      <c r="CJ423">
        <v>0</v>
      </c>
      <c r="CK423" s="11">
        <v>45471</v>
      </c>
      <c r="CL423">
        <v>0</v>
      </c>
      <c r="CM423">
        <v>0</v>
      </c>
      <c r="CN423">
        <v>0</v>
      </c>
      <c r="CO423">
        <v>0</v>
      </c>
      <c r="CP423" s="11">
        <v>45474</v>
      </c>
      <c r="CQ423">
        <v>0</v>
      </c>
      <c r="CR423">
        <v>0</v>
      </c>
      <c r="CS423">
        <v>0</v>
      </c>
      <c r="CT423">
        <v>0</v>
      </c>
      <c r="CU423" s="11">
        <v>45476</v>
      </c>
      <c r="CV423">
        <v>0</v>
      </c>
      <c r="CW423">
        <v>0</v>
      </c>
      <c r="CX423">
        <v>0</v>
      </c>
      <c r="CY423">
        <v>0</v>
      </c>
      <c r="CZ423" s="11">
        <v>45481</v>
      </c>
      <c r="DA423">
        <v>0</v>
      </c>
      <c r="DB423">
        <v>0</v>
      </c>
      <c r="DC423">
        <v>0</v>
      </c>
      <c r="DD423">
        <v>0</v>
      </c>
      <c r="DE423" s="11">
        <v>45484</v>
      </c>
      <c r="DF423">
        <v>0</v>
      </c>
      <c r="DG423">
        <v>0</v>
      </c>
      <c r="DH423">
        <v>0</v>
      </c>
      <c r="DI423">
        <v>0</v>
      </c>
      <c r="DJ423" s="11">
        <v>45488</v>
      </c>
      <c r="DK423">
        <v>0</v>
      </c>
      <c r="DL423">
        <v>0</v>
      </c>
      <c r="DM423">
        <v>0</v>
      </c>
      <c r="DN423">
        <v>0</v>
      </c>
      <c r="DO423" s="11">
        <v>45491</v>
      </c>
      <c r="DP423">
        <v>0</v>
      </c>
      <c r="DQ423">
        <v>0</v>
      </c>
      <c r="DR423">
        <v>0</v>
      </c>
      <c r="DS423">
        <v>0</v>
      </c>
      <c r="DT423" s="11">
        <v>45495</v>
      </c>
      <c r="DU423">
        <v>0</v>
      </c>
      <c r="DV423">
        <v>0</v>
      </c>
      <c r="DW423">
        <v>0</v>
      </c>
      <c r="DX423" s="11">
        <v>45498</v>
      </c>
      <c r="DY423">
        <v>0</v>
      </c>
      <c r="DZ423">
        <v>0</v>
      </c>
      <c r="EA423">
        <v>0</v>
      </c>
      <c r="EB423" s="11">
        <v>45504</v>
      </c>
      <c r="EC423" s="11" t="s">
        <v>174</v>
      </c>
      <c r="ED423">
        <v>0</v>
      </c>
      <c r="EE423">
        <v>0</v>
      </c>
      <c r="EF423">
        <v>0</v>
      </c>
      <c r="EH423" s="11">
        <v>45511</v>
      </c>
      <c r="EI423" t="s">
        <v>174</v>
      </c>
      <c r="EJ423">
        <v>0</v>
      </c>
      <c r="EK423">
        <v>0</v>
      </c>
      <c r="EL423">
        <v>0</v>
      </c>
      <c r="EM423" s="11">
        <v>45518</v>
      </c>
      <c r="EN423" t="s">
        <v>174</v>
      </c>
      <c r="EO423">
        <v>0</v>
      </c>
      <c r="EP423">
        <v>0</v>
      </c>
      <c r="EQ423">
        <v>0</v>
      </c>
      <c r="ER423" t="s">
        <v>887</v>
      </c>
      <c r="ES423" s="11">
        <v>45526</v>
      </c>
      <c r="ET423" t="s">
        <v>174</v>
      </c>
      <c r="EU423">
        <v>0</v>
      </c>
      <c r="EV423">
        <v>0</v>
      </c>
      <c r="EW423">
        <v>0</v>
      </c>
      <c r="EX423" s="11">
        <v>45533</v>
      </c>
      <c r="EY423" t="s">
        <v>174</v>
      </c>
      <c r="EZ423">
        <v>0</v>
      </c>
      <c r="FA423">
        <v>0</v>
      </c>
      <c r="FB423">
        <v>0</v>
      </c>
      <c r="FD423" s="11">
        <v>45539</v>
      </c>
      <c r="FE423" t="s">
        <v>174</v>
      </c>
      <c r="FF423">
        <v>19</v>
      </c>
      <c r="FG423">
        <v>0</v>
      </c>
      <c r="FH423">
        <v>0</v>
      </c>
      <c r="FI423" s="11">
        <v>45547</v>
      </c>
      <c r="FJ423" t="s">
        <v>174</v>
      </c>
      <c r="FK423">
        <v>40</v>
      </c>
      <c r="FL423">
        <v>28</v>
      </c>
      <c r="FM423">
        <v>0</v>
      </c>
    </row>
    <row r="424" spans="1:169" x14ac:dyDescent="0.2">
      <c r="A424" s="3" t="s">
        <v>712</v>
      </c>
      <c r="B424">
        <f>VLOOKUP(A424,'Pot Order'!$A$1:$B$468,2,0)</f>
        <v>423</v>
      </c>
      <c r="C424" s="6">
        <v>45422</v>
      </c>
      <c r="D424" t="s">
        <v>176</v>
      </c>
      <c r="E424" t="s">
        <v>176</v>
      </c>
      <c r="F424" t="s">
        <v>176</v>
      </c>
      <c r="G424" s="6">
        <v>45425</v>
      </c>
      <c r="H424" t="s">
        <v>176</v>
      </c>
      <c r="I424" t="s">
        <v>176</v>
      </c>
      <c r="J424" t="s">
        <v>176</v>
      </c>
      <c r="K424" s="6">
        <v>45427</v>
      </c>
      <c r="L424">
        <v>0</v>
      </c>
      <c r="M424">
        <v>0</v>
      </c>
      <c r="N424">
        <v>0</v>
      </c>
      <c r="O424" s="6">
        <v>45429</v>
      </c>
      <c r="P424" t="s">
        <v>175</v>
      </c>
      <c r="Q424" t="s">
        <v>175</v>
      </c>
      <c r="R424" t="s">
        <v>175</v>
      </c>
      <c r="S424" s="6">
        <v>45432</v>
      </c>
      <c r="T424" t="s">
        <v>176</v>
      </c>
      <c r="U424" t="s">
        <v>176</v>
      </c>
      <c r="V424" t="s">
        <v>176</v>
      </c>
      <c r="W424" s="6">
        <v>45434</v>
      </c>
      <c r="X424" t="s">
        <v>175</v>
      </c>
      <c r="Y424" t="s">
        <v>175</v>
      </c>
      <c r="Z424" t="s">
        <v>175</v>
      </c>
      <c r="AA424" s="6">
        <v>45436</v>
      </c>
      <c r="AB424" t="s">
        <v>176</v>
      </c>
      <c r="AC424" t="s">
        <v>176</v>
      </c>
      <c r="AD424" t="s">
        <v>176</v>
      </c>
      <c r="AE424" s="11">
        <v>45439</v>
      </c>
      <c r="AF424" t="s">
        <v>176</v>
      </c>
      <c r="AG424" t="s">
        <v>176</v>
      </c>
      <c r="AH424" t="s">
        <v>176</v>
      </c>
      <c r="AI424" s="11">
        <v>45441</v>
      </c>
      <c r="AJ424" t="s">
        <v>175</v>
      </c>
      <c r="AK424" t="s">
        <v>175</v>
      </c>
      <c r="AL424" t="s">
        <v>175</v>
      </c>
      <c r="AM424" s="11">
        <v>45443</v>
      </c>
      <c r="AN424" t="s">
        <v>176</v>
      </c>
      <c r="AO424" t="s">
        <v>176</v>
      </c>
      <c r="AP424" t="s">
        <v>176</v>
      </c>
      <c r="AQ424" s="11">
        <v>45446</v>
      </c>
      <c r="AR424" t="s">
        <v>175</v>
      </c>
      <c r="AS424" t="s">
        <v>175</v>
      </c>
      <c r="AT424" t="s">
        <v>175</v>
      </c>
      <c r="AU424" s="11">
        <v>45448</v>
      </c>
      <c r="AV424" t="s">
        <v>176</v>
      </c>
      <c r="AW424" t="s">
        <v>176</v>
      </c>
      <c r="AX424" t="s">
        <v>176</v>
      </c>
      <c r="AY424" s="11">
        <v>45450</v>
      </c>
      <c r="AZ424" t="s">
        <v>176</v>
      </c>
      <c r="BA424" t="s">
        <v>176</v>
      </c>
      <c r="BB424" t="s">
        <v>176</v>
      </c>
      <c r="BC424" s="11">
        <v>45453</v>
      </c>
      <c r="BD424" s="12" t="s">
        <v>176</v>
      </c>
      <c r="BE424" s="12" t="s">
        <v>176</v>
      </c>
      <c r="BF424" s="12" t="s">
        <v>176</v>
      </c>
      <c r="BG424" s="11">
        <v>45455</v>
      </c>
      <c r="BH424" t="s">
        <v>176</v>
      </c>
      <c r="BI424" t="s">
        <v>176</v>
      </c>
      <c r="BJ424" t="s">
        <v>176</v>
      </c>
      <c r="BK424" s="11">
        <v>45457</v>
      </c>
      <c r="BL424" t="s">
        <v>176</v>
      </c>
      <c r="BM424" t="s">
        <v>176</v>
      </c>
      <c r="BN424" t="s">
        <v>176</v>
      </c>
      <c r="BO424" s="11">
        <v>45460</v>
      </c>
      <c r="BP424" t="s">
        <v>176</v>
      </c>
      <c r="BQ424" t="s">
        <v>176</v>
      </c>
      <c r="BR424" t="s">
        <v>176</v>
      </c>
      <c r="BS424" s="11">
        <v>45462</v>
      </c>
      <c r="BT424" t="s">
        <v>176</v>
      </c>
      <c r="BU424" t="s">
        <v>176</v>
      </c>
      <c r="BV424" t="s">
        <v>176</v>
      </c>
      <c r="BW424" s="11">
        <v>45464</v>
      </c>
      <c r="BX424" t="s">
        <v>176</v>
      </c>
      <c r="BY424" t="s">
        <v>176</v>
      </c>
      <c r="BZ424" t="s">
        <v>176</v>
      </c>
      <c r="CA424" s="11">
        <v>45467</v>
      </c>
      <c r="CB424" t="s">
        <v>176</v>
      </c>
      <c r="CC424" t="s">
        <v>176</v>
      </c>
      <c r="CD424" t="s">
        <v>176</v>
      </c>
      <c r="CE424" t="s">
        <v>176</v>
      </c>
      <c r="CF424" s="11">
        <v>45469</v>
      </c>
      <c r="CG424" t="s">
        <v>176</v>
      </c>
      <c r="CH424" t="s">
        <v>176</v>
      </c>
      <c r="CI424" t="s">
        <v>176</v>
      </c>
      <c r="CJ424" t="s">
        <v>176</v>
      </c>
      <c r="CK424" s="11">
        <v>45471</v>
      </c>
      <c r="CL424" t="s">
        <v>176</v>
      </c>
      <c r="CM424" t="s">
        <v>176</v>
      </c>
      <c r="CN424" t="s">
        <v>176</v>
      </c>
      <c r="CO424" t="s">
        <v>176</v>
      </c>
      <c r="CP424" s="11">
        <v>45474</v>
      </c>
      <c r="CQ424" t="s">
        <v>176</v>
      </c>
      <c r="CR424" t="s">
        <v>176</v>
      </c>
      <c r="CS424" t="s">
        <v>176</v>
      </c>
      <c r="CT424" t="s">
        <v>176</v>
      </c>
      <c r="CU424" s="11">
        <v>45476</v>
      </c>
      <c r="CV424" t="s">
        <v>176</v>
      </c>
      <c r="CW424" t="s">
        <v>176</v>
      </c>
      <c r="CX424" t="s">
        <v>176</v>
      </c>
      <c r="CY424" t="s">
        <v>176</v>
      </c>
      <c r="CZ424" s="11">
        <v>45481</v>
      </c>
      <c r="DA424" t="s">
        <v>176</v>
      </c>
      <c r="DB424" t="s">
        <v>176</v>
      </c>
      <c r="DC424" t="s">
        <v>176</v>
      </c>
      <c r="DD424" t="s">
        <v>176</v>
      </c>
      <c r="DE424" s="11">
        <v>45484</v>
      </c>
      <c r="DF424" t="s">
        <v>176</v>
      </c>
      <c r="DG424" t="s">
        <v>176</v>
      </c>
      <c r="DH424" t="s">
        <v>176</v>
      </c>
      <c r="DI424" t="s">
        <v>176</v>
      </c>
      <c r="DJ424" s="11">
        <v>45488</v>
      </c>
      <c r="DK424" t="s">
        <v>176</v>
      </c>
      <c r="DL424" t="s">
        <v>176</v>
      </c>
      <c r="DM424" t="s">
        <v>176</v>
      </c>
      <c r="DN424" t="s">
        <v>176</v>
      </c>
      <c r="DO424" s="11">
        <v>45491</v>
      </c>
      <c r="DP424" t="s">
        <v>176</v>
      </c>
      <c r="DQ424" t="s">
        <v>176</v>
      </c>
      <c r="DR424" t="s">
        <v>176</v>
      </c>
      <c r="DS424" t="s">
        <v>176</v>
      </c>
      <c r="DT424" s="11">
        <v>45495</v>
      </c>
      <c r="DU424" t="s">
        <v>176</v>
      </c>
      <c r="DV424" t="s">
        <v>176</v>
      </c>
      <c r="DW424" t="s">
        <v>176</v>
      </c>
      <c r="DX424" s="11">
        <v>45498</v>
      </c>
      <c r="DY424" t="s">
        <v>176</v>
      </c>
      <c r="DZ424" t="s">
        <v>176</v>
      </c>
      <c r="EA424" t="s">
        <v>176</v>
      </c>
      <c r="EB424" s="11">
        <v>45504</v>
      </c>
      <c r="EC424" s="11" t="s">
        <v>174</v>
      </c>
      <c r="ED424" t="s">
        <v>176</v>
      </c>
      <c r="EE424" t="s">
        <v>176</v>
      </c>
      <c r="EF424" t="s">
        <v>176</v>
      </c>
      <c r="EH424" s="11">
        <v>45511</v>
      </c>
      <c r="EI424" t="s">
        <v>174</v>
      </c>
      <c r="EJ424" t="s">
        <v>176</v>
      </c>
      <c r="EK424" t="s">
        <v>176</v>
      </c>
      <c r="EL424" t="s">
        <v>176</v>
      </c>
      <c r="EM424" s="11">
        <v>45518</v>
      </c>
      <c r="EN424" t="s">
        <v>174</v>
      </c>
      <c r="EO424" t="s">
        <v>176</v>
      </c>
      <c r="EP424" t="s">
        <v>176</v>
      </c>
      <c r="EQ424" t="s">
        <v>176</v>
      </c>
      <c r="ES424" s="11">
        <v>45526</v>
      </c>
      <c r="ET424" t="s">
        <v>174</v>
      </c>
      <c r="EU424" t="s">
        <v>176</v>
      </c>
      <c r="EV424" t="s">
        <v>176</v>
      </c>
      <c r="EW424" t="s">
        <v>176</v>
      </c>
      <c r="EX424" s="11">
        <v>45533</v>
      </c>
      <c r="EY424" t="s">
        <v>174</v>
      </c>
      <c r="EZ424" t="s">
        <v>176</v>
      </c>
      <c r="FA424" t="s">
        <v>176</v>
      </c>
      <c r="FB424" t="s">
        <v>176</v>
      </c>
      <c r="FD424" s="11">
        <v>45539</v>
      </c>
      <c r="FE424" t="s">
        <v>174</v>
      </c>
      <c r="FF424" t="s">
        <v>176</v>
      </c>
      <c r="FG424" t="s">
        <v>176</v>
      </c>
      <c r="FH424" t="s">
        <v>176</v>
      </c>
      <c r="FI424" s="11">
        <v>45547</v>
      </c>
      <c r="FJ424" t="s">
        <v>174</v>
      </c>
      <c r="FK424" t="s">
        <v>176</v>
      </c>
      <c r="FL424" t="s">
        <v>176</v>
      </c>
      <c r="FM424" t="s">
        <v>176</v>
      </c>
    </row>
    <row r="425" spans="1:169" x14ac:dyDescent="0.2">
      <c r="A425" s="3" t="s">
        <v>713</v>
      </c>
      <c r="B425">
        <f>VLOOKUP(A425,'Pot Order'!$A$1:$B$468,2,0)</f>
        <v>424</v>
      </c>
      <c r="C425" s="6">
        <v>45422</v>
      </c>
      <c r="D425" t="s">
        <v>176</v>
      </c>
      <c r="E425" t="s">
        <v>176</v>
      </c>
      <c r="F425" t="s">
        <v>176</v>
      </c>
      <c r="G425" s="6">
        <v>45425</v>
      </c>
      <c r="H425">
        <v>0</v>
      </c>
      <c r="I425">
        <v>0</v>
      </c>
      <c r="J425">
        <v>0</v>
      </c>
      <c r="K425" s="6">
        <v>45427</v>
      </c>
      <c r="L425">
        <v>0</v>
      </c>
      <c r="M425">
        <v>0</v>
      </c>
      <c r="N425">
        <v>0</v>
      </c>
      <c r="O425" s="6">
        <v>45429</v>
      </c>
      <c r="P425" t="s">
        <v>175</v>
      </c>
      <c r="Q425" t="s">
        <v>175</v>
      </c>
      <c r="R425" t="s">
        <v>175</v>
      </c>
      <c r="S425" s="6">
        <v>45432</v>
      </c>
      <c r="T425" t="s">
        <v>176</v>
      </c>
      <c r="U425" t="s">
        <v>176</v>
      </c>
      <c r="V425" t="s">
        <v>176</v>
      </c>
      <c r="W425" s="6">
        <v>45434</v>
      </c>
      <c r="X425" t="s">
        <v>175</v>
      </c>
      <c r="Y425" t="s">
        <v>175</v>
      </c>
      <c r="Z425" t="s">
        <v>175</v>
      </c>
      <c r="AA425" s="6">
        <v>45436</v>
      </c>
      <c r="AB425" t="s">
        <v>176</v>
      </c>
      <c r="AC425" t="s">
        <v>176</v>
      </c>
      <c r="AD425" t="s">
        <v>176</v>
      </c>
      <c r="AE425" s="11">
        <v>45439</v>
      </c>
      <c r="AF425" t="s">
        <v>176</v>
      </c>
      <c r="AG425" t="s">
        <v>176</v>
      </c>
      <c r="AH425" t="s">
        <v>176</v>
      </c>
      <c r="AI425" s="11">
        <v>45441</v>
      </c>
      <c r="AJ425" t="s">
        <v>175</v>
      </c>
      <c r="AK425" t="s">
        <v>175</v>
      </c>
      <c r="AL425" t="s">
        <v>175</v>
      </c>
      <c r="AM425" s="11">
        <v>45443</v>
      </c>
      <c r="AN425" t="s">
        <v>176</v>
      </c>
      <c r="AO425" t="s">
        <v>176</v>
      </c>
      <c r="AP425" t="s">
        <v>176</v>
      </c>
      <c r="AQ425" s="11">
        <v>45446</v>
      </c>
      <c r="AR425" t="s">
        <v>175</v>
      </c>
      <c r="AS425" t="s">
        <v>175</v>
      </c>
      <c r="AT425" t="s">
        <v>175</v>
      </c>
      <c r="AU425" s="11">
        <v>45448</v>
      </c>
      <c r="AV425" t="s">
        <v>176</v>
      </c>
      <c r="AW425" t="s">
        <v>176</v>
      </c>
      <c r="AX425" t="s">
        <v>176</v>
      </c>
      <c r="AY425" s="11">
        <v>45450</v>
      </c>
      <c r="AZ425" t="s">
        <v>176</v>
      </c>
      <c r="BA425" t="s">
        <v>176</v>
      </c>
      <c r="BB425" t="s">
        <v>176</v>
      </c>
      <c r="BC425" s="11">
        <v>45453</v>
      </c>
      <c r="BD425" s="12" t="s">
        <v>176</v>
      </c>
      <c r="BE425" s="12" t="s">
        <v>176</v>
      </c>
      <c r="BF425" s="12" t="s">
        <v>176</v>
      </c>
      <c r="BG425" s="11">
        <v>45455</v>
      </c>
      <c r="BH425" t="s">
        <v>176</v>
      </c>
      <c r="BI425" t="s">
        <v>176</v>
      </c>
      <c r="BJ425" t="s">
        <v>176</v>
      </c>
      <c r="BK425" s="11">
        <v>45457</v>
      </c>
      <c r="BL425" t="s">
        <v>176</v>
      </c>
      <c r="BM425" t="s">
        <v>176</v>
      </c>
      <c r="BN425" t="s">
        <v>176</v>
      </c>
      <c r="BO425" s="11">
        <v>45460</v>
      </c>
      <c r="BP425" t="s">
        <v>176</v>
      </c>
      <c r="BQ425" t="s">
        <v>176</v>
      </c>
      <c r="BR425" t="s">
        <v>176</v>
      </c>
      <c r="BS425" s="11">
        <v>45462</v>
      </c>
      <c r="BT425" t="s">
        <v>176</v>
      </c>
      <c r="BU425" t="s">
        <v>176</v>
      </c>
      <c r="BV425" t="s">
        <v>176</v>
      </c>
      <c r="BW425" s="11">
        <v>45464</v>
      </c>
      <c r="BX425" t="s">
        <v>176</v>
      </c>
      <c r="BY425" t="s">
        <v>176</v>
      </c>
      <c r="BZ425" t="s">
        <v>176</v>
      </c>
      <c r="CA425" s="11">
        <v>45467</v>
      </c>
      <c r="CB425" t="s">
        <v>176</v>
      </c>
      <c r="CC425" t="s">
        <v>176</v>
      </c>
      <c r="CD425" t="s">
        <v>176</v>
      </c>
      <c r="CE425" t="s">
        <v>176</v>
      </c>
      <c r="CF425" s="11">
        <v>45469</v>
      </c>
      <c r="CG425" t="s">
        <v>176</v>
      </c>
      <c r="CH425" t="s">
        <v>176</v>
      </c>
      <c r="CI425" t="s">
        <v>176</v>
      </c>
      <c r="CJ425" t="s">
        <v>176</v>
      </c>
      <c r="CK425" s="11">
        <v>45471</v>
      </c>
      <c r="CL425" t="s">
        <v>176</v>
      </c>
      <c r="CM425" t="s">
        <v>176</v>
      </c>
      <c r="CN425" t="s">
        <v>176</v>
      </c>
      <c r="CO425" t="s">
        <v>176</v>
      </c>
      <c r="CP425" s="11">
        <v>45474</v>
      </c>
      <c r="CQ425" t="s">
        <v>176</v>
      </c>
      <c r="CR425" t="s">
        <v>176</v>
      </c>
      <c r="CS425" t="s">
        <v>176</v>
      </c>
      <c r="CT425" t="s">
        <v>176</v>
      </c>
      <c r="CU425" s="11">
        <v>45476</v>
      </c>
      <c r="CV425" t="s">
        <v>176</v>
      </c>
      <c r="CW425" t="s">
        <v>176</v>
      </c>
      <c r="CX425" t="s">
        <v>176</v>
      </c>
      <c r="CY425" t="s">
        <v>176</v>
      </c>
      <c r="CZ425" s="11">
        <v>45481</v>
      </c>
      <c r="DA425" t="s">
        <v>176</v>
      </c>
      <c r="DB425" t="s">
        <v>176</v>
      </c>
      <c r="DC425" t="s">
        <v>176</v>
      </c>
      <c r="DD425" t="s">
        <v>176</v>
      </c>
      <c r="DE425" s="11">
        <v>45484</v>
      </c>
      <c r="DF425" t="s">
        <v>176</v>
      </c>
      <c r="DG425" t="s">
        <v>176</v>
      </c>
      <c r="DH425" t="s">
        <v>176</v>
      </c>
      <c r="DI425" t="s">
        <v>176</v>
      </c>
      <c r="DJ425" s="11">
        <v>45488</v>
      </c>
      <c r="DK425" t="s">
        <v>176</v>
      </c>
      <c r="DL425" t="s">
        <v>176</v>
      </c>
      <c r="DM425" t="s">
        <v>176</v>
      </c>
      <c r="DN425" t="s">
        <v>176</v>
      </c>
      <c r="DO425" s="11">
        <v>45491</v>
      </c>
      <c r="DP425" t="s">
        <v>176</v>
      </c>
      <c r="DQ425" t="s">
        <v>176</v>
      </c>
      <c r="DR425" t="s">
        <v>176</v>
      </c>
      <c r="DS425" t="s">
        <v>176</v>
      </c>
      <c r="DT425" s="11">
        <v>45495</v>
      </c>
      <c r="DU425" t="s">
        <v>176</v>
      </c>
      <c r="DV425" t="s">
        <v>176</v>
      </c>
      <c r="DW425" t="s">
        <v>176</v>
      </c>
      <c r="DX425" s="11">
        <v>45498</v>
      </c>
      <c r="DY425" t="s">
        <v>176</v>
      </c>
      <c r="DZ425" t="s">
        <v>176</v>
      </c>
      <c r="EA425" t="s">
        <v>176</v>
      </c>
      <c r="EB425" s="11">
        <v>45504</v>
      </c>
      <c r="EC425" s="11" t="s">
        <v>174</v>
      </c>
      <c r="ED425" t="s">
        <v>176</v>
      </c>
      <c r="EE425" t="s">
        <v>176</v>
      </c>
      <c r="EF425" t="s">
        <v>176</v>
      </c>
      <c r="EH425" s="11">
        <v>45511</v>
      </c>
      <c r="EI425" t="s">
        <v>174</v>
      </c>
      <c r="EJ425" t="s">
        <v>176</v>
      </c>
      <c r="EK425" t="s">
        <v>176</v>
      </c>
      <c r="EL425" t="s">
        <v>176</v>
      </c>
      <c r="EM425" s="11">
        <v>45518</v>
      </c>
      <c r="EN425" t="s">
        <v>174</v>
      </c>
      <c r="EO425" t="s">
        <v>176</v>
      </c>
      <c r="EP425" t="s">
        <v>176</v>
      </c>
      <c r="EQ425" t="s">
        <v>176</v>
      </c>
      <c r="ES425" s="11">
        <v>45526</v>
      </c>
      <c r="ET425" t="s">
        <v>174</v>
      </c>
      <c r="EU425" t="s">
        <v>176</v>
      </c>
      <c r="EV425" t="s">
        <v>176</v>
      </c>
      <c r="EW425" t="s">
        <v>176</v>
      </c>
      <c r="EX425" s="11">
        <v>45533</v>
      </c>
      <c r="EY425" t="s">
        <v>174</v>
      </c>
      <c r="EZ425" t="s">
        <v>176</v>
      </c>
      <c r="FA425" t="s">
        <v>176</v>
      </c>
      <c r="FB425" t="s">
        <v>176</v>
      </c>
      <c r="FD425" s="11">
        <v>45539</v>
      </c>
      <c r="FE425" t="s">
        <v>174</v>
      </c>
      <c r="FF425" t="s">
        <v>176</v>
      </c>
      <c r="FG425" t="s">
        <v>176</v>
      </c>
      <c r="FH425" t="s">
        <v>176</v>
      </c>
      <c r="FI425" s="11">
        <v>45547</v>
      </c>
      <c r="FJ425" t="s">
        <v>174</v>
      </c>
      <c r="FK425" t="s">
        <v>176</v>
      </c>
      <c r="FL425" t="s">
        <v>176</v>
      </c>
      <c r="FM425" t="s">
        <v>176</v>
      </c>
    </row>
    <row r="426" spans="1:169" x14ac:dyDescent="0.2">
      <c r="A426" s="3" t="s">
        <v>714</v>
      </c>
      <c r="B426">
        <f>VLOOKUP(A426,'Pot Order'!$A$1:$B$468,2,0)</f>
        <v>425</v>
      </c>
      <c r="C426" s="6">
        <v>45422</v>
      </c>
      <c r="D426" t="s">
        <v>176</v>
      </c>
      <c r="E426" t="s">
        <v>176</v>
      </c>
      <c r="F426" t="s">
        <v>176</v>
      </c>
      <c r="G426" s="6">
        <v>45425</v>
      </c>
      <c r="H426" t="s">
        <v>176</v>
      </c>
      <c r="I426" t="s">
        <v>176</v>
      </c>
      <c r="J426" t="s">
        <v>176</v>
      </c>
      <c r="K426" s="6">
        <v>45427</v>
      </c>
      <c r="L426" t="s">
        <v>175</v>
      </c>
      <c r="M426" t="s">
        <v>175</v>
      </c>
      <c r="N426" t="s">
        <v>175</v>
      </c>
      <c r="O426" s="6">
        <v>45429</v>
      </c>
      <c r="P426" t="s">
        <v>175</v>
      </c>
      <c r="Q426" t="s">
        <v>175</v>
      </c>
      <c r="R426" t="s">
        <v>175</v>
      </c>
      <c r="S426" s="6">
        <v>45432</v>
      </c>
      <c r="T426" t="s">
        <v>176</v>
      </c>
      <c r="U426" t="s">
        <v>176</v>
      </c>
      <c r="V426" t="s">
        <v>176</v>
      </c>
      <c r="W426" s="6">
        <v>45434</v>
      </c>
      <c r="X426" t="s">
        <v>175</v>
      </c>
      <c r="Y426" t="s">
        <v>175</v>
      </c>
      <c r="Z426" t="s">
        <v>175</v>
      </c>
      <c r="AA426" s="6">
        <v>45436</v>
      </c>
      <c r="AB426" t="s">
        <v>176</v>
      </c>
      <c r="AC426" t="s">
        <v>176</v>
      </c>
      <c r="AD426" t="s">
        <v>176</v>
      </c>
      <c r="AE426" s="11">
        <v>45439</v>
      </c>
      <c r="AF426" t="s">
        <v>176</v>
      </c>
      <c r="AG426" t="s">
        <v>176</v>
      </c>
      <c r="AH426" t="s">
        <v>176</v>
      </c>
      <c r="AI426" s="11">
        <v>45441</v>
      </c>
      <c r="AJ426" t="s">
        <v>175</v>
      </c>
      <c r="AK426" t="s">
        <v>175</v>
      </c>
      <c r="AL426" t="s">
        <v>175</v>
      </c>
      <c r="AM426" s="11">
        <v>45443</v>
      </c>
      <c r="AN426" t="s">
        <v>176</v>
      </c>
      <c r="AO426" t="s">
        <v>176</v>
      </c>
      <c r="AP426" t="s">
        <v>176</v>
      </c>
      <c r="AQ426" s="11">
        <v>45446</v>
      </c>
      <c r="AR426" t="s">
        <v>175</v>
      </c>
      <c r="AS426" t="s">
        <v>175</v>
      </c>
      <c r="AT426" t="s">
        <v>175</v>
      </c>
      <c r="AU426" s="11">
        <v>45448</v>
      </c>
      <c r="AV426" t="s">
        <v>176</v>
      </c>
      <c r="AW426" t="s">
        <v>176</v>
      </c>
      <c r="AX426" t="s">
        <v>176</v>
      </c>
      <c r="AY426" s="11">
        <v>45450</v>
      </c>
      <c r="AZ426" t="s">
        <v>176</v>
      </c>
      <c r="BA426" t="s">
        <v>176</v>
      </c>
      <c r="BB426" t="s">
        <v>176</v>
      </c>
      <c r="BC426" s="11">
        <v>45453</v>
      </c>
      <c r="BD426" s="12" t="s">
        <v>176</v>
      </c>
      <c r="BE426" s="12" t="s">
        <v>176</v>
      </c>
      <c r="BF426" s="12" t="s">
        <v>176</v>
      </c>
      <c r="BG426" s="11">
        <v>45455</v>
      </c>
      <c r="BH426" t="s">
        <v>176</v>
      </c>
      <c r="BI426" t="s">
        <v>176</v>
      </c>
      <c r="BJ426" t="s">
        <v>176</v>
      </c>
      <c r="BK426" s="11">
        <v>45457</v>
      </c>
      <c r="BL426" t="s">
        <v>176</v>
      </c>
      <c r="BM426" t="s">
        <v>176</v>
      </c>
      <c r="BN426" t="s">
        <v>176</v>
      </c>
      <c r="BO426" s="11">
        <v>45460</v>
      </c>
      <c r="BP426" t="s">
        <v>176</v>
      </c>
      <c r="BQ426" t="s">
        <v>176</v>
      </c>
      <c r="BR426" t="s">
        <v>176</v>
      </c>
      <c r="BS426" s="11">
        <v>45462</v>
      </c>
      <c r="BT426" t="s">
        <v>176</v>
      </c>
      <c r="BU426" t="s">
        <v>176</v>
      </c>
      <c r="BV426" t="s">
        <v>176</v>
      </c>
      <c r="BW426" s="11">
        <v>45464</v>
      </c>
      <c r="BX426" t="s">
        <v>176</v>
      </c>
      <c r="BY426" t="s">
        <v>176</v>
      </c>
      <c r="BZ426" t="s">
        <v>176</v>
      </c>
      <c r="CA426" s="11">
        <v>45467</v>
      </c>
      <c r="CB426" t="s">
        <v>176</v>
      </c>
      <c r="CC426" t="s">
        <v>176</v>
      </c>
      <c r="CD426" t="s">
        <v>176</v>
      </c>
      <c r="CE426" t="s">
        <v>176</v>
      </c>
      <c r="CF426" s="11">
        <v>45469</v>
      </c>
      <c r="CG426" t="s">
        <v>176</v>
      </c>
      <c r="CH426" t="s">
        <v>176</v>
      </c>
      <c r="CI426" t="s">
        <v>176</v>
      </c>
      <c r="CJ426" t="s">
        <v>176</v>
      </c>
      <c r="CK426" s="11">
        <v>45471</v>
      </c>
      <c r="CL426" t="s">
        <v>176</v>
      </c>
      <c r="CM426" t="s">
        <v>176</v>
      </c>
      <c r="CN426" t="s">
        <v>176</v>
      </c>
      <c r="CO426" t="s">
        <v>176</v>
      </c>
      <c r="CP426" s="11">
        <v>45474</v>
      </c>
      <c r="CQ426" t="s">
        <v>176</v>
      </c>
      <c r="CR426" t="s">
        <v>176</v>
      </c>
      <c r="CS426" t="s">
        <v>176</v>
      </c>
      <c r="CT426" t="s">
        <v>176</v>
      </c>
      <c r="CU426" s="11">
        <v>45476</v>
      </c>
      <c r="CV426" t="s">
        <v>176</v>
      </c>
      <c r="CW426" t="s">
        <v>176</v>
      </c>
      <c r="CX426" t="s">
        <v>176</v>
      </c>
      <c r="CY426" t="s">
        <v>176</v>
      </c>
      <c r="CZ426" s="11">
        <v>45481</v>
      </c>
      <c r="DA426" t="s">
        <v>176</v>
      </c>
      <c r="DB426" t="s">
        <v>176</v>
      </c>
      <c r="DC426" t="s">
        <v>176</v>
      </c>
      <c r="DD426" t="s">
        <v>176</v>
      </c>
      <c r="DE426" s="11">
        <v>45484</v>
      </c>
      <c r="DF426" t="s">
        <v>176</v>
      </c>
      <c r="DG426" t="s">
        <v>176</v>
      </c>
      <c r="DH426" t="s">
        <v>176</v>
      </c>
      <c r="DI426" t="s">
        <v>176</v>
      </c>
      <c r="DJ426" s="11">
        <v>45488</v>
      </c>
      <c r="DK426" t="s">
        <v>176</v>
      </c>
      <c r="DL426" t="s">
        <v>176</v>
      </c>
      <c r="DM426" t="s">
        <v>176</v>
      </c>
      <c r="DN426" t="s">
        <v>176</v>
      </c>
      <c r="DO426" s="11">
        <v>45491</v>
      </c>
      <c r="DP426" t="s">
        <v>176</v>
      </c>
      <c r="DQ426" t="s">
        <v>176</v>
      </c>
      <c r="DR426" t="s">
        <v>176</v>
      </c>
      <c r="DS426" t="s">
        <v>176</v>
      </c>
      <c r="DT426" s="11">
        <v>45495</v>
      </c>
      <c r="DU426" t="s">
        <v>176</v>
      </c>
      <c r="DV426" t="s">
        <v>176</v>
      </c>
      <c r="DW426" t="s">
        <v>176</v>
      </c>
      <c r="DX426" s="11">
        <v>45498</v>
      </c>
      <c r="DY426" t="s">
        <v>176</v>
      </c>
      <c r="DZ426" t="s">
        <v>176</v>
      </c>
      <c r="EA426" t="s">
        <v>176</v>
      </c>
      <c r="EB426" s="11">
        <v>45504</v>
      </c>
      <c r="EC426" s="11" t="s">
        <v>174</v>
      </c>
      <c r="ED426" t="s">
        <v>176</v>
      </c>
      <c r="EE426" t="s">
        <v>176</v>
      </c>
      <c r="EF426" t="s">
        <v>176</v>
      </c>
      <c r="EH426" s="11">
        <v>45511</v>
      </c>
      <c r="EI426" t="s">
        <v>174</v>
      </c>
      <c r="EJ426" t="s">
        <v>176</v>
      </c>
      <c r="EK426" t="s">
        <v>176</v>
      </c>
      <c r="EL426" t="s">
        <v>176</v>
      </c>
      <c r="EM426" s="11">
        <v>45518</v>
      </c>
      <c r="EN426" t="s">
        <v>174</v>
      </c>
      <c r="EO426" t="s">
        <v>176</v>
      </c>
      <c r="EP426" t="s">
        <v>176</v>
      </c>
      <c r="EQ426" t="s">
        <v>176</v>
      </c>
      <c r="ES426" s="11">
        <v>45526</v>
      </c>
      <c r="ET426" t="s">
        <v>174</v>
      </c>
      <c r="EU426" t="s">
        <v>176</v>
      </c>
      <c r="EV426" t="s">
        <v>176</v>
      </c>
      <c r="EW426" t="s">
        <v>176</v>
      </c>
      <c r="EX426" s="11">
        <v>45533</v>
      </c>
      <c r="EY426" t="s">
        <v>174</v>
      </c>
      <c r="EZ426" t="s">
        <v>176</v>
      </c>
      <c r="FA426" t="s">
        <v>176</v>
      </c>
      <c r="FB426" t="s">
        <v>176</v>
      </c>
      <c r="FD426" s="11">
        <v>45539</v>
      </c>
      <c r="FE426" t="s">
        <v>174</v>
      </c>
      <c r="FF426" t="s">
        <v>176</v>
      </c>
      <c r="FG426" t="s">
        <v>176</v>
      </c>
      <c r="FH426" t="s">
        <v>176</v>
      </c>
      <c r="FI426" s="11">
        <v>45547</v>
      </c>
      <c r="FJ426" t="s">
        <v>174</v>
      </c>
      <c r="FK426" t="s">
        <v>176</v>
      </c>
      <c r="FL426" t="s">
        <v>176</v>
      </c>
      <c r="FM426" t="s">
        <v>176</v>
      </c>
    </row>
    <row r="427" spans="1:169" x14ac:dyDescent="0.2">
      <c r="A427" s="3" t="s">
        <v>715</v>
      </c>
      <c r="B427">
        <f>VLOOKUP(A427,'Pot Order'!$A$1:$B$468,2,0)</f>
        <v>426</v>
      </c>
      <c r="C427" s="6">
        <v>45422</v>
      </c>
      <c r="D427" t="s">
        <v>176</v>
      </c>
      <c r="E427" t="s">
        <v>176</v>
      </c>
      <c r="F427" t="s">
        <v>176</v>
      </c>
      <c r="G427" s="6">
        <v>45425</v>
      </c>
      <c r="H427" t="s">
        <v>176</v>
      </c>
      <c r="I427" t="s">
        <v>176</v>
      </c>
      <c r="J427" t="s">
        <v>176</v>
      </c>
      <c r="K427" s="6">
        <v>45427</v>
      </c>
      <c r="L427" t="s">
        <v>175</v>
      </c>
      <c r="M427" t="s">
        <v>175</v>
      </c>
      <c r="N427" t="s">
        <v>175</v>
      </c>
      <c r="O427" s="6">
        <v>45429</v>
      </c>
      <c r="P427" t="s">
        <v>175</v>
      </c>
      <c r="Q427" t="s">
        <v>175</v>
      </c>
      <c r="R427" t="s">
        <v>175</v>
      </c>
      <c r="S427" s="6">
        <v>45432</v>
      </c>
      <c r="T427" t="s">
        <v>176</v>
      </c>
      <c r="U427" t="s">
        <v>176</v>
      </c>
      <c r="V427" t="s">
        <v>176</v>
      </c>
      <c r="W427" s="6">
        <v>45434</v>
      </c>
      <c r="X427" t="s">
        <v>175</v>
      </c>
      <c r="Y427" t="s">
        <v>175</v>
      </c>
      <c r="Z427" t="s">
        <v>175</v>
      </c>
      <c r="AA427" s="6">
        <v>45436</v>
      </c>
      <c r="AB427" t="s">
        <v>176</v>
      </c>
      <c r="AC427" t="s">
        <v>176</v>
      </c>
      <c r="AD427" t="s">
        <v>176</v>
      </c>
      <c r="AE427" s="11">
        <v>45439</v>
      </c>
      <c r="AF427">
        <v>0</v>
      </c>
      <c r="AG427">
        <v>0</v>
      </c>
      <c r="AH427">
        <v>0</v>
      </c>
      <c r="AI427" s="11">
        <v>45441</v>
      </c>
      <c r="AJ427">
        <v>0</v>
      </c>
      <c r="AK427">
        <v>0</v>
      </c>
      <c r="AL427">
        <v>0</v>
      </c>
      <c r="AM427" s="11">
        <v>45443</v>
      </c>
      <c r="AN427">
        <v>0</v>
      </c>
      <c r="AO427">
        <v>0</v>
      </c>
      <c r="AP427">
        <v>0</v>
      </c>
      <c r="AQ427" s="11">
        <v>45446</v>
      </c>
      <c r="AR427">
        <v>0</v>
      </c>
      <c r="AS427">
        <v>0</v>
      </c>
      <c r="AT427">
        <v>0</v>
      </c>
      <c r="AU427" s="11">
        <v>45448</v>
      </c>
      <c r="AV427">
        <v>0</v>
      </c>
      <c r="AW427">
        <v>0</v>
      </c>
      <c r="AX427">
        <v>0</v>
      </c>
      <c r="AY427" s="11">
        <v>45450</v>
      </c>
      <c r="AZ427">
        <v>0</v>
      </c>
      <c r="BA427">
        <v>0</v>
      </c>
      <c r="BB427">
        <v>0</v>
      </c>
      <c r="BC427" s="11">
        <v>45453</v>
      </c>
      <c r="BD427" s="12">
        <v>0</v>
      </c>
      <c r="BE427" s="12">
        <v>0</v>
      </c>
      <c r="BF427" s="12">
        <v>0</v>
      </c>
      <c r="BG427" s="11">
        <v>45455</v>
      </c>
      <c r="BH427">
        <v>0</v>
      </c>
      <c r="BI427">
        <v>0</v>
      </c>
      <c r="BJ427">
        <v>0</v>
      </c>
      <c r="BK427" s="11">
        <v>45457</v>
      </c>
      <c r="BL427">
        <v>0</v>
      </c>
      <c r="BM427">
        <v>0</v>
      </c>
      <c r="BN427">
        <v>0</v>
      </c>
      <c r="BO427" s="11">
        <v>45460</v>
      </c>
      <c r="BP427">
        <v>0</v>
      </c>
      <c r="BQ427">
        <v>0</v>
      </c>
      <c r="BR427">
        <v>0</v>
      </c>
      <c r="BS427" s="11">
        <v>45462</v>
      </c>
      <c r="BT427">
        <v>0</v>
      </c>
      <c r="BU427">
        <v>0</v>
      </c>
      <c r="BV427">
        <v>0</v>
      </c>
      <c r="BW427" s="11">
        <v>45464</v>
      </c>
      <c r="BX427">
        <v>0</v>
      </c>
      <c r="BY427">
        <v>0</v>
      </c>
      <c r="BZ427">
        <v>0</v>
      </c>
      <c r="CA427" s="11">
        <v>45467</v>
      </c>
      <c r="CB427">
        <v>0</v>
      </c>
      <c r="CC427">
        <v>0</v>
      </c>
      <c r="CD427">
        <v>0</v>
      </c>
      <c r="CE427">
        <v>0</v>
      </c>
      <c r="CF427" s="11">
        <v>45469</v>
      </c>
      <c r="CG427">
        <v>0</v>
      </c>
      <c r="CH427">
        <v>0</v>
      </c>
      <c r="CI427">
        <v>0</v>
      </c>
      <c r="CJ427">
        <v>0</v>
      </c>
      <c r="CK427" s="11">
        <v>45471</v>
      </c>
      <c r="CL427">
        <v>0</v>
      </c>
      <c r="CM427">
        <v>0</v>
      </c>
      <c r="CN427">
        <v>0</v>
      </c>
      <c r="CO427">
        <v>0</v>
      </c>
      <c r="CP427" s="11">
        <v>45474</v>
      </c>
      <c r="CQ427">
        <v>0</v>
      </c>
      <c r="CR427">
        <v>0</v>
      </c>
      <c r="CS427">
        <v>0</v>
      </c>
      <c r="CT427">
        <v>0</v>
      </c>
      <c r="CU427" s="11">
        <v>45476</v>
      </c>
      <c r="CV427">
        <v>0</v>
      </c>
      <c r="CW427">
        <v>0</v>
      </c>
      <c r="CX427">
        <v>0</v>
      </c>
      <c r="CY427">
        <v>0</v>
      </c>
      <c r="CZ427" s="11">
        <v>45481</v>
      </c>
      <c r="DA427">
        <v>0</v>
      </c>
      <c r="DB427">
        <v>0</v>
      </c>
      <c r="DC427">
        <v>0</v>
      </c>
      <c r="DD427">
        <v>0</v>
      </c>
      <c r="DE427" s="11">
        <v>45484</v>
      </c>
      <c r="DF427">
        <v>0</v>
      </c>
      <c r="DG427">
        <v>0</v>
      </c>
      <c r="DH427">
        <v>0</v>
      </c>
      <c r="DI427">
        <v>0</v>
      </c>
      <c r="DJ427" s="11">
        <v>45488</v>
      </c>
      <c r="DK427">
        <v>0</v>
      </c>
      <c r="DL427">
        <v>0</v>
      </c>
      <c r="DM427">
        <v>0</v>
      </c>
      <c r="DN427">
        <v>0</v>
      </c>
      <c r="DO427" s="11">
        <v>45491</v>
      </c>
      <c r="DP427">
        <v>0</v>
      </c>
      <c r="DQ427">
        <v>0</v>
      </c>
      <c r="DR427">
        <v>0</v>
      </c>
      <c r="DS427">
        <v>0</v>
      </c>
      <c r="DT427" s="11">
        <v>45495</v>
      </c>
      <c r="DU427">
        <v>0</v>
      </c>
      <c r="DV427">
        <v>0</v>
      </c>
      <c r="DW427">
        <v>0</v>
      </c>
      <c r="DX427" s="11">
        <v>45498</v>
      </c>
      <c r="DY427">
        <v>0</v>
      </c>
      <c r="DZ427">
        <v>0</v>
      </c>
      <c r="EA427">
        <v>0</v>
      </c>
      <c r="EB427" s="11">
        <v>45504</v>
      </c>
      <c r="EC427" s="11" t="s">
        <v>174</v>
      </c>
      <c r="ED427">
        <v>1</v>
      </c>
      <c r="EE427">
        <v>0</v>
      </c>
      <c r="EF427">
        <v>0</v>
      </c>
      <c r="EH427" s="11">
        <v>45511</v>
      </c>
      <c r="EI427" t="s">
        <v>174</v>
      </c>
      <c r="EJ427">
        <v>3</v>
      </c>
      <c r="EK427">
        <v>1</v>
      </c>
      <c r="EL427">
        <v>0</v>
      </c>
      <c r="EM427" s="11">
        <v>45518</v>
      </c>
      <c r="EN427" t="s">
        <v>174</v>
      </c>
      <c r="EO427">
        <v>5</v>
      </c>
      <c r="EP427">
        <v>7</v>
      </c>
      <c r="EQ427">
        <v>0</v>
      </c>
      <c r="ES427" s="11">
        <v>45526</v>
      </c>
      <c r="ET427" t="s">
        <v>174</v>
      </c>
      <c r="EU427">
        <v>17</v>
      </c>
      <c r="EV427">
        <v>16</v>
      </c>
      <c r="EW427">
        <v>0</v>
      </c>
      <c r="EX427" s="11">
        <v>45533</v>
      </c>
      <c r="EY427" t="s">
        <v>174</v>
      </c>
      <c r="EZ427">
        <v>25</v>
      </c>
      <c r="FA427">
        <v>32</v>
      </c>
      <c r="FB427">
        <v>13</v>
      </c>
      <c r="FD427" s="11">
        <v>45539</v>
      </c>
      <c r="FE427" t="s">
        <v>174</v>
      </c>
      <c r="FF427">
        <v>6</v>
      </c>
      <c r="FG427">
        <v>22</v>
      </c>
      <c r="FH427">
        <v>15</v>
      </c>
      <c r="FI427" s="11">
        <v>45547</v>
      </c>
      <c r="FJ427" t="s">
        <v>174</v>
      </c>
      <c r="FK427">
        <v>1</v>
      </c>
      <c r="FL427">
        <v>5</v>
      </c>
      <c r="FM427">
        <v>36</v>
      </c>
    </row>
    <row r="428" spans="1:169" x14ac:dyDescent="0.2">
      <c r="A428" s="3" t="s">
        <v>716</v>
      </c>
      <c r="B428">
        <f>VLOOKUP(A428,'Pot Order'!$A$1:$B$468,2,0)</f>
        <v>427</v>
      </c>
      <c r="C428" s="6">
        <v>45422</v>
      </c>
      <c r="D428" t="s">
        <v>176</v>
      </c>
      <c r="E428" t="s">
        <v>176</v>
      </c>
      <c r="F428" t="s">
        <v>176</v>
      </c>
      <c r="G428" s="6">
        <v>45425</v>
      </c>
      <c r="H428" t="s">
        <v>176</v>
      </c>
      <c r="I428" t="s">
        <v>176</v>
      </c>
      <c r="J428" t="s">
        <v>176</v>
      </c>
      <c r="K428" s="6">
        <v>45427</v>
      </c>
      <c r="L428">
        <v>0</v>
      </c>
      <c r="M428">
        <v>0</v>
      </c>
      <c r="N428">
        <v>0</v>
      </c>
      <c r="O428" s="6">
        <v>45429</v>
      </c>
      <c r="P428" t="s">
        <v>175</v>
      </c>
      <c r="Q428" t="s">
        <v>175</v>
      </c>
      <c r="R428" t="s">
        <v>175</v>
      </c>
      <c r="S428" s="6">
        <v>45432</v>
      </c>
      <c r="T428" t="s">
        <v>176</v>
      </c>
      <c r="U428" t="s">
        <v>176</v>
      </c>
      <c r="V428" t="s">
        <v>176</v>
      </c>
      <c r="W428" s="6">
        <v>45434</v>
      </c>
      <c r="X428" t="s">
        <v>175</v>
      </c>
      <c r="Y428" t="s">
        <v>175</v>
      </c>
      <c r="Z428" t="s">
        <v>175</v>
      </c>
      <c r="AA428" s="6">
        <v>45436</v>
      </c>
      <c r="AB428" t="s">
        <v>176</v>
      </c>
      <c r="AC428" t="s">
        <v>176</v>
      </c>
      <c r="AD428" t="s">
        <v>176</v>
      </c>
      <c r="AE428" s="11">
        <v>45439</v>
      </c>
      <c r="AF428" t="s">
        <v>176</v>
      </c>
      <c r="AG428" t="s">
        <v>176</v>
      </c>
      <c r="AH428" t="s">
        <v>176</v>
      </c>
      <c r="AI428" s="11">
        <v>45441</v>
      </c>
      <c r="AJ428" t="s">
        <v>175</v>
      </c>
      <c r="AK428" t="s">
        <v>175</v>
      </c>
      <c r="AL428" t="s">
        <v>175</v>
      </c>
      <c r="AM428" s="11">
        <v>45443</v>
      </c>
      <c r="AN428" t="s">
        <v>176</v>
      </c>
      <c r="AO428" t="s">
        <v>176</v>
      </c>
      <c r="AP428" t="s">
        <v>176</v>
      </c>
      <c r="AQ428" s="11">
        <v>45446</v>
      </c>
      <c r="AR428" t="s">
        <v>175</v>
      </c>
      <c r="AS428" t="s">
        <v>175</v>
      </c>
      <c r="AT428" t="s">
        <v>175</v>
      </c>
      <c r="AU428" s="11">
        <v>45448</v>
      </c>
      <c r="AV428" t="s">
        <v>176</v>
      </c>
      <c r="AW428" t="s">
        <v>176</v>
      </c>
      <c r="AX428" t="s">
        <v>176</v>
      </c>
      <c r="AY428" s="11">
        <v>45450</v>
      </c>
      <c r="AZ428" t="s">
        <v>176</v>
      </c>
      <c r="BA428" t="s">
        <v>176</v>
      </c>
      <c r="BB428" t="s">
        <v>176</v>
      </c>
      <c r="BC428" s="11">
        <v>45453</v>
      </c>
      <c r="BD428" s="12" t="s">
        <v>176</v>
      </c>
      <c r="BE428" s="12" t="s">
        <v>176</v>
      </c>
      <c r="BF428" s="12" t="s">
        <v>176</v>
      </c>
      <c r="BG428" s="11">
        <v>45455</v>
      </c>
      <c r="BH428" t="s">
        <v>176</v>
      </c>
      <c r="BI428" t="s">
        <v>176</v>
      </c>
      <c r="BJ428" t="s">
        <v>176</v>
      </c>
      <c r="BK428" s="11">
        <v>45457</v>
      </c>
      <c r="BL428" t="s">
        <v>176</v>
      </c>
      <c r="BM428" t="s">
        <v>176</v>
      </c>
      <c r="BN428" t="s">
        <v>176</v>
      </c>
      <c r="BO428" s="11">
        <v>45460</v>
      </c>
      <c r="BP428" t="s">
        <v>176</v>
      </c>
      <c r="BQ428" t="s">
        <v>176</v>
      </c>
      <c r="BR428" t="s">
        <v>176</v>
      </c>
      <c r="BS428" s="11">
        <v>45462</v>
      </c>
      <c r="BT428" t="s">
        <v>176</v>
      </c>
      <c r="BU428" t="s">
        <v>176</v>
      </c>
      <c r="BV428" t="s">
        <v>176</v>
      </c>
      <c r="BW428" s="11">
        <v>45464</v>
      </c>
      <c r="BX428" t="s">
        <v>176</v>
      </c>
      <c r="BY428" t="s">
        <v>176</v>
      </c>
      <c r="BZ428" t="s">
        <v>176</v>
      </c>
      <c r="CA428" s="11">
        <v>45467</v>
      </c>
      <c r="CB428" t="s">
        <v>176</v>
      </c>
      <c r="CC428" t="s">
        <v>176</v>
      </c>
      <c r="CD428" t="s">
        <v>176</v>
      </c>
      <c r="CE428" t="s">
        <v>176</v>
      </c>
      <c r="CF428" s="11">
        <v>45469</v>
      </c>
      <c r="CG428" t="s">
        <v>176</v>
      </c>
      <c r="CH428" t="s">
        <v>176</v>
      </c>
      <c r="CI428" t="s">
        <v>176</v>
      </c>
      <c r="CJ428" t="s">
        <v>176</v>
      </c>
      <c r="CK428" s="11">
        <v>45471</v>
      </c>
      <c r="CL428">
        <v>0</v>
      </c>
      <c r="CM428">
        <v>0</v>
      </c>
      <c r="CN428">
        <v>0</v>
      </c>
      <c r="CO428">
        <v>0</v>
      </c>
      <c r="CP428" s="11">
        <v>45474</v>
      </c>
      <c r="CQ428">
        <v>0</v>
      </c>
      <c r="CR428">
        <v>0</v>
      </c>
      <c r="CS428">
        <v>0</v>
      </c>
      <c r="CT428">
        <v>0</v>
      </c>
      <c r="CU428" s="11">
        <v>45476</v>
      </c>
      <c r="CV428">
        <v>0</v>
      </c>
      <c r="CW428">
        <v>0</v>
      </c>
      <c r="CX428">
        <v>0</v>
      </c>
      <c r="CY428">
        <v>0</v>
      </c>
      <c r="CZ428" s="11">
        <v>45481</v>
      </c>
      <c r="DA428">
        <v>0</v>
      </c>
      <c r="DB428">
        <v>0</v>
      </c>
      <c r="DC428">
        <v>0</v>
      </c>
      <c r="DD428">
        <v>0</v>
      </c>
      <c r="DE428" s="11">
        <v>45484</v>
      </c>
      <c r="DF428">
        <v>0</v>
      </c>
      <c r="DG428">
        <v>0</v>
      </c>
      <c r="DH428">
        <v>0</v>
      </c>
      <c r="DI428">
        <v>0</v>
      </c>
      <c r="DJ428" s="11">
        <v>45488</v>
      </c>
      <c r="DK428">
        <v>0</v>
      </c>
      <c r="DL428">
        <v>0</v>
      </c>
      <c r="DM428">
        <v>0</v>
      </c>
      <c r="DN428">
        <v>0</v>
      </c>
      <c r="DO428" s="11">
        <v>45491</v>
      </c>
      <c r="DP428">
        <v>0</v>
      </c>
      <c r="DQ428">
        <v>0</v>
      </c>
      <c r="DR428">
        <v>0</v>
      </c>
      <c r="DS428">
        <v>0</v>
      </c>
      <c r="DT428" s="11">
        <v>45495</v>
      </c>
      <c r="DU428">
        <v>0</v>
      </c>
      <c r="DV428">
        <v>0</v>
      </c>
      <c r="DW428">
        <v>0</v>
      </c>
      <c r="DX428" s="11">
        <v>45498</v>
      </c>
      <c r="DY428">
        <v>0</v>
      </c>
      <c r="DZ428">
        <v>0</v>
      </c>
      <c r="EA428">
        <v>0</v>
      </c>
      <c r="EB428" s="11">
        <v>45504</v>
      </c>
      <c r="EC428" s="11" t="s">
        <v>174</v>
      </c>
      <c r="ED428">
        <v>0</v>
      </c>
      <c r="EE428">
        <v>0</v>
      </c>
      <c r="EF428">
        <v>0</v>
      </c>
      <c r="EH428" s="11">
        <v>45511</v>
      </c>
      <c r="EI428" t="s">
        <v>174</v>
      </c>
      <c r="EJ428">
        <v>0</v>
      </c>
      <c r="EK428">
        <v>0</v>
      </c>
      <c r="EL428">
        <v>0</v>
      </c>
      <c r="EM428" s="11">
        <v>45518</v>
      </c>
      <c r="EN428" t="s">
        <v>174</v>
      </c>
      <c r="EO428">
        <v>0</v>
      </c>
      <c r="EP428">
        <v>0</v>
      </c>
      <c r="EQ428">
        <v>0</v>
      </c>
      <c r="ES428" s="11">
        <v>45526</v>
      </c>
      <c r="ET428" t="s">
        <v>174</v>
      </c>
      <c r="EU428">
        <v>0</v>
      </c>
      <c r="EV428">
        <v>0</v>
      </c>
      <c r="EW428">
        <v>0</v>
      </c>
      <c r="EX428" s="11">
        <v>45533</v>
      </c>
      <c r="EY428" t="s">
        <v>174</v>
      </c>
      <c r="EZ428">
        <v>0</v>
      </c>
      <c r="FA428">
        <v>0</v>
      </c>
      <c r="FB428">
        <v>0</v>
      </c>
      <c r="FD428" s="11">
        <v>45539</v>
      </c>
      <c r="FE428" t="s">
        <v>174</v>
      </c>
      <c r="FF428">
        <v>5</v>
      </c>
      <c r="FG428">
        <v>1</v>
      </c>
      <c r="FH428">
        <v>0</v>
      </c>
      <c r="FI428" s="11">
        <v>45547</v>
      </c>
      <c r="FJ428" t="s">
        <v>174</v>
      </c>
      <c r="FK428">
        <v>12</v>
      </c>
      <c r="FL428">
        <v>7</v>
      </c>
      <c r="FM428">
        <v>0</v>
      </c>
    </row>
    <row r="429" spans="1:169" x14ac:dyDescent="0.2">
      <c r="A429" s="3" t="s">
        <v>717</v>
      </c>
      <c r="B429">
        <f>VLOOKUP(A429,'Pot Order'!$A$1:$B$468,2,0)</f>
        <v>428</v>
      </c>
      <c r="C429" s="6">
        <v>45422</v>
      </c>
      <c r="D429" t="s">
        <v>176</v>
      </c>
      <c r="E429" t="s">
        <v>176</v>
      </c>
      <c r="F429" t="s">
        <v>176</v>
      </c>
      <c r="G429" s="6">
        <v>45425</v>
      </c>
      <c r="H429" t="s">
        <v>176</v>
      </c>
      <c r="I429" t="s">
        <v>176</v>
      </c>
      <c r="J429" t="s">
        <v>176</v>
      </c>
      <c r="K429" s="6">
        <v>45427</v>
      </c>
      <c r="L429" t="s">
        <v>175</v>
      </c>
      <c r="M429" t="s">
        <v>175</v>
      </c>
      <c r="N429" t="s">
        <v>175</v>
      </c>
      <c r="O429" s="6">
        <v>45429</v>
      </c>
      <c r="P429" t="s">
        <v>175</v>
      </c>
      <c r="Q429" t="s">
        <v>175</v>
      </c>
      <c r="R429" t="s">
        <v>175</v>
      </c>
      <c r="S429" s="6">
        <v>45432</v>
      </c>
      <c r="T429" t="s">
        <v>176</v>
      </c>
      <c r="U429" t="s">
        <v>176</v>
      </c>
      <c r="V429" t="s">
        <v>176</v>
      </c>
      <c r="W429" s="6">
        <v>45434</v>
      </c>
      <c r="X429" t="s">
        <v>175</v>
      </c>
      <c r="Y429" t="s">
        <v>175</v>
      </c>
      <c r="Z429" t="s">
        <v>175</v>
      </c>
      <c r="AA429" s="6">
        <v>45436</v>
      </c>
      <c r="AB429" t="s">
        <v>176</v>
      </c>
      <c r="AC429" t="s">
        <v>176</v>
      </c>
      <c r="AD429" t="s">
        <v>176</v>
      </c>
      <c r="AE429" s="11">
        <v>45439</v>
      </c>
      <c r="AF429" t="s">
        <v>176</v>
      </c>
      <c r="AG429" t="s">
        <v>176</v>
      </c>
      <c r="AH429" t="s">
        <v>176</v>
      </c>
      <c r="AI429" s="11">
        <v>45441</v>
      </c>
      <c r="AJ429" t="s">
        <v>175</v>
      </c>
      <c r="AK429" t="s">
        <v>175</v>
      </c>
      <c r="AL429" t="s">
        <v>175</v>
      </c>
      <c r="AM429" s="11">
        <v>45443</v>
      </c>
      <c r="AN429" t="s">
        <v>176</v>
      </c>
      <c r="AO429" t="s">
        <v>176</v>
      </c>
      <c r="AP429" t="s">
        <v>176</v>
      </c>
      <c r="AQ429" s="11">
        <v>45446</v>
      </c>
      <c r="AR429" t="s">
        <v>175</v>
      </c>
      <c r="AS429" t="s">
        <v>175</v>
      </c>
      <c r="AT429" t="s">
        <v>175</v>
      </c>
      <c r="AU429" s="11">
        <v>45448</v>
      </c>
      <c r="AV429" t="s">
        <v>176</v>
      </c>
      <c r="AW429" t="s">
        <v>176</v>
      </c>
      <c r="AX429" t="s">
        <v>176</v>
      </c>
      <c r="AY429" s="11">
        <v>45450</v>
      </c>
      <c r="AZ429" t="s">
        <v>176</v>
      </c>
      <c r="BA429" t="s">
        <v>176</v>
      </c>
      <c r="BB429" t="s">
        <v>176</v>
      </c>
      <c r="BC429" s="11">
        <v>45453</v>
      </c>
      <c r="BD429" s="12" t="s">
        <v>176</v>
      </c>
      <c r="BE429" s="12" t="s">
        <v>176</v>
      </c>
      <c r="BF429" s="12" t="s">
        <v>176</v>
      </c>
      <c r="BG429" s="11">
        <v>45455</v>
      </c>
      <c r="BH429" t="s">
        <v>176</v>
      </c>
      <c r="BI429" t="s">
        <v>176</v>
      </c>
      <c r="BJ429" t="s">
        <v>176</v>
      </c>
      <c r="BK429" s="11">
        <v>45457</v>
      </c>
      <c r="BL429" t="s">
        <v>176</v>
      </c>
      <c r="BM429" t="s">
        <v>176</v>
      </c>
      <c r="BN429" t="s">
        <v>176</v>
      </c>
      <c r="BO429" s="11">
        <v>45460</v>
      </c>
      <c r="BP429" t="s">
        <v>176</v>
      </c>
      <c r="BQ429" t="s">
        <v>176</v>
      </c>
      <c r="BR429" t="s">
        <v>176</v>
      </c>
      <c r="BS429" s="11">
        <v>45462</v>
      </c>
      <c r="BT429" t="s">
        <v>176</v>
      </c>
      <c r="BU429" t="s">
        <v>176</v>
      </c>
      <c r="BV429" t="s">
        <v>176</v>
      </c>
      <c r="BW429" s="11">
        <v>45464</v>
      </c>
      <c r="BX429" t="s">
        <v>176</v>
      </c>
      <c r="BY429" t="s">
        <v>176</v>
      </c>
      <c r="BZ429" t="s">
        <v>176</v>
      </c>
      <c r="CA429" s="11">
        <v>45467</v>
      </c>
      <c r="CB429" t="s">
        <v>176</v>
      </c>
      <c r="CC429" t="s">
        <v>176</v>
      </c>
      <c r="CD429" t="s">
        <v>176</v>
      </c>
      <c r="CE429" t="s">
        <v>176</v>
      </c>
      <c r="CF429" s="11">
        <v>45469</v>
      </c>
      <c r="CG429" t="s">
        <v>176</v>
      </c>
      <c r="CH429" t="s">
        <v>176</v>
      </c>
      <c r="CI429" t="s">
        <v>176</v>
      </c>
      <c r="CJ429" t="s">
        <v>176</v>
      </c>
      <c r="CK429" s="11">
        <v>45471</v>
      </c>
      <c r="CL429" t="s">
        <v>176</v>
      </c>
      <c r="CM429" t="s">
        <v>176</v>
      </c>
      <c r="CN429" t="s">
        <v>176</v>
      </c>
      <c r="CO429" t="s">
        <v>176</v>
      </c>
      <c r="CP429" s="11">
        <v>45474</v>
      </c>
      <c r="CQ429" t="s">
        <v>176</v>
      </c>
      <c r="CR429" t="s">
        <v>176</v>
      </c>
      <c r="CS429" t="s">
        <v>176</v>
      </c>
      <c r="CT429" t="s">
        <v>176</v>
      </c>
      <c r="CU429" s="11">
        <v>45476</v>
      </c>
      <c r="CV429" t="s">
        <v>176</v>
      </c>
      <c r="CW429" t="s">
        <v>176</v>
      </c>
      <c r="CX429" t="s">
        <v>176</v>
      </c>
      <c r="CY429" t="s">
        <v>176</v>
      </c>
      <c r="CZ429" s="11">
        <v>45481</v>
      </c>
      <c r="DA429" t="s">
        <v>176</v>
      </c>
      <c r="DB429" t="s">
        <v>176</v>
      </c>
      <c r="DC429" t="s">
        <v>176</v>
      </c>
      <c r="DD429" t="s">
        <v>176</v>
      </c>
      <c r="DE429" s="11">
        <v>45484</v>
      </c>
      <c r="DF429" t="s">
        <v>176</v>
      </c>
      <c r="DG429" t="s">
        <v>176</v>
      </c>
      <c r="DH429" t="s">
        <v>176</v>
      </c>
      <c r="DI429" t="s">
        <v>176</v>
      </c>
      <c r="DJ429" s="11">
        <v>45488</v>
      </c>
      <c r="DK429" t="s">
        <v>176</v>
      </c>
      <c r="DL429" t="s">
        <v>176</v>
      </c>
      <c r="DM429" t="s">
        <v>176</v>
      </c>
      <c r="DN429" t="s">
        <v>176</v>
      </c>
      <c r="DO429" s="11">
        <v>45491</v>
      </c>
      <c r="DP429" t="s">
        <v>176</v>
      </c>
      <c r="DQ429" t="s">
        <v>176</v>
      </c>
      <c r="DR429" t="s">
        <v>176</v>
      </c>
      <c r="DS429" t="s">
        <v>176</v>
      </c>
      <c r="DT429" s="11">
        <v>45495</v>
      </c>
      <c r="DU429" t="s">
        <v>176</v>
      </c>
      <c r="DV429" t="s">
        <v>176</v>
      </c>
      <c r="DW429" t="s">
        <v>176</v>
      </c>
      <c r="DX429" s="11">
        <v>45498</v>
      </c>
      <c r="DY429" t="s">
        <v>176</v>
      </c>
      <c r="DZ429" t="s">
        <v>176</v>
      </c>
      <c r="EA429" t="s">
        <v>176</v>
      </c>
      <c r="EB429" s="11">
        <v>45504</v>
      </c>
      <c r="EC429" s="11" t="s">
        <v>174</v>
      </c>
      <c r="ED429" t="s">
        <v>176</v>
      </c>
      <c r="EE429" t="s">
        <v>176</v>
      </c>
      <c r="EF429" t="s">
        <v>176</v>
      </c>
      <c r="EH429" s="11">
        <v>45511</v>
      </c>
      <c r="EI429" t="s">
        <v>174</v>
      </c>
      <c r="EJ429" t="s">
        <v>176</v>
      </c>
      <c r="EK429" t="s">
        <v>176</v>
      </c>
      <c r="EL429" t="s">
        <v>176</v>
      </c>
      <c r="EM429" s="11">
        <v>45518</v>
      </c>
      <c r="EN429" t="s">
        <v>174</v>
      </c>
      <c r="EO429" t="s">
        <v>176</v>
      </c>
      <c r="EP429" t="s">
        <v>176</v>
      </c>
      <c r="EQ429" t="s">
        <v>176</v>
      </c>
      <c r="ES429" s="11">
        <v>45526</v>
      </c>
      <c r="ET429" t="s">
        <v>174</v>
      </c>
      <c r="EU429" t="s">
        <v>176</v>
      </c>
      <c r="EV429" t="s">
        <v>176</v>
      </c>
      <c r="EW429" t="s">
        <v>176</v>
      </c>
      <c r="EX429" s="11">
        <v>45533</v>
      </c>
      <c r="EY429" t="s">
        <v>174</v>
      </c>
      <c r="EZ429" t="s">
        <v>176</v>
      </c>
      <c r="FA429" t="s">
        <v>176</v>
      </c>
      <c r="FB429" t="s">
        <v>176</v>
      </c>
      <c r="FD429" s="11">
        <v>45539</v>
      </c>
      <c r="FE429" t="s">
        <v>174</v>
      </c>
      <c r="FF429" t="s">
        <v>176</v>
      </c>
      <c r="FG429" t="s">
        <v>176</v>
      </c>
      <c r="FH429" t="s">
        <v>176</v>
      </c>
      <c r="FI429" s="11">
        <v>45547</v>
      </c>
      <c r="FJ429" t="s">
        <v>174</v>
      </c>
      <c r="FK429" t="s">
        <v>176</v>
      </c>
      <c r="FL429" t="s">
        <v>176</v>
      </c>
      <c r="FM429" t="s">
        <v>176</v>
      </c>
    </row>
    <row r="430" spans="1:169" x14ac:dyDescent="0.2">
      <c r="A430" s="3" t="s">
        <v>718</v>
      </c>
      <c r="B430">
        <f>VLOOKUP(A430,'Pot Order'!$A$1:$B$468,2,0)</f>
        <v>429</v>
      </c>
      <c r="C430" s="6">
        <v>45422</v>
      </c>
      <c r="D430" t="s">
        <v>176</v>
      </c>
      <c r="E430" t="s">
        <v>176</v>
      </c>
      <c r="F430" t="s">
        <v>176</v>
      </c>
      <c r="G430" s="6">
        <v>45425</v>
      </c>
      <c r="H430" t="s">
        <v>176</v>
      </c>
      <c r="I430" t="s">
        <v>176</v>
      </c>
      <c r="J430" t="s">
        <v>176</v>
      </c>
      <c r="K430" s="6">
        <v>45427</v>
      </c>
      <c r="L430" t="s">
        <v>175</v>
      </c>
      <c r="M430" t="s">
        <v>175</v>
      </c>
      <c r="N430" t="s">
        <v>175</v>
      </c>
      <c r="O430" s="6">
        <v>45429</v>
      </c>
      <c r="P430" t="s">
        <v>175</v>
      </c>
      <c r="Q430" t="s">
        <v>175</v>
      </c>
      <c r="R430" t="s">
        <v>175</v>
      </c>
      <c r="S430" s="6">
        <v>45432</v>
      </c>
      <c r="T430" t="s">
        <v>176</v>
      </c>
      <c r="U430" t="s">
        <v>176</v>
      </c>
      <c r="V430" t="s">
        <v>176</v>
      </c>
      <c r="W430" s="6">
        <v>45434</v>
      </c>
      <c r="X430" t="s">
        <v>175</v>
      </c>
      <c r="Y430" t="s">
        <v>175</v>
      </c>
      <c r="Z430" t="s">
        <v>175</v>
      </c>
      <c r="AA430" s="6">
        <v>45436</v>
      </c>
      <c r="AB430" t="s">
        <v>176</v>
      </c>
      <c r="AC430" t="s">
        <v>176</v>
      </c>
      <c r="AD430" t="s">
        <v>176</v>
      </c>
      <c r="AE430" s="11">
        <v>45439</v>
      </c>
      <c r="AF430" t="s">
        <v>176</v>
      </c>
      <c r="AG430" t="s">
        <v>176</v>
      </c>
      <c r="AH430" t="s">
        <v>176</v>
      </c>
      <c r="AI430" s="11">
        <v>45441</v>
      </c>
      <c r="AJ430" t="s">
        <v>175</v>
      </c>
      <c r="AK430" t="s">
        <v>175</v>
      </c>
      <c r="AL430" t="s">
        <v>175</v>
      </c>
      <c r="AM430" s="11">
        <v>45443</v>
      </c>
      <c r="AN430" t="s">
        <v>176</v>
      </c>
      <c r="AO430" t="s">
        <v>176</v>
      </c>
      <c r="AP430" t="s">
        <v>176</v>
      </c>
      <c r="AQ430" s="11">
        <v>45446</v>
      </c>
      <c r="AR430" t="s">
        <v>175</v>
      </c>
      <c r="AS430" t="s">
        <v>175</v>
      </c>
      <c r="AT430" t="s">
        <v>175</v>
      </c>
      <c r="AU430" s="11">
        <v>45448</v>
      </c>
      <c r="AV430" t="s">
        <v>176</v>
      </c>
      <c r="AW430" t="s">
        <v>176</v>
      </c>
      <c r="AX430" t="s">
        <v>176</v>
      </c>
      <c r="AY430" s="11">
        <v>45450</v>
      </c>
      <c r="AZ430" t="s">
        <v>176</v>
      </c>
      <c r="BA430" t="s">
        <v>176</v>
      </c>
      <c r="BB430" t="s">
        <v>176</v>
      </c>
      <c r="BC430" s="11">
        <v>45453</v>
      </c>
      <c r="BD430" s="12" t="s">
        <v>176</v>
      </c>
      <c r="BE430" s="12" t="s">
        <v>176</v>
      </c>
      <c r="BF430" s="12" t="s">
        <v>176</v>
      </c>
      <c r="BG430" s="11">
        <v>45455</v>
      </c>
      <c r="BH430" t="s">
        <v>176</v>
      </c>
      <c r="BI430" t="s">
        <v>176</v>
      </c>
      <c r="BJ430" t="s">
        <v>176</v>
      </c>
      <c r="BK430" s="11">
        <v>45457</v>
      </c>
      <c r="BL430" t="s">
        <v>176</v>
      </c>
      <c r="BM430" t="s">
        <v>176</v>
      </c>
      <c r="BN430" t="s">
        <v>176</v>
      </c>
      <c r="BO430" s="11">
        <v>45460</v>
      </c>
      <c r="BP430" t="s">
        <v>176</v>
      </c>
      <c r="BQ430" t="s">
        <v>176</v>
      </c>
      <c r="BR430" t="s">
        <v>176</v>
      </c>
      <c r="BS430" s="11">
        <v>45462</v>
      </c>
      <c r="BT430" t="s">
        <v>176</v>
      </c>
      <c r="BU430" t="s">
        <v>176</v>
      </c>
      <c r="BV430" t="s">
        <v>176</v>
      </c>
      <c r="BW430" s="11">
        <v>45464</v>
      </c>
      <c r="BX430" t="s">
        <v>176</v>
      </c>
      <c r="BY430" t="s">
        <v>176</v>
      </c>
      <c r="BZ430" t="s">
        <v>176</v>
      </c>
      <c r="CA430" s="11">
        <v>45467</v>
      </c>
      <c r="CB430" t="s">
        <v>176</v>
      </c>
      <c r="CC430" t="s">
        <v>176</v>
      </c>
      <c r="CD430" t="s">
        <v>176</v>
      </c>
      <c r="CE430" t="s">
        <v>176</v>
      </c>
      <c r="CF430" s="11">
        <v>45469</v>
      </c>
      <c r="CG430" t="s">
        <v>176</v>
      </c>
      <c r="CH430" t="s">
        <v>176</v>
      </c>
      <c r="CI430" t="s">
        <v>176</v>
      </c>
      <c r="CJ430" t="s">
        <v>176</v>
      </c>
      <c r="CK430" s="11">
        <v>45471</v>
      </c>
      <c r="CL430" t="s">
        <v>176</v>
      </c>
      <c r="CM430" t="s">
        <v>176</v>
      </c>
      <c r="CN430" t="s">
        <v>176</v>
      </c>
      <c r="CO430" t="s">
        <v>176</v>
      </c>
      <c r="CP430" s="11">
        <v>45474</v>
      </c>
      <c r="CQ430" t="s">
        <v>176</v>
      </c>
      <c r="CR430" t="s">
        <v>176</v>
      </c>
      <c r="CS430" t="s">
        <v>176</v>
      </c>
      <c r="CT430" t="s">
        <v>176</v>
      </c>
      <c r="CU430" s="11">
        <v>45476</v>
      </c>
      <c r="CV430" t="s">
        <v>176</v>
      </c>
      <c r="CW430" t="s">
        <v>176</v>
      </c>
      <c r="CX430" t="s">
        <v>176</v>
      </c>
      <c r="CY430" t="s">
        <v>176</v>
      </c>
      <c r="CZ430" s="11">
        <v>45481</v>
      </c>
      <c r="DA430" t="s">
        <v>176</v>
      </c>
      <c r="DB430" t="s">
        <v>176</v>
      </c>
      <c r="DC430" t="s">
        <v>176</v>
      </c>
      <c r="DD430" t="s">
        <v>176</v>
      </c>
      <c r="DE430" s="11">
        <v>45484</v>
      </c>
      <c r="DF430" t="s">
        <v>176</v>
      </c>
      <c r="DG430" t="s">
        <v>176</v>
      </c>
      <c r="DH430" t="s">
        <v>176</v>
      </c>
      <c r="DI430" t="s">
        <v>176</v>
      </c>
      <c r="DJ430" s="11">
        <v>45488</v>
      </c>
      <c r="DK430" t="s">
        <v>176</v>
      </c>
      <c r="DL430" t="s">
        <v>176</v>
      </c>
      <c r="DM430" t="s">
        <v>176</v>
      </c>
      <c r="DN430" t="s">
        <v>176</v>
      </c>
      <c r="DO430" s="11">
        <v>45491</v>
      </c>
      <c r="DP430">
        <v>0</v>
      </c>
      <c r="DQ430">
        <v>0</v>
      </c>
      <c r="DR430">
        <v>0</v>
      </c>
      <c r="DS430">
        <v>0</v>
      </c>
      <c r="DT430" s="11">
        <v>45495</v>
      </c>
      <c r="DU430">
        <v>0</v>
      </c>
      <c r="DV430">
        <v>0</v>
      </c>
      <c r="DW430">
        <v>0</v>
      </c>
      <c r="DX430" s="11">
        <v>45498</v>
      </c>
      <c r="DY430">
        <v>0</v>
      </c>
      <c r="DZ430">
        <v>0</v>
      </c>
      <c r="EA430">
        <v>0</v>
      </c>
      <c r="EB430" s="11">
        <v>45504</v>
      </c>
      <c r="EC430" s="11" t="s">
        <v>174</v>
      </c>
      <c r="ED430">
        <v>0</v>
      </c>
      <c r="EE430">
        <v>0</v>
      </c>
      <c r="EF430">
        <v>0</v>
      </c>
      <c r="EH430" s="11">
        <v>45511</v>
      </c>
      <c r="EI430" t="s">
        <v>174</v>
      </c>
      <c r="EJ430">
        <v>0</v>
      </c>
      <c r="EK430">
        <v>0</v>
      </c>
      <c r="EL430">
        <v>0</v>
      </c>
      <c r="EM430" s="11">
        <v>45518</v>
      </c>
      <c r="EN430" t="s">
        <v>174</v>
      </c>
      <c r="EO430">
        <v>0</v>
      </c>
      <c r="EP430">
        <v>0</v>
      </c>
      <c r="EQ430">
        <v>0</v>
      </c>
      <c r="ES430" s="11">
        <v>45526</v>
      </c>
      <c r="ET430" t="s">
        <v>174</v>
      </c>
      <c r="EU430">
        <v>0</v>
      </c>
      <c r="EV430">
        <v>0</v>
      </c>
      <c r="EW430">
        <v>0</v>
      </c>
      <c r="EX430" s="11">
        <v>45533</v>
      </c>
      <c r="EY430" t="s">
        <v>174</v>
      </c>
      <c r="EZ430">
        <v>1</v>
      </c>
      <c r="FA430">
        <v>0</v>
      </c>
      <c r="FB430">
        <v>0</v>
      </c>
      <c r="FD430" s="11">
        <v>45539</v>
      </c>
      <c r="FE430" t="s">
        <v>174</v>
      </c>
      <c r="FF430">
        <v>11</v>
      </c>
      <c r="FG430">
        <v>4</v>
      </c>
      <c r="FH430">
        <v>0</v>
      </c>
      <c r="FI430" s="11">
        <v>45547</v>
      </c>
      <c r="FJ430" t="s">
        <v>174</v>
      </c>
      <c r="FK430">
        <v>20</v>
      </c>
      <c r="FL430">
        <v>11</v>
      </c>
      <c r="FM430">
        <v>0</v>
      </c>
    </row>
    <row r="431" spans="1:169" x14ac:dyDescent="0.2">
      <c r="A431" s="3" t="s">
        <v>719</v>
      </c>
      <c r="B431">
        <f>VLOOKUP(A431,'Pot Order'!$A$1:$B$468,2,0)</f>
        <v>430</v>
      </c>
      <c r="C431" s="6">
        <v>45422</v>
      </c>
      <c r="D431" t="s">
        <v>176</v>
      </c>
      <c r="E431" t="s">
        <v>176</v>
      </c>
      <c r="F431" t="s">
        <v>176</v>
      </c>
      <c r="G431" s="6">
        <v>45425</v>
      </c>
      <c r="H431">
        <v>0</v>
      </c>
      <c r="I431">
        <v>0</v>
      </c>
      <c r="J431">
        <v>0</v>
      </c>
      <c r="K431" s="6">
        <v>45427</v>
      </c>
      <c r="L431">
        <v>0</v>
      </c>
      <c r="M431">
        <v>0</v>
      </c>
      <c r="N431">
        <v>0</v>
      </c>
      <c r="O431" s="6">
        <v>45429</v>
      </c>
      <c r="P431" t="s">
        <v>175</v>
      </c>
      <c r="Q431" t="s">
        <v>175</v>
      </c>
      <c r="R431" t="s">
        <v>175</v>
      </c>
      <c r="S431" s="6">
        <v>45432</v>
      </c>
      <c r="T431" t="s">
        <v>176</v>
      </c>
      <c r="U431" t="s">
        <v>176</v>
      </c>
      <c r="V431" t="s">
        <v>176</v>
      </c>
      <c r="W431" s="6">
        <v>45434</v>
      </c>
      <c r="X431" t="s">
        <v>175</v>
      </c>
      <c r="Y431" t="s">
        <v>175</v>
      </c>
      <c r="Z431" t="s">
        <v>175</v>
      </c>
      <c r="AA431" s="6">
        <v>45436</v>
      </c>
      <c r="AB431" t="s">
        <v>176</v>
      </c>
      <c r="AC431" t="s">
        <v>176</v>
      </c>
      <c r="AD431" t="s">
        <v>176</v>
      </c>
      <c r="AE431" s="11">
        <v>45439</v>
      </c>
      <c r="AF431" t="s">
        <v>176</v>
      </c>
      <c r="AG431" t="s">
        <v>176</v>
      </c>
      <c r="AH431" t="s">
        <v>176</v>
      </c>
      <c r="AI431" s="11">
        <v>45441</v>
      </c>
      <c r="AJ431" t="s">
        <v>175</v>
      </c>
      <c r="AK431" t="s">
        <v>175</v>
      </c>
      <c r="AL431" t="s">
        <v>175</v>
      </c>
      <c r="AM431" s="11">
        <v>45443</v>
      </c>
      <c r="AN431" t="s">
        <v>176</v>
      </c>
      <c r="AO431" t="s">
        <v>176</v>
      </c>
      <c r="AP431" t="s">
        <v>176</v>
      </c>
      <c r="AQ431" s="11">
        <v>45446</v>
      </c>
      <c r="AR431" t="s">
        <v>175</v>
      </c>
      <c r="AS431" t="s">
        <v>175</v>
      </c>
      <c r="AT431" t="s">
        <v>175</v>
      </c>
      <c r="AU431" s="11">
        <v>45448</v>
      </c>
      <c r="AV431" t="s">
        <v>176</v>
      </c>
      <c r="AW431" t="s">
        <v>176</v>
      </c>
      <c r="AX431" t="s">
        <v>176</v>
      </c>
      <c r="AY431" s="11">
        <v>45450</v>
      </c>
      <c r="AZ431" t="s">
        <v>176</v>
      </c>
      <c r="BA431" t="s">
        <v>176</v>
      </c>
      <c r="BB431" t="s">
        <v>176</v>
      </c>
      <c r="BC431" s="11">
        <v>45453</v>
      </c>
      <c r="BD431" s="12" t="s">
        <v>176</v>
      </c>
      <c r="BE431" s="12" t="s">
        <v>176</v>
      </c>
      <c r="BF431" s="12" t="s">
        <v>176</v>
      </c>
      <c r="BG431" s="11">
        <v>45455</v>
      </c>
      <c r="BH431" t="s">
        <v>176</v>
      </c>
      <c r="BI431" t="s">
        <v>176</v>
      </c>
      <c r="BJ431" t="s">
        <v>176</v>
      </c>
      <c r="BK431" s="11">
        <v>45457</v>
      </c>
      <c r="BL431" t="s">
        <v>176</v>
      </c>
      <c r="BM431" t="s">
        <v>176</v>
      </c>
      <c r="BN431" t="s">
        <v>176</v>
      </c>
      <c r="BO431" s="11">
        <v>45460</v>
      </c>
      <c r="BP431" t="s">
        <v>176</v>
      </c>
      <c r="BQ431" t="s">
        <v>176</v>
      </c>
      <c r="BR431" t="s">
        <v>176</v>
      </c>
      <c r="BS431" s="11">
        <v>45462</v>
      </c>
      <c r="BT431" t="s">
        <v>176</v>
      </c>
      <c r="BU431" t="s">
        <v>176</v>
      </c>
      <c r="BV431" t="s">
        <v>176</v>
      </c>
      <c r="BW431" s="11">
        <v>45464</v>
      </c>
      <c r="BX431" t="s">
        <v>176</v>
      </c>
      <c r="BY431" t="s">
        <v>176</v>
      </c>
      <c r="BZ431" t="s">
        <v>176</v>
      </c>
      <c r="CA431" s="11">
        <v>45467</v>
      </c>
      <c r="CB431" t="s">
        <v>176</v>
      </c>
      <c r="CC431" t="s">
        <v>176</v>
      </c>
      <c r="CD431" t="s">
        <v>176</v>
      </c>
      <c r="CE431" t="s">
        <v>176</v>
      </c>
      <c r="CF431" s="11">
        <v>45469</v>
      </c>
      <c r="CG431" t="s">
        <v>176</v>
      </c>
      <c r="CH431" t="s">
        <v>176</v>
      </c>
      <c r="CI431" t="s">
        <v>176</v>
      </c>
      <c r="CJ431" t="s">
        <v>176</v>
      </c>
      <c r="CK431" s="11">
        <v>45471</v>
      </c>
      <c r="CL431" t="s">
        <v>176</v>
      </c>
      <c r="CM431" t="s">
        <v>176</v>
      </c>
      <c r="CN431" t="s">
        <v>176</v>
      </c>
      <c r="CO431" t="s">
        <v>176</v>
      </c>
      <c r="CP431" s="11">
        <v>45474</v>
      </c>
      <c r="CQ431" t="s">
        <v>176</v>
      </c>
      <c r="CR431" t="s">
        <v>176</v>
      </c>
      <c r="CS431" t="s">
        <v>176</v>
      </c>
      <c r="CT431" t="s">
        <v>176</v>
      </c>
      <c r="CU431" s="11">
        <v>45476</v>
      </c>
      <c r="CV431" t="s">
        <v>176</v>
      </c>
      <c r="CW431" t="s">
        <v>176</v>
      </c>
      <c r="CX431" t="s">
        <v>176</v>
      </c>
      <c r="CY431" t="s">
        <v>176</v>
      </c>
      <c r="CZ431" s="11">
        <v>45481</v>
      </c>
      <c r="DA431" t="s">
        <v>176</v>
      </c>
      <c r="DB431" t="s">
        <v>176</v>
      </c>
      <c r="DC431" t="s">
        <v>176</v>
      </c>
      <c r="DD431" t="s">
        <v>176</v>
      </c>
      <c r="DE431" s="11">
        <v>45484</v>
      </c>
      <c r="DF431" t="s">
        <v>176</v>
      </c>
      <c r="DG431" t="s">
        <v>176</v>
      </c>
      <c r="DH431" t="s">
        <v>176</v>
      </c>
      <c r="DI431" t="s">
        <v>176</v>
      </c>
      <c r="DJ431" s="11">
        <v>45488</v>
      </c>
      <c r="DK431" t="s">
        <v>176</v>
      </c>
      <c r="DL431" t="s">
        <v>176</v>
      </c>
      <c r="DM431" t="s">
        <v>176</v>
      </c>
      <c r="DN431" t="s">
        <v>176</v>
      </c>
      <c r="DO431" s="11">
        <v>45491</v>
      </c>
      <c r="DP431" t="s">
        <v>176</v>
      </c>
      <c r="DQ431" t="s">
        <v>176</v>
      </c>
      <c r="DR431" t="s">
        <v>176</v>
      </c>
      <c r="DS431" t="s">
        <v>176</v>
      </c>
      <c r="DT431" s="11">
        <v>45495</v>
      </c>
      <c r="DU431" t="s">
        <v>176</v>
      </c>
      <c r="DV431" t="s">
        <v>176</v>
      </c>
      <c r="DW431" t="s">
        <v>176</v>
      </c>
      <c r="DX431" s="11">
        <v>45498</v>
      </c>
      <c r="DY431" t="s">
        <v>176</v>
      </c>
      <c r="DZ431" t="s">
        <v>176</v>
      </c>
      <c r="EA431" t="s">
        <v>176</v>
      </c>
      <c r="EB431" s="11">
        <v>45504</v>
      </c>
      <c r="EC431" s="11" t="s">
        <v>174</v>
      </c>
      <c r="ED431" t="s">
        <v>176</v>
      </c>
      <c r="EE431" t="s">
        <v>176</v>
      </c>
      <c r="EF431" t="s">
        <v>176</v>
      </c>
      <c r="EH431" s="11">
        <v>45511</v>
      </c>
      <c r="EI431" t="s">
        <v>174</v>
      </c>
      <c r="EJ431" t="s">
        <v>176</v>
      </c>
      <c r="EK431" t="s">
        <v>176</v>
      </c>
      <c r="EL431" t="s">
        <v>176</v>
      </c>
      <c r="EM431" s="11">
        <v>45518</v>
      </c>
      <c r="EN431" t="s">
        <v>174</v>
      </c>
      <c r="EO431" t="s">
        <v>176</v>
      </c>
      <c r="EP431" t="s">
        <v>176</v>
      </c>
      <c r="EQ431" t="s">
        <v>176</v>
      </c>
      <c r="ES431" s="11">
        <v>45526</v>
      </c>
      <c r="ET431" t="s">
        <v>174</v>
      </c>
      <c r="EU431" t="s">
        <v>176</v>
      </c>
      <c r="EV431" t="s">
        <v>176</v>
      </c>
      <c r="EW431" t="s">
        <v>176</v>
      </c>
      <c r="EX431" s="11">
        <v>45533</v>
      </c>
      <c r="EY431" t="s">
        <v>174</v>
      </c>
      <c r="EZ431" t="s">
        <v>176</v>
      </c>
      <c r="FA431" t="s">
        <v>176</v>
      </c>
      <c r="FB431" t="s">
        <v>176</v>
      </c>
      <c r="FD431" s="11">
        <v>45539</v>
      </c>
      <c r="FE431" t="s">
        <v>174</v>
      </c>
      <c r="FF431" t="s">
        <v>176</v>
      </c>
      <c r="FG431" t="s">
        <v>176</v>
      </c>
      <c r="FH431" t="s">
        <v>176</v>
      </c>
      <c r="FI431" s="11">
        <v>45547</v>
      </c>
      <c r="FJ431" t="s">
        <v>174</v>
      </c>
      <c r="FK431" t="s">
        <v>176</v>
      </c>
      <c r="FL431" t="s">
        <v>176</v>
      </c>
      <c r="FM431" t="s">
        <v>176</v>
      </c>
    </row>
    <row r="432" spans="1:169" x14ac:dyDescent="0.2">
      <c r="A432" s="3" t="s">
        <v>720</v>
      </c>
      <c r="B432">
        <f>VLOOKUP(A432,'Pot Order'!$A$1:$B$468,2,0)</f>
        <v>431</v>
      </c>
      <c r="C432" s="6">
        <v>45422</v>
      </c>
      <c r="D432" t="s">
        <v>176</v>
      </c>
      <c r="E432" t="s">
        <v>176</v>
      </c>
      <c r="F432" t="s">
        <v>176</v>
      </c>
      <c r="G432" s="6">
        <v>45425</v>
      </c>
      <c r="H432">
        <v>0</v>
      </c>
      <c r="I432">
        <v>0</v>
      </c>
      <c r="J432">
        <v>0</v>
      </c>
      <c r="K432" s="6">
        <v>45427</v>
      </c>
      <c r="L432">
        <v>0</v>
      </c>
      <c r="M432">
        <v>0</v>
      </c>
      <c r="N432">
        <v>0</v>
      </c>
      <c r="O432" s="6">
        <v>45429</v>
      </c>
      <c r="P432">
        <v>0</v>
      </c>
      <c r="Q432">
        <v>0</v>
      </c>
      <c r="R432">
        <v>0</v>
      </c>
      <c r="S432" s="6">
        <v>45432</v>
      </c>
      <c r="T432">
        <v>0</v>
      </c>
      <c r="U432">
        <v>0</v>
      </c>
      <c r="V432">
        <v>0</v>
      </c>
      <c r="W432" s="6">
        <v>45434</v>
      </c>
      <c r="X432">
        <v>0</v>
      </c>
      <c r="Y432">
        <v>0</v>
      </c>
      <c r="Z432">
        <v>0</v>
      </c>
      <c r="AA432" s="6">
        <v>45436</v>
      </c>
      <c r="AB432">
        <v>0</v>
      </c>
      <c r="AC432">
        <v>0</v>
      </c>
      <c r="AD432">
        <v>0</v>
      </c>
      <c r="AE432" s="11">
        <v>45439</v>
      </c>
      <c r="AF432">
        <v>0</v>
      </c>
      <c r="AG432">
        <v>0</v>
      </c>
      <c r="AH432">
        <v>0</v>
      </c>
      <c r="AI432" s="11">
        <v>45441</v>
      </c>
      <c r="AJ432">
        <v>0</v>
      </c>
      <c r="AK432">
        <v>0</v>
      </c>
      <c r="AL432">
        <v>0</v>
      </c>
      <c r="AM432" s="11">
        <v>45443</v>
      </c>
      <c r="AN432">
        <v>0</v>
      </c>
      <c r="AO432">
        <v>0</v>
      </c>
      <c r="AP432">
        <v>0</v>
      </c>
      <c r="AQ432" s="11">
        <v>45446</v>
      </c>
      <c r="AR432">
        <v>1</v>
      </c>
      <c r="AS432">
        <v>0</v>
      </c>
      <c r="AT432">
        <v>0</v>
      </c>
      <c r="AU432" s="11">
        <v>45448</v>
      </c>
      <c r="AV432">
        <v>1</v>
      </c>
      <c r="AW432">
        <v>0</v>
      </c>
      <c r="AX432">
        <v>0</v>
      </c>
      <c r="AY432" s="11">
        <v>45450</v>
      </c>
      <c r="AZ432">
        <v>1</v>
      </c>
      <c r="BA432">
        <v>0</v>
      </c>
      <c r="BB432">
        <v>0</v>
      </c>
      <c r="BC432" s="11">
        <v>45453</v>
      </c>
      <c r="BD432" s="12">
        <v>1</v>
      </c>
      <c r="BE432" s="12">
        <v>0</v>
      </c>
      <c r="BF432" s="12">
        <v>0</v>
      </c>
      <c r="BG432" s="11">
        <v>45455</v>
      </c>
      <c r="BH432">
        <v>2</v>
      </c>
      <c r="BI432">
        <v>0</v>
      </c>
      <c r="BJ432">
        <v>0</v>
      </c>
      <c r="BK432" s="11">
        <v>45457</v>
      </c>
      <c r="BL432">
        <v>3</v>
      </c>
      <c r="BM432">
        <v>0</v>
      </c>
      <c r="BN432">
        <v>0</v>
      </c>
      <c r="BO432" s="11">
        <v>45460</v>
      </c>
      <c r="BP432">
        <v>2</v>
      </c>
      <c r="BQ432">
        <v>1</v>
      </c>
      <c r="BR432">
        <v>0</v>
      </c>
      <c r="BS432" s="11">
        <v>45462</v>
      </c>
      <c r="BT432">
        <v>3</v>
      </c>
      <c r="BU432">
        <v>1</v>
      </c>
      <c r="BV432">
        <v>0</v>
      </c>
      <c r="BW432" s="11">
        <v>45464</v>
      </c>
      <c r="BX432">
        <v>3</v>
      </c>
      <c r="BY432">
        <v>0</v>
      </c>
      <c r="BZ432">
        <v>1</v>
      </c>
      <c r="CA432" s="11">
        <v>45467</v>
      </c>
      <c r="CB432">
        <v>5</v>
      </c>
      <c r="CC432">
        <v>0</v>
      </c>
      <c r="CD432">
        <v>1</v>
      </c>
      <c r="CE432">
        <v>0</v>
      </c>
      <c r="CF432" s="11">
        <v>45469</v>
      </c>
      <c r="CG432">
        <v>6</v>
      </c>
      <c r="CH432">
        <v>1</v>
      </c>
      <c r="CI432">
        <v>1</v>
      </c>
      <c r="CJ432">
        <v>0</v>
      </c>
      <c r="CK432" s="11">
        <v>45471</v>
      </c>
      <c r="CL432">
        <v>6</v>
      </c>
      <c r="CM432">
        <v>2</v>
      </c>
      <c r="CN432">
        <v>1</v>
      </c>
      <c r="CO432">
        <v>0</v>
      </c>
      <c r="CP432" s="11">
        <v>45474</v>
      </c>
      <c r="CQ432">
        <v>10</v>
      </c>
      <c r="CR432">
        <v>1</v>
      </c>
      <c r="CS432">
        <v>2</v>
      </c>
      <c r="CT432">
        <v>0</v>
      </c>
      <c r="CU432" s="11">
        <v>45476</v>
      </c>
      <c r="CV432">
        <v>12</v>
      </c>
      <c r="CW432">
        <v>2</v>
      </c>
      <c r="CX432">
        <v>3</v>
      </c>
      <c r="CY432">
        <v>0</v>
      </c>
      <c r="CZ432" s="11">
        <v>45481</v>
      </c>
      <c r="DA432">
        <v>9</v>
      </c>
      <c r="DB432">
        <v>4</v>
      </c>
      <c r="DC432">
        <v>3</v>
      </c>
      <c r="DD432">
        <v>0</v>
      </c>
      <c r="DE432" s="11">
        <v>45484</v>
      </c>
      <c r="DF432">
        <v>8</v>
      </c>
      <c r="DG432">
        <v>6</v>
      </c>
      <c r="DH432">
        <v>4</v>
      </c>
      <c r="DI432">
        <v>0</v>
      </c>
      <c r="DJ432" s="11">
        <v>45488</v>
      </c>
      <c r="DK432">
        <v>10</v>
      </c>
      <c r="DL432">
        <v>7</v>
      </c>
      <c r="DM432">
        <v>2</v>
      </c>
      <c r="DN432">
        <v>3</v>
      </c>
      <c r="DO432" s="11">
        <v>45491</v>
      </c>
      <c r="DP432">
        <v>13</v>
      </c>
      <c r="DQ432">
        <v>7</v>
      </c>
      <c r="DR432">
        <v>6</v>
      </c>
      <c r="DS432">
        <v>1</v>
      </c>
      <c r="DT432" s="11">
        <v>45495</v>
      </c>
      <c r="DU432">
        <v>3</v>
      </c>
      <c r="DV432">
        <v>10</v>
      </c>
      <c r="DW432">
        <v>2</v>
      </c>
      <c r="DX432" s="11">
        <v>45498</v>
      </c>
      <c r="DY432">
        <v>6</v>
      </c>
      <c r="DZ432">
        <v>12</v>
      </c>
      <c r="EA432">
        <v>1</v>
      </c>
      <c r="EB432" s="11">
        <v>45504</v>
      </c>
      <c r="EC432" s="11" t="s">
        <v>174</v>
      </c>
      <c r="ED432">
        <v>6</v>
      </c>
      <c r="EE432">
        <v>6</v>
      </c>
      <c r="EF432">
        <v>13</v>
      </c>
      <c r="EH432" s="11">
        <v>45511</v>
      </c>
      <c r="EI432" t="s">
        <v>174</v>
      </c>
      <c r="EJ432">
        <v>4</v>
      </c>
      <c r="EK432">
        <v>25</v>
      </c>
      <c r="EL432">
        <v>13</v>
      </c>
      <c r="EM432" s="11">
        <v>45518</v>
      </c>
      <c r="EN432" t="s">
        <v>174</v>
      </c>
      <c r="EO432">
        <v>8</v>
      </c>
      <c r="EP432">
        <v>18</v>
      </c>
      <c r="EQ432">
        <v>18</v>
      </c>
      <c r="ES432" s="11">
        <v>45526</v>
      </c>
      <c r="ET432" t="s">
        <v>174</v>
      </c>
      <c r="EU432">
        <v>10</v>
      </c>
      <c r="EV432">
        <v>39</v>
      </c>
      <c r="EW432">
        <v>19</v>
      </c>
      <c r="EX432" s="11">
        <v>45533</v>
      </c>
      <c r="EY432" t="s">
        <v>174</v>
      </c>
      <c r="EZ432">
        <v>50</v>
      </c>
      <c r="FA432">
        <v>38</v>
      </c>
      <c r="FB432">
        <v>22</v>
      </c>
      <c r="FD432" s="11">
        <v>45539</v>
      </c>
      <c r="FE432" t="s">
        <v>174</v>
      </c>
      <c r="FF432">
        <v>9</v>
      </c>
      <c r="FG432">
        <v>73</v>
      </c>
      <c r="FH432">
        <v>28</v>
      </c>
      <c r="FI432" s="11">
        <v>45547</v>
      </c>
      <c r="FJ432" t="s">
        <v>174</v>
      </c>
      <c r="FK432">
        <v>6</v>
      </c>
      <c r="FL432">
        <v>43</v>
      </c>
      <c r="FM432">
        <v>58</v>
      </c>
    </row>
    <row r="433" spans="1:169" x14ac:dyDescent="0.2">
      <c r="A433" s="3" t="s">
        <v>721</v>
      </c>
      <c r="B433">
        <f>VLOOKUP(A433,'Pot Order'!$A$1:$B$468,2,0)</f>
        <v>432</v>
      </c>
      <c r="C433" s="6">
        <v>45422</v>
      </c>
      <c r="D433" t="s">
        <v>176</v>
      </c>
      <c r="E433" t="s">
        <v>176</v>
      </c>
      <c r="F433" t="s">
        <v>176</v>
      </c>
      <c r="G433" s="6">
        <v>45425</v>
      </c>
      <c r="H433" t="s">
        <v>176</v>
      </c>
      <c r="I433" t="s">
        <v>176</v>
      </c>
      <c r="J433" t="s">
        <v>176</v>
      </c>
      <c r="K433" s="6">
        <v>45427</v>
      </c>
      <c r="L433" t="s">
        <v>175</v>
      </c>
      <c r="M433" t="s">
        <v>175</v>
      </c>
      <c r="N433" t="s">
        <v>175</v>
      </c>
      <c r="O433" s="6">
        <v>45429</v>
      </c>
      <c r="P433" t="s">
        <v>175</v>
      </c>
      <c r="Q433" t="s">
        <v>175</v>
      </c>
      <c r="R433" t="s">
        <v>175</v>
      </c>
      <c r="S433" s="6">
        <v>45432</v>
      </c>
      <c r="T433" t="s">
        <v>176</v>
      </c>
      <c r="U433" t="s">
        <v>176</v>
      </c>
      <c r="V433" t="s">
        <v>176</v>
      </c>
      <c r="W433" s="6">
        <v>45434</v>
      </c>
      <c r="X433" t="s">
        <v>175</v>
      </c>
      <c r="Y433" t="s">
        <v>175</v>
      </c>
      <c r="Z433" t="s">
        <v>175</v>
      </c>
      <c r="AA433" s="6">
        <v>45436</v>
      </c>
      <c r="AB433" t="s">
        <v>176</v>
      </c>
      <c r="AC433" t="s">
        <v>176</v>
      </c>
      <c r="AD433" t="s">
        <v>176</v>
      </c>
      <c r="AE433" s="11">
        <v>45439</v>
      </c>
      <c r="AF433" t="s">
        <v>176</v>
      </c>
      <c r="AG433" t="s">
        <v>176</v>
      </c>
      <c r="AH433" t="s">
        <v>176</v>
      </c>
      <c r="AI433" s="11">
        <v>45441</v>
      </c>
      <c r="AJ433" t="s">
        <v>175</v>
      </c>
      <c r="AK433" t="s">
        <v>175</v>
      </c>
      <c r="AL433" t="s">
        <v>175</v>
      </c>
      <c r="AM433" s="11">
        <v>45443</v>
      </c>
      <c r="AN433" t="s">
        <v>176</v>
      </c>
      <c r="AO433" t="s">
        <v>176</v>
      </c>
      <c r="AP433" t="s">
        <v>176</v>
      </c>
      <c r="AQ433" s="11">
        <v>45446</v>
      </c>
      <c r="AR433" t="s">
        <v>175</v>
      </c>
      <c r="AS433" t="s">
        <v>175</v>
      </c>
      <c r="AT433" t="s">
        <v>175</v>
      </c>
      <c r="AU433" s="11">
        <v>45448</v>
      </c>
      <c r="AV433" t="s">
        <v>176</v>
      </c>
      <c r="AW433" t="s">
        <v>176</v>
      </c>
      <c r="AX433" t="s">
        <v>176</v>
      </c>
      <c r="AY433" s="11">
        <v>45450</v>
      </c>
      <c r="AZ433" t="s">
        <v>176</v>
      </c>
      <c r="BA433" t="s">
        <v>176</v>
      </c>
      <c r="BB433" t="s">
        <v>176</v>
      </c>
      <c r="BC433" s="11">
        <v>45453</v>
      </c>
      <c r="BD433" s="12" t="s">
        <v>176</v>
      </c>
      <c r="BE433" s="12" t="s">
        <v>176</v>
      </c>
      <c r="BF433" s="12" t="s">
        <v>176</v>
      </c>
      <c r="BG433" s="11">
        <v>45455</v>
      </c>
      <c r="BH433" t="s">
        <v>176</v>
      </c>
      <c r="BI433" t="s">
        <v>176</v>
      </c>
      <c r="BJ433" t="s">
        <v>176</v>
      </c>
      <c r="BK433" s="11">
        <v>45457</v>
      </c>
      <c r="BL433" t="s">
        <v>176</v>
      </c>
      <c r="BM433" t="s">
        <v>176</v>
      </c>
      <c r="BN433" t="s">
        <v>176</v>
      </c>
      <c r="BO433" s="11">
        <v>45460</v>
      </c>
      <c r="BP433" t="s">
        <v>176</v>
      </c>
      <c r="BQ433" t="s">
        <v>176</v>
      </c>
      <c r="BR433" t="s">
        <v>176</v>
      </c>
      <c r="BS433" s="11">
        <v>45462</v>
      </c>
      <c r="BT433" t="s">
        <v>176</v>
      </c>
      <c r="BU433" t="s">
        <v>176</v>
      </c>
      <c r="BV433" t="s">
        <v>176</v>
      </c>
      <c r="BW433" s="11">
        <v>45464</v>
      </c>
      <c r="BX433" t="s">
        <v>176</v>
      </c>
      <c r="BY433" t="s">
        <v>176</v>
      </c>
      <c r="BZ433" t="s">
        <v>176</v>
      </c>
      <c r="CA433" s="11">
        <v>45467</v>
      </c>
      <c r="CB433" t="s">
        <v>176</v>
      </c>
      <c r="CC433" t="s">
        <v>176</v>
      </c>
      <c r="CD433" t="s">
        <v>176</v>
      </c>
      <c r="CE433" t="s">
        <v>176</v>
      </c>
      <c r="CF433" s="11">
        <v>45469</v>
      </c>
      <c r="CG433" t="s">
        <v>176</v>
      </c>
      <c r="CH433" t="s">
        <v>176</v>
      </c>
      <c r="CI433" t="s">
        <v>176</v>
      </c>
      <c r="CJ433" t="s">
        <v>176</v>
      </c>
      <c r="CK433" s="11">
        <v>45471</v>
      </c>
      <c r="CL433" t="s">
        <v>176</v>
      </c>
      <c r="CM433" t="s">
        <v>176</v>
      </c>
      <c r="CN433" t="s">
        <v>176</v>
      </c>
      <c r="CO433" t="s">
        <v>176</v>
      </c>
      <c r="CP433" s="11">
        <v>45474</v>
      </c>
      <c r="CQ433" t="s">
        <v>176</v>
      </c>
      <c r="CR433" t="s">
        <v>176</v>
      </c>
      <c r="CS433" t="s">
        <v>176</v>
      </c>
      <c r="CT433" t="s">
        <v>176</v>
      </c>
      <c r="CU433" s="11">
        <v>45476</v>
      </c>
      <c r="CV433" t="s">
        <v>176</v>
      </c>
      <c r="CW433" t="s">
        <v>176</v>
      </c>
      <c r="CX433" t="s">
        <v>176</v>
      </c>
      <c r="CY433" t="s">
        <v>176</v>
      </c>
      <c r="CZ433" s="11">
        <v>45481</v>
      </c>
      <c r="DA433" t="s">
        <v>176</v>
      </c>
      <c r="DB433" t="s">
        <v>176</v>
      </c>
      <c r="DC433" t="s">
        <v>176</v>
      </c>
      <c r="DD433" t="s">
        <v>176</v>
      </c>
      <c r="DE433" s="11">
        <v>45484</v>
      </c>
      <c r="DF433" t="s">
        <v>176</v>
      </c>
      <c r="DG433" t="s">
        <v>176</v>
      </c>
      <c r="DH433" t="s">
        <v>176</v>
      </c>
      <c r="DI433" t="s">
        <v>176</v>
      </c>
      <c r="DJ433" s="11">
        <v>45488</v>
      </c>
      <c r="DK433" t="s">
        <v>176</v>
      </c>
      <c r="DL433" t="s">
        <v>176</v>
      </c>
      <c r="DM433" t="s">
        <v>176</v>
      </c>
      <c r="DN433" t="s">
        <v>176</v>
      </c>
      <c r="DO433" s="11">
        <v>45491</v>
      </c>
      <c r="DP433" t="s">
        <v>176</v>
      </c>
      <c r="DQ433" t="s">
        <v>176</v>
      </c>
      <c r="DR433" t="s">
        <v>176</v>
      </c>
      <c r="DS433" t="s">
        <v>176</v>
      </c>
      <c r="DT433" s="11">
        <v>45495</v>
      </c>
      <c r="DU433" t="s">
        <v>176</v>
      </c>
      <c r="DV433" t="s">
        <v>176</v>
      </c>
      <c r="DW433" t="s">
        <v>176</v>
      </c>
      <c r="DX433" s="11">
        <v>45498</v>
      </c>
      <c r="DY433" t="s">
        <v>176</v>
      </c>
      <c r="DZ433" t="s">
        <v>176</v>
      </c>
      <c r="EA433" t="s">
        <v>176</v>
      </c>
      <c r="EB433" s="11">
        <v>45504</v>
      </c>
      <c r="EC433" s="11" t="s">
        <v>174</v>
      </c>
      <c r="ED433" t="s">
        <v>176</v>
      </c>
      <c r="EE433" t="s">
        <v>176</v>
      </c>
      <c r="EF433" t="s">
        <v>176</v>
      </c>
      <c r="EH433" s="11">
        <v>45511</v>
      </c>
      <c r="EI433" t="s">
        <v>174</v>
      </c>
      <c r="EJ433" t="s">
        <v>176</v>
      </c>
      <c r="EK433" t="s">
        <v>176</v>
      </c>
      <c r="EL433" t="s">
        <v>176</v>
      </c>
      <c r="EM433" s="11">
        <v>45518</v>
      </c>
      <c r="EN433" t="s">
        <v>174</v>
      </c>
      <c r="EO433" t="s">
        <v>176</v>
      </c>
      <c r="EP433" t="s">
        <v>176</v>
      </c>
      <c r="EQ433" t="s">
        <v>176</v>
      </c>
      <c r="ES433" s="11">
        <v>45526</v>
      </c>
      <c r="ET433" t="s">
        <v>174</v>
      </c>
      <c r="EU433" t="s">
        <v>176</v>
      </c>
      <c r="EV433" t="s">
        <v>176</v>
      </c>
      <c r="EW433" t="s">
        <v>176</v>
      </c>
      <c r="EX433" s="11">
        <v>45533</v>
      </c>
      <c r="EY433" t="s">
        <v>174</v>
      </c>
      <c r="EZ433" t="s">
        <v>176</v>
      </c>
      <c r="FA433" t="s">
        <v>176</v>
      </c>
      <c r="FB433" t="s">
        <v>176</v>
      </c>
      <c r="FD433" s="11">
        <v>45539</v>
      </c>
      <c r="FE433" t="s">
        <v>174</v>
      </c>
      <c r="FF433" t="s">
        <v>176</v>
      </c>
      <c r="FG433" t="s">
        <v>176</v>
      </c>
      <c r="FH433" t="s">
        <v>176</v>
      </c>
      <c r="FI433" s="11">
        <v>45547</v>
      </c>
      <c r="FJ433" t="s">
        <v>174</v>
      </c>
      <c r="FK433" t="s">
        <v>176</v>
      </c>
      <c r="FL433" t="s">
        <v>176</v>
      </c>
      <c r="FM433" t="s">
        <v>176</v>
      </c>
    </row>
    <row r="434" spans="1:169" x14ac:dyDescent="0.2">
      <c r="A434" s="3" t="s">
        <v>722</v>
      </c>
      <c r="B434">
        <f>VLOOKUP(A434,'Pot Order'!$A$1:$B$468,2,0)</f>
        <v>433</v>
      </c>
      <c r="C434" s="6">
        <v>45422</v>
      </c>
      <c r="D434" t="s">
        <v>176</v>
      </c>
      <c r="E434" t="s">
        <v>176</v>
      </c>
      <c r="F434" t="s">
        <v>176</v>
      </c>
      <c r="G434" s="6">
        <v>45425</v>
      </c>
      <c r="H434" t="s">
        <v>176</v>
      </c>
      <c r="I434" t="s">
        <v>176</v>
      </c>
      <c r="J434" t="s">
        <v>176</v>
      </c>
      <c r="K434" s="6">
        <v>45427</v>
      </c>
      <c r="L434" t="s">
        <v>175</v>
      </c>
      <c r="M434" t="s">
        <v>175</v>
      </c>
      <c r="N434" t="s">
        <v>175</v>
      </c>
      <c r="O434" s="6">
        <v>45429</v>
      </c>
      <c r="P434" t="s">
        <v>175</v>
      </c>
      <c r="Q434" t="s">
        <v>175</v>
      </c>
      <c r="R434" t="s">
        <v>175</v>
      </c>
      <c r="S434" s="6">
        <v>45432</v>
      </c>
      <c r="T434" t="s">
        <v>176</v>
      </c>
      <c r="U434" t="s">
        <v>176</v>
      </c>
      <c r="V434" t="s">
        <v>176</v>
      </c>
      <c r="W434" s="6">
        <v>45434</v>
      </c>
      <c r="X434" t="s">
        <v>175</v>
      </c>
      <c r="Y434" t="s">
        <v>175</v>
      </c>
      <c r="Z434" t="s">
        <v>175</v>
      </c>
      <c r="AA434" s="6">
        <v>45436</v>
      </c>
      <c r="AB434" t="s">
        <v>176</v>
      </c>
      <c r="AC434" t="s">
        <v>176</v>
      </c>
      <c r="AD434" t="s">
        <v>176</v>
      </c>
      <c r="AE434" s="11">
        <v>45439</v>
      </c>
      <c r="AF434" t="s">
        <v>176</v>
      </c>
      <c r="AG434" t="s">
        <v>176</v>
      </c>
      <c r="AH434" t="s">
        <v>176</v>
      </c>
      <c r="AI434" s="11">
        <v>45441</v>
      </c>
      <c r="AJ434" t="s">
        <v>175</v>
      </c>
      <c r="AK434" t="s">
        <v>175</v>
      </c>
      <c r="AL434" t="s">
        <v>175</v>
      </c>
      <c r="AM434" s="11">
        <v>45443</v>
      </c>
      <c r="AN434" t="s">
        <v>176</v>
      </c>
      <c r="AO434" t="s">
        <v>176</v>
      </c>
      <c r="AP434" t="s">
        <v>176</v>
      </c>
      <c r="AQ434" s="11">
        <v>45446</v>
      </c>
      <c r="AR434" t="s">
        <v>175</v>
      </c>
      <c r="AS434" t="s">
        <v>175</v>
      </c>
      <c r="AT434" t="s">
        <v>175</v>
      </c>
      <c r="AU434" s="11">
        <v>45448</v>
      </c>
      <c r="AV434" t="s">
        <v>176</v>
      </c>
      <c r="AW434" t="s">
        <v>176</v>
      </c>
      <c r="AX434" t="s">
        <v>176</v>
      </c>
      <c r="AY434" s="11">
        <v>45450</v>
      </c>
      <c r="AZ434" t="s">
        <v>176</v>
      </c>
      <c r="BA434" t="s">
        <v>176</v>
      </c>
      <c r="BB434" t="s">
        <v>176</v>
      </c>
      <c r="BC434" s="11">
        <v>45453</v>
      </c>
      <c r="BD434" s="12" t="s">
        <v>176</v>
      </c>
      <c r="BE434" s="12" t="s">
        <v>176</v>
      </c>
      <c r="BF434" s="12" t="s">
        <v>176</v>
      </c>
      <c r="BG434" s="11">
        <v>45455</v>
      </c>
      <c r="BH434" t="s">
        <v>176</v>
      </c>
      <c r="BI434" t="s">
        <v>176</v>
      </c>
      <c r="BJ434" t="s">
        <v>176</v>
      </c>
      <c r="BK434" s="11">
        <v>45457</v>
      </c>
      <c r="BL434" t="s">
        <v>176</v>
      </c>
      <c r="BM434" t="s">
        <v>176</v>
      </c>
      <c r="BN434" t="s">
        <v>176</v>
      </c>
      <c r="BO434" s="11">
        <v>45460</v>
      </c>
      <c r="BP434" t="s">
        <v>176</v>
      </c>
      <c r="BQ434" t="s">
        <v>176</v>
      </c>
      <c r="BR434" t="s">
        <v>176</v>
      </c>
      <c r="BS434" s="11">
        <v>45462</v>
      </c>
      <c r="BT434" t="s">
        <v>176</v>
      </c>
      <c r="BU434" t="s">
        <v>176</v>
      </c>
      <c r="BV434" t="s">
        <v>176</v>
      </c>
      <c r="BW434" s="11">
        <v>45464</v>
      </c>
      <c r="BX434" t="s">
        <v>176</v>
      </c>
      <c r="BY434" t="s">
        <v>176</v>
      </c>
      <c r="BZ434" t="s">
        <v>176</v>
      </c>
      <c r="CA434" s="11">
        <v>45467</v>
      </c>
      <c r="CB434" t="s">
        <v>176</v>
      </c>
      <c r="CC434" t="s">
        <v>176</v>
      </c>
      <c r="CD434" t="s">
        <v>176</v>
      </c>
      <c r="CE434" t="s">
        <v>176</v>
      </c>
      <c r="CF434" s="11">
        <v>45469</v>
      </c>
      <c r="CG434" t="s">
        <v>176</v>
      </c>
      <c r="CH434" t="s">
        <v>176</v>
      </c>
      <c r="CI434" t="s">
        <v>176</v>
      </c>
      <c r="CJ434" t="s">
        <v>176</v>
      </c>
      <c r="CK434" s="11">
        <v>45471</v>
      </c>
      <c r="CL434" t="s">
        <v>176</v>
      </c>
      <c r="CM434" t="s">
        <v>176</v>
      </c>
      <c r="CN434" t="s">
        <v>176</v>
      </c>
      <c r="CO434" t="s">
        <v>176</v>
      </c>
      <c r="CP434" s="11">
        <v>45474</v>
      </c>
      <c r="CQ434" t="s">
        <v>176</v>
      </c>
      <c r="CR434" t="s">
        <v>176</v>
      </c>
      <c r="CS434" t="s">
        <v>176</v>
      </c>
      <c r="CT434" t="s">
        <v>176</v>
      </c>
      <c r="CU434" s="11">
        <v>45476</v>
      </c>
      <c r="CV434" t="s">
        <v>176</v>
      </c>
      <c r="CW434" t="s">
        <v>176</v>
      </c>
      <c r="CX434" t="s">
        <v>176</v>
      </c>
      <c r="CY434" t="s">
        <v>176</v>
      </c>
      <c r="CZ434" s="11">
        <v>45481</v>
      </c>
      <c r="DA434" t="s">
        <v>176</v>
      </c>
      <c r="DB434" t="s">
        <v>176</v>
      </c>
      <c r="DC434" t="s">
        <v>176</v>
      </c>
      <c r="DD434" t="s">
        <v>176</v>
      </c>
      <c r="DE434" s="11">
        <v>45484</v>
      </c>
      <c r="DF434" t="s">
        <v>176</v>
      </c>
      <c r="DG434" t="s">
        <v>176</v>
      </c>
      <c r="DH434" t="s">
        <v>176</v>
      </c>
      <c r="DI434" t="s">
        <v>176</v>
      </c>
      <c r="DJ434" s="11">
        <v>45488</v>
      </c>
      <c r="DK434" t="s">
        <v>176</v>
      </c>
      <c r="DL434" t="s">
        <v>176</v>
      </c>
      <c r="DM434" t="s">
        <v>176</v>
      </c>
      <c r="DN434" t="s">
        <v>176</v>
      </c>
      <c r="DO434" s="11">
        <v>45491</v>
      </c>
      <c r="DP434" t="s">
        <v>176</v>
      </c>
      <c r="DQ434" t="s">
        <v>176</v>
      </c>
      <c r="DR434" t="s">
        <v>176</v>
      </c>
      <c r="DS434" t="s">
        <v>176</v>
      </c>
      <c r="DT434" s="11">
        <v>45495</v>
      </c>
      <c r="DU434" t="s">
        <v>176</v>
      </c>
      <c r="DV434" t="s">
        <v>176</v>
      </c>
      <c r="DW434" t="s">
        <v>176</v>
      </c>
      <c r="DX434" s="11">
        <v>45498</v>
      </c>
      <c r="DY434" t="s">
        <v>176</v>
      </c>
      <c r="DZ434" t="s">
        <v>176</v>
      </c>
      <c r="EA434" t="s">
        <v>176</v>
      </c>
      <c r="EB434" s="11">
        <v>45504</v>
      </c>
      <c r="EC434" s="11" t="s">
        <v>174</v>
      </c>
      <c r="ED434" t="s">
        <v>176</v>
      </c>
      <c r="EE434" t="s">
        <v>176</v>
      </c>
      <c r="EF434" t="s">
        <v>176</v>
      </c>
      <c r="EH434" s="11">
        <v>45511</v>
      </c>
      <c r="EI434" t="s">
        <v>174</v>
      </c>
      <c r="EJ434" t="s">
        <v>176</v>
      </c>
      <c r="EK434" t="s">
        <v>176</v>
      </c>
      <c r="EL434" t="s">
        <v>176</v>
      </c>
      <c r="EM434" s="11">
        <v>45518</v>
      </c>
      <c r="EN434" t="s">
        <v>174</v>
      </c>
      <c r="EO434" t="s">
        <v>176</v>
      </c>
      <c r="EP434" t="s">
        <v>176</v>
      </c>
      <c r="EQ434" t="s">
        <v>176</v>
      </c>
      <c r="ES434" s="11">
        <v>45526</v>
      </c>
      <c r="ET434" t="s">
        <v>174</v>
      </c>
      <c r="EU434" t="s">
        <v>176</v>
      </c>
      <c r="EV434" t="s">
        <v>176</v>
      </c>
      <c r="EW434" t="s">
        <v>176</v>
      </c>
      <c r="EX434" s="11">
        <v>45533</v>
      </c>
      <c r="EY434" t="s">
        <v>174</v>
      </c>
      <c r="EZ434" t="s">
        <v>176</v>
      </c>
      <c r="FA434" t="s">
        <v>176</v>
      </c>
      <c r="FB434" t="s">
        <v>176</v>
      </c>
      <c r="FD434" s="11">
        <v>45539</v>
      </c>
      <c r="FE434" t="s">
        <v>174</v>
      </c>
      <c r="FF434" t="s">
        <v>176</v>
      </c>
      <c r="FG434" t="s">
        <v>176</v>
      </c>
      <c r="FH434" t="s">
        <v>176</v>
      </c>
      <c r="FI434" s="11">
        <v>45547</v>
      </c>
      <c r="FJ434" t="s">
        <v>174</v>
      </c>
      <c r="FK434" t="s">
        <v>176</v>
      </c>
      <c r="FL434" t="s">
        <v>176</v>
      </c>
      <c r="FM434" t="s">
        <v>176</v>
      </c>
    </row>
    <row r="435" spans="1:169" x14ac:dyDescent="0.2">
      <c r="A435" s="3" t="s">
        <v>723</v>
      </c>
      <c r="B435">
        <f>VLOOKUP(A435,'Pot Order'!$A$1:$B$468,2,0)</f>
        <v>434</v>
      </c>
      <c r="C435" s="6">
        <v>45422</v>
      </c>
      <c r="D435" t="s">
        <v>176</v>
      </c>
      <c r="E435" t="s">
        <v>176</v>
      </c>
      <c r="F435" t="s">
        <v>176</v>
      </c>
      <c r="G435" s="6">
        <v>45425</v>
      </c>
      <c r="H435" t="s">
        <v>176</v>
      </c>
      <c r="I435" t="s">
        <v>176</v>
      </c>
      <c r="J435" t="s">
        <v>176</v>
      </c>
      <c r="K435" s="6">
        <v>45427</v>
      </c>
      <c r="L435" t="s">
        <v>175</v>
      </c>
      <c r="M435" t="s">
        <v>175</v>
      </c>
      <c r="N435" t="s">
        <v>175</v>
      </c>
      <c r="O435" s="6">
        <v>45429</v>
      </c>
      <c r="P435" t="s">
        <v>175</v>
      </c>
      <c r="Q435" t="s">
        <v>175</v>
      </c>
      <c r="R435" t="s">
        <v>175</v>
      </c>
      <c r="S435" s="6">
        <v>45432</v>
      </c>
      <c r="T435" t="s">
        <v>176</v>
      </c>
      <c r="U435" t="s">
        <v>176</v>
      </c>
      <c r="V435" t="s">
        <v>176</v>
      </c>
      <c r="W435" s="6">
        <v>45434</v>
      </c>
      <c r="X435" t="s">
        <v>175</v>
      </c>
      <c r="Y435" t="s">
        <v>175</v>
      </c>
      <c r="Z435" t="s">
        <v>175</v>
      </c>
      <c r="AA435" s="6">
        <v>45436</v>
      </c>
      <c r="AB435" t="s">
        <v>176</v>
      </c>
      <c r="AC435" t="s">
        <v>176</v>
      </c>
      <c r="AD435" t="s">
        <v>176</v>
      </c>
      <c r="AE435" s="11">
        <v>45439</v>
      </c>
      <c r="AF435" t="s">
        <v>176</v>
      </c>
      <c r="AG435" t="s">
        <v>176</v>
      </c>
      <c r="AH435" t="s">
        <v>176</v>
      </c>
      <c r="AI435" s="11">
        <v>45441</v>
      </c>
      <c r="AJ435" t="s">
        <v>175</v>
      </c>
      <c r="AK435" t="s">
        <v>175</v>
      </c>
      <c r="AL435" t="s">
        <v>175</v>
      </c>
      <c r="AM435" s="11">
        <v>45443</v>
      </c>
      <c r="AN435" t="s">
        <v>176</v>
      </c>
      <c r="AO435" t="s">
        <v>176</v>
      </c>
      <c r="AP435" t="s">
        <v>176</v>
      </c>
      <c r="AQ435" s="11">
        <v>45446</v>
      </c>
      <c r="AR435" t="s">
        <v>175</v>
      </c>
      <c r="AS435" t="s">
        <v>175</v>
      </c>
      <c r="AT435" t="s">
        <v>175</v>
      </c>
      <c r="AU435" s="11">
        <v>45448</v>
      </c>
      <c r="AV435" t="s">
        <v>176</v>
      </c>
      <c r="AW435" t="s">
        <v>176</v>
      </c>
      <c r="AX435" t="s">
        <v>176</v>
      </c>
      <c r="AY435" s="11">
        <v>45450</v>
      </c>
      <c r="AZ435" t="s">
        <v>176</v>
      </c>
      <c r="BA435" t="s">
        <v>176</v>
      </c>
      <c r="BB435" t="s">
        <v>176</v>
      </c>
      <c r="BC435" s="11">
        <v>45453</v>
      </c>
      <c r="BD435" s="12" t="s">
        <v>176</v>
      </c>
      <c r="BE435" s="12" t="s">
        <v>176</v>
      </c>
      <c r="BF435" s="12" t="s">
        <v>176</v>
      </c>
      <c r="BG435" s="11">
        <v>45455</v>
      </c>
      <c r="BH435" t="s">
        <v>176</v>
      </c>
      <c r="BI435" t="s">
        <v>176</v>
      </c>
      <c r="BJ435" t="s">
        <v>176</v>
      </c>
      <c r="BK435" s="11">
        <v>45457</v>
      </c>
      <c r="BL435" t="s">
        <v>176</v>
      </c>
      <c r="BM435" t="s">
        <v>176</v>
      </c>
      <c r="BN435" t="s">
        <v>176</v>
      </c>
      <c r="BO435" s="11">
        <v>45460</v>
      </c>
      <c r="BP435" t="s">
        <v>176</v>
      </c>
      <c r="BQ435" t="s">
        <v>176</v>
      </c>
      <c r="BR435" t="s">
        <v>176</v>
      </c>
      <c r="BS435" s="11">
        <v>45462</v>
      </c>
      <c r="BT435" t="s">
        <v>176</v>
      </c>
      <c r="BU435" t="s">
        <v>176</v>
      </c>
      <c r="BV435" t="s">
        <v>176</v>
      </c>
      <c r="BW435" s="11">
        <v>45464</v>
      </c>
      <c r="BX435" t="s">
        <v>176</v>
      </c>
      <c r="BY435" t="s">
        <v>176</v>
      </c>
      <c r="BZ435" t="s">
        <v>176</v>
      </c>
      <c r="CA435" s="11">
        <v>45467</v>
      </c>
      <c r="CB435" t="s">
        <v>176</v>
      </c>
      <c r="CC435" t="s">
        <v>176</v>
      </c>
      <c r="CD435" t="s">
        <v>176</v>
      </c>
      <c r="CE435" t="s">
        <v>176</v>
      </c>
      <c r="CF435" s="11">
        <v>45469</v>
      </c>
      <c r="CG435" t="s">
        <v>176</v>
      </c>
      <c r="CH435" t="s">
        <v>176</v>
      </c>
      <c r="CI435" t="s">
        <v>176</v>
      </c>
      <c r="CJ435" t="s">
        <v>176</v>
      </c>
      <c r="CK435" s="11">
        <v>45471</v>
      </c>
      <c r="CL435" t="s">
        <v>176</v>
      </c>
      <c r="CM435" t="s">
        <v>176</v>
      </c>
      <c r="CN435" t="s">
        <v>176</v>
      </c>
      <c r="CO435" t="s">
        <v>176</v>
      </c>
      <c r="CP435" s="11">
        <v>45474</v>
      </c>
      <c r="CQ435" t="s">
        <v>176</v>
      </c>
      <c r="CR435" t="s">
        <v>176</v>
      </c>
      <c r="CS435" t="s">
        <v>176</v>
      </c>
      <c r="CT435" t="s">
        <v>176</v>
      </c>
      <c r="CU435" s="11">
        <v>45476</v>
      </c>
      <c r="CV435" t="s">
        <v>176</v>
      </c>
      <c r="CW435" t="s">
        <v>176</v>
      </c>
      <c r="CX435" t="s">
        <v>176</v>
      </c>
      <c r="CY435" t="s">
        <v>176</v>
      </c>
      <c r="CZ435" s="11">
        <v>45481</v>
      </c>
      <c r="DA435" t="s">
        <v>176</v>
      </c>
      <c r="DB435" t="s">
        <v>176</v>
      </c>
      <c r="DC435" t="s">
        <v>176</v>
      </c>
      <c r="DD435" t="s">
        <v>176</v>
      </c>
      <c r="DE435" s="11">
        <v>45484</v>
      </c>
      <c r="DF435" t="s">
        <v>176</v>
      </c>
      <c r="DG435" t="s">
        <v>176</v>
      </c>
      <c r="DH435" t="s">
        <v>176</v>
      </c>
      <c r="DI435" t="s">
        <v>176</v>
      </c>
      <c r="DJ435" s="11">
        <v>45488</v>
      </c>
      <c r="DK435" t="s">
        <v>176</v>
      </c>
      <c r="DL435" t="s">
        <v>176</v>
      </c>
      <c r="DM435" t="s">
        <v>176</v>
      </c>
      <c r="DN435" t="s">
        <v>176</v>
      </c>
      <c r="DO435" s="11">
        <v>45491</v>
      </c>
      <c r="DP435" t="s">
        <v>176</v>
      </c>
      <c r="DQ435" t="s">
        <v>176</v>
      </c>
      <c r="DR435" t="s">
        <v>176</v>
      </c>
      <c r="DS435" t="s">
        <v>176</v>
      </c>
      <c r="DT435" s="11">
        <v>45495</v>
      </c>
      <c r="DU435" t="s">
        <v>176</v>
      </c>
      <c r="DV435" t="s">
        <v>176</v>
      </c>
      <c r="DW435" t="s">
        <v>176</v>
      </c>
      <c r="DX435" s="11">
        <v>45498</v>
      </c>
      <c r="DY435" t="s">
        <v>176</v>
      </c>
      <c r="DZ435" t="s">
        <v>176</v>
      </c>
      <c r="EA435" t="s">
        <v>176</v>
      </c>
      <c r="EB435" s="11">
        <v>45504</v>
      </c>
      <c r="EC435" s="11" t="s">
        <v>174</v>
      </c>
      <c r="ED435" t="s">
        <v>176</v>
      </c>
      <c r="EE435" t="s">
        <v>176</v>
      </c>
      <c r="EF435" t="s">
        <v>176</v>
      </c>
      <c r="EH435" s="11">
        <v>45511</v>
      </c>
      <c r="EI435" t="s">
        <v>174</v>
      </c>
      <c r="EJ435" t="s">
        <v>176</v>
      </c>
      <c r="EK435" t="s">
        <v>176</v>
      </c>
      <c r="EL435" t="s">
        <v>176</v>
      </c>
      <c r="EM435" s="11">
        <v>45518</v>
      </c>
      <c r="EN435" t="s">
        <v>174</v>
      </c>
      <c r="EO435" t="s">
        <v>176</v>
      </c>
      <c r="EP435" t="s">
        <v>176</v>
      </c>
      <c r="EQ435" t="s">
        <v>176</v>
      </c>
      <c r="ES435" s="11">
        <v>45526</v>
      </c>
      <c r="ET435" t="s">
        <v>174</v>
      </c>
      <c r="EU435" t="s">
        <v>176</v>
      </c>
      <c r="EV435" t="s">
        <v>176</v>
      </c>
      <c r="EW435" t="s">
        <v>176</v>
      </c>
      <c r="EX435" s="11">
        <v>45533</v>
      </c>
      <c r="EY435" t="s">
        <v>174</v>
      </c>
      <c r="EZ435" t="s">
        <v>176</v>
      </c>
      <c r="FA435" t="s">
        <v>176</v>
      </c>
      <c r="FB435" t="s">
        <v>176</v>
      </c>
      <c r="FD435" s="11">
        <v>45539</v>
      </c>
      <c r="FE435" t="s">
        <v>174</v>
      </c>
      <c r="FF435" t="s">
        <v>176</v>
      </c>
      <c r="FG435" t="s">
        <v>176</v>
      </c>
      <c r="FH435" t="s">
        <v>176</v>
      </c>
      <c r="FI435" s="11">
        <v>45547</v>
      </c>
      <c r="FJ435" t="s">
        <v>174</v>
      </c>
      <c r="FK435" t="s">
        <v>176</v>
      </c>
      <c r="FL435" t="s">
        <v>176</v>
      </c>
      <c r="FM435" t="s">
        <v>176</v>
      </c>
    </row>
    <row r="436" spans="1:169" s="15" customFormat="1" x14ac:dyDescent="0.2">
      <c r="A436" s="14" t="s">
        <v>724</v>
      </c>
      <c r="B436" s="15">
        <v>435</v>
      </c>
      <c r="C436" s="16">
        <v>45422</v>
      </c>
      <c r="D436" s="15" t="s">
        <v>176</v>
      </c>
      <c r="E436" s="15" t="s">
        <v>176</v>
      </c>
      <c r="F436" s="15" t="s">
        <v>176</v>
      </c>
      <c r="G436" s="16">
        <v>45425</v>
      </c>
      <c r="H436" s="15">
        <v>0</v>
      </c>
      <c r="I436" s="15">
        <v>0</v>
      </c>
      <c r="J436" s="15">
        <v>0</v>
      </c>
      <c r="K436" s="16">
        <v>45427</v>
      </c>
      <c r="L436" s="15">
        <v>0</v>
      </c>
      <c r="M436" s="15">
        <v>0</v>
      </c>
      <c r="N436" s="15">
        <v>0</v>
      </c>
      <c r="O436" s="16">
        <v>45429</v>
      </c>
      <c r="P436" s="15">
        <v>0</v>
      </c>
      <c r="Q436" s="15">
        <v>0</v>
      </c>
      <c r="R436" s="15">
        <v>0</v>
      </c>
      <c r="S436" s="16">
        <v>45432</v>
      </c>
      <c r="T436" s="15">
        <v>1</v>
      </c>
      <c r="U436" s="15">
        <v>0</v>
      </c>
      <c r="V436" s="15">
        <v>0</v>
      </c>
      <c r="W436" s="16">
        <v>45434</v>
      </c>
      <c r="X436" s="15">
        <v>1</v>
      </c>
      <c r="Y436" s="15">
        <v>0</v>
      </c>
      <c r="Z436" s="15">
        <v>0</v>
      </c>
      <c r="AA436" s="16">
        <v>45436</v>
      </c>
      <c r="AB436" s="15">
        <v>2</v>
      </c>
      <c r="AC436" s="15">
        <v>0</v>
      </c>
      <c r="AD436" s="15">
        <v>0</v>
      </c>
      <c r="AE436" s="19">
        <v>45439</v>
      </c>
      <c r="AF436" s="15">
        <v>2</v>
      </c>
      <c r="AG436" s="15">
        <v>0</v>
      </c>
      <c r="AH436" s="15">
        <v>0</v>
      </c>
      <c r="AI436" s="19">
        <v>45441</v>
      </c>
      <c r="AJ436" s="15">
        <v>0</v>
      </c>
      <c r="AK436" s="15">
        <v>1</v>
      </c>
      <c r="AL436" s="15">
        <v>0</v>
      </c>
      <c r="AM436" s="19">
        <v>45443</v>
      </c>
      <c r="AN436" s="15">
        <v>1</v>
      </c>
      <c r="AO436" s="15">
        <v>1</v>
      </c>
      <c r="AP436" s="15">
        <v>0</v>
      </c>
      <c r="AQ436" s="19">
        <v>45446</v>
      </c>
      <c r="AR436" s="15">
        <v>1</v>
      </c>
      <c r="AS436" s="15">
        <v>1</v>
      </c>
      <c r="AT436" s="15">
        <v>0</v>
      </c>
      <c r="AU436" s="19">
        <v>45448</v>
      </c>
      <c r="AV436" s="15">
        <v>1</v>
      </c>
      <c r="AW436" s="15">
        <v>1</v>
      </c>
      <c r="AX436" s="15">
        <v>0</v>
      </c>
      <c r="AY436" s="19">
        <v>45450</v>
      </c>
      <c r="AZ436" s="15">
        <v>1</v>
      </c>
      <c r="BA436" s="15">
        <v>0</v>
      </c>
      <c r="BB436" s="15">
        <v>1</v>
      </c>
      <c r="BC436" s="19">
        <v>45453</v>
      </c>
      <c r="BD436" s="15">
        <v>1</v>
      </c>
      <c r="BE436" s="15">
        <v>0</v>
      </c>
      <c r="BF436" s="15">
        <v>1</v>
      </c>
      <c r="BG436" s="19">
        <v>45455</v>
      </c>
      <c r="BH436" s="15">
        <v>0</v>
      </c>
      <c r="BI436" s="15">
        <v>1</v>
      </c>
      <c r="BJ436" s="15">
        <v>1</v>
      </c>
      <c r="BK436" s="19">
        <v>45457</v>
      </c>
      <c r="BL436" s="15">
        <v>2</v>
      </c>
      <c r="BM436" s="15">
        <v>1</v>
      </c>
      <c r="BN436" s="15">
        <v>1</v>
      </c>
      <c r="BO436" s="19">
        <v>45460</v>
      </c>
      <c r="BP436" s="15">
        <v>1</v>
      </c>
      <c r="BQ436" s="15">
        <v>1</v>
      </c>
      <c r="BR436" s="15">
        <v>1</v>
      </c>
      <c r="BS436" s="19">
        <v>45462</v>
      </c>
      <c r="BT436" s="15">
        <v>1</v>
      </c>
      <c r="BU436" s="15">
        <v>0</v>
      </c>
      <c r="BV436" s="15">
        <v>2</v>
      </c>
      <c r="BW436" s="19">
        <v>45464</v>
      </c>
      <c r="BX436" s="15">
        <v>1</v>
      </c>
      <c r="BY436" s="15">
        <v>0</v>
      </c>
      <c r="BZ436" s="15">
        <v>2</v>
      </c>
      <c r="CA436" s="19">
        <v>45467</v>
      </c>
      <c r="CB436" s="15">
        <v>1</v>
      </c>
      <c r="CC436" s="15">
        <v>1</v>
      </c>
      <c r="CD436" s="15">
        <v>0</v>
      </c>
      <c r="CE436" s="15">
        <v>2</v>
      </c>
      <c r="CF436" s="19">
        <v>45469</v>
      </c>
      <c r="CG436" s="15">
        <v>0</v>
      </c>
      <c r="CH436" s="15">
        <v>1</v>
      </c>
      <c r="CI436" s="15">
        <v>0</v>
      </c>
      <c r="CJ436" s="15">
        <v>2</v>
      </c>
      <c r="CK436" s="19">
        <v>45471</v>
      </c>
      <c r="CL436" s="15">
        <v>1</v>
      </c>
      <c r="CM436" s="15">
        <v>0</v>
      </c>
      <c r="CN436" s="15">
        <v>3</v>
      </c>
      <c r="CO436" s="15">
        <v>0</v>
      </c>
      <c r="CP436" s="19">
        <v>45474</v>
      </c>
      <c r="CQ436" s="15">
        <v>2</v>
      </c>
      <c r="CR436" s="15">
        <v>0</v>
      </c>
      <c r="CS436" s="15">
        <v>1</v>
      </c>
      <c r="CT436" s="15">
        <v>2</v>
      </c>
      <c r="CU436" s="19">
        <v>45476</v>
      </c>
      <c r="CV436" s="15">
        <v>3</v>
      </c>
      <c r="CW436" s="15">
        <v>0</v>
      </c>
      <c r="CX436" s="15">
        <v>1</v>
      </c>
      <c r="CY436" s="15">
        <v>2</v>
      </c>
      <c r="CZ436" s="19">
        <v>45481</v>
      </c>
      <c r="DA436" s="15">
        <v>2</v>
      </c>
      <c r="DB436" s="15">
        <v>0</v>
      </c>
      <c r="DC436" s="15">
        <v>1</v>
      </c>
      <c r="DD436" s="15">
        <v>2</v>
      </c>
      <c r="DE436" s="19">
        <v>45484</v>
      </c>
      <c r="DF436" s="15">
        <v>2</v>
      </c>
      <c r="DG436" s="15">
        <v>0</v>
      </c>
      <c r="DH436" s="15">
        <v>1</v>
      </c>
      <c r="DI436" s="15">
        <v>2</v>
      </c>
      <c r="DJ436" s="19">
        <v>45488</v>
      </c>
      <c r="DK436" s="15">
        <v>2</v>
      </c>
      <c r="DL436" s="15">
        <v>0</v>
      </c>
      <c r="DM436" s="15">
        <v>0</v>
      </c>
      <c r="DN436" s="15">
        <v>3</v>
      </c>
      <c r="DO436" s="11">
        <v>45491</v>
      </c>
      <c r="DP436" s="15">
        <v>4</v>
      </c>
      <c r="DQ436" s="15">
        <v>0</v>
      </c>
      <c r="DR436" s="15">
        <v>1</v>
      </c>
      <c r="DS436" s="15">
        <v>2</v>
      </c>
      <c r="DT436" s="11">
        <v>45495</v>
      </c>
      <c r="DU436" s="15">
        <v>0</v>
      </c>
      <c r="DV436" s="15">
        <v>1</v>
      </c>
      <c r="DW436" s="15">
        <v>2</v>
      </c>
      <c r="DX436" s="11">
        <v>45498</v>
      </c>
      <c r="DY436" s="15">
        <v>1</v>
      </c>
      <c r="DZ436" s="15">
        <v>1</v>
      </c>
      <c r="EA436" s="15">
        <v>2</v>
      </c>
      <c r="EB436" s="11">
        <v>45504</v>
      </c>
      <c r="EC436" s="11" t="s">
        <v>174</v>
      </c>
      <c r="ED436" s="15">
        <v>0</v>
      </c>
      <c r="EE436" s="15">
        <v>1</v>
      </c>
      <c r="EF436" s="15">
        <v>3</v>
      </c>
      <c r="EH436" s="11">
        <v>45511</v>
      </c>
      <c r="EI436" t="s">
        <v>174</v>
      </c>
      <c r="EJ436" s="15">
        <v>0</v>
      </c>
      <c r="EK436" s="15">
        <v>1</v>
      </c>
      <c r="EL436" s="15">
        <v>3</v>
      </c>
      <c r="EM436" s="11">
        <v>45518</v>
      </c>
      <c r="EN436" t="s">
        <v>174</v>
      </c>
      <c r="EO436" s="15">
        <v>0</v>
      </c>
      <c r="EP436" s="15">
        <v>1</v>
      </c>
      <c r="EQ436" s="15">
        <v>3</v>
      </c>
      <c r="ES436" s="11">
        <v>45526</v>
      </c>
      <c r="ET436" t="s">
        <v>174</v>
      </c>
      <c r="EU436" s="15">
        <v>0</v>
      </c>
      <c r="EV436" s="15">
        <v>1</v>
      </c>
      <c r="EW436" s="15">
        <v>3</v>
      </c>
      <c r="EX436" s="11">
        <v>45533</v>
      </c>
      <c r="EY436" t="s">
        <v>174</v>
      </c>
      <c r="EZ436" s="15">
        <v>3</v>
      </c>
      <c r="FA436" s="15">
        <v>0</v>
      </c>
      <c r="FB436" s="15">
        <v>4</v>
      </c>
      <c r="FD436" s="11">
        <v>45539</v>
      </c>
      <c r="FE436" t="s">
        <v>174</v>
      </c>
      <c r="FF436" s="15">
        <v>10</v>
      </c>
      <c r="FG436" s="15">
        <v>5</v>
      </c>
      <c r="FH436" s="15">
        <v>3</v>
      </c>
      <c r="FI436" s="11">
        <v>45547</v>
      </c>
      <c r="FJ436" t="s">
        <v>174</v>
      </c>
      <c r="FK436" s="15">
        <v>7</v>
      </c>
      <c r="FL436" s="15">
        <v>7</v>
      </c>
      <c r="FM436" s="15">
        <v>3</v>
      </c>
    </row>
    <row r="437" spans="1:169" x14ac:dyDescent="0.2">
      <c r="A437" s="3" t="s">
        <v>725</v>
      </c>
      <c r="B437">
        <f>VLOOKUP(A437,'Pot Order'!$A$1:$B$468,2,0)</f>
        <v>436</v>
      </c>
      <c r="C437" s="6">
        <v>45422</v>
      </c>
      <c r="D437" t="s">
        <v>176</v>
      </c>
      <c r="E437" t="s">
        <v>176</v>
      </c>
      <c r="F437" t="s">
        <v>176</v>
      </c>
      <c r="G437" s="6">
        <v>45425</v>
      </c>
      <c r="H437" t="s">
        <v>176</v>
      </c>
      <c r="I437" t="s">
        <v>176</v>
      </c>
      <c r="J437" t="s">
        <v>176</v>
      </c>
      <c r="K437" s="6">
        <v>45427</v>
      </c>
      <c r="L437" t="s">
        <v>175</v>
      </c>
      <c r="M437" t="s">
        <v>175</v>
      </c>
      <c r="N437" t="s">
        <v>175</v>
      </c>
      <c r="O437" s="6">
        <v>45429</v>
      </c>
      <c r="P437" t="s">
        <v>175</v>
      </c>
      <c r="Q437" t="s">
        <v>175</v>
      </c>
      <c r="R437" t="s">
        <v>175</v>
      </c>
      <c r="S437" s="6">
        <v>45432</v>
      </c>
      <c r="T437" t="s">
        <v>176</v>
      </c>
      <c r="U437" t="s">
        <v>176</v>
      </c>
      <c r="V437" t="s">
        <v>176</v>
      </c>
      <c r="W437" s="6">
        <v>45434</v>
      </c>
      <c r="X437" t="s">
        <v>175</v>
      </c>
      <c r="Y437" t="s">
        <v>175</v>
      </c>
      <c r="Z437" t="s">
        <v>175</v>
      </c>
      <c r="AA437" s="6">
        <v>45436</v>
      </c>
      <c r="AB437" t="s">
        <v>176</v>
      </c>
      <c r="AC437" t="s">
        <v>176</v>
      </c>
      <c r="AD437" t="s">
        <v>176</v>
      </c>
      <c r="AE437" s="11">
        <v>45439</v>
      </c>
      <c r="AF437" t="s">
        <v>176</v>
      </c>
      <c r="AG437" t="s">
        <v>176</v>
      </c>
      <c r="AH437" t="s">
        <v>176</v>
      </c>
      <c r="AI437" s="11">
        <v>45441</v>
      </c>
      <c r="AJ437" t="s">
        <v>175</v>
      </c>
      <c r="AK437" t="s">
        <v>175</v>
      </c>
      <c r="AL437" t="s">
        <v>175</v>
      </c>
      <c r="AM437" s="11">
        <v>45443</v>
      </c>
      <c r="AN437" t="s">
        <v>176</v>
      </c>
      <c r="AO437" t="s">
        <v>176</v>
      </c>
      <c r="AP437" t="s">
        <v>176</v>
      </c>
      <c r="AQ437" s="11">
        <v>45446</v>
      </c>
      <c r="AR437" t="s">
        <v>175</v>
      </c>
      <c r="AS437" t="s">
        <v>175</v>
      </c>
      <c r="AT437" t="s">
        <v>175</v>
      </c>
      <c r="AU437" s="11">
        <v>45448</v>
      </c>
      <c r="AV437" t="s">
        <v>176</v>
      </c>
      <c r="AW437" t="s">
        <v>176</v>
      </c>
      <c r="AX437" t="s">
        <v>176</v>
      </c>
      <c r="AY437" s="11">
        <v>45450</v>
      </c>
      <c r="AZ437" t="s">
        <v>176</v>
      </c>
      <c r="BA437" t="s">
        <v>176</v>
      </c>
      <c r="BB437" t="s">
        <v>176</v>
      </c>
      <c r="BC437" s="11">
        <v>45453</v>
      </c>
      <c r="BD437" s="12" t="s">
        <v>176</v>
      </c>
      <c r="BE437" s="12" t="s">
        <v>176</v>
      </c>
      <c r="BF437" s="12" t="s">
        <v>176</v>
      </c>
      <c r="BG437" s="11">
        <v>45455</v>
      </c>
      <c r="BH437" t="s">
        <v>176</v>
      </c>
      <c r="BI437" t="s">
        <v>176</v>
      </c>
      <c r="BJ437" t="s">
        <v>176</v>
      </c>
      <c r="BK437" s="11">
        <v>45457</v>
      </c>
      <c r="BL437" t="s">
        <v>176</v>
      </c>
      <c r="BM437" t="s">
        <v>176</v>
      </c>
      <c r="BN437" t="s">
        <v>176</v>
      </c>
      <c r="BO437" s="11">
        <v>45460</v>
      </c>
      <c r="BP437" t="s">
        <v>176</v>
      </c>
      <c r="BQ437" t="s">
        <v>176</v>
      </c>
      <c r="BR437" t="s">
        <v>176</v>
      </c>
      <c r="BS437" s="11">
        <v>45462</v>
      </c>
      <c r="BT437" t="s">
        <v>176</v>
      </c>
      <c r="BU437" t="s">
        <v>176</v>
      </c>
      <c r="BV437" t="s">
        <v>176</v>
      </c>
      <c r="BW437" s="11">
        <v>45464</v>
      </c>
      <c r="BX437" t="s">
        <v>176</v>
      </c>
      <c r="BY437" t="s">
        <v>176</v>
      </c>
      <c r="BZ437" t="s">
        <v>176</v>
      </c>
      <c r="CA437" s="11">
        <v>45467</v>
      </c>
      <c r="CB437" t="s">
        <v>176</v>
      </c>
      <c r="CC437" t="s">
        <v>176</v>
      </c>
      <c r="CD437" t="s">
        <v>176</v>
      </c>
      <c r="CE437" t="s">
        <v>176</v>
      </c>
      <c r="CF437" s="11">
        <v>45469</v>
      </c>
      <c r="CG437" t="s">
        <v>176</v>
      </c>
      <c r="CH437" t="s">
        <v>176</v>
      </c>
      <c r="CI437" t="s">
        <v>176</v>
      </c>
      <c r="CJ437" t="s">
        <v>176</v>
      </c>
      <c r="CK437" s="11">
        <v>45471</v>
      </c>
      <c r="CL437" t="s">
        <v>176</v>
      </c>
      <c r="CM437" t="s">
        <v>176</v>
      </c>
      <c r="CN437" t="s">
        <v>176</v>
      </c>
      <c r="CO437" t="s">
        <v>176</v>
      </c>
      <c r="CP437" s="11">
        <v>45474</v>
      </c>
      <c r="CQ437" t="s">
        <v>176</v>
      </c>
      <c r="CR437" t="s">
        <v>176</v>
      </c>
      <c r="CS437" t="s">
        <v>176</v>
      </c>
      <c r="CT437" t="s">
        <v>176</v>
      </c>
      <c r="CU437" s="11">
        <v>45476</v>
      </c>
      <c r="CV437" t="s">
        <v>176</v>
      </c>
      <c r="CW437" t="s">
        <v>176</v>
      </c>
      <c r="CX437" t="s">
        <v>176</v>
      </c>
      <c r="CY437" t="s">
        <v>176</v>
      </c>
      <c r="CZ437" s="11">
        <v>45481</v>
      </c>
      <c r="DA437" t="s">
        <v>176</v>
      </c>
      <c r="DB437" t="s">
        <v>176</v>
      </c>
      <c r="DC437" t="s">
        <v>176</v>
      </c>
      <c r="DD437" t="s">
        <v>176</v>
      </c>
      <c r="DE437" s="11">
        <v>45484</v>
      </c>
      <c r="DF437" t="s">
        <v>176</v>
      </c>
      <c r="DG437" t="s">
        <v>176</v>
      </c>
      <c r="DH437" t="s">
        <v>176</v>
      </c>
      <c r="DI437" t="s">
        <v>176</v>
      </c>
      <c r="DJ437" s="11">
        <v>45488</v>
      </c>
      <c r="DK437" t="s">
        <v>176</v>
      </c>
      <c r="DL437" t="s">
        <v>176</v>
      </c>
      <c r="DM437" t="s">
        <v>176</v>
      </c>
      <c r="DN437" t="s">
        <v>176</v>
      </c>
      <c r="DO437" s="11">
        <v>45491</v>
      </c>
      <c r="DP437" t="s">
        <v>176</v>
      </c>
      <c r="DQ437" t="s">
        <v>176</v>
      </c>
      <c r="DR437" t="s">
        <v>176</v>
      </c>
      <c r="DS437" t="s">
        <v>176</v>
      </c>
      <c r="DT437" s="11">
        <v>45495</v>
      </c>
      <c r="DU437" t="s">
        <v>176</v>
      </c>
      <c r="DV437" t="s">
        <v>176</v>
      </c>
      <c r="DW437" t="s">
        <v>176</v>
      </c>
      <c r="DX437" s="11">
        <v>45498</v>
      </c>
      <c r="DY437" t="s">
        <v>176</v>
      </c>
      <c r="DZ437" t="s">
        <v>176</v>
      </c>
      <c r="EA437" t="s">
        <v>176</v>
      </c>
      <c r="EB437" s="11">
        <v>45504</v>
      </c>
      <c r="EC437" s="11" t="s">
        <v>174</v>
      </c>
      <c r="ED437" t="s">
        <v>176</v>
      </c>
      <c r="EE437" t="s">
        <v>176</v>
      </c>
      <c r="EF437" t="s">
        <v>176</v>
      </c>
      <c r="EH437" s="11">
        <v>45511</v>
      </c>
      <c r="EI437" t="s">
        <v>174</v>
      </c>
      <c r="EJ437" t="s">
        <v>176</v>
      </c>
      <c r="EK437" t="s">
        <v>176</v>
      </c>
      <c r="EL437" t="s">
        <v>176</v>
      </c>
      <c r="EM437" s="11">
        <v>45518</v>
      </c>
      <c r="EN437" t="s">
        <v>174</v>
      </c>
      <c r="EO437" t="s">
        <v>176</v>
      </c>
      <c r="EP437" t="s">
        <v>176</v>
      </c>
      <c r="EQ437" t="s">
        <v>176</v>
      </c>
      <c r="ES437" s="11">
        <v>45526</v>
      </c>
      <c r="ET437" t="s">
        <v>174</v>
      </c>
      <c r="EU437" t="s">
        <v>176</v>
      </c>
      <c r="EV437" t="s">
        <v>176</v>
      </c>
      <c r="EW437" t="s">
        <v>176</v>
      </c>
      <c r="EX437" s="11">
        <v>45533</v>
      </c>
      <c r="EY437" t="s">
        <v>174</v>
      </c>
      <c r="EZ437" t="s">
        <v>176</v>
      </c>
      <c r="FA437" t="s">
        <v>176</v>
      </c>
      <c r="FB437" t="s">
        <v>176</v>
      </c>
      <c r="FD437" s="11">
        <v>45539</v>
      </c>
      <c r="FE437" t="s">
        <v>174</v>
      </c>
      <c r="FF437" t="s">
        <v>176</v>
      </c>
      <c r="FG437" t="s">
        <v>176</v>
      </c>
      <c r="FH437" t="s">
        <v>176</v>
      </c>
      <c r="FI437" s="11">
        <v>45547</v>
      </c>
      <c r="FJ437" t="s">
        <v>174</v>
      </c>
      <c r="FK437" t="s">
        <v>176</v>
      </c>
      <c r="FL437" t="s">
        <v>176</v>
      </c>
      <c r="FM437" t="s">
        <v>176</v>
      </c>
    </row>
    <row r="438" spans="1:169" x14ac:dyDescent="0.2">
      <c r="A438" s="3" t="s">
        <v>726</v>
      </c>
      <c r="B438">
        <f>VLOOKUP(A438,'Pot Order'!$A$1:$B$468,2,0)</f>
        <v>437</v>
      </c>
      <c r="C438" s="6">
        <v>45422</v>
      </c>
      <c r="D438" t="s">
        <v>176</v>
      </c>
      <c r="E438" t="s">
        <v>176</v>
      </c>
      <c r="F438" t="s">
        <v>176</v>
      </c>
      <c r="G438" s="6">
        <v>45425</v>
      </c>
      <c r="H438" t="s">
        <v>176</v>
      </c>
      <c r="I438" t="s">
        <v>176</v>
      </c>
      <c r="J438" t="s">
        <v>176</v>
      </c>
      <c r="K438" s="6">
        <v>45427</v>
      </c>
      <c r="L438" t="s">
        <v>175</v>
      </c>
      <c r="M438" t="s">
        <v>175</v>
      </c>
      <c r="N438" t="s">
        <v>175</v>
      </c>
      <c r="O438" s="6">
        <v>45429</v>
      </c>
      <c r="P438" t="s">
        <v>175</v>
      </c>
      <c r="Q438" t="s">
        <v>175</v>
      </c>
      <c r="R438" t="s">
        <v>175</v>
      </c>
      <c r="S438" s="6">
        <v>45432</v>
      </c>
      <c r="T438" t="s">
        <v>176</v>
      </c>
      <c r="U438" t="s">
        <v>176</v>
      </c>
      <c r="V438" t="s">
        <v>176</v>
      </c>
      <c r="W438" s="6">
        <v>45434</v>
      </c>
      <c r="X438" t="s">
        <v>175</v>
      </c>
      <c r="Y438" t="s">
        <v>175</v>
      </c>
      <c r="Z438" t="s">
        <v>175</v>
      </c>
      <c r="AA438" s="6">
        <v>45436</v>
      </c>
      <c r="AB438" t="s">
        <v>176</v>
      </c>
      <c r="AC438" t="s">
        <v>176</v>
      </c>
      <c r="AD438" t="s">
        <v>176</v>
      </c>
      <c r="AE438" s="11">
        <v>45439</v>
      </c>
      <c r="AF438" t="s">
        <v>176</v>
      </c>
      <c r="AG438" t="s">
        <v>176</v>
      </c>
      <c r="AH438" t="s">
        <v>176</v>
      </c>
      <c r="AI438" s="11">
        <v>45441</v>
      </c>
      <c r="AJ438" t="s">
        <v>175</v>
      </c>
      <c r="AK438" t="s">
        <v>175</v>
      </c>
      <c r="AL438" t="s">
        <v>175</v>
      </c>
      <c r="AM438" s="11">
        <v>45443</v>
      </c>
      <c r="AN438" t="s">
        <v>176</v>
      </c>
      <c r="AO438" t="s">
        <v>176</v>
      </c>
      <c r="AP438" t="s">
        <v>176</v>
      </c>
      <c r="AQ438" s="11">
        <v>45446</v>
      </c>
      <c r="AR438" t="s">
        <v>175</v>
      </c>
      <c r="AS438" t="s">
        <v>175</v>
      </c>
      <c r="AT438" t="s">
        <v>175</v>
      </c>
      <c r="AU438" s="11">
        <v>45448</v>
      </c>
      <c r="AV438" t="s">
        <v>176</v>
      </c>
      <c r="AW438" t="s">
        <v>176</v>
      </c>
      <c r="AX438" t="s">
        <v>176</v>
      </c>
      <c r="AY438" s="11">
        <v>45450</v>
      </c>
      <c r="AZ438" t="s">
        <v>176</v>
      </c>
      <c r="BA438" t="s">
        <v>176</v>
      </c>
      <c r="BB438" t="s">
        <v>176</v>
      </c>
      <c r="BC438" s="11">
        <v>45453</v>
      </c>
      <c r="BD438" s="12" t="s">
        <v>176</v>
      </c>
      <c r="BE438" s="12" t="s">
        <v>176</v>
      </c>
      <c r="BF438" s="12" t="s">
        <v>176</v>
      </c>
      <c r="BG438" s="11">
        <v>45455</v>
      </c>
      <c r="BH438" t="s">
        <v>176</v>
      </c>
      <c r="BI438" t="s">
        <v>176</v>
      </c>
      <c r="BJ438" t="s">
        <v>176</v>
      </c>
      <c r="BK438" s="11">
        <v>45457</v>
      </c>
      <c r="BL438" t="s">
        <v>176</v>
      </c>
      <c r="BM438" t="s">
        <v>176</v>
      </c>
      <c r="BN438" t="s">
        <v>176</v>
      </c>
      <c r="BO438" s="11">
        <v>45460</v>
      </c>
      <c r="BP438" t="s">
        <v>176</v>
      </c>
      <c r="BQ438" t="s">
        <v>176</v>
      </c>
      <c r="BR438" t="s">
        <v>176</v>
      </c>
      <c r="BS438" s="11">
        <v>45462</v>
      </c>
      <c r="BT438" t="s">
        <v>176</v>
      </c>
      <c r="BU438" t="s">
        <v>176</v>
      </c>
      <c r="BV438" t="s">
        <v>176</v>
      </c>
      <c r="BW438" s="11">
        <v>45464</v>
      </c>
      <c r="BX438" t="s">
        <v>176</v>
      </c>
      <c r="BY438" t="s">
        <v>176</v>
      </c>
      <c r="BZ438" t="s">
        <v>176</v>
      </c>
      <c r="CA438" s="11">
        <v>45467</v>
      </c>
      <c r="CB438" t="s">
        <v>176</v>
      </c>
      <c r="CC438" t="s">
        <v>176</v>
      </c>
      <c r="CD438" t="s">
        <v>176</v>
      </c>
      <c r="CE438" t="s">
        <v>176</v>
      </c>
      <c r="CF438" s="11">
        <v>45469</v>
      </c>
      <c r="CG438" t="s">
        <v>176</v>
      </c>
      <c r="CH438" t="s">
        <v>176</v>
      </c>
      <c r="CI438" t="s">
        <v>176</v>
      </c>
      <c r="CJ438" t="s">
        <v>176</v>
      </c>
      <c r="CK438" s="11">
        <v>45471</v>
      </c>
      <c r="CL438" t="s">
        <v>176</v>
      </c>
      <c r="CM438" t="s">
        <v>176</v>
      </c>
      <c r="CN438" t="s">
        <v>176</v>
      </c>
      <c r="CO438" t="s">
        <v>176</v>
      </c>
      <c r="CP438" s="11">
        <v>45474</v>
      </c>
      <c r="CQ438" t="s">
        <v>176</v>
      </c>
      <c r="CR438" t="s">
        <v>176</v>
      </c>
      <c r="CS438" t="s">
        <v>176</v>
      </c>
      <c r="CT438" t="s">
        <v>176</v>
      </c>
      <c r="CU438" s="11">
        <v>45476</v>
      </c>
      <c r="CV438" t="s">
        <v>176</v>
      </c>
      <c r="CW438" t="s">
        <v>176</v>
      </c>
      <c r="CX438" t="s">
        <v>176</v>
      </c>
      <c r="CY438" t="s">
        <v>176</v>
      </c>
      <c r="CZ438" s="11">
        <v>45481</v>
      </c>
      <c r="DA438" t="s">
        <v>176</v>
      </c>
      <c r="DB438" t="s">
        <v>176</v>
      </c>
      <c r="DC438" t="s">
        <v>176</v>
      </c>
      <c r="DD438" t="s">
        <v>176</v>
      </c>
      <c r="DE438" s="11">
        <v>45484</v>
      </c>
      <c r="DF438" t="s">
        <v>176</v>
      </c>
      <c r="DG438" t="s">
        <v>176</v>
      </c>
      <c r="DH438" t="s">
        <v>176</v>
      </c>
      <c r="DI438" t="s">
        <v>176</v>
      </c>
      <c r="DJ438" s="11">
        <v>45488</v>
      </c>
      <c r="DK438" t="s">
        <v>176</v>
      </c>
      <c r="DL438" t="s">
        <v>176</v>
      </c>
      <c r="DM438" t="s">
        <v>176</v>
      </c>
      <c r="DN438" t="s">
        <v>176</v>
      </c>
      <c r="DO438" s="11">
        <v>45491</v>
      </c>
      <c r="DP438" t="s">
        <v>176</v>
      </c>
      <c r="DQ438" t="s">
        <v>176</v>
      </c>
      <c r="DR438" t="s">
        <v>176</v>
      </c>
      <c r="DS438" t="s">
        <v>176</v>
      </c>
      <c r="DT438" s="11">
        <v>45495</v>
      </c>
      <c r="DU438" t="s">
        <v>176</v>
      </c>
      <c r="DV438" t="s">
        <v>176</v>
      </c>
      <c r="DW438" t="s">
        <v>176</v>
      </c>
      <c r="DX438" s="11">
        <v>45498</v>
      </c>
      <c r="DY438" t="s">
        <v>176</v>
      </c>
      <c r="DZ438" t="s">
        <v>176</v>
      </c>
      <c r="EA438" t="s">
        <v>176</v>
      </c>
      <c r="EB438" s="11">
        <v>45504</v>
      </c>
      <c r="EC438" s="11" t="s">
        <v>174</v>
      </c>
      <c r="ED438" t="s">
        <v>176</v>
      </c>
      <c r="EE438" t="s">
        <v>176</v>
      </c>
      <c r="EF438" t="s">
        <v>176</v>
      </c>
      <c r="EH438" s="11">
        <v>45511</v>
      </c>
      <c r="EI438" t="s">
        <v>174</v>
      </c>
      <c r="EJ438" t="s">
        <v>176</v>
      </c>
      <c r="EK438" t="s">
        <v>176</v>
      </c>
      <c r="EL438" t="s">
        <v>176</v>
      </c>
      <c r="EM438" s="11">
        <v>45518</v>
      </c>
      <c r="EN438" t="s">
        <v>174</v>
      </c>
      <c r="EO438" t="s">
        <v>176</v>
      </c>
      <c r="EP438" t="s">
        <v>176</v>
      </c>
      <c r="EQ438" t="s">
        <v>176</v>
      </c>
      <c r="ES438" s="11">
        <v>45526</v>
      </c>
      <c r="ET438" t="s">
        <v>174</v>
      </c>
      <c r="EU438" t="s">
        <v>176</v>
      </c>
      <c r="EV438" t="s">
        <v>176</v>
      </c>
      <c r="EW438" t="s">
        <v>176</v>
      </c>
      <c r="EX438" s="11">
        <v>45533</v>
      </c>
      <c r="EY438" t="s">
        <v>174</v>
      </c>
      <c r="EZ438" t="s">
        <v>176</v>
      </c>
      <c r="FA438" t="s">
        <v>176</v>
      </c>
      <c r="FB438" t="s">
        <v>176</v>
      </c>
      <c r="FD438" s="11">
        <v>45539</v>
      </c>
      <c r="FE438" t="s">
        <v>174</v>
      </c>
      <c r="FF438" t="s">
        <v>176</v>
      </c>
      <c r="FG438" t="s">
        <v>176</v>
      </c>
      <c r="FH438" t="s">
        <v>176</v>
      </c>
      <c r="FI438" s="11">
        <v>45547</v>
      </c>
      <c r="FJ438" t="s">
        <v>174</v>
      </c>
      <c r="FK438" t="s">
        <v>176</v>
      </c>
      <c r="FL438" t="s">
        <v>176</v>
      </c>
      <c r="FM438" t="s">
        <v>176</v>
      </c>
    </row>
    <row r="439" spans="1:169" x14ac:dyDescent="0.2">
      <c r="A439" s="3" t="s">
        <v>727</v>
      </c>
      <c r="B439">
        <f>VLOOKUP(A439,'Pot Order'!$A$1:$B$468,2,0)</f>
        <v>438</v>
      </c>
      <c r="C439" s="6">
        <v>45422</v>
      </c>
      <c r="D439" t="s">
        <v>176</v>
      </c>
      <c r="E439" t="s">
        <v>176</v>
      </c>
      <c r="F439" t="s">
        <v>176</v>
      </c>
      <c r="G439" s="6">
        <v>45425</v>
      </c>
      <c r="H439">
        <v>0</v>
      </c>
      <c r="I439">
        <v>0</v>
      </c>
      <c r="J439">
        <v>0</v>
      </c>
      <c r="K439" s="6">
        <v>45427</v>
      </c>
      <c r="L439">
        <v>0</v>
      </c>
      <c r="M439">
        <v>0</v>
      </c>
      <c r="N439">
        <v>0</v>
      </c>
      <c r="O439" s="6">
        <v>45429</v>
      </c>
      <c r="P439">
        <v>0</v>
      </c>
      <c r="Q439">
        <v>0</v>
      </c>
      <c r="R439">
        <v>0</v>
      </c>
      <c r="S439" s="6">
        <v>45432</v>
      </c>
      <c r="T439">
        <v>0</v>
      </c>
      <c r="U439">
        <v>0</v>
      </c>
      <c r="V439">
        <v>0</v>
      </c>
      <c r="W439" s="6">
        <v>45434</v>
      </c>
      <c r="X439">
        <v>0</v>
      </c>
      <c r="Y439">
        <v>0</v>
      </c>
      <c r="Z439">
        <v>0</v>
      </c>
      <c r="AA439" s="6">
        <v>45436</v>
      </c>
      <c r="AB439">
        <v>0</v>
      </c>
      <c r="AC439">
        <v>0</v>
      </c>
      <c r="AD439">
        <v>0</v>
      </c>
      <c r="AE439" s="11">
        <v>45439</v>
      </c>
      <c r="AF439">
        <v>2</v>
      </c>
      <c r="AG439">
        <v>0</v>
      </c>
      <c r="AH439">
        <v>0</v>
      </c>
      <c r="AI439" s="11">
        <v>45441</v>
      </c>
      <c r="AJ439">
        <v>0</v>
      </c>
      <c r="AK439">
        <v>0</v>
      </c>
      <c r="AL439">
        <v>0</v>
      </c>
      <c r="AM439" s="11">
        <v>45443</v>
      </c>
      <c r="AN439">
        <v>0</v>
      </c>
      <c r="AO439">
        <v>0</v>
      </c>
      <c r="AP439">
        <v>0</v>
      </c>
      <c r="AQ439" s="11">
        <v>45446</v>
      </c>
      <c r="AR439">
        <v>2</v>
      </c>
      <c r="AS439">
        <v>0</v>
      </c>
      <c r="AT439">
        <v>0</v>
      </c>
      <c r="AU439" s="11">
        <v>45448</v>
      </c>
      <c r="AV439">
        <v>3</v>
      </c>
      <c r="AW439">
        <v>0</v>
      </c>
      <c r="AX439">
        <v>0</v>
      </c>
      <c r="AY439" s="11">
        <v>45450</v>
      </c>
      <c r="AZ439">
        <v>3</v>
      </c>
      <c r="BA439">
        <v>0</v>
      </c>
      <c r="BB439">
        <v>0</v>
      </c>
      <c r="BC439" s="11">
        <v>45453</v>
      </c>
      <c r="BD439" s="12">
        <v>5</v>
      </c>
      <c r="BE439" s="12">
        <v>0</v>
      </c>
      <c r="BF439" s="12">
        <v>0</v>
      </c>
      <c r="BG439" s="11">
        <v>45455</v>
      </c>
      <c r="BH439">
        <v>5</v>
      </c>
      <c r="BI439">
        <v>0</v>
      </c>
      <c r="BJ439">
        <v>0</v>
      </c>
      <c r="BK439" s="11">
        <v>45457</v>
      </c>
      <c r="BL439">
        <v>5</v>
      </c>
      <c r="BM439">
        <v>1</v>
      </c>
      <c r="BN439">
        <v>0</v>
      </c>
      <c r="BO439" s="11">
        <v>45460</v>
      </c>
      <c r="BP439">
        <v>5</v>
      </c>
      <c r="BQ439">
        <v>0</v>
      </c>
      <c r="BR439">
        <v>0</v>
      </c>
      <c r="BS439" s="11">
        <v>45462</v>
      </c>
      <c r="BT439">
        <v>5</v>
      </c>
      <c r="BU439">
        <v>1</v>
      </c>
      <c r="BV439">
        <v>0</v>
      </c>
      <c r="BW439" s="11">
        <v>45464</v>
      </c>
      <c r="BX439">
        <v>4</v>
      </c>
      <c r="BY439">
        <v>1</v>
      </c>
      <c r="BZ439">
        <v>0</v>
      </c>
      <c r="CA439" s="11">
        <v>45467</v>
      </c>
      <c r="CB439">
        <v>6</v>
      </c>
      <c r="CC439">
        <v>2</v>
      </c>
      <c r="CD439">
        <v>1</v>
      </c>
      <c r="CE439">
        <v>0</v>
      </c>
      <c r="CF439" s="11">
        <v>45469</v>
      </c>
      <c r="CG439">
        <v>6</v>
      </c>
      <c r="CH439">
        <v>3</v>
      </c>
      <c r="CI439">
        <v>1</v>
      </c>
      <c r="CJ439">
        <v>0</v>
      </c>
      <c r="CK439" s="11">
        <v>45471</v>
      </c>
      <c r="CL439">
        <v>3</v>
      </c>
      <c r="CM439">
        <v>2</v>
      </c>
      <c r="CN439">
        <v>2</v>
      </c>
      <c r="CO439">
        <v>0</v>
      </c>
      <c r="CP439" s="11">
        <v>45474</v>
      </c>
      <c r="CQ439">
        <v>7</v>
      </c>
      <c r="CR439">
        <v>1</v>
      </c>
      <c r="CS439">
        <v>3</v>
      </c>
      <c r="CT439">
        <v>0</v>
      </c>
      <c r="CU439" s="11">
        <v>45476</v>
      </c>
      <c r="CV439">
        <v>5</v>
      </c>
      <c r="CW439">
        <v>1</v>
      </c>
      <c r="CX439">
        <v>4</v>
      </c>
      <c r="CY439">
        <v>0</v>
      </c>
      <c r="CZ439" s="11">
        <v>45481</v>
      </c>
      <c r="DA439">
        <v>5</v>
      </c>
      <c r="DB439">
        <v>2</v>
      </c>
      <c r="DC439">
        <v>3</v>
      </c>
      <c r="DD439">
        <v>1</v>
      </c>
      <c r="DE439" s="11">
        <v>45484</v>
      </c>
      <c r="DF439">
        <v>6</v>
      </c>
      <c r="DG439">
        <v>2</v>
      </c>
      <c r="DH439">
        <v>5</v>
      </c>
      <c r="DI439">
        <v>0</v>
      </c>
      <c r="DJ439" s="11">
        <v>45488</v>
      </c>
      <c r="DK439">
        <v>6</v>
      </c>
      <c r="DL439">
        <v>2</v>
      </c>
      <c r="DM439">
        <v>1</v>
      </c>
      <c r="DN439">
        <v>4</v>
      </c>
      <c r="DO439" s="11">
        <v>45491</v>
      </c>
      <c r="DP439">
        <v>6</v>
      </c>
      <c r="DQ439">
        <v>3</v>
      </c>
      <c r="DR439">
        <v>6</v>
      </c>
      <c r="DS439">
        <v>0</v>
      </c>
      <c r="DT439" s="11">
        <v>45495</v>
      </c>
      <c r="DU439">
        <v>0</v>
      </c>
      <c r="DV439">
        <v>7</v>
      </c>
      <c r="DW439">
        <v>0</v>
      </c>
      <c r="DX439" s="11">
        <v>45498</v>
      </c>
      <c r="DY439">
        <v>2</v>
      </c>
      <c r="DZ439">
        <v>8</v>
      </c>
      <c r="EA439">
        <v>0</v>
      </c>
      <c r="EB439" s="11">
        <v>45504</v>
      </c>
      <c r="EC439" s="11" t="s">
        <v>174</v>
      </c>
      <c r="ED439">
        <v>2</v>
      </c>
      <c r="EE439">
        <v>3</v>
      </c>
      <c r="EF439">
        <v>7</v>
      </c>
      <c r="EH439" s="11">
        <v>45511</v>
      </c>
      <c r="EI439" t="s">
        <v>174</v>
      </c>
      <c r="EJ439">
        <v>9</v>
      </c>
      <c r="EK439">
        <v>3</v>
      </c>
      <c r="EL439">
        <v>4</v>
      </c>
      <c r="EM439" s="11">
        <v>45518</v>
      </c>
      <c r="EN439" t="s">
        <v>174</v>
      </c>
      <c r="EO439">
        <v>2</v>
      </c>
      <c r="EP439">
        <v>7</v>
      </c>
      <c r="EQ439">
        <v>5</v>
      </c>
      <c r="ES439" s="11">
        <v>45526</v>
      </c>
      <c r="ET439" t="s">
        <v>174</v>
      </c>
      <c r="EU439">
        <v>7</v>
      </c>
      <c r="EV439">
        <v>11</v>
      </c>
      <c r="EW439">
        <v>5</v>
      </c>
      <c r="EX439" s="11">
        <v>45533</v>
      </c>
      <c r="EY439" t="s">
        <v>174</v>
      </c>
      <c r="EZ439">
        <v>24</v>
      </c>
      <c r="FA439">
        <v>14</v>
      </c>
      <c r="FB439">
        <v>14</v>
      </c>
      <c r="FD439" s="11">
        <v>45539</v>
      </c>
      <c r="FE439" t="s">
        <v>174</v>
      </c>
      <c r="FF439">
        <v>10</v>
      </c>
      <c r="FG439">
        <v>50</v>
      </c>
      <c r="FH439">
        <v>10</v>
      </c>
      <c r="FI439" s="11">
        <v>45547</v>
      </c>
      <c r="FJ439" t="s">
        <v>174</v>
      </c>
      <c r="FK439">
        <v>14</v>
      </c>
      <c r="FL439">
        <v>41</v>
      </c>
      <c r="FM439">
        <v>16</v>
      </c>
    </row>
    <row r="440" spans="1:169" x14ac:dyDescent="0.2">
      <c r="A440" s="3" t="s">
        <v>728</v>
      </c>
      <c r="B440">
        <f>VLOOKUP(A440,'Pot Order'!$A$1:$B$468,2,0)</f>
        <v>439</v>
      </c>
      <c r="C440" s="6">
        <v>45422</v>
      </c>
      <c r="D440" t="s">
        <v>176</v>
      </c>
      <c r="E440" t="s">
        <v>176</v>
      </c>
      <c r="F440" t="s">
        <v>176</v>
      </c>
      <c r="G440" s="6">
        <v>45425</v>
      </c>
      <c r="H440" t="s">
        <v>176</v>
      </c>
      <c r="I440" t="s">
        <v>176</v>
      </c>
      <c r="J440" t="s">
        <v>176</v>
      </c>
      <c r="K440" s="6">
        <v>45427</v>
      </c>
      <c r="L440" t="s">
        <v>175</v>
      </c>
      <c r="M440" t="s">
        <v>175</v>
      </c>
      <c r="N440" t="s">
        <v>175</v>
      </c>
      <c r="O440" s="6">
        <v>45429</v>
      </c>
      <c r="P440" t="s">
        <v>175</v>
      </c>
      <c r="Q440" t="s">
        <v>175</v>
      </c>
      <c r="R440" t="s">
        <v>175</v>
      </c>
      <c r="S440" s="6">
        <v>45432</v>
      </c>
      <c r="T440" t="s">
        <v>176</v>
      </c>
      <c r="U440" t="s">
        <v>176</v>
      </c>
      <c r="V440" t="s">
        <v>176</v>
      </c>
      <c r="W440" s="6">
        <v>45434</v>
      </c>
      <c r="X440" t="s">
        <v>175</v>
      </c>
      <c r="Y440" t="s">
        <v>175</v>
      </c>
      <c r="Z440" t="s">
        <v>175</v>
      </c>
      <c r="AA440" s="6">
        <v>45436</v>
      </c>
      <c r="AB440" t="s">
        <v>176</v>
      </c>
      <c r="AC440" t="s">
        <v>176</v>
      </c>
      <c r="AD440" t="s">
        <v>176</v>
      </c>
      <c r="AE440" s="11">
        <v>45439</v>
      </c>
      <c r="AF440" t="s">
        <v>176</v>
      </c>
      <c r="AG440" t="s">
        <v>176</v>
      </c>
      <c r="AH440" t="s">
        <v>176</v>
      </c>
      <c r="AI440" s="11">
        <v>45441</v>
      </c>
      <c r="AJ440" t="s">
        <v>175</v>
      </c>
      <c r="AK440" t="s">
        <v>175</v>
      </c>
      <c r="AL440" t="s">
        <v>175</v>
      </c>
      <c r="AM440" s="11">
        <v>45443</v>
      </c>
      <c r="AN440" t="s">
        <v>176</v>
      </c>
      <c r="AO440" t="s">
        <v>176</v>
      </c>
      <c r="AP440" t="s">
        <v>176</v>
      </c>
      <c r="AQ440" s="11">
        <v>45446</v>
      </c>
      <c r="AR440" t="s">
        <v>175</v>
      </c>
      <c r="AS440" t="s">
        <v>175</v>
      </c>
      <c r="AT440" t="s">
        <v>175</v>
      </c>
      <c r="AU440" s="11">
        <v>45448</v>
      </c>
      <c r="AV440" t="s">
        <v>176</v>
      </c>
      <c r="AW440" t="s">
        <v>176</v>
      </c>
      <c r="AX440" t="s">
        <v>176</v>
      </c>
      <c r="AY440" s="11">
        <v>45450</v>
      </c>
      <c r="AZ440" t="s">
        <v>176</v>
      </c>
      <c r="BA440" t="s">
        <v>176</v>
      </c>
      <c r="BB440" t="s">
        <v>176</v>
      </c>
      <c r="BC440" s="11">
        <v>45453</v>
      </c>
      <c r="BD440" s="12" t="s">
        <v>176</v>
      </c>
      <c r="BE440" s="12" t="s">
        <v>176</v>
      </c>
      <c r="BF440" s="12" t="s">
        <v>176</v>
      </c>
      <c r="BG440" s="11">
        <v>45455</v>
      </c>
      <c r="BH440" t="s">
        <v>176</v>
      </c>
      <c r="BI440" t="s">
        <v>176</v>
      </c>
      <c r="BJ440" t="s">
        <v>176</v>
      </c>
      <c r="BK440" s="11">
        <v>45457</v>
      </c>
      <c r="BL440" t="s">
        <v>176</v>
      </c>
      <c r="BM440" t="s">
        <v>176</v>
      </c>
      <c r="BN440" t="s">
        <v>176</v>
      </c>
      <c r="BO440" s="11">
        <v>45460</v>
      </c>
      <c r="BP440" t="s">
        <v>176</v>
      </c>
      <c r="BQ440" t="s">
        <v>176</v>
      </c>
      <c r="BR440" t="s">
        <v>176</v>
      </c>
      <c r="BS440" s="11">
        <v>45462</v>
      </c>
      <c r="BT440" t="s">
        <v>176</v>
      </c>
      <c r="BU440" t="s">
        <v>176</v>
      </c>
      <c r="BV440" t="s">
        <v>176</v>
      </c>
      <c r="BW440" s="11">
        <v>45464</v>
      </c>
      <c r="BX440" t="s">
        <v>176</v>
      </c>
      <c r="BY440" t="s">
        <v>176</v>
      </c>
      <c r="BZ440" t="s">
        <v>176</v>
      </c>
      <c r="CA440" s="11">
        <v>45467</v>
      </c>
      <c r="CB440" t="s">
        <v>176</v>
      </c>
      <c r="CC440" t="s">
        <v>176</v>
      </c>
      <c r="CD440" t="s">
        <v>176</v>
      </c>
      <c r="CE440" t="s">
        <v>176</v>
      </c>
      <c r="CF440" s="11">
        <v>45469</v>
      </c>
      <c r="CG440" t="s">
        <v>176</v>
      </c>
      <c r="CH440" t="s">
        <v>176</v>
      </c>
      <c r="CI440" t="s">
        <v>176</v>
      </c>
      <c r="CJ440" t="s">
        <v>176</v>
      </c>
      <c r="CK440" s="11">
        <v>45471</v>
      </c>
      <c r="CL440" t="s">
        <v>176</v>
      </c>
      <c r="CM440" t="s">
        <v>176</v>
      </c>
      <c r="CN440" t="s">
        <v>176</v>
      </c>
      <c r="CO440" t="s">
        <v>176</v>
      </c>
      <c r="CP440" s="11">
        <v>45474</v>
      </c>
      <c r="CQ440" t="s">
        <v>176</v>
      </c>
      <c r="CR440" t="s">
        <v>176</v>
      </c>
      <c r="CS440" t="s">
        <v>176</v>
      </c>
      <c r="CT440" t="s">
        <v>176</v>
      </c>
      <c r="CU440" s="11">
        <v>45476</v>
      </c>
      <c r="CV440" t="s">
        <v>176</v>
      </c>
      <c r="CW440" t="s">
        <v>176</v>
      </c>
      <c r="CX440" t="s">
        <v>176</v>
      </c>
      <c r="CY440" t="s">
        <v>176</v>
      </c>
      <c r="CZ440" s="11">
        <v>45481</v>
      </c>
      <c r="DA440" t="s">
        <v>176</v>
      </c>
      <c r="DB440" t="s">
        <v>176</v>
      </c>
      <c r="DC440" t="s">
        <v>176</v>
      </c>
      <c r="DD440" t="s">
        <v>176</v>
      </c>
      <c r="DE440" s="11">
        <v>45484</v>
      </c>
      <c r="DF440" t="s">
        <v>176</v>
      </c>
      <c r="DG440" t="s">
        <v>176</v>
      </c>
      <c r="DH440" t="s">
        <v>176</v>
      </c>
      <c r="DI440" t="s">
        <v>176</v>
      </c>
      <c r="DJ440" s="11">
        <v>45488</v>
      </c>
      <c r="DK440" t="s">
        <v>176</v>
      </c>
      <c r="DL440" t="s">
        <v>176</v>
      </c>
      <c r="DM440" t="s">
        <v>176</v>
      </c>
      <c r="DN440" t="s">
        <v>176</v>
      </c>
      <c r="DO440" s="11">
        <v>45491</v>
      </c>
      <c r="DP440" t="s">
        <v>176</v>
      </c>
      <c r="DQ440" t="s">
        <v>176</v>
      </c>
      <c r="DR440" t="s">
        <v>176</v>
      </c>
      <c r="DS440" t="s">
        <v>176</v>
      </c>
      <c r="DT440" s="11">
        <v>45495</v>
      </c>
      <c r="DU440" t="s">
        <v>176</v>
      </c>
      <c r="DV440" t="s">
        <v>176</v>
      </c>
      <c r="DW440" t="s">
        <v>176</v>
      </c>
      <c r="DX440" s="11">
        <v>45498</v>
      </c>
      <c r="DY440" t="s">
        <v>176</v>
      </c>
      <c r="DZ440" t="s">
        <v>176</v>
      </c>
      <c r="EA440" t="s">
        <v>176</v>
      </c>
      <c r="EB440" s="11">
        <v>45504</v>
      </c>
      <c r="EC440" s="11" t="s">
        <v>174</v>
      </c>
      <c r="ED440" t="s">
        <v>176</v>
      </c>
      <c r="EE440" t="s">
        <v>176</v>
      </c>
      <c r="EF440" t="s">
        <v>176</v>
      </c>
      <c r="EH440" s="11">
        <v>45511</v>
      </c>
      <c r="EI440" t="s">
        <v>174</v>
      </c>
      <c r="EJ440" t="s">
        <v>176</v>
      </c>
      <c r="EK440" t="s">
        <v>176</v>
      </c>
      <c r="EL440" t="s">
        <v>176</v>
      </c>
      <c r="EM440" s="11">
        <v>45518</v>
      </c>
      <c r="EN440" t="s">
        <v>174</v>
      </c>
      <c r="EO440" t="s">
        <v>176</v>
      </c>
      <c r="EP440" t="s">
        <v>176</v>
      </c>
      <c r="EQ440" t="s">
        <v>176</v>
      </c>
      <c r="ES440" s="11">
        <v>45526</v>
      </c>
      <c r="ET440" t="s">
        <v>174</v>
      </c>
      <c r="EU440" t="s">
        <v>176</v>
      </c>
      <c r="EV440" t="s">
        <v>176</v>
      </c>
      <c r="EW440" t="s">
        <v>176</v>
      </c>
      <c r="EX440" s="11">
        <v>45533</v>
      </c>
      <c r="EY440" t="s">
        <v>174</v>
      </c>
      <c r="EZ440" t="s">
        <v>176</v>
      </c>
      <c r="FA440" t="s">
        <v>176</v>
      </c>
      <c r="FB440" t="s">
        <v>176</v>
      </c>
      <c r="FD440" s="11">
        <v>45539</v>
      </c>
      <c r="FE440" t="s">
        <v>174</v>
      </c>
      <c r="FF440" t="s">
        <v>176</v>
      </c>
      <c r="FG440" t="s">
        <v>176</v>
      </c>
      <c r="FH440" t="s">
        <v>176</v>
      </c>
      <c r="FI440" s="11">
        <v>45547</v>
      </c>
      <c r="FJ440" t="s">
        <v>174</v>
      </c>
      <c r="FK440" t="s">
        <v>176</v>
      </c>
      <c r="FL440" t="s">
        <v>176</v>
      </c>
      <c r="FM440" t="s">
        <v>176</v>
      </c>
    </row>
    <row r="441" spans="1:169" x14ac:dyDescent="0.2">
      <c r="A441" s="3" t="s">
        <v>729</v>
      </c>
      <c r="B441">
        <f>VLOOKUP(A441,'Pot Order'!$A$1:$B$468,2,0)</f>
        <v>440</v>
      </c>
      <c r="C441" s="6">
        <v>45422</v>
      </c>
      <c r="D441" t="s">
        <v>176</v>
      </c>
      <c r="E441" t="s">
        <v>176</v>
      </c>
      <c r="F441" t="s">
        <v>176</v>
      </c>
      <c r="G441" s="6">
        <v>45425</v>
      </c>
      <c r="H441" t="s">
        <v>176</v>
      </c>
      <c r="I441" t="s">
        <v>176</v>
      </c>
      <c r="J441" t="s">
        <v>176</v>
      </c>
      <c r="K441" s="6">
        <v>45427</v>
      </c>
      <c r="L441" t="s">
        <v>175</v>
      </c>
      <c r="M441" t="s">
        <v>175</v>
      </c>
      <c r="N441" t="s">
        <v>175</v>
      </c>
      <c r="O441" s="6">
        <v>45429</v>
      </c>
      <c r="P441" t="s">
        <v>175</v>
      </c>
      <c r="Q441" t="s">
        <v>175</v>
      </c>
      <c r="R441" t="s">
        <v>175</v>
      </c>
      <c r="S441" s="6">
        <v>45432</v>
      </c>
      <c r="T441" t="s">
        <v>176</v>
      </c>
      <c r="U441" t="s">
        <v>176</v>
      </c>
      <c r="V441" t="s">
        <v>176</v>
      </c>
      <c r="W441" s="6">
        <v>45434</v>
      </c>
      <c r="X441" t="s">
        <v>175</v>
      </c>
      <c r="Y441" t="s">
        <v>175</v>
      </c>
      <c r="Z441" t="s">
        <v>175</v>
      </c>
      <c r="AA441" s="6">
        <v>45436</v>
      </c>
      <c r="AB441" t="s">
        <v>176</v>
      </c>
      <c r="AC441" t="s">
        <v>176</v>
      </c>
      <c r="AD441" t="s">
        <v>176</v>
      </c>
      <c r="AE441" s="11">
        <v>45439</v>
      </c>
      <c r="AF441" t="s">
        <v>176</v>
      </c>
      <c r="AG441" t="s">
        <v>176</v>
      </c>
      <c r="AH441" t="s">
        <v>176</v>
      </c>
      <c r="AI441" s="11">
        <v>45441</v>
      </c>
      <c r="AJ441" t="s">
        <v>175</v>
      </c>
      <c r="AK441" t="s">
        <v>175</v>
      </c>
      <c r="AL441" t="s">
        <v>175</v>
      </c>
      <c r="AM441" s="11">
        <v>45443</v>
      </c>
      <c r="AN441" t="s">
        <v>176</v>
      </c>
      <c r="AO441" t="s">
        <v>176</v>
      </c>
      <c r="AP441" t="s">
        <v>176</v>
      </c>
      <c r="AQ441" s="11">
        <v>45446</v>
      </c>
      <c r="AR441" t="s">
        <v>175</v>
      </c>
      <c r="AS441" t="s">
        <v>175</v>
      </c>
      <c r="AT441" t="s">
        <v>175</v>
      </c>
      <c r="AU441" s="11">
        <v>45448</v>
      </c>
      <c r="AV441" t="s">
        <v>176</v>
      </c>
      <c r="AW441" t="s">
        <v>176</v>
      </c>
      <c r="AX441" t="s">
        <v>176</v>
      </c>
      <c r="AY441" s="11">
        <v>45450</v>
      </c>
      <c r="AZ441" t="s">
        <v>176</v>
      </c>
      <c r="BA441" t="s">
        <v>176</v>
      </c>
      <c r="BB441" t="s">
        <v>176</v>
      </c>
      <c r="BC441" s="11">
        <v>45453</v>
      </c>
      <c r="BD441" s="12" t="s">
        <v>176</v>
      </c>
      <c r="BE441" s="12" t="s">
        <v>176</v>
      </c>
      <c r="BF441" s="12" t="s">
        <v>176</v>
      </c>
      <c r="BG441" s="11">
        <v>45455</v>
      </c>
      <c r="BH441" t="s">
        <v>176</v>
      </c>
      <c r="BI441" t="s">
        <v>176</v>
      </c>
      <c r="BJ441" t="s">
        <v>176</v>
      </c>
      <c r="BK441" s="11">
        <v>45457</v>
      </c>
      <c r="BL441" t="s">
        <v>176</v>
      </c>
      <c r="BM441" t="s">
        <v>176</v>
      </c>
      <c r="BN441" t="s">
        <v>176</v>
      </c>
      <c r="BO441" s="11">
        <v>45460</v>
      </c>
      <c r="BP441" t="s">
        <v>176</v>
      </c>
      <c r="BQ441" t="s">
        <v>176</v>
      </c>
      <c r="BR441" t="s">
        <v>176</v>
      </c>
      <c r="BS441" s="11">
        <v>45462</v>
      </c>
      <c r="BT441" t="s">
        <v>176</v>
      </c>
      <c r="BU441" t="s">
        <v>176</v>
      </c>
      <c r="BV441" t="s">
        <v>176</v>
      </c>
      <c r="BW441" s="11">
        <v>45464</v>
      </c>
      <c r="BX441" t="s">
        <v>176</v>
      </c>
      <c r="BY441" t="s">
        <v>176</v>
      </c>
      <c r="BZ441" t="s">
        <v>176</v>
      </c>
      <c r="CA441" s="11">
        <v>45467</v>
      </c>
      <c r="CB441" t="s">
        <v>176</v>
      </c>
      <c r="CC441" t="s">
        <v>176</v>
      </c>
      <c r="CD441" t="s">
        <v>176</v>
      </c>
      <c r="CE441" t="s">
        <v>176</v>
      </c>
      <c r="CF441" s="11">
        <v>45469</v>
      </c>
      <c r="CG441" t="s">
        <v>176</v>
      </c>
      <c r="CH441" t="s">
        <v>176</v>
      </c>
      <c r="CI441" t="s">
        <v>176</v>
      </c>
      <c r="CJ441" t="s">
        <v>176</v>
      </c>
      <c r="CK441" s="11">
        <v>45471</v>
      </c>
      <c r="CL441" t="s">
        <v>176</v>
      </c>
      <c r="CM441" t="s">
        <v>176</v>
      </c>
      <c r="CN441" t="s">
        <v>176</v>
      </c>
      <c r="CO441" t="s">
        <v>176</v>
      </c>
      <c r="CP441" s="11">
        <v>45474</v>
      </c>
      <c r="CQ441" t="s">
        <v>176</v>
      </c>
      <c r="CR441" t="s">
        <v>176</v>
      </c>
      <c r="CS441" t="s">
        <v>176</v>
      </c>
      <c r="CT441" t="s">
        <v>176</v>
      </c>
      <c r="CU441" s="11">
        <v>45476</v>
      </c>
      <c r="CV441" t="s">
        <v>176</v>
      </c>
      <c r="CW441" t="s">
        <v>176</v>
      </c>
      <c r="CX441" t="s">
        <v>176</v>
      </c>
      <c r="CY441" t="s">
        <v>176</v>
      </c>
      <c r="CZ441" s="11">
        <v>45481</v>
      </c>
      <c r="DA441" t="s">
        <v>176</v>
      </c>
      <c r="DB441" t="s">
        <v>176</v>
      </c>
      <c r="DC441" t="s">
        <v>176</v>
      </c>
      <c r="DD441" t="s">
        <v>176</v>
      </c>
      <c r="DE441" s="11">
        <v>45484</v>
      </c>
      <c r="DF441" t="s">
        <v>176</v>
      </c>
      <c r="DG441" t="s">
        <v>176</v>
      </c>
      <c r="DH441" t="s">
        <v>176</v>
      </c>
      <c r="DI441" t="s">
        <v>176</v>
      </c>
      <c r="DJ441" s="11">
        <v>45488</v>
      </c>
      <c r="DK441" t="s">
        <v>176</v>
      </c>
      <c r="DL441" t="s">
        <v>176</v>
      </c>
      <c r="DM441" t="s">
        <v>176</v>
      </c>
      <c r="DN441" t="s">
        <v>176</v>
      </c>
      <c r="DO441" s="11">
        <v>45491</v>
      </c>
      <c r="DP441" t="s">
        <v>175</v>
      </c>
      <c r="DQ441" t="s">
        <v>175</v>
      </c>
      <c r="DR441" t="s">
        <v>175</v>
      </c>
      <c r="DS441" t="s">
        <v>175</v>
      </c>
      <c r="DT441" s="11">
        <v>45495</v>
      </c>
      <c r="DU441" t="s">
        <v>176</v>
      </c>
      <c r="DV441" t="s">
        <v>176</v>
      </c>
      <c r="DW441" t="s">
        <v>176</v>
      </c>
      <c r="DX441" s="11">
        <v>45498</v>
      </c>
      <c r="DY441" t="s">
        <v>176</v>
      </c>
      <c r="DZ441" t="s">
        <v>176</v>
      </c>
      <c r="EA441" t="s">
        <v>176</v>
      </c>
      <c r="EB441" s="11">
        <v>45504</v>
      </c>
      <c r="EC441" s="11" t="s">
        <v>356</v>
      </c>
      <c r="ED441" t="s">
        <v>176</v>
      </c>
      <c r="EE441" t="s">
        <v>176</v>
      </c>
      <c r="EF441" t="s">
        <v>176</v>
      </c>
      <c r="EH441" s="11">
        <v>45511</v>
      </c>
      <c r="EI441" t="s">
        <v>742</v>
      </c>
      <c r="EJ441" t="s">
        <v>176</v>
      </c>
      <c r="EK441" t="s">
        <v>176</v>
      </c>
      <c r="EL441" t="s">
        <v>176</v>
      </c>
      <c r="EM441" s="11">
        <v>45518</v>
      </c>
      <c r="EN441" t="s">
        <v>356</v>
      </c>
      <c r="EO441" t="s">
        <v>176</v>
      </c>
      <c r="EP441" t="s">
        <v>176</v>
      </c>
      <c r="EQ441" t="s">
        <v>176</v>
      </c>
      <c r="ES441" s="11">
        <v>45526</v>
      </c>
      <c r="ET441" t="s">
        <v>356</v>
      </c>
      <c r="EU441" t="s">
        <v>176</v>
      </c>
      <c r="EV441" t="s">
        <v>176</v>
      </c>
      <c r="EW441" t="s">
        <v>176</v>
      </c>
      <c r="EX441" s="11">
        <v>45533</v>
      </c>
      <c r="EY441" t="s">
        <v>356</v>
      </c>
      <c r="EZ441" t="s">
        <v>176</v>
      </c>
      <c r="FA441" t="s">
        <v>176</v>
      </c>
      <c r="FB441" t="s">
        <v>176</v>
      </c>
      <c r="FD441" s="11">
        <v>45539</v>
      </c>
      <c r="FE441" t="s">
        <v>356</v>
      </c>
      <c r="FF441" t="s">
        <v>176</v>
      </c>
      <c r="FG441" t="s">
        <v>176</v>
      </c>
      <c r="FH441" t="s">
        <v>176</v>
      </c>
      <c r="FI441" s="11">
        <v>45547</v>
      </c>
      <c r="FJ441" t="s">
        <v>174</v>
      </c>
      <c r="FK441" t="s">
        <v>176</v>
      </c>
      <c r="FL441" t="s">
        <v>176</v>
      </c>
      <c r="FM441" t="s">
        <v>176</v>
      </c>
    </row>
    <row r="442" spans="1:169" x14ac:dyDescent="0.2">
      <c r="A442" s="3" t="s">
        <v>731</v>
      </c>
      <c r="B442">
        <f>VLOOKUP(A442,'Pot Order'!$A$1:$B$468,2,0)</f>
        <v>441</v>
      </c>
      <c r="C442" s="6">
        <v>45422</v>
      </c>
      <c r="D442" t="s">
        <v>176</v>
      </c>
      <c r="E442" t="s">
        <v>176</v>
      </c>
      <c r="F442" t="s">
        <v>176</v>
      </c>
      <c r="G442" s="6">
        <v>45425</v>
      </c>
      <c r="H442">
        <v>0</v>
      </c>
      <c r="I442">
        <v>0</v>
      </c>
      <c r="J442">
        <v>0</v>
      </c>
      <c r="K442" s="6">
        <v>45427</v>
      </c>
      <c r="L442">
        <v>0</v>
      </c>
      <c r="M442">
        <v>0</v>
      </c>
      <c r="N442">
        <v>0</v>
      </c>
      <c r="O442" s="6">
        <v>45429</v>
      </c>
      <c r="P442">
        <v>0</v>
      </c>
      <c r="Q442">
        <v>0</v>
      </c>
      <c r="R442">
        <v>0</v>
      </c>
      <c r="S442" s="6">
        <v>45432</v>
      </c>
      <c r="T442">
        <v>0</v>
      </c>
      <c r="U442">
        <v>0</v>
      </c>
      <c r="V442">
        <v>0</v>
      </c>
      <c r="W442" s="6">
        <v>45434</v>
      </c>
      <c r="X442">
        <v>0</v>
      </c>
      <c r="Y442">
        <v>0</v>
      </c>
      <c r="Z442">
        <v>0</v>
      </c>
      <c r="AA442" s="6">
        <v>45436</v>
      </c>
      <c r="AB442">
        <v>0</v>
      </c>
      <c r="AC442">
        <v>0</v>
      </c>
      <c r="AD442">
        <v>0</v>
      </c>
      <c r="AE442" s="11">
        <v>45439</v>
      </c>
      <c r="AF442">
        <v>3</v>
      </c>
      <c r="AG442">
        <v>0</v>
      </c>
      <c r="AH442">
        <v>0</v>
      </c>
      <c r="AI442" s="11">
        <v>45441</v>
      </c>
      <c r="AJ442">
        <v>0</v>
      </c>
      <c r="AK442">
        <v>0</v>
      </c>
      <c r="AL442">
        <v>0</v>
      </c>
      <c r="AM442" s="11">
        <v>45443</v>
      </c>
      <c r="AN442">
        <v>3</v>
      </c>
      <c r="AO442">
        <v>0</v>
      </c>
      <c r="AP442">
        <v>0</v>
      </c>
      <c r="AQ442" s="11">
        <v>45446</v>
      </c>
      <c r="AR442">
        <v>3</v>
      </c>
      <c r="AS442">
        <v>0</v>
      </c>
      <c r="AT442">
        <v>0</v>
      </c>
      <c r="AU442" s="11">
        <v>45448</v>
      </c>
      <c r="AV442">
        <v>4</v>
      </c>
      <c r="AW442">
        <v>0</v>
      </c>
      <c r="AX442">
        <v>0</v>
      </c>
      <c r="AY442" s="11">
        <v>45450</v>
      </c>
      <c r="AZ442">
        <v>5</v>
      </c>
      <c r="BA442">
        <v>0</v>
      </c>
      <c r="BB442">
        <v>0</v>
      </c>
      <c r="BC442" s="11">
        <v>45453</v>
      </c>
      <c r="BD442" s="12">
        <v>4</v>
      </c>
      <c r="BE442" s="12">
        <v>4</v>
      </c>
      <c r="BF442" s="12">
        <v>0</v>
      </c>
      <c r="BG442" s="11">
        <v>45455</v>
      </c>
      <c r="BH442">
        <v>3</v>
      </c>
      <c r="BI442">
        <v>4</v>
      </c>
      <c r="BJ442">
        <v>0</v>
      </c>
      <c r="BK442" s="11">
        <v>45457</v>
      </c>
      <c r="BL442">
        <v>8</v>
      </c>
      <c r="BM442">
        <v>3</v>
      </c>
      <c r="BN442">
        <v>1</v>
      </c>
      <c r="BO442" s="11">
        <v>45460</v>
      </c>
      <c r="BP442">
        <v>5</v>
      </c>
      <c r="BQ442">
        <v>3</v>
      </c>
      <c r="BR442">
        <v>1</v>
      </c>
      <c r="BS442" s="11">
        <v>45462</v>
      </c>
      <c r="BT442">
        <v>7</v>
      </c>
      <c r="BU442">
        <v>3</v>
      </c>
      <c r="BV442">
        <v>1</v>
      </c>
      <c r="BW442" s="11">
        <v>45464</v>
      </c>
      <c r="BX442">
        <v>8</v>
      </c>
      <c r="BY442">
        <v>1</v>
      </c>
      <c r="BZ442">
        <v>3</v>
      </c>
      <c r="CA442" s="11">
        <v>45467</v>
      </c>
      <c r="CB442">
        <v>5</v>
      </c>
      <c r="CC442">
        <v>3</v>
      </c>
      <c r="CD442">
        <v>4</v>
      </c>
      <c r="CE442">
        <v>0</v>
      </c>
      <c r="CF442" s="11">
        <v>45469</v>
      </c>
      <c r="CG442">
        <v>5</v>
      </c>
      <c r="CH442">
        <v>3</v>
      </c>
      <c r="CI442">
        <v>4</v>
      </c>
      <c r="CJ442">
        <v>0</v>
      </c>
      <c r="CK442" s="11">
        <v>45471</v>
      </c>
      <c r="CL442">
        <v>5</v>
      </c>
      <c r="CM442">
        <v>0</v>
      </c>
      <c r="CN442">
        <v>7</v>
      </c>
      <c r="CO442">
        <v>0</v>
      </c>
      <c r="CP442" s="11">
        <v>45474</v>
      </c>
      <c r="CQ442">
        <v>4</v>
      </c>
      <c r="CR442">
        <v>4</v>
      </c>
      <c r="CS442">
        <v>7</v>
      </c>
      <c r="CT442">
        <v>0</v>
      </c>
      <c r="CU442" s="11">
        <v>45476</v>
      </c>
      <c r="CV442">
        <v>6</v>
      </c>
      <c r="CW442">
        <v>5</v>
      </c>
      <c r="CX442">
        <v>7</v>
      </c>
      <c r="CY442">
        <v>0</v>
      </c>
      <c r="CZ442" s="11">
        <v>45481</v>
      </c>
      <c r="DA442">
        <v>7</v>
      </c>
      <c r="DB442">
        <v>1</v>
      </c>
      <c r="DC442">
        <v>11</v>
      </c>
      <c r="DD442">
        <v>0</v>
      </c>
      <c r="DE442" s="11">
        <v>45484</v>
      </c>
      <c r="DF442">
        <v>10</v>
      </c>
      <c r="DG442">
        <v>1</v>
      </c>
      <c r="DH442">
        <v>11</v>
      </c>
      <c r="DI442">
        <v>0</v>
      </c>
      <c r="DJ442" s="11">
        <v>45488</v>
      </c>
      <c r="DK442">
        <v>13</v>
      </c>
      <c r="DL442">
        <v>3</v>
      </c>
      <c r="DM442">
        <v>4</v>
      </c>
      <c r="DN442">
        <v>7</v>
      </c>
      <c r="DO442" s="11">
        <v>45491</v>
      </c>
      <c r="DP442">
        <v>11</v>
      </c>
      <c r="DQ442">
        <v>6</v>
      </c>
      <c r="DR442">
        <v>11</v>
      </c>
      <c r="DS442">
        <v>1</v>
      </c>
      <c r="DT442" s="11">
        <v>45495</v>
      </c>
      <c r="DU442">
        <v>5</v>
      </c>
      <c r="DV442">
        <v>11</v>
      </c>
      <c r="DW442">
        <v>1</v>
      </c>
      <c r="DX442" s="11">
        <v>45498</v>
      </c>
      <c r="DY442">
        <v>6</v>
      </c>
      <c r="DZ442">
        <v>13</v>
      </c>
      <c r="EA442">
        <v>3</v>
      </c>
      <c r="EB442" s="11">
        <v>45504</v>
      </c>
      <c r="EC442" s="11" t="s">
        <v>174</v>
      </c>
      <c r="ED442">
        <v>9</v>
      </c>
      <c r="EE442">
        <v>7</v>
      </c>
      <c r="EF442">
        <v>12</v>
      </c>
      <c r="EH442" s="11">
        <v>45511</v>
      </c>
      <c r="EI442" t="s">
        <v>174</v>
      </c>
      <c r="EJ442">
        <v>1</v>
      </c>
      <c r="EK442">
        <v>19</v>
      </c>
      <c r="EL442">
        <v>11</v>
      </c>
      <c r="EM442" s="11">
        <v>45518</v>
      </c>
      <c r="EN442" t="s">
        <v>174</v>
      </c>
      <c r="EO442">
        <v>2</v>
      </c>
      <c r="EP442">
        <v>16</v>
      </c>
      <c r="EQ442">
        <v>12</v>
      </c>
      <c r="ES442" s="11">
        <v>45526</v>
      </c>
      <c r="ET442" t="s">
        <v>174</v>
      </c>
      <c r="EU442">
        <v>0</v>
      </c>
      <c r="EV442">
        <v>19</v>
      </c>
      <c r="EW442">
        <v>13</v>
      </c>
      <c r="EX442" s="11">
        <v>45533</v>
      </c>
      <c r="EY442" t="s">
        <v>174</v>
      </c>
      <c r="EZ442">
        <v>29</v>
      </c>
      <c r="FA442">
        <v>3</v>
      </c>
      <c r="FB442">
        <v>29</v>
      </c>
      <c r="FD442" s="11">
        <v>45539</v>
      </c>
      <c r="FE442" t="s">
        <v>174</v>
      </c>
      <c r="FF442">
        <v>23</v>
      </c>
      <c r="FG442">
        <v>36</v>
      </c>
      <c r="FH442">
        <v>29</v>
      </c>
      <c r="FI442" s="11">
        <v>45547</v>
      </c>
      <c r="FJ442" t="s">
        <v>174</v>
      </c>
      <c r="FK442">
        <v>5</v>
      </c>
      <c r="FL442">
        <v>86</v>
      </c>
      <c r="FM442">
        <v>27</v>
      </c>
    </row>
    <row r="443" spans="1:169" x14ac:dyDescent="0.2">
      <c r="A443" s="3" t="s">
        <v>732</v>
      </c>
      <c r="B443">
        <f>VLOOKUP(A443,'Pot Order'!$A$1:$B$468,2,0)</f>
        <v>442</v>
      </c>
      <c r="C443" s="6">
        <v>45422</v>
      </c>
      <c r="D443" t="s">
        <v>176</v>
      </c>
      <c r="E443" t="s">
        <v>176</v>
      </c>
      <c r="F443" t="s">
        <v>176</v>
      </c>
      <c r="G443" s="6">
        <v>45425</v>
      </c>
      <c r="H443" t="s">
        <v>176</v>
      </c>
      <c r="I443" t="s">
        <v>176</v>
      </c>
      <c r="J443" t="s">
        <v>176</v>
      </c>
      <c r="K443" s="6">
        <v>45427</v>
      </c>
      <c r="L443">
        <v>0</v>
      </c>
      <c r="M443">
        <v>0</v>
      </c>
      <c r="N443">
        <v>0</v>
      </c>
      <c r="O443" s="6">
        <v>45429</v>
      </c>
      <c r="P443">
        <v>0</v>
      </c>
      <c r="Q443">
        <v>0</v>
      </c>
      <c r="R443">
        <v>0</v>
      </c>
      <c r="S443" s="6">
        <v>45432</v>
      </c>
      <c r="T443">
        <v>0</v>
      </c>
      <c r="U443">
        <v>0</v>
      </c>
      <c r="V443">
        <v>0</v>
      </c>
      <c r="W443" s="6">
        <v>45434</v>
      </c>
      <c r="X443">
        <v>0</v>
      </c>
      <c r="Y443">
        <v>0</v>
      </c>
      <c r="Z443">
        <v>0</v>
      </c>
      <c r="AA443" s="6">
        <v>45436</v>
      </c>
      <c r="AB443">
        <v>0</v>
      </c>
      <c r="AC443">
        <v>0</v>
      </c>
      <c r="AD443">
        <v>0</v>
      </c>
      <c r="AE443" s="11">
        <v>45439</v>
      </c>
      <c r="AF443">
        <v>0</v>
      </c>
      <c r="AG443">
        <v>0</v>
      </c>
      <c r="AH443">
        <v>0</v>
      </c>
      <c r="AI443" s="11">
        <v>45441</v>
      </c>
      <c r="AJ443">
        <v>0</v>
      </c>
      <c r="AK443">
        <v>0</v>
      </c>
      <c r="AL443">
        <v>0</v>
      </c>
      <c r="AM443" s="11">
        <v>45443</v>
      </c>
      <c r="AN443">
        <v>0</v>
      </c>
      <c r="AO443">
        <v>0</v>
      </c>
      <c r="AP443">
        <v>0</v>
      </c>
      <c r="AQ443" s="11">
        <v>45446</v>
      </c>
      <c r="AR443">
        <v>0</v>
      </c>
      <c r="AS443">
        <v>0</v>
      </c>
      <c r="AT443">
        <v>0</v>
      </c>
      <c r="AU443" s="11">
        <v>45448</v>
      </c>
      <c r="AV443">
        <v>0</v>
      </c>
      <c r="AW443">
        <v>0</v>
      </c>
      <c r="AX443">
        <v>0</v>
      </c>
      <c r="AY443" s="11">
        <v>45450</v>
      </c>
      <c r="AZ443">
        <v>0</v>
      </c>
      <c r="BA443">
        <v>0</v>
      </c>
      <c r="BB443">
        <v>0</v>
      </c>
      <c r="BC443" s="11">
        <v>45453</v>
      </c>
      <c r="BD443" s="12">
        <v>0</v>
      </c>
      <c r="BE443" s="12">
        <v>0</v>
      </c>
      <c r="BF443" s="12">
        <v>0</v>
      </c>
      <c r="BG443" s="11">
        <v>45455</v>
      </c>
      <c r="BH443">
        <v>0</v>
      </c>
      <c r="BI443">
        <v>0</v>
      </c>
      <c r="BJ443">
        <v>0</v>
      </c>
      <c r="BK443" s="11">
        <v>45457</v>
      </c>
      <c r="BL443">
        <v>0</v>
      </c>
      <c r="BM443">
        <v>0</v>
      </c>
      <c r="BN443">
        <v>0</v>
      </c>
      <c r="BO443" s="11">
        <v>45460</v>
      </c>
      <c r="BP443">
        <v>0</v>
      </c>
      <c r="BQ443">
        <v>0</v>
      </c>
      <c r="BR443">
        <v>0</v>
      </c>
      <c r="BS443" s="11">
        <v>45462</v>
      </c>
      <c r="BT443">
        <v>0</v>
      </c>
      <c r="BU443">
        <v>0</v>
      </c>
      <c r="BV443">
        <v>0</v>
      </c>
      <c r="BW443" s="11">
        <v>45464</v>
      </c>
      <c r="BX443">
        <v>0</v>
      </c>
      <c r="BY443">
        <v>0</v>
      </c>
      <c r="BZ443">
        <v>0</v>
      </c>
      <c r="CA443" s="11">
        <v>45467</v>
      </c>
      <c r="CB443">
        <v>0</v>
      </c>
      <c r="CC443">
        <v>0</v>
      </c>
      <c r="CD443">
        <v>0</v>
      </c>
      <c r="CE443">
        <v>0</v>
      </c>
      <c r="CF443" s="11">
        <v>45469</v>
      </c>
      <c r="CG443">
        <v>0</v>
      </c>
      <c r="CH443">
        <v>0</v>
      </c>
      <c r="CI443">
        <v>0</v>
      </c>
      <c r="CJ443">
        <v>0</v>
      </c>
      <c r="CK443" s="11">
        <v>45471</v>
      </c>
      <c r="CL443">
        <v>0</v>
      </c>
      <c r="CM443">
        <v>0</v>
      </c>
      <c r="CN443">
        <v>0</v>
      </c>
      <c r="CO443">
        <v>0</v>
      </c>
      <c r="CP443" s="11">
        <v>45474</v>
      </c>
      <c r="CQ443">
        <v>0</v>
      </c>
      <c r="CR443">
        <v>0</v>
      </c>
      <c r="CS443">
        <v>0</v>
      </c>
      <c r="CT443">
        <v>0</v>
      </c>
      <c r="CU443" s="11">
        <v>45476</v>
      </c>
      <c r="CV443">
        <v>0</v>
      </c>
      <c r="CW443">
        <v>0</v>
      </c>
      <c r="CX443">
        <v>0</v>
      </c>
      <c r="CY443">
        <v>0</v>
      </c>
      <c r="CZ443" s="11">
        <v>45481</v>
      </c>
      <c r="DA443">
        <v>0</v>
      </c>
      <c r="DB443">
        <v>0</v>
      </c>
      <c r="DC443">
        <v>0</v>
      </c>
      <c r="DD443">
        <v>0</v>
      </c>
      <c r="DE443" s="11">
        <v>45484</v>
      </c>
      <c r="DF443">
        <v>0</v>
      </c>
      <c r="DG443">
        <v>0</v>
      </c>
      <c r="DH443">
        <v>0</v>
      </c>
      <c r="DI443">
        <v>0</v>
      </c>
      <c r="DJ443" s="11">
        <v>45488</v>
      </c>
      <c r="DK443">
        <v>0</v>
      </c>
      <c r="DL443">
        <v>0</v>
      </c>
      <c r="DM443">
        <v>0</v>
      </c>
      <c r="DN443">
        <v>0</v>
      </c>
      <c r="DO443" s="11">
        <v>45491</v>
      </c>
      <c r="DP443">
        <v>0</v>
      </c>
      <c r="DQ443">
        <v>0</v>
      </c>
      <c r="DR443">
        <v>0</v>
      </c>
      <c r="DS443">
        <v>0</v>
      </c>
      <c r="DT443" s="11">
        <v>45495</v>
      </c>
      <c r="DU443">
        <v>0</v>
      </c>
      <c r="DV443">
        <v>0</v>
      </c>
      <c r="DW443">
        <v>0</v>
      </c>
      <c r="DX443" s="11">
        <v>45498</v>
      </c>
      <c r="DY443">
        <v>0</v>
      </c>
      <c r="DZ443">
        <v>0</v>
      </c>
      <c r="EA443">
        <v>0</v>
      </c>
      <c r="EB443" s="11">
        <v>45504</v>
      </c>
      <c r="EC443" s="11" t="s">
        <v>174</v>
      </c>
      <c r="ED443">
        <v>0</v>
      </c>
      <c r="EE443">
        <v>0</v>
      </c>
      <c r="EF443">
        <v>0</v>
      </c>
      <c r="EH443" s="11">
        <v>45511</v>
      </c>
      <c r="EI443" t="s">
        <v>174</v>
      </c>
      <c r="EJ443">
        <v>0</v>
      </c>
      <c r="EK443">
        <v>0</v>
      </c>
      <c r="EL443">
        <v>0</v>
      </c>
      <c r="EM443" s="11">
        <v>45518</v>
      </c>
      <c r="EN443" t="s">
        <v>174</v>
      </c>
      <c r="EO443">
        <v>0</v>
      </c>
      <c r="EP443">
        <v>0</v>
      </c>
      <c r="EQ443">
        <v>0</v>
      </c>
      <c r="ES443" s="11">
        <v>45526</v>
      </c>
      <c r="ET443" t="s">
        <v>174</v>
      </c>
      <c r="EU443">
        <v>2</v>
      </c>
      <c r="EV443">
        <v>0</v>
      </c>
      <c r="EW443">
        <v>0</v>
      </c>
      <c r="EX443" s="11">
        <v>45533</v>
      </c>
      <c r="EY443" t="s">
        <v>174</v>
      </c>
      <c r="EZ443">
        <v>19</v>
      </c>
      <c r="FA443">
        <v>4</v>
      </c>
      <c r="FB443">
        <v>0</v>
      </c>
      <c r="FD443" s="11">
        <v>45539</v>
      </c>
      <c r="FE443" t="s">
        <v>174</v>
      </c>
      <c r="FF443">
        <v>16</v>
      </c>
      <c r="FG443">
        <v>27</v>
      </c>
      <c r="FH443">
        <v>0</v>
      </c>
      <c r="FI443" s="11">
        <v>45547</v>
      </c>
      <c r="FJ443" t="s">
        <v>174</v>
      </c>
      <c r="FK443">
        <v>1</v>
      </c>
      <c r="FL443">
        <v>59</v>
      </c>
      <c r="FM443">
        <v>0</v>
      </c>
    </row>
    <row r="444" spans="1:169" x14ac:dyDescent="0.2">
      <c r="A444" s="3" t="s">
        <v>733</v>
      </c>
      <c r="B444">
        <f>VLOOKUP(A444,'Pot Order'!$A$1:$B$468,2,0)</f>
        <v>443</v>
      </c>
      <c r="C444" s="6">
        <v>45422</v>
      </c>
      <c r="D444" t="s">
        <v>176</v>
      </c>
      <c r="E444" t="s">
        <v>176</v>
      </c>
      <c r="F444" t="s">
        <v>176</v>
      </c>
      <c r="G444" s="6">
        <v>45425</v>
      </c>
      <c r="H444" t="s">
        <v>176</v>
      </c>
      <c r="I444" t="s">
        <v>176</v>
      </c>
      <c r="J444" t="s">
        <v>176</v>
      </c>
      <c r="K444" s="6">
        <v>45427</v>
      </c>
      <c r="L444">
        <v>0</v>
      </c>
      <c r="M444">
        <v>0</v>
      </c>
      <c r="N444">
        <v>0</v>
      </c>
      <c r="O444" s="6">
        <v>45429</v>
      </c>
      <c r="P444" t="s">
        <v>175</v>
      </c>
      <c r="Q444" t="s">
        <v>175</v>
      </c>
      <c r="R444" t="s">
        <v>175</v>
      </c>
      <c r="S444" s="6">
        <v>45432</v>
      </c>
      <c r="T444" t="s">
        <v>176</v>
      </c>
      <c r="U444" t="s">
        <v>176</v>
      </c>
      <c r="V444" t="s">
        <v>176</v>
      </c>
      <c r="W444" s="6">
        <v>45434</v>
      </c>
      <c r="X444" t="s">
        <v>175</v>
      </c>
      <c r="Y444" t="s">
        <v>175</v>
      </c>
      <c r="Z444" t="s">
        <v>175</v>
      </c>
      <c r="AA444" s="6">
        <v>45436</v>
      </c>
      <c r="AB444" t="s">
        <v>176</v>
      </c>
      <c r="AC444" t="s">
        <v>176</v>
      </c>
      <c r="AD444" t="s">
        <v>176</v>
      </c>
      <c r="AE444" s="11">
        <v>45439</v>
      </c>
      <c r="AF444" t="s">
        <v>176</v>
      </c>
      <c r="AG444" t="s">
        <v>176</v>
      </c>
      <c r="AH444" t="s">
        <v>176</v>
      </c>
      <c r="AI444" s="11">
        <v>45441</v>
      </c>
      <c r="AJ444" t="s">
        <v>175</v>
      </c>
      <c r="AK444" t="s">
        <v>175</v>
      </c>
      <c r="AL444" t="s">
        <v>175</v>
      </c>
      <c r="AM444" s="11">
        <v>45443</v>
      </c>
      <c r="AN444" t="s">
        <v>176</v>
      </c>
      <c r="AO444" t="s">
        <v>176</v>
      </c>
      <c r="AP444" t="s">
        <v>176</v>
      </c>
      <c r="AQ444" s="11">
        <v>45446</v>
      </c>
      <c r="AR444" t="s">
        <v>175</v>
      </c>
      <c r="AS444" t="s">
        <v>175</v>
      </c>
      <c r="AT444" t="s">
        <v>175</v>
      </c>
      <c r="AU444" s="11">
        <v>45448</v>
      </c>
      <c r="AV444" t="s">
        <v>176</v>
      </c>
      <c r="AW444" t="s">
        <v>176</v>
      </c>
      <c r="AX444" t="s">
        <v>176</v>
      </c>
      <c r="AY444" s="11">
        <v>45450</v>
      </c>
      <c r="AZ444" t="s">
        <v>176</v>
      </c>
      <c r="BA444" t="s">
        <v>176</v>
      </c>
      <c r="BB444" t="s">
        <v>176</v>
      </c>
      <c r="BC444" s="11">
        <v>45453</v>
      </c>
      <c r="BD444" s="12" t="s">
        <v>176</v>
      </c>
      <c r="BE444" s="12" t="s">
        <v>176</v>
      </c>
      <c r="BF444" s="12" t="s">
        <v>176</v>
      </c>
      <c r="BG444" s="11">
        <v>45455</v>
      </c>
      <c r="BH444" t="s">
        <v>176</v>
      </c>
      <c r="BI444" t="s">
        <v>176</v>
      </c>
      <c r="BJ444" t="s">
        <v>176</v>
      </c>
      <c r="BK444" s="11">
        <v>45457</v>
      </c>
      <c r="BL444" t="s">
        <v>176</v>
      </c>
      <c r="BM444" t="s">
        <v>176</v>
      </c>
      <c r="BN444" t="s">
        <v>176</v>
      </c>
      <c r="BO444" s="11">
        <v>45460</v>
      </c>
      <c r="BP444" t="s">
        <v>176</v>
      </c>
      <c r="BQ444" t="s">
        <v>176</v>
      </c>
      <c r="BR444" t="s">
        <v>176</v>
      </c>
      <c r="BS444" s="11">
        <v>45462</v>
      </c>
      <c r="BT444" t="s">
        <v>176</v>
      </c>
      <c r="BU444" t="s">
        <v>176</v>
      </c>
      <c r="BV444" t="s">
        <v>176</v>
      </c>
      <c r="BW444" s="11">
        <v>45464</v>
      </c>
      <c r="BX444" t="s">
        <v>176</v>
      </c>
      <c r="BY444" t="s">
        <v>176</v>
      </c>
      <c r="BZ444" t="s">
        <v>176</v>
      </c>
      <c r="CA444" s="11">
        <v>45467</v>
      </c>
      <c r="CB444" t="s">
        <v>176</v>
      </c>
      <c r="CC444" t="s">
        <v>176</v>
      </c>
      <c r="CD444" t="s">
        <v>176</v>
      </c>
      <c r="CE444" t="s">
        <v>176</v>
      </c>
      <c r="CF444" s="11">
        <v>45469</v>
      </c>
      <c r="CG444" t="s">
        <v>176</v>
      </c>
      <c r="CH444" t="s">
        <v>176</v>
      </c>
      <c r="CI444" t="s">
        <v>176</v>
      </c>
      <c r="CJ444" t="s">
        <v>176</v>
      </c>
      <c r="CK444" s="11">
        <v>45471</v>
      </c>
      <c r="CL444" t="s">
        <v>176</v>
      </c>
      <c r="CM444" t="s">
        <v>176</v>
      </c>
      <c r="CN444" t="s">
        <v>176</v>
      </c>
      <c r="CO444" t="s">
        <v>176</v>
      </c>
      <c r="CP444" s="11">
        <v>45474</v>
      </c>
      <c r="CQ444" t="s">
        <v>176</v>
      </c>
      <c r="CR444" t="s">
        <v>176</v>
      </c>
      <c r="CS444" t="s">
        <v>176</v>
      </c>
      <c r="CT444" t="s">
        <v>176</v>
      </c>
      <c r="CU444" s="11">
        <v>45476</v>
      </c>
      <c r="CV444" t="s">
        <v>176</v>
      </c>
      <c r="CW444" t="s">
        <v>176</v>
      </c>
      <c r="CX444" t="s">
        <v>176</v>
      </c>
      <c r="CY444" t="s">
        <v>176</v>
      </c>
      <c r="CZ444" s="11">
        <v>45481</v>
      </c>
      <c r="DA444" t="s">
        <v>176</v>
      </c>
      <c r="DB444" t="s">
        <v>176</v>
      </c>
      <c r="DC444" t="s">
        <v>176</v>
      </c>
      <c r="DD444" t="s">
        <v>176</v>
      </c>
      <c r="DE444" s="11">
        <v>45484</v>
      </c>
      <c r="DF444" t="s">
        <v>176</v>
      </c>
      <c r="DG444" t="s">
        <v>176</v>
      </c>
      <c r="DH444" t="s">
        <v>176</v>
      </c>
      <c r="DI444" t="s">
        <v>176</v>
      </c>
      <c r="DJ444" s="11">
        <v>45488</v>
      </c>
      <c r="DK444" t="s">
        <v>176</v>
      </c>
      <c r="DL444" t="s">
        <v>176</v>
      </c>
      <c r="DM444" t="s">
        <v>176</v>
      </c>
      <c r="DN444" t="s">
        <v>176</v>
      </c>
      <c r="DO444" s="11">
        <v>45491</v>
      </c>
      <c r="DP444" t="s">
        <v>176</v>
      </c>
      <c r="DQ444" t="s">
        <v>176</v>
      </c>
      <c r="DR444" t="s">
        <v>176</v>
      </c>
      <c r="DS444" t="s">
        <v>176</v>
      </c>
      <c r="DT444" s="11">
        <v>45495</v>
      </c>
      <c r="DU444" t="s">
        <v>176</v>
      </c>
      <c r="DV444" t="s">
        <v>176</v>
      </c>
      <c r="DW444" t="s">
        <v>176</v>
      </c>
      <c r="DX444" s="11">
        <v>45498</v>
      </c>
      <c r="DY444" t="s">
        <v>176</v>
      </c>
      <c r="DZ444" t="s">
        <v>176</v>
      </c>
      <c r="EA444" t="s">
        <v>176</v>
      </c>
      <c r="EB444" s="11">
        <v>45504</v>
      </c>
      <c r="EC444" s="11" t="s">
        <v>174</v>
      </c>
      <c r="ED444" t="s">
        <v>176</v>
      </c>
      <c r="EE444" t="s">
        <v>176</v>
      </c>
      <c r="EF444" t="s">
        <v>176</v>
      </c>
      <c r="EH444" s="11">
        <v>45511</v>
      </c>
      <c r="EI444" t="s">
        <v>174</v>
      </c>
      <c r="EJ444" t="s">
        <v>176</v>
      </c>
      <c r="EK444" t="s">
        <v>176</v>
      </c>
      <c r="EL444" t="s">
        <v>176</v>
      </c>
      <c r="EM444" s="11">
        <v>45518</v>
      </c>
      <c r="EN444" t="s">
        <v>174</v>
      </c>
      <c r="EO444" t="s">
        <v>176</v>
      </c>
      <c r="EP444" t="s">
        <v>176</v>
      </c>
      <c r="EQ444" t="s">
        <v>176</v>
      </c>
      <c r="ES444" s="11">
        <v>45526</v>
      </c>
      <c r="ET444" t="s">
        <v>174</v>
      </c>
      <c r="EU444" t="s">
        <v>176</v>
      </c>
      <c r="EV444" t="s">
        <v>176</v>
      </c>
      <c r="EW444" t="s">
        <v>176</v>
      </c>
      <c r="EX444" s="11">
        <v>45533</v>
      </c>
      <c r="EY444" t="s">
        <v>174</v>
      </c>
      <c r="EZ444" t="s">
        <v>176</v>
      </c>
      <c r="FA444" t="s">
        <v>176</v>
      </c>
      <c r="FB444" t="s">
        <v>176</v>
      </c>
      <c r="FD444" s="11">
        <v>45539</v>
      </c>
      <c r="FE444" t="s">
        <v>174</v>
      </c>
      <c r="FF444" t="s">
        <v>176</v>
      </c>
      <c r="FG444" t="s">
        <v>176</v>
      </c>
      <c r="FH444" t="s">
        <v>176</v>
      </c>
      <c r="FI444" s="11">
        <v>45547</v>
      </c>
      <c r="FJ444" t="s">
        <v>174</v>
      </c>
      <c r="FK444" t="s">
        <v>176</v>
      </c>
      <c r="FL444" t="s">
        <v>176</v>
      </c>
      <c r="FM444" t="s">
        <v>176</v>
      </c>
    </row>
    <row r="445" spans="1:169" x14ac:dyDescent="0.2">
      <c r="A445" s="3" t="s">
        <v>734</v>
      </c>
      <c r="B445">
        <f>VLOOKUP(A445,'Pot Order'!$A$1:$B$468,2,0)</f>
        <v>444</v>
      </c>
      <c r="C445" s="6">
        <v>45422</v>
      </c>
      <c r="D445" t="s">
        <v>176</v>
      </c>
      <c r="E445" t="s">
        <v>176</v>
      </c>
      <c r="F445" t="s">
        <v>176</v>
      </c>
      <c r="G445" s="6">
        <v>45425</v>
      </c>
      <c r="H445" t="s">
        <v>176</v>
      </c>
      <c r="I445" t="s">
        <v>176</v>
      </c>
      <c r="J445" t="s">
        <v>176</v>
      </c>
      <c r="K445" s="6">
        <v>45427</v>
      </c>
      <c r="L445" t="s">
        <v>175</v>
      </c>
      <c r="M445" t="s">
        <v>175</v>
      </c>
      <c r="N445" t="s">
        <v>175</v>
      </c>
      <c r="O445" s="6">
        <v>45429</v>
      </c>
      <c r="P445" t="s">
        <v>175</v>
      </c>
      <c r="Q445" t="s">
        <v>175</v>
      </c>
      <c r="R445" t="s">
        <v>175</v>
      </c>
      <c r="S445" s="6">
        <v>45432</v>
      </c>
      <c r="T445" t="s">
        <v>176</v>
      </c>
      <c r="U445" t="s">
        <v>176</v>
      </c>
      <c r="V445" t="s">
        <v>176</v>
      </c>
      <c r="W445" s="6">
        <v>45434</v>
      </c>
      <c r="X445" t="s">
        <v>175</v>
      </c>
      <c r="Y445" t="s">
        <v>175</v>
      </c>
      <c r="Z445" t="s">
        <v>175</v>
      </c>
      <c r="AA445" s="6">
        <v>45436</v>
      </c>
      <c r="AB445" t="s">
        <v>176</v>
      </c>
      <c r="AC445" t="s">
        <v>176</v>
      </c>
      <c r="AD445" t="s">
        <v>176</v>
      </c>
      <c r="AE445" s="11">
        <v>45439</v>
      </c>
      <c r="AF445" t="s">
        <v>176</v>
      </c>
      <c r="AG445" t="s">
        <v>176</v>
      </c>
      <c r="AH445" t="s">
        <v>176</v>
      </c>
      <c r="AI445" s="11">
        <v>45441</v>
      </c>
      <c r="AJ445" t="s">
        <v>175</v>
      </c>
      <c r="AK445" t="s">
        <v>175</v>
      </c>
      <c r="AL445" t="s">
        <v>175</v>
      </c>
      <c r="AM445" s="11">
        <v>45443</v>
      </c>
      <c r="AN445" t="s">
        <v>176</v>
      </c>
      <c r="AO445" t="s">
        <v>176</v>
      </c>
      <c r="AP445" t="s">
        <v>176</v>
      </c>
      <c r="AQ445" s="11">
        <v>45446</v>
      </c>
      <c r="AR445" t="s">
        <v>175</v>
      </c>
      <c r="AS445" t="s">
        <v>175</v>
      </c>
      <c r="AT445" t="s">
        <v>175</v>
      </c>
      <c r="AU445" s="11">
        <v>45448</v>
      </c>
      <c r="AV445" t="s">
        <v>176</v>
      </c>
      <c r="AW445" t="s">
        <v>176</v>
      </c>
      <c r="AX445" t="s">
        <v>176</v>
      </c>
      <c r="AY445" s="11">
        <v>45450</v>
      </c>
      <c r="AZ445" t="s">
        <v>176</v>
      </c>
      <c r="BA445" t="s">
        <v>176</v>
      </c>
      <c r="BB445" t="s">
        <v>176</v>
      </c>
      <c r="BC445" s="11">
        <v>45453</v>
      </c>
      <c r="BD445" s="12" t="s">
        <v>176</v>
      </c>
      <c r="BE445" s="12" t="s">
        <v>176</v>
      </c>
      <c r="BF445" s="12" t="s">
        <v>176</v>
      </c>
      <c r="BG445" s="11">
        <v>45455</v>
      </c>
      <c r="BH445" t="s">
        <v>176</v>
      </c>
      <c r="BI445" t="s">
        <v>176</v>
      </c>
      <c r="BJ445" t="s">
        <v>176</v>
      </c>
      <c r="BK445" s="11">
        <v>45457</v>
      </c>
      <c r="BL445" t="s">
        <v>176</v>
      </c>
      <c r="BM445" t="s">
        <v>176</v>
      </c>
      <c r="BN445" t="s">
        <v>176</v>
      </c>
      <c r="BO445" s="11">
        <v>45460</v>
      </c>
      <c r="BP445" t="s">
        <v>176</v>
      </c>
      <c r="BQ445" t="s">
        <v>176</v>
      </c>
      <c r="BR445" t="s">
        <v>176</v>
      </c>
      <c r="BS445" s="11">
        <v>45462</v>
      </c>
      <c r="BT445" t="s">
        <v>176</v>
      </c>
      <c r="BU445" t="s">
        <v>176</v>
      </c>
      <c r="BV445" t="s">
        <v>176</v>
      </c>
      <c r="BW445" s="11">
        <v>45464</v>
      </c>
      <c r="BX445" t="s">
        <v>176</v>
      </c>
      <c r="BY445" t="s">
        <v>176</v>
      </c>
      <c r="BZ445" t="s">
        <v>176</v>
      </c>
      <c r="CA445" s="11">
        <v>45467</v>
      </c>
      <c r="CB445" t="s">
        <v>176</v>
      </c>
      <c r="CC445" t="s">
        <v>176</v>
      </c>
      <c r="CD445" t="s">
        <v>176</v>
      </c>
      <c r="CE445" t="s">
        <v>176</v>
      </c>
      <c r="CF445" s="11">
        <v>45469</v>
      </c>
      <c r="CG445" t="s">
        <v>176</v>
      </c>
      <c r="CH445" t="s">
        <v>176</v>
      </c>
      <c r="CI445" t="s">
        <v>176</v>
      </c>
      <c r="CJ445" t="s">
        <v>176</v>
      </c>
      <c r="CK445" s="11">
        <v>45471</v>
      </c>
      <c r="CL445" t="s">
        <v>176</v>
      </c>
      <c r="CM445" t="s">
        <v>176</v>
      </c>
      <c r="CN445" t="s">
        <v>176</v>
      </c>
      <c r="CO445" t="s">
        <v>176</v>
      </c>
      <c r="CP445" s="11">
        <v>45474</v>
      </c>
      <c r="CQ445" t="s">
        <v>176</v>
      </c>
      <c r="CR445" t="s">
        <v>176</v>
      </c>
      <c r="CS445" t="s">
        <v>176</v>
      </c>
      <c r="CT445" t="s">
        <v>176</v>
      </c>
      <c r="CU445" s="11">
        <v>45476</v>
      </c>
      <c r="CV445" t="s">
        <v>176</v>
      </c>
      <c r="CW445" t="s">
        <v>176</v>
      </c>
      <c r="CX445" t="s">
        <v>176</v>
      </c>
      <c r="CY445" t="s">
        <v>176</v>
      </c>
      <c r="CZ445" s="11">
        <v>45481</v>
      </c>
      <c r="DA445" t="s">
        <v>176</v>
      </c>
      <c r="DB445" t="s">
        <v>176</v>
      </c>
      <c r="DC445" t="s">
        <v>176</v>
      </c>
      <c r="DD445" t="s">
        <v>176</v>
      </c>
      <c r="DE445" s="11">
        <v>45484</v>
      </c>
      <c r="DF445" t="s">
        <v>176</v>
      </c>
      <c r="DG445" t="s">
        <v>176</v>
      </c>
      <c r="DH445" t="s">
        <v>176</v>
      </c>
      <c r="DI445" t="s">
        <v>176</v>
      </c>
      <c r="DJ445" s="11">
        <v>45488</v>
      </c>
      <c r="DK445" t="s">
        <v>176</v>
      </c>
      <c r="DL445" t="s">
        <v>176</v>
      </c>
      <c r="DM445" t="s">
        <v>176</v>
      </c>
      <c r="DN445" t="s">
        <v>176</v>
      </c>
      <c r="DO445" s="11">
        <v>45491</v>
      </c>
      <c r="DP445" t="s">
        <v>176</v>
      </c>
      <c r="DQ445" t="s">
        <v>176</v>
      </c>
      <c r="DR445" t="s">
        <v>176</v>
      </c>
      <c r="DS445" t="s">
        <v>176</v>
      </c>
      <c r="DT445" s="11">
        <v>45495</v>
      </c>
      <c r="DU445" t="s">
        <v>176</v>
      </c>
      <c r="DV445" t="s">
        <v>176</v>
      </c>
      <c r="DW445" t="s">
        <v>176</v>
      </c>
      <c r="DX445" s="11">
        <v>45498</v>
      </c>
      <c r="DY445" t="s">
        <v>176</v>
      </c>
      <c r="DZ445" t="s">
        <v>176</v>
      </c>
      <c r="EA445" t="s">
        <v>176</v>
      </c>
      <c r="EB445" s="11">
        <v>45504</v>
      </c>
      <c r="EC445" s="11" t="s">
        <v>174</v>
      </c>
      <c r="ED445" t="s">
        <v>176</v>
      </c>
      <c r="EE445" t="s">
        <v>176</v>
      </c>
      <c r="EF445" t="s">
        <v>176</v>
      </c>
      <c r="EH445" s="11">
        <v>45511</v>
      </c>
      <c r="EI445" t="s">
        <v>174</v>
      </c>
      <c r="EJ445" t="s">
        <v>176</v>
      </c>
      <c r="EK445" t="s">
        <v>176</v>
      </c>
      <c r="EL445" t="s">
        <v>176</v>
      </c>
      <c r="EM445" s="11">
        <v>45518</v>
      </c>
      <c r="EN445" t="s">
        <v>174</v>
      </c>
      <c r="EO445" t="s">
        <v>176</v>
      </c>
      <c r="EP445" t="s">
        <v>176</v>
      </c>
      <c r="EQ445" t="s">
        <v>176</v>
      </c>
      <c r="ES445" s="11">
        <v>45526</v>
      </c>
      <c r="ET445" t="s">
        <v>174</v>
      </c>
      <c r="EU445" t="s">
        <v>176</v>
      </c>
      <c r="EV445" t="s">
        <v>176</v>
      </c>
      <c r="EW445" t="s">
        <v>176</v>
      </c>
      <c r="EX445" s="11">
        <v>45533</v>
      </c>
      <c r="EY445" t="s">
        <v>174</v>
      </c>
      <c r="EZ445" t="s">
        <v>176</v>
      </c>
      <c r="FA445" t="s">
        <v>176</v>
      </c>
      <c r="FB445" t="s">
        <v>176</v>
      </c>
      <c r="FD445" s="11">
        <v>45539</v>
      </c>
      <c r="FE445" t="s">
        <v>174</v>
      </c>
      <c r="FF445" t="s">
        <v>176</v>
      </c>
      <c r="FG445" t="s">
        <v>176</v>
      </c>
      <c r="FH445" t="s">
        <v>176</v>
      </c>
      <c r="FI445" s="11">
        <v>45547</v>
      </c>
      <c r="FJ445" t="s">
        <v>174</v>
      </c>
      <c r="FK445" t="s">
        <v>176</v>
      </c>
      <c r="FL445" t="s">
        <v>176</v>
      </c>
      <c r="FM445" t="s">
        <v>176</v>
      </c>
    </row>
    <row r="446" spans="1:169" x14ac:dyDescent="0.2">
      <c r="A446" s="3" t="s">
        <v>735</v>
      </c>
      <c r="B446">
        <f>VLOOKUP(A446,'Pot Order'!$A$1:$B$468,2,0)</f>
        <v>445</v>
      </c>
      <c r="C446" s="6">
        <v>45422</v>
      </c>
      <c r="D446">
        <v>2</v>
      </c>
      <c r="E446">
        <v>1</v>
      </c>
      <c r="F446">
        <v>0</v>
      </c>
      <c r="G446" s="6">
        <v>45425</v>
      </c>
      <c r="H446">
        <v>2</v>
      </c>
      <c r="I446">
        <v>1</v>
      </c>
      <c r="J446">
        <v>0</v>
      </c>
      <c r="K446" s="6">
        <v>45427</v>
      </c>
      <c r="L446">
        <v>1</v>
      </c>
      <c r="M446">
        <v>1</v>
      </c>
      <c r="N446">
        <v>1</v>
      </c>
      <c r="O446" s="6">
        <v>45429</v>
      </c>
      <c r="P446">
        <v>4</v>
      </c>
      <c r="Q446">
        <v>1</v>
      </c>
      <c r="R446">
        <v>1</v>
      </c>
      <c r="S446" s="6">
        <v>45432</v>
      </c>
      <c r="T446">
        <v>5</v>
      </c>
      <c r="U446">
        <v>0</v>
      </c>
      <c r="V446">
        <v>2</v>
      </c>
      <c r="W446" s="6">
        <v>45434</v>
      </c>
      <c r="X446">
        <v>7</v>
      </c>
      <c r="Y446">
        <v>0</v>
      </c>
      <c r="Z446">
        <v>2</v>
      </c>
      <c r="AA446" s="6">
        <v>45436</v>
      </c>
      <c r="AB446">
        <v>7</v>
      </c>
      <c r="AC446">
        <v>0</v>
      </c>
      <c r="AD446">
        <v>2</v>
      </c>
      <c r="AE446" s="11">
        <v>45439</v>
      </c>
      <c r="AF446">
        <v>5</v>
      </c>
      <c r="AG446">
        <v>2</v>
      </c>
      <c r="AH446">
        <v>2</v>
      </c>
      <c r="AI446" s="11">
        <v>45441</v>
      </c>
      <c r="AJ446">
        <v>0</v>
      </c>
      <c r="AK446">
        <v>0</v>
      </c>
      <c r="AL446">
        <v>0</v>
      </c>
      <c r="AM446" s="11">
        <v>45443</v>
      </c>
      <c r="AN446">
        <v>2</v>
      </c>
      <c r="AO446">
        <v>4</v>
      </c>
      <c r="AP446">
        <v>0</v>
      </c>
      <c r="AQ446" s="11">
        <v>45446</v>
      </c>
      <c r="AR446">
        <v>1</v>
      </c>
      <c r="AS446">
        <v>3</v>
      </c>
      <c r="AT446">
        <v>2</v>
      </c>
      <c r="AU446" s="11">
        <v>45448</v>
      </c>
      <c r="AV446">
        <v>0</v>
      </c>
      <c r="AW446">
        <v>2</v>
      </c>
      <c r="AX446">
        <v>4</v>
      </c>
      <c r="AY446" s="11">
        <v>45450</v>
      </c>
      <c r="AZ446">
        <v>0</v>
      </c>
      <c r="BA446">
        <v>1</v>
      </c>
      <c r="BB446">
        <v>5</v>
      </c>
      <c r="BC446" s="11">
        <v>45453</v>
      </c>
      <c r="BD446" s="12">
        <v>0</v>
      </c>
      <c r="BE446" s="12">
        <v>1</v>
      </c>
      <c r="BF446" s="12">
        <v>5</v>
      </c>
      <c r="BG446" s="11">
        <v>45455</v>
      </c>
      <c r="BH446">
        <v>0</v>
      </c>
      <c r="BI446">
        <v>0</v>
      </c>
      <c r="BJ446">
        <v>6</v>
      </c>
      <c r="BK446" s="11">
        <v>45457</v>
      </c>
      <c r="BL446">
        <v>4</v>
      </c>
      <c r="BM446">
        <v>2</v>
      </c>
      <c r="BN446">
        <v>6</v>
      </c>
      <c r="BO446" s="11">
        <v>45460</v>
      </c>
      <c r="BP446">
        <v>1</v>
      </c>
      <c r="BQ446">
        <v>0</v>
      </c>
      <c r="BR446">
        <v>8</v>
      </c>
      <c r="BS446" s="11">
        <v>45462</v>
      </c>
      <c r="BT446">
        <v>1</v>
      </c>
      <c r="BU446">
        <v>0</v>
      </c>
      <c r="BV446">
        <v>8</v>
      </c>
      <c r="BW446" s="11">
        <v>45464</v>
      </c>
      <c r="BX446">
        <v>3</v>
      </c>
      <c r="BY446">
        <v>0</v>
      </c>
      <c r="BZ446">
        <v>9</v>
      </c>
      <c r="CA446" s="11">
        <v>45467</v>
      </c>
      <c r="CB446">
        <v>3</v>
      </c>
      <c r="CC446">
        <v>0</v>
      </c>
      <c r="CD446">
        <v>0</v>
      </c>
      <c r="CE446">
        <v>9</v>
      </c>
      <c r="CF446" s="11">
        <v>45469</v>
      </c>
      <c r="CG446">
        <v>2</v>
      </c>
      <c r="CH446">
        <v>1</v>
      </c>
      <c r="CI446">
        <v>0</v>
      </c>
      <c r="CJ446">
        <v>9</v>
      </c>
      <c r="CK446" s="11">
        <v>45471</v>
      </c>
      <c r="CL446">
        <v>2</v>
      </c>
      <c r="CM446">
        <v>1</v>
      </c>
      <c r="CN446">
        <v>0</v>
      </c>
      <c r="CO446">
        <v>8</v>
      </c>
      <c r="CP446" s="11">
        <v>45474</v>
      </c>
      <c r="CQ446">
        <v>2</v>
      </c>
      <c r="CR446">
        <v>3</v>
      </c>
      <c r="CS446">
        <v>0</v>
      </c>
      <c r="CT446">
        <v>0</v>
      </c>
      <c r="CU446" s="11">
        <v>45476</v>
      </c>
      <c r="CV446">
        <v>3</v>
      </c>
      <c r="CW446">
        <v>2</v>
      </c>
      <c r="CX446">
        <v>1</v>
      </c>
      <c r="CY446">
        <v>9</v>
      </c>
      <c r="CZ446" s="11">
        <v>45481</v>
      </c>
      <c r="DA446">
        <v>4</v>
      </c>
      <c r="DB446">
        <v>2</v>
      </c>
      <c r="DC446">
        <v>1</v>
      </c>
      <c r="DD446">
        <v>9</v>
      </c>
      <c r="DE446" s="11">
        <v>45484</v>
      </c>
      <c r="DF446">
        <v>4</v>
      </c>
      <c r="DG446">
        <v>2</v>
      </c>
      <c r="DH446">
        <v>2</v>
      </c>
      <c r="DI446">
        <v>7</v>
      </c>
      <c r="DJ446" s="11">
        <v>45488</v>
      </c>
      <c r="DK446">
        <v>5</v>
      </c>
      <c r="DL446">
        <v>2</v>
      </c>
      <c r="DM446">
        <v>2</v>
      </c>
      <c r="DN446">
        <v>9</v>
      </c>
      <c r="DO446" s="11">
        <v>45491</v>
      </c>
      <c r="DP446">
        <v>9</v>
      </c>
      <c r="DQ446">
        <v>4</v>
      </c>
      <c r="DR446">
        <v>3</v>
      </c>
      <c r="DS446">
        <v>9</v>
      </c>
      <c r="DT446" s="11">
        <v>45495</v>
      </c>
      <c r="DU446">
        <v>2</v>
      </c>
      <c r="DV446">
        <v>5</v>
      </c>
      <c r="DW446">
        <v>8</v>
      </c>
      <c r="DX446" s="11">
        <v>45498</v>
      </c>
      <c r="DY446">
        <v>3</v>
      </c>
      <c r="DZ446">
        <v>6</v>
      </c>
      <c r="EA446">
        <v>9</v>
      </c>
      <c r="EB446" s="11">
        <v>45504</v>
      </c>
      <c r="EC446" s="11" t="s">
        <v>174</v>
      </c>
      <c r="ED446">
        <v>6</v>
      </c>
      <c r="EE446">
        <v>4</v>
      </c>
      <c r="EF446">
        <v>14</v>
      </c>
      <c r="EH446" s="11">
        <v>45511</v>
      </c>
      <c r="EI446" t="s">
        <v>174</v>
      </c>
      <c r="EJ446">
        <v>6</v>
      </c>
      <c r="EK446">
        <v>16</v>
      </c>
      <c r="EL446">
        <v>10</v>
      </c>
      <c r="EM446" s="11">
        <v>45518</v>
      </c>
      <c r="EN446" t="s">
        <v>174</v>
      </c>
      <c r="EO446">
        <v>11</v>
      </c>
      <c r="EP446">
        <v>18</v>
      </c>
      <c r="EQ446">
        <v>12</v>
      </c>
      <c r="ES446" s="11">
        <v>45526</v>
      </c>
      <c r="ET446" t="s">
        <v>174</v>
      </c>
      <c r="EU446">
        <v>16</v>
      </c>
      <c r="EV446">
        <v>38</v>
      </c>
      <c r="EW446">
        <v>11</v>
      </c>
      <c r="EX446" s="11">
        <v>45533</v>
      </c>
      <c r="EY446" t="s">
        <v>174</v>
      </c>
      <c r="EZ446">
        <v>41</v>
      </c>
      <c r="FA446">
        <v>32</v>
      </c>
      <c r="FB446">
        <v>13</v>
      </c>
      <c r="FD446" s="11">
        <v>45539</v>
      </c>
      <c r="FE446" t="s">
        <v>174</v>
      </c>
      <c r="FF446">
        <v>18</v>
      </c>
      <c r="FG446">
        <v>108</v>
      </c>
      <c r="FH446">
        <v>16</v>
      </c>
      <c r="FI446" s="11">
        <v>45547</v>
      </c>
      <c r="FJ446" t="s">
        <v>174</v>
      </c>
      <c r="FK446">
        <v>2</v>
      </c>
      <c r="FL446">
        <v>115</v>
      </c>
      <c r="FM446">
        <v>13</v>
      </c>
    </row>
    <row r="447" spans="1:169" x14ac:dyDescent="0.2">
      <c r="A447" s="3" t="s">
        <v>740</v>
      </c>
      <c r="B447">
        <f>VLOOKUP(A447,'Pot Order'!$A$1:$B$468,2,0)</f>
        <v>446</v>
      </c>
      <c r="C447" s="6">
        <v>45422</v>
      </c>
      <c r="D447" t="s">
        <v>176</v>
      </c>
      <c r="E447" t="s">
        <v>176</v>
      </c>
      <c r="F447" t="s">
        <v>176</v>
      </c>
      <c r="G447" s="6">
        <v>45425</v>
      </c>
      <c r="H447">
        <v>0</v>
      </c>
      <c r="I447">
        <v>0</v>
      </c>
      <c r="J447">
        <v>0</v>
      </c>
      <c r="K447" s="6">
        <v>45427</v>
      </c>
      <c r="L447">
        <v>0</v>
      </c>
      <c r="M447">
        <v>0</v>
      </c>
      <c r="N447">
        <v>0</v>
      </c>
      <c r="O447" s="6">
        <v>45429</v>
      </c>
      <c r="P447">
        <v>0</v>
      </c>
      <c r="Q447">
        <v>0</v>
      </c>
      <c r="R447">
        <v>0</v>
      </c>
      <c r="S447" s="6">
        <v>45432</v>
      </c>
      <c r="T447">
        <v>0</v>
      </c>
      <c r="U447">
        <v>0</v>
      </c>
      <c r="V447">
        <v>0</v>
      </c>
      <c r="W447" s="6">
        <v>45434</v>
      </c>
      <c r="X447">
        <v>0</v>
      </c>
      <c r="Y447">
        <v>0</v>
      </c>
      <c r="Z447">
        <v>0</v>
      </c>
      <c r="AA447" s="6">
        <v>45436</v>
      </c>
      <c r="AB447">
        <v>0</v>
      </c>
      <c r="AC447">
        <v>0</v>
      </c>
      <c r="AD447">
        <v>0</v>
      </c>
      <c r="AE447" s="11">
        <v>45439</v>
      </c>
      <c r="AF447">
        <v>0</v>
      </c>
      <c r="AG447">
        <v>0</v>
      </c>
      <c r="AH447">
        <v>0</v>
      </c>
      <c r="AI447" s="11">
        <v>45441</v>
      </c>
      <c r="AJ447">
        <v>0</v>
      </c>
      <c r="AK447">
        <v>0</v>
      </c>
      <c r="AL447">
        <v>0</v>
      </c>
      <c r="AM447" s="11">
        <v>45443</v>
      </c>
      <c r="AN447">
        <v>0</v>
      </c>
      <c r="AO447">
        <v>0</v>
      </c>
      <c r="AP447">
        <v>0</v>
      </c>
      <c r="AQ447" s="11">
        <v>45446</v>
      </c>
      <c r="AR447">
        <v>0</v>
      </c>
      <c r="AS447">
        <v>0</v>
      </c>
      <c r="AT447">
        <v>0</v>
      </c>
      <c r="AU447" s="11">
        <v>45448</v>
      </c>
      <c r="AV447">
        <v>0</v>
      </c>
      <c r="AW447">
        <v>0</v>
      </c>
      <c r="AX447">
        <v>0</v>
      </c>
      <c r="AY447" s="11">
        <v>45450</v>
      </c>
      <c r="AZ447">
        <v>0</v>
      </c>
      <c r="BA447">
        <v>0</v>
      </c>
      <c r="BB447">
        <v>0</v>
      </c>
      <c r="BC447" s="11">
        <v>45453</v>
      </c>
      <c r="BD447" s="12">
        <v>0</v>
      </c>
      <c r="BE447" s="12">
        <v>0</v>
      </c>
      <c r="BF447" s="12">
        <v>0</v>
      </c>
      <c r="BG447" s="11">
        <v>45455</v>
      </c>
      <c r="BH447">
        <v>0</v>
      </c>
      <c r="BI447">
        <v>0</v>
      </c>
      <c r="BJ447">
        <v>0</v>
      </c>
      <c r="BK447" s="11">
        <v>45457</v>
      </c>
      <c r="BL447">
        <v>0</v>
      </c>
      <c r="BM447">
        <v>0</v>
      </c>
      <c r="BN447">
        <v>0</v>
      </c>
      <c r="BO447" s="11">
        <v>45460</v>
      </c>
      <c r="BP447">
        <v>0</v>
      </c>
      <c r="BQ447">
        <v>0</v>
      </c>
      <c r="BR447">
        <v>0</v>
      </c>
      <c r="BS447" s="11">
        <v>45462</v>
      </c>
      <c r="BT447">
        <v>0</v>
      </c>
      <c r="BU447">
        <v>0</v>
      </c>
      <c r="BV447">
        <v>0</v>
      </c>
      <c r="BW447" s="11">
        <v>45464</v>
      </c>
      <c r="BX447">
        <v>0</v>
      </c>
      <c r="BY447">
        <v>0</v>
      </c>
      <c r="BZ447">
        <v>0</v>
      </c>
      <c r="CA447" s="11">
        <v>45467</v>
      </c>
      <c r="CB447">
        <v>0</v>
      </c>
      <c r="CC447">
        <v>0</v>
      </c>
      <c r="CD447">
        <v>0</v>
      </c>
      <c r="CE447">
        <v>0</v>
      </c>
      <c r="CF447" s="11">
        <v>45469</v>
      </c>
      <c r="CG447">
        <v>0</v>
      </c>
      <c r="CH447">
        <v>0</v>
      </c>
      <c r="CI447">
        <v>0</v>
      </c>
      <c r="CJ447">
        <v>0</v>
      </c>
      <c r="CK447" s="11">
        <v>45471</v>
      </c>
      <c r="CL447">
        <v>0</v>
      </c>
      <c r="CM447">
        <v>0</v>
      </c>
      <c r="CN447">
        <v>0</v>
      </c>
      <c r="CO447">
        <v>0</v>
      </c>
      <c r="CP447" s="11">
        <v>45474</v>
      </c>
      <c r="CQ447">
        <v>0</v>
      </c>
      <c r="CR447">
        <v>0</v>
      </c>
      <c r="CS447">
        <v>0</v>
      </c>
      <c r="CT447">
        <v>0</v>
      </c>
      <c r="CU447" s="11">
        <v>45476</v>
      </c>
      <c r="CV447">
        <v>1</v>
      </c>
      <c r="CW447">
        <v>0</v>
      </c>
      <c r="CX447">
        <v>0</v>
      </c>
      <c r="CY447">
        <v>0</v>
      </c>
      <c r="CZ447" s="11">
        <v>45481</v>
      </c>
      <c r="DA447">
        <v>1</v>
      </c>
      <c r="DB447">
        <v>0</v>
      </c>
      <c r="DC447">
        <v>0</v>
      </c>
      <c r="DD447">
        <v>0</v>
      </c>
      <c r="DE447" s="11">
        <v>45484</v>
      </c>
      <c r="DF447">
        <v>1</v>
      </c>
      <c r="DG447">
        <v>0</v>
      </c>
      <c r="DH447">
        <v>0</v>
      </c>
      <c r="DI447">
        <v>0</v>
      </c>
      <c r="DJ447" s="11">
        <v>45488</v>
      </c>
      <c r="DK447">
        <v>1</v>
      </c>
      <c r="DL447">
        <v>0</v>
      </c>
      <c r="DM447">
        <v>0</v>
      </c>
      <c r="DN447">
        <v>0</v>
      </c>
      <c r="DO447" s="11">
        <v>45491</v>
      </c>
      <c r="DP447">
        <v>1</v>
      </c>
      <c r="DQ447">
        <v>0</v>
      </c>
      <c r="DR447">
        <v>0</v>
      </c>
      <c r="DS447">
        <v>0</v>
      </c>
      <c r="DT447" s="11">
        <v>45495</v>
      </c>
      <c r="DU447">
        <v>0</v>
      </c>
      <c r="DV447">
        <v>0</v>
      </c>
      <c r="DW447">
        <v>0</v>
      </c>
      <c r="DX447" s="11">
        <v>45498</v>
      </c>
      <c r="DY447">
        <v>0</v>
      </c>
      <c r="DZ447">
        <v>0</v>
      </c>
      <c r="EA447">
        <v>0</v>
      </c>
      <c r="EB447" s="11">
        <v>45504</v>
      </c>
      <c r="EC447" s="11" t="s">
        <v>174</v>
      </c>
      <c r="ED447">
        <v>0</v>
      </c>
      <c r="EE447">
        <v>0</v>
      </c>
      <c r="EF447">
        <v>0</v>
      </c>
      <c r="EH447" s="11">
        <v>45511</v>
      </c>
      <c r="EI447" t="s">
        <v>174</v>
      </c>
      <c r="EJ447">
        <v>0</v>
      </c>
      <c r="EK447">
        <v>1</v>
      </c>
      <c r="EL447">
        <v>0</v>
      </c>
      <c r="EM447" s="11">
        <v>45518</v>
      </c>
      <c r="EN447" t="s">
        <v>174</v>
      </c>
      <c r="EO447">
        <v>0</v>
      </c>
      <c r="EP447">
        <v>1</v>
      </c>
      <c r="EQ447">
        <v>0</v>
      </c>
      <c r="ES447" s="11">
        <v>45526</v>
      </c>
      <c r="ET447" t="s">
        <v>174</v>
      </c>
      <c r="EU447">
        <v>0</v>
      </c>
      <c r="EV447">
        <v>3</v>
      </c>
      <c r="EW447">
        <v>0</v>
      </c>
      <c r="EX447" s="11">
        <v>45533</v>
      </c>
      <c r="EY447" t="s">
        <v>174</v>
      </c>
      <c r="EZ447">
        <v>33</v>
      </c>
      <c r="FA447">
        <v>9</v>
      </c>
      <c r="FB447">
        <v>0</v>
      </c>
      <c r="FD447" s="11">
        <v>45539</v>
      </c>
      <c r="FE447" t="s">
        <v>174</v>
      </c>
      <c r="FF447">
        <v>30</v>
      </c>
      <c r="FG447">
        <v>50</v>
      </c>
      <c r="FH447">
        <v>0</v>
      </c>
      <c r="FI447" s="11">
        <v>45547</v>
      </c>
      <c r="FJ447" t="s">
        <v>174</v>
      </c>
      <c r="FK447">
        <v>3</v>
      </c>
      <c r="FL447">
        <v>102</v>
      </c>
      <c r="FM447">
        <v>1</v>
      </c>
    </row>
    <row r="448" spans="1:169" x14ac:dyDescent="0.2">
      <c r="A448" s="3" t="s">
        <v>741</v>
      </c>
      <c r="B448">
        <f>VLOOKUP(A448,'Pot Order'!$A$1:$B$468,2,0)</f>
        <v>447</v>
      </c>
      <c r="C448" s="6">
        <v>45422</v>
      </c>
      <c r="D448" t="s">
        <v>176</v>
      </c>
      <c r="E448" t="s">
        <v>176</v>
      </c>
      <c r="F448" t="s">
        <v>176</v>
      </c>
      <c r="G448" s="6">
        <v>45425</v>
      </c>
      <c r="H448" t="s">
        <v>176</v>
      </c>
      <c r="I448" t="s">
        <v>176</v>
      </c>
      <c r="J448" t="s">
        <v>176</v>
      </c>
      <c r="K448" s="6">
        <v>45427</v>
      </c>
      <c r="L448" t="s">
        <v>175</v>
      </c>
      <c r="M448" t="s">
        <v>175</v>
      </c>
      <c r="N448" t="s">
        <v>175</v>
      </c>
      <c r="O448" s="6">
        <v>45429</v>
      </c>
      <c r="P448" t="s">
        <v>175</v>
      </c>
      <c r="Q448" t="s">
        <v>175</v>
      </c>
      <c r="R448" t="s">
        <v>175</v>
      </c>
      <c r="S448" s="6">
        <v>45432</v>
      </c>
      <c r="T448" t="s">
        <v>176</v>
      </c>
      <c r="U448" t="s">
        <v>176</v>
      </c>
      <c r="V448" t="s">
        <v>176</v>
      </c>
      <c r="W448" s="6">
        <v>45434</v>
      </c>
      <c r="X448" t="s">
        <v>175</v>
      </c>
      <c r="Y448" t="s">
        <v>175</v>
      </c>
      <c r="Z448" t="s">
        <v>175</v>
      </c>
      <c r="AA448" s="6">
        <v>45436</v>
      </c>
      <c r="AB448" t="s">
        <v>176</v>
      </c>
      <c r="AC448" t="s">
        <v>176</v>
      </c>
      <c r="AD448" t="s">
        <v>176</v>
      </c>
      <c r="AE448" s="11">
        <v>45439</v>
      </c>
      <c r="AF448" t="s">
        <v>176</v>
      </c>
      <c r="AG448" t="s">
        <v>176</v>
      </c>
      <c r="AH448" t="s">
        <v>176</v>
      </c>
      <c r="AI448" s="11">
        <v>45441</v>
      </c>
      <c r="AJ448" t="s">
        <v>175</v>
      </c>
      <c r="AK448" t="s">
        <v>175</v>
      </c>
      <c r="AL448" t="s">
        <v>175</v>
      </c>
      <c r="AM448" s="11">
        <v>45443</v>
      </c>
      <c r="AN448" t="s">
        <v>176</v>
      </c>
      <c r="AO448" t="s">
        <v>176</v>
      </c>
      <c r="AP448" t="s">
        <v>176</v>
      </c>
      <c r="AQ448" s="11">
        <v>45446</v>
      </c>
      <c r="AR448" t="s">
        <v>175</v>
      </c>
      <c r="AS448" t="s">
        <v>175</v>
      </c>
      <c r="AT448" t="s">
        <v>175</v>
      </c>
      <c r="AU448" s="11">
        <v>45448</v>
      </c>
      <c r="AV448" t="s">
        <v>176</v>
      </c>
      <c r="AW448" t="s">
        <v>176</v>
      </c>
      <c r="AX448" t="s">
        <v>176</v>
      </c>
      <c r="AY448" s="11">
        <v>45450</v>
      </c>
      <c r="AZ448" t="s">
        <v>176</v>
      </c>
      <c r="BA448" t="s">
        <v>176</v>
      </c>
      <c r="BB448" t="s">
        <v>176</v>
      </c>
      <c r="BC448" s="11">
        <v>45453</v>
      </c>
      <c r="BD448" s="12" t="s">
        <v>176</v>
      </c>
      <c r="BE448" s="12" t="s">
        <v>176</v>
      </c>
      <c r="BF448" s="12" t="s">
        <v>176</v>
      </c>
      <c r="BG448" s="11">
        <v>45455</v>
      </c>
      <c r="BH448" t="s">
        <v>176</v>
      </c>
      <c r="BI448" t="s">
        <v>176</v>
      </c>
      <c r="BJ448" t="s">
        <v>176</v>
      </c>
      <c r="BK448" s="11">
        <v>45457</v>
      </c>
      <c r="BL448" t="s">
        <v>176</v>
      </c>
      <c r="BM448" t="s">
        <v>176</v>
      </c>
      <c r="BN448" t="s">
        <v>176</v>
      </c>
      <c r="BO448" s="11">
        <v>45460</v>
      </c>
      <c r="BP448" t="s">
        <v>176</v>
      </c>
      <c r="BQ448" t="s">
        <v>176</v>
      </c>
      <c r="BR448" t="s">
        <v>176</v>
      </c>
      <c r="BS448" s="11">
        <v>45462</v>
      </c>
      <c r="BT448" t="s">
        <v>176</v>
      </c>
      <c r="BU448" t="s">
        <v>176</v>
      </c>
      <c r="BV448" t="s">
        <v>176</v>
      </c>
      <c r="BW448" s="11">
        <v>45464</v>
      </c>
      <c r="BX448" t="s">
        <v>176</v>
      </c>
      <c r="BY448" t="s">
        <v>176</v>
      </c>
      <c r="BZ448" t="s">
        <v>176</v>
      </c>
      <c r="CA448" s="11">
        <v>45467</v>
      </c>
      <c r="CB448" t="s">
        <v>176</v>
      </c>
      <c r="CC448" t="s">
        <v>176</v>
      </c>
      <c r="CD448" t="s">
        <v>176</v>
      </c>
      <c r="CE448" t="s">
        <v>176</v>
      </c>
      <c r="CF448" s="11">
        <v>45469</v>
      </c>
      <c r="CG448" t="s">
        <v>176</v>
      </c>
      <c r="CH448" t="s">
        <v>176</v>
      </c>
      <c r="CI448" t="s">
        <v>176</v>
      </c>
      <c r="CJ448" t="s">
        <v>176</v>
      </c>
      <c r="CK448" s="11">
        <v>45471</v>
      </c>
      <c r="CL448" t="s">
        <v>176</v>
      </c>
      <c r="CM448" t="s">
        <v>176</v>
      </c>
      <c r="CN448" t="s">
        <v>176</v>
      </c>
      <c r="CO448" t="s">
        <v>176</v>
      </c>
      <c r="CP448" s="11">
        <v>45474</v>
      </c>
      <c r="CQ448" t="s">
        <v>176</v>
      </c>
      <c r="CR448" t="s">
        <v>176</v>
      </c>
      <c r="CS448" t="s">
        <v>176</v>
      </c>
      <c r="CT448" t="s">
        <v>176</v>
      </c>
      <c r="CU448" s="11">
        <v>45476</v>
      </c>
      <c r="CV448" t="s">
        <v>176</v>
      </c>
      <c r="CW448" t="s">
        <v>176</v>
      </c>
      <c r="CX448" t="s">
        <v>176</v>
      </c>
      <c r="CY448" t="s">
        <v>176</v>
      </c>
      <c r="CZ448" s="11">
        <v>45481</v>
      </c>
      <c r="DA448" t="s">
        <v>176</v>
      </c>
      <c r="DB448" t="s">
        <v>176</v>
      </c>
      <c r="DC448" t="s">
        <v>176</v>
      </c>
      <c r="DD448" t="s">
        <v>176</v>
      </c>
      <c r="DE448" s="11">
        <v>45484</v>
      </c>
      <c r="DF448" t="s">
        <v>176</v>
      </c>
      <c r="DG448" t="s">
        <v>176</v>
      </c>
      <c r="DH448" t="s">
        <v>176</v>
      </c>
      <c r="DI448" t="s">
        <v>176</v>
      </c>
      <c r="DJ448" s="11">
        <v>45488</v>
      </c>
      <c r="DK448" t="s">
        <v>176</v>
      </c>
      <c r="DL448" t="s">
        <v>176</v>
      </c>
      <c r="DM448" t="s">
        <v>176</v>
      </c>
      <c r="DN448" t="s">
        <v>176</v>
      </c>
      <c r="DO448" s="11">
        <v>45491</v>
      </c>
      <c r="DP448" t="s">
        <v>175</v>
      </c>
      <c r="DQ448" t="s">
        <v>175</v>
      </c>
      <c r="DR448" t="s">
        <v>175</v>
      </c>
      <c r="DS448" t="s">
        <v>175</v>
      </c>
      <c r="DT448" s="11">
        <v>45495</v>
      </c>
      <c r="DU448" t="s">
        <v>176</v>
      </c>
      <c r="DV448" t="s">
        <v>176</v>
      </c>
      <c r="DW448" t="s">
        <v>176</v>
      </c>
      <c r="DX448" s="11">
        <v>45498</v>
      </c>
      <c r="DY448" t="s">
        <v>176</v>
      </c>
      <c r="DZ448" t="s">
        <v>176</v>
      </c>
      <c r="EA448" t="s">
        <v>176</v>
      </c>
      <c r="EB448" s="11">
        <v>45504</v>
      </c>
      <c r="EC448" s="11" t="s">
        <v>356</v>
      </c>
      <c r="ED448" t="s">
        <v>176</v>
      </c>
      <c r="EE448" t="s">
        <v>176</v>
      </c>
      <c r="EF448" t="s">
        <v>176</v>
      </c>
      <c r="EH448" s="11">
        <v>45511</v>
      </c>
      <c r="EI448" t="s">
        <v>742</v>
      </c>
      <c r="EJ448" t="s">
        <v>176</v>
      </c>
      <c r="EK448" t="s">
        <v>176</v>
      </c>
      <c r="EL448" t="s">
        <v>176</v>
      </c>
      <c r="EM448" s="11">
        <v>45518</v>
      </c>
      <c r="EN448" t="s">
        <v>356</v>
      </c>
      <c r="EO448" t="s">
        <v>176</v>
      </c>
      <c r="EP448" t="s">
        <v>176</v>
      </c>
      <c r="EQ448" t="s">
        <v>176</v>
      </c>
      <c r="ES448" s="11">
        <v>45526</v>
      </c>
      <c r="ET448" t="s">
        <v>356</v>
      </c>
      <c r="EU448" t="s">
        <v>176</v>
      </c>
      <c r="EV448" t="s">
        <v>176</v>
      </c>
      <c r="EW448" t="s">
        <v>176</v>
      </c>
      <c r="EX448" s="11">
        <v>45533</v>
      </c>
      <c r="EY448" t="s">
        <v>356</v>
      </c>
      <c r="EZ448" t="s">
        <v>176</v>
      </c>
      <c r="FA448" t="s">
        <v>176</v>
      </c>
      <c r="FB448" t="s">
        <v>176</v>
      </c>
      <c r="FD448" s="11">
        <v>45539</v>
      </c>
      <c r="FE448" t="s">
        <v>356</v>
      </c>
      <c r="FF448" t="s">
        <v>176</v>
      </c>
      <c r="FG448" t="s">
        <v>176</v>
      </c>
      <c r="FH448" t="s">
        <v>176</v>
      </c>
      <c r="FI448" s="11">
        <v>45547</v>
      </c>
      <c r="FJ448" t="s">
        <v>356</v>
      </c>
      <c r="FK448" t="s">
        <v>176</v>
      </c>
      <c r="FL448" t="s">
        <v>176</v>
      </c>
      <c r="FM448" t="s">
        <v>176</v>
      </c>
    </row>
    <row r="449" spans="1:169" x14ac:dyDescent="0.2">
      <c r="A449" s="3" t="s">
        <v>743</v>
      </c>
      <c r="B449">
        <f>VLOOKUP(A449,'Pot Order'!$A$1:$B$468,2,0)</f>
        <v>448</v>
      </c>
      <c r="C449" s="6">
        <v>45422</v>
      </c>
      <c r="D449" t="s">
        <v>176</v>
      </c>
      <c r="E449" t="s">
        <v>176</v>
      </c>
      <c r="F449" t="s">
        <v>176</v>
      </c>
      <c r="G449" s="6">
        <v>45425</v>
      </c>
      <c r="H449" t="s">
        <v>176</v>
      </c>
      <c r="I449" t="s">
        <v>176</v>
      </c>
      <c r="J449" t="s">
        <v>176</v>
      </c>
      <c r="K449" s="6">
        <v>45427</v>
      </c>
      <c r="L449" t="s">
        <v>175</v>
      </c>
      <c r="M449" t="s">
        <v>175</v>
      </c>
      <c r="N449" t="s">
        <v>175</v>
      </c>
      <c r="O449" s="6">
        <v>45429</v>
      </c>
      <c r="P449" t="s">
        <v>175</v>
      </c>
      <c r="Q449" t="s">
        <v>175</v>
      </c>
      <c r="R449" t="s">
        <v>175</v>
      </c>
      <c r="S449" s="6">
        <v>45432</v>
      </c>
      <c r="T449" t="s">
        <v>176</v>
      </c>
      <c r="U449" t="s">
        <v>176</v>
      </c>
      <c r="V449" t="s">
        <v>176</v>
      </c>
      <c r="W449" s="6">
        <v>45434</v>
      </c>
      <c r="X449" t="s">
        <v>175</v>
      </c>
      <c r="Y449" t="s">
        <v>175</v>
      </c>
      <c r="Z449" t="s">
        <v>175</v>
      </c>
      <c r="AA449" s="6">
        <v>45436</v>
      </c>
      <c r="AB449" t="s">
        <v>176</v>
      </c>
      <c r="AC449" t="s">
        <v>176</v>
      </c>
      <c r="AD449" t="s">
        <v>176</v>
      </c>
      <c r="AE449" s="11">
        <v>45439</v>
      </c>
      <c r="AF449" t="s">
        <v>176</v>
      </c>
      <c r="AG449" t="s">
        <v>176</v>
      </c>
      <c r="AH449" t="s">
        <v>176</v>
      </c>
      <c r="AI449" s="11">
        <v>45441</v>
      </c>
      <c r="AJ449" t="s">
        <v>175</v>
      </c>
      <c r="AK449" t="s">
        <v>175</v>
      </c>
      <c r="AL449" t="s">
        <v>175</v>
      </c>
      <c r="AM449" s="11">
        <v>45443</v>
      </c>
      <c r="AN449" t="s">
        <v>176</v>
      </c>
      <c r="AO449" t="s">
        <v>176</v>
      </c>
      <c r="AP449" t="s">
        <v>176</v>
      </c>
      <c r="AQ449" s="11">
        <v>45446</v>
      </c>
      <c r="AR449" t="s">
        <v>175</v>
      </c>
      <c r="AS449" t="s">
        <v>175</v>
      </c>
      <c r="AT449" t="s">
        <v>175</v>
      </c>
      <c r="AU449" s="11">
        <v>45448</v>
      </c>
      <c r="AV449" t="s">
        <v>176</v>
      </c>
      <c r="AW449" t="s">
        <v>176</v>
      </c>
      <c r="AX449" t="s">
        <v>176</v>
      </c>
      <c r="AY449" s="11">
        <v>45450</v>
      </c>
      <c r="AZ449" t="s">
        <v>176</v>
      </c>
      <c r="BA449" t="s">
        <v>176</v>
      </c>
      <c r="BB449" t="s">
        <v>176</v>
      </c>
      <c r="BC449" s="11">
        <v>45453</v>
      </c>
      <c r="BD449" s="12" t="s">
        <v>176</v>
      </c>
      <c r="BE449" s="12" t="s">
        <v>176</v>
      </c>
      <c r="BF449" s="12" t="s">
        <v>176</v>
      </c>
      <c r="BG449" s="11">
        <v>45455</v>
      </c>
      <c r="BH449" t="s">
        <v>176</v>
      </c>
      <c r="BI449" t="s">
        <v>176</v>
      </c>
      <c r="BJ449" t="s">
        <v>176</v>
      </c>
      <c r="BK449" s="11">
        <v>45457</v>
      </c>
      <c r="BL449" t="s">
        <v>176</v>
      </c>
      <c r="BM449" t="s">
        <v>176</v>
      </c>
      <c r="BN449" t="s">
        <v>176</v>
      </c>
      <c r="BO449" s="11">
        <v>45460</v>
      </c>
      <c r="BP449" t="s">
        <v>176</v>
      </c>
      <c r="BQ449" t="s">
        <v>176</v>
      </c>
      <c r="BR449" t="s">
        <v>176</v>
      </c>
      <c r="BS449" s="11">
        <v>45462</v>
      </c>
      <c r="BT449" t="s">
        <v>176</v>
      </c>
      <c r="BU449" t="s">
        <v>176</v>
      </c>
      <c r="BV449" t="s">
        <v>176</v>
      </c>
      <c r="BW449" s="11">
        <v>45464</v>
      </c>
      <c r="BX449" t="s">
        <v>176</v>
      </c>
      <c r="BY449" t="s">
        <v>176</v>
      </c>
      <c r="BZ449" t="s">
        <v>176</v>
      </c>
      <c r="CA449" s="11">
        <v>45467</v>
      </c>
      <c r="CB449" t="s">
        <v>176</v>
      </c>
      <c r="CC449" t="s">
        <v>176</v>
      </c>
      <c r="CD449" t="s">
        <v>176</v>
      </c>
      <c r="CE449" t="s">
        <v>176</v>
      </c>
      <c r="CF449" s="11">
        <v>45469</v>
      </c>
      <c r="CG449" t="s">
        <v>176</v>
      </c>
      <c r="CH449" t="s">
        <v>176</v>
      </c>
      <c r="CI449" t="s">
        <v>176</v>
      </c>
      <c r="CJ449" t="s">
        <v>176</v>
      </c>
      <c r="CK449" s="11">
        <v>45471</v>
      </c>
      <c r="CL449" t="s">
        <v>176</v>
      </c>
      <c r="CM449" t="s">
        <v>176</v>
      </c>
      <c r="CN449" t="s">
        <v>176</v>
      </c>
      <c r="CO449" t="s">
        <v>176</v>
      </c>
      <c r="CP449" s="11">
        <v>45474</v>
      </c>
      <c r="CQ449" t="s">
        <v>176</v>
      </c>
      <c r="CR449" t="s">
        <v>176</v>
      </c>
      <c r="CS449" t="s">
        <v>176</v>
      </c>
      <c r="CT449" t="s">
        <v>176</v>
      </c>
      <c r="CU449" s="11">
        <v>45476</v>
      </c>
      <c r="CV449" t="s">
        <v>176</v>
      </c>
      <c r="CW449" t="s">
        <v>176</v>
      </c>
      <c r="CX449" t="s">
        <v>176</v>
      </c>
      <c r="CY449" t="s">
        <v>176</v>
      </c>
      <c r="CZ449" s="11">
        <v>45481</v>
      </c>
      <c r="DA449" t="s">
        <v>176</v>
      </c>
      <c r="DB449" t="s">
        <v>176</v>
      </c>
      <c r="DC449" t="s">
        <v>176</v>
      </c>
      <c r="DD449" t="s">
        <v>176</v>
      </c>
      <c r="DE449" s="11">
        <v>45484</v>
      </c>
      <c r="DF449" t="s">
        <v>176</v>
      </c>
      <c r="DG449" t="s">
        <v>176</v>
      </c>
      <c r="DH449" t="s">
        <v>176</v>
      </c>
      <c r="DI449" t="s">
        <v>176</v>
      </c>
      <c r="DJ449" s="11">
        <v>45488</v>
      </c>
      <c r="DK449" t="s">
        <v>176</v>
      </c>
      <c r="DL449" t="s">
        <v>176</v>
      </c>
      <c r="DM449" t="s">
        <v>176</v>
      </c>
      <c r="DN449" t="s">
        <v>176</v>
      </c>
      <c r="DO449" s="11">
        <v>45491</v>
      </c>
      <c r="DP449" t="s">
        <v>176</v>
      </c>
      <c r="DQ449" t="s">
        <v>176</v>
      </c>
      <c r="DR449" t="s">
        <v>176</v>
      </c>
      <c r="DS449" t="s">
        <v>176</v>
      </c>
      <c r="DT449" s="11">
        <v>45495</v>
      </c>
      <c r="DU449" t="s">
        <v>176</v>
      </c>
      <c r="DV449" t="s">
        <v>176</v>
      </c>
      <c r="DW449" t="s">
        <v>176</v>
      </c>
      <c r="DX449" s="11">
        <v>45498</v>
      </c>
      <c r="DY449" t="s">
        <v>176</v>
      </c>
      <c r="DZ449" t="s">
        <v>176</v>
      </c>
      <c r="EA449" t="s">
        <v>176</v>
      </c>
      <c r="EB449" s="11">
        <v>45504</v>
      </c>
      <c r="EC449" s="11" t="s">
        <v>174</v>
      </c>
      <c r="ED449" t="s">
        <v>176</v>
      </c>
      <c r="EE449" t="s">
        <v>176</v>
      </c>
      <c r="EF449" t="s">
        <v>176</v>
      </c>
      <c r="EH449" s="11">
        <v>45511</v>
      </c>
      <c r="EI449" t="s">
        <v>174</v>
      </c>
      <c r="EJ449" t="s">
        <v>176</v>
      </c>
      <c r="EK449" t="s">
        <v>176</v>
      </c>
      <c r="EL449" t="s">
        <v>176</v>
      </c>
      <c r="EM449" s="11">
        <v>45518</v>
      </c>
      <c r="EN449" t="s">
        <v>174</v>
      </c>
      <c r="EO449" t="s">
        <v>176</v>
      </c>
      <c r="EP449" t="s">
        <v>176</v>
      </c>
      <c r="EQ449" t="s">
        <v>176</v>
      </c>
      <c r="ES449" s="11">
        <v>45526</v>
      </c>
      <c r="ET449" t="s">
        <v>174</v>
      </c>
      <c r="EU449" t="s">
        <v>176</v>
      </c>
      <c r="EV449" t="s">
        <v>176</v>
      </c>
      <c r="EW449" t="s">
        <v>176</v>
      </c>
      <c r="EX449" s="11">
        <v>45533</v>
      </c>
      <c r="EY449" t="s">
        <v>174</v>
      </c>
      <c r="EZ449" t="s">
        <v>176</v>
      </c>
      <c r="FA449" t="s">
        <v>176</v>
      </c>
      <c r="FB449" t="s">
        <v>176</v>
      </c>
      <c r="FD449" s="11">
        <v>45539</v>
      </c>
      <c r="FE449" t="s">
        <v>174</v>
      </c>
      <c r="FF449" t="s">
        <v>176</v>
      </c>
      <c r="FG449" t="s">
        <v>176</v>
      </c>
      <c r="FH449" t="s">
        <v>176</v>
      </c>
      <c r="FI449" s="11">
        <v>45547</v>
      </c>
      <c r="FJ449" t="s">
        <v>174</v>
      </c>
      <c r="FK449" t="s">
        <v>176</v>
      </c>
      <c r="FL449" t="s">
        <v>176</v>
      </c>
      <c r="FM449" t="s">
        <v>176</v>
      </c>
    </row>
    <row r="450" spans="1:169" x14ac:dyDescent="0.2">
      <c r="A450" s="3" t="s">
        <v>744</v>
      </c>
      <c r="B450">
        <f>VLOOKUP(A450,'Pot Order'!$A$1:$B$468,2,0)</f>
        <v>449</v>
      </c>
      <c r="C450" s="6">
        <v>45422</v>
      </c>
      <c r="D450" t="s">
        <v>176</v>
      </c>
      <c r="E450" t="s">
        <v>176</v>
      </c>
      <c r="F450" t="s">
        <v>176</v>
      </c>
      <c r="G450" s="6">
        <v>45425</v>
      </c>
      <c r="H450" t="s">
        <v>176</v>
      </c>
      <c r="I450" t="s">
        <v>176</v>
      </c>
      <c r="J450" t="s">
        <v>176</v>
      </c>
      <c r="K450" s="6">
        <v>45427</v>
      </c>
      <c r="L450" t="s">
        <v>175</v>
      </c>
      <c r="M450" t="s">
        <v>175</v>
      </c>
      <c r="N450" t="s">
        <v>175</v>
      </c>
      <c r="O450" s="6">
        <v>45429</v>
      </c>
      <c r="P450" t="s">
        <v>175</v>
      </c>
      <c r="Q450" t="s">
        <v>175</v>
      </c>
      <c r="R450" t="s">
        <v>175</v>
      </c>
      <c r="S450" s="6">
        <v>45432</v>
      </c>
      <c r="T450" t="s">
        <v>176</v>
      </c>
      <c r="U450" t="s">
        <v>176</v>
      </c>
      <c r="V450" t="s">
        <v>176</v>
      </c>
      <c r="W450" s="6">
        <v>45434</v>
      </c>
      <c r="X450" t="s">
        <v>175</v>
      </c>
      <c r="Y450" t="s">
        <v>175</v>
      </c>
      <c r="Z450" t="s">
        <v>175</v>
      </c>
      <c r="AA450" s="6">
        <v>45436</v>
      </c>
      <c r="AB450" t="s">
        <v>176</v>
      </c>
      <c r="AC450" t="s">
        <v>176</v>
      </c>
      <c r="AD450" t="s">
        <v>176</v>
      </c>
      <c r="AE450" s="11">
        <v>45439</v>
      </c>
      <c r="AF450" t="s">
        <v>176</v>
      </c>
      <c r="AG450" t="s">
        <v>176</v>
      </c>
      <c r="AH450" t="s">
        <v>176</v>
      </c>
      <c r="AI450" s="11">
        <v>45441</v>
      </c>
      <c r="AJ450" t="s">
        <v>175</v>
      </c>
      <c r="AK450" t="s">
        <v>175</v>
      </c>
      <c r="AL450" t="s">
        <v>175</v>
      </c>
      <c r="AM450" s="11">
        <v>45443</v>
      </c>
      <c r="AN450" t="s">
        <v>176</v>
      </c>
      <c r="AO450" t="s">
        <v>176</v>
      </c>
      <c r="AP450" t="s">
        <v>176</v>
      </c>
      <c r="AQ450" s="11">
        <v>45446</v>
      </c>
      <c r="AR450" t="s">
        <v>175</v>
      </c>
      <c r="AS450" t="s">
        <v>175</v>
      </c>
      <c r="AT450" t="s">
        <v>175</v>
      </c>
      <c r="AU450" s="11">
        <v>45448</v>
      </c>
      <c r="AV450" t="s">
        <v>176</v>
      </c>
      <c r="AW450" t="s">
        <v>176</v>
      </c>
      <c r="AX450" t="s">
        <v>176</v>
      </c>
      <c r="AY450" s="11">
        <v>45450</v>
      </c>
      <c r="AZ450" t="s">
        <v>176</v>
      </c>
      <c r="BA450" t="s">
        <v>176</v>
      </c>
      <c r="BB450" t="s">
        <v>176</v>
      </c>
      <c r="BC450" s="11">
        <v>45453</v>
      </c>
      <c r="BD450" s="12" t="s">
        <v>176</v>
      </c>
      <c r="BE450" s="12" t="s">
        <v>176</v>
      </c>
      <c r="BF450" s="12" t="s">
        <v>176</v>
      </c>
      <c r="BG450" s="11">
        <v>45455</v>
      </c>
      <c r="BH450" t="s">
        <v>176</v>
      </c>
      <c r="BI450" t="s">
        <v>176</v>
      </c>
      <c r="BJ450" t="s">
        <v>176</v>
      </c>
      <c r="BK450" s="11">
        <v>45457</v>
      </c>
      <c r="BL450" t="s">
        <v>176</v>
      </c>
      <c r="BM450" t="s">
        <v>176</v>
      </c>
      <c r="BN450" t="s">
        <v>176</v>
      </c>
      <c r="BO450" s="11">
        <v>45460</v>
      </c>
      <c r="BP450" t="s">
        <v>176</v>
      </c>
      <c r="BQ450" t="s">
        <v>176</v>
      </c>
      <c r="BR450" t="s">
        <v>176</v>
      </c>
      <c r="BS450" s="11">
        <v>45462</v>
      </c>
      <c r="BT450" t="s">
        <v>176</v>
      </c>
      <c r="BU450" t="s">
        <v>176</v>
      </c>
      <c r="BV450" t="s">
        <v>176</v>
      </c>
      <c r="BW450" s="11">
        <v>45464</v>
      </c>
      <c r="BX450" t="s">
        <v>176</v>
      </c>
      <c r="BY450" t="s">
        <v>176</v>
      </c>
      <c r="BZ450" t="s">
        <v>176</v>
      </c>
      <c r="CA450" s="11">
        <v>45467</v>
      </c>
      <c r="CB450" t="s">
        <v>176</v>
      </c>
      <c r="CC450" t="s">
        <v>176</v>
      </c>
      <c r="CD450" t="s">
        <v>176</v>
      </c>
      <c r="CE450" t="s">
        <v>176</v>
      </c>
      <c r="CF450" s="11">
        <v>45469</v>
      </c>
      <c r="CG450" t="s">
        <v>176</v>
      </c>
      <c r="CH450" t="s">
        <v>176</v>
      </c>
      <c r="CI450" t="s">
        <v>176</v>
      </c>
      <c r="CJ450" t="s">
        <v>176</v>
      </c>
      <c r="CK450" s="11">
        <v>45471</v>
      </c>
      <c r="CL450" t="s">
        <v>176</v>
      </c>
      <c r="CM450" t="s">
        <v>176</v>
      </c>
      <c r="CN450" t="s">
        <v>176</v>
      </c>
      <c r="CO450" t="s">
        <v>176</v>
      </c>
      <c r="CP450" s="11">
        <v>45474</v>
      </c>
      <c r="CQ450" t="s">
        <v>176</v>
      </c>
      <c r="CR450" t="s">
        <v>176</v>
      </c>
      <c r="CS450" t="s">
        <v>176</v>
      </c>
      <c r="CT450" t="s">
        <v>176</v>
      </c>
      <c r="CU450" s="11">
        <v>45476</v>
      </c>
      <c r="CV450" t="s">
        <v>176</v>
      </c>
      <c r="CW450" t="s">
        <v>176</v>
      </c>
      <c r="CX450" t="s">
        <v>176</v>
      </c>
      <c r="CY450" t="s">
        <v>176</v>
      </c>
      <c r="CZ450" s="11">
        <v>45481</v>
      </c>
      <c r="DA450" t="s">
        <v>176</v>
      </c>
      <c r="DB450" t="s">
        <v>176</v>
      </c>
      <c r="DC450" t="s">
        <v>176</v>
      </c>
      <c r="DD450" t="s">
        <v>176</v>
      </c>
      <c r="DE450" s="11">
        <v>45484</v>
      </c>
      <c r="DF450" t="s">
        <v>176</v>
      </c>
      <c r="DG450" t="s">
        <v>176</v>
      </c>
      <c r="DH450" t="s">
        <v>176</v>
      </c>
      <c r="DI450" t="s">
        <v>176</v>
      </c>
      <c r="DJ450" s="11">
        <v>45488</v>
      </c>
      <c r="DK450" t="s">
        <v>176</v>
      </c>
      <c r="DL450" t="s">
        <v>176</v>
      </c>
      <c r="DM450" t="s">
        <v>176</v>
      </c>
      <c r="DN450" t="s">
        <v>176</v>
      </c>
      <c r="DO450" s="11">
        <v>45491</v>
      </c>
      <c r="DP450" t="s">
        <v>176</v>
      </c>
      <c r="DQ450" t="s">
        <v>176</v>
      </c>
      <c r="DR450" t="s">
        <v>176</v>
      </c>
      <c r="DS450" t="s">
        <v>176</v>
      </c>
      <c r="DT450" s="11">
        <v>45495</v>
      </c>
      <c r="DU450" t="s">
        <v>176</v>
      </c>
      <c r="DV450" t="s">
        <v>176</v>
      </c>
      <c r="DW450" t="s">
        <v>176</v>
      </c>
      <c r="DX450" s="11">
        <v>45498</v>
      </c>
      <c r="DY450" t="s">
        <v>176</v>
      </c>
      <c r="DZ450" t="s">
        <v>176</v>
      </c>
      <c r="EA450" t="s">
        <v>176</v>
      </c>
      <c r="EB450" s="11">
        <v>45504</v>
      </c>
      <c r="EC450" s="11" t="s">
        <v>174</v>
      </c>
      <c r="ED450" t="s">
        <v>176</v>
      </c>
      <c r="EE450" t="s">
        <v>176</v>
      </c>
      <c r="EF450" t="s">
        <v>176</v>
      </c>
      <c r="EH450" s="11">
        <v>45511</v>
      </c>
      <c r="EI450" t="s">
        <v>174</v>
      </c>
      <c r="EJ450" t="s">
        <v>176</v>
      </c>
      <c r="EK450" t="s">
        <v>176</v>
      </c>
      <c r="EL450" t="s">
        <v>176</v>
      </c>
      <c r="EM450" s="11">
        <v>45518</v>
      </c>
      <c r="EN450" t="s">
        <v>174</v>
      </c>
      <c r="EO450" t="s">
        <v>176</v>
      </c>
      <c r="EP450" t="s">
        <v>176</v>
      </c>
      <c r="EQ450" t="s">
        <v>176</v>
      </c>
      <c r="ES450" s="11">
        <v>45526</v>
      </c>
      <c r="ET450" t="s">
        <v>174</v>
      </c>
      <c r="EU450" t="s">
        <v>176</v>
      </c>
      <c r="EV450" t="s">
        <v>176</v>
      </c>
      <c r="EW450" t="s">
        <v>176</v>
      </c>
      <c r="EX450" s="11">
        <v>45533</v>
      </c>
      <c r="EY450" t="s">
        <v>174</v>
      </c>
      <c r="EZ450" t="s">
        <v>176</v>
      </c>
      <c r="FA450" t="s">
        <v>176</v>
      </c>
      <c r="FB450" t="s">
        <v>176</v>
      </c>
      <c r="FD450" s="11">
        <v>45539</v>
      </c>
      <c r="FE450" t="s">
        <v>174</v>
      </c>
      <c r="FF450" t="s">
        <v>176</v>
      </c>
      <c r="FG450" t="s">
        <v>176</v>
      </c>
      <c r="FH450" t="s">
        <v>176</v>
      </c>
      <c r="FI450" s="11">
        <v>45547</v>
      </c>
      <c r="FJ450" t="s">
        <v>174</v>
      </c>
      <c r="FK450" t="s">
        <v>176</v>
      </c>
      <c r="FL450" t="s">
        <v>176</v>
      </c>
      <c r="FM450" t="s">
        <v>176</v>
      </c>
    </row>
    <row r="451" spans="1:169" x14ac:dyDescent="0.2">
      <c r="A451" s="3" t="s">
        <v>745</v>
      </c>
      <c r="B451">
        <f>VLOOKUP(A451,'Pot Order'!$A$1:$B$468,2,0)</f>
        <v>450</v>
      </c>
      <c r="C451" s="6">
        <v>45422</v>
      </c>
      <c r="D451" t="s">
        <v>176</v>
      </c>
      <c r="E451" t="s">
        <v>176</v>
      </c>
      <c r="F451" t="s">
        <v>176</v>
      </c>
      <c r="G451" s="6">
        <v>45425</v>
      </c>
      <c r="H451" t="s">
        <v>176</v>
      </c>
      <c r="I451" t="s">
        <v>176</v>
      </c>
      <c r="J451" t="s">
        <v>176</v>
      </c>
      <c r="K451" s="6">
        <v>45427</v>
      </c>
      <c r="L451" t="s">
        <v>175</v>
      </c>
      <c r="M451" t="s">
        <v>175</v>
      </c>
      <c r="N451" t="s">
        <v>175</v>
      </c>
      <c r="O451" s="6">
        <v>45429</v>
      </c>
      <c r="P451" t="s">
        <v>175</v>
      </c>
      <c r="Q451" t="s">
        <v>175</v>
      </c>
      <c r="R451" t="s">
        <v>175</v>
      </c>
      <c r="S451" s="6">
        <v>45432</v>
      </c>
      <c r="T451" t="s">
        <v>176</v>
      </c>
      <c r="U451" t="s">
        <v>176</v>
      </c>
      <c r="V451" t="s">
        <v>176</v>
      </c>
      <c r="W451" s="6">
        <v>45434</v>
      </c>
      <c r="X451" t="s">
        <v>175</v>
      </c>
      <c r="Y451" t="s">
        <v>175</v>
      </c>
      <c r="Z451" t="s">
        <v>175</v>
      </c>
      <c r="AA451" s="6">
        <v>45436</v>
      </c>
      <c r="AB451" t="s">
        <v>176</v>
      </c>
      <c r="AC451" t="s">
        <v>176</v>
      </c>
      <c r="AD451" t="s">
        <v>176</v>
      </c>
      <c r="AE451" s="11">
        <v>45439</v>
      </c>
      <c r="AF451" t="s">
        <v>176</v>
      </c>
      <c r="AG451" t="s">
        <v>176</v>
      </c>
      <c r="AH451" t="s">
        <v>176</v>
      </c>
      <c r="AI451" s="11">
        <v>45441</v>
      </c>
      <c r="AJ451">
        <v>0</v>
      </c>
      <c r="AK451">
        <v>0</v>
      </c>
      <c r="AL451">
        <v>0</v>
      </c>
      <c r="AM451" s="11">
        <v>45443</v>
      </c>
      <c r="AN451" t="s">
        <v>176</v>
      </c>
      <c r="AO451" t="s">
        <v>176</v>
      </c>
      <c r="AP451" t="s">
        <v>176</v>
      </c>
      <c r="AQ451" s="11">
        <v>45446</v>
      </c>
      <c r="AR451" t="s">
        <v>175</v>
      </c>
      <c r="AS451" t="s">
        <v>175</v>
      </c>
      <c r="AT451" t="s">
        <v>175</v>
      </c>
      <c r="AU451" s="11">
        <v>45448</v>
      </c>
      <c r="AV451" t="s">
        <v>176</v>
      </c>
      <c r="AW451" t="s">
        <v>176</v>
      </c>
      <c r="AX451" t="s">
        <v>176</v>
      </c>
      <c r="AY451" s="11">
        <v>45450</v>
      </c>
      <c r="AZ451" t="s">
        <v>176</v>
      </c>
      <c r="BA451" t="s">
        <v>176</v>
      </c>
      <c r="BB451" t="s">
        <v>176</v>
      </c>
      <c r="BC451" s="11">
        <v>45453</v>
      </c>
      <c r="BD451" s="12" t="s">
        <v>176</v>
      </c>
      <c r="BE451" s="12" t="s">
        <v>176</v>
      </c>
      <c r="BF451" s="12" t="s">
        <v>176</v>
      </c>
      <c r="BG451" s="11">
        <v>45455</v>
      </c>
      <c r="BH451" t="s">
        <v>176</v>
      </c>
      <c r="BI451" t="s">
        <v>176</v>
      </c>
      <c r="BJ451" t="s">
        <v>176</v>
      </c>
      <c r="BK451" s="11">
        <v>45457</v>
      </c>
      <c r="BL451" t="s">
        <v>176</v>
      </c>
      <c r="BM451" t="s">
        <v>176</v>
      </c>
      <c r="BN451" t="s">
        <v>176</v>
      </c>
      <c r="BO451" s="11">
        <v>45460</v>
      </c>
      <c r="BP451">
        <v>0</v>
      </c>
      <c r="BQ451">
        <v>0</v>
      </c>
      <c r="BR451">
        <v>0</v>
      </c>
      <c r="BS451" s="11">
        <v>45462</v>
      </c>
      <c r="BT451">
        <v>0</v>
      </c>
      <c r="BU451">
        <v>0</v>
      </c>
      <c r="BV451">
        <v>0</v>
      </c>
      <c r="BW451" s="11">
        <v>45464</v>
      </c>
      <c r="BX451">
        <v>0</v>
      </c>
      <c r="BY451">
        <v>0</v>
      </c>
      <c r="BZ451">
        <v>0</v>
      </c>
      <c r="CA451" s="11">
        <v>45467</v>
      </c>
      <c r="CB451">
        <v>0</v>
      </c>
      <c r="CC451">
        <v>0</v>
      </c>
      <c r="CD451">
        <v>0</v>
      </c>
      <c r="CE451">
        <v>0</v>
      </c>
      <c r="CF451" s="11">
        <v>45469</v>
      </c>
      <c r="CG451">
        <v>0</v>
      </c>
      <c r="CH451">
        <v>0</v>
      </c>
      <c r="CI451">
        <v>0</v>
      </c>
      <c r="CJ451">
        <v>0</v>
      </c>
      <c r="CK451" s="11">
        <v>45471</v>
      </c>
      <c r="CL451">
        <v>0</v>
      </c>
      <c r="CM451">
        <v>0</v>
      </c>
      <c r="CN451">
        <v>0</v>
      </c>
      <c r="CO451">
        <v>0</v>
      </c>
      <c r="CP451" s="11">
        <v>45474</v>
      </c>
      <c r="CQ451">
        <v>0</v>
      </c>
      <c r="CR451">
        <v>0</v>
      </c>
      <c r="CS451">
        <v>0</v>
      </c>
      <c r="CT451">
        <v>0</v>
      </c>
      <c r="CU451" s="11">
        <v>45476</v>
      </c>
      <c r="CV451">
        <v>0</v>
      </c>
      <c r="CW451">
        <v>0</v>
      </c>
      <c r="CX451">
        <v>0</v>
      </c>
      <c r="CY451">
        <v>0</v>
      </c>
      <c r="CZ451" s="11">
        <v>45481</v>
      </c>
      <c r="DA451">
        <v>0</v>
      </c>
      <c r="DB451">
        <v>0</v>
      </c>
      <c r="DC451">
        <v>0</v>
      </c>
      <c r="DD451">
        <v>0</v>
      </c>
      <c r="DE451" s="11">
        <v>45484</v>
      </c>
      <c r="DF451">
        <v>0</v>
      </c>
      <c r="DG451">
        <v>0</v>
      </c>
      <c r="DH451">
        <v>0</v>
      </c>
      <c r="DI451">
        <v>0</v>
      </c>
      <c r="DJ451" s="11">
        <v>45488</v>
      </c>
      <c r="DK451">
        <v>0</v>
      </c>
      <c r="DL451">
        <v>0</v>
      </c>
      <c r="DM451">
        <v>0</v>
      </c>
      <c r="DN451">
        <v>0</v>
      </c>
      <c r="DO451" s="11">
        <v>45491</v>
      </c>
      <c r="DP451">
        <v>0</v>
      </c>
      <c r="DQ451">
        <v>0</v>
      </c>
      <c r="DR451">
        <v>0</v>
      </c>
      <c r="DS451">
        <v>0</v>
      </c>
      <c r="DT451" s="11">
        <v>45495</v>
      </c>
      <c r="DU451">
        <v>0</v>
      </c>
      <c r="DV451">
        <v>0</v>
      </c>
      <c r="DW451">
        <v>0</v>
      </c>
      <c r="DX451" s="11">
        <v>45498</v>
      </c>
      <c r="DY451">
        <v>0</v>
      </c>
      <c r="DZ451">
        <v>0</v>
      </c>
      <c r="EA451">
        <v>0</v>
      </c>
      <c r="EB451" s="11">
        <v>45504</v>
      </c>
      <c r="EC451" s="11" t="s">
        <v>174</v>
      </c>
      <c r="ED451">
        <v>0</v>
      </c>
      <c r="EE451">
        <v>0</v>
      </c>
      <c r="EF451">
        <v>0</v>
      </c>
      <c r="EH451" s="11">
        <v>45511</v>
      </c>
      <c r="EI451" t="s">
        <v>174</v>
      </c>
      <c r="EJ451" t="s">
        <v>176</v>
      </c>
      <c r="EK451" t="s">
        <v>176</v>
      </c>
      <c r="EL451" t="s">
        <v>176</v>
      </c>
      <c r="EM451" s="11">
        <v>45518</v>
      </c>
      <c r="EN451" t="s">
        <v>174</v>
      </c>
      <c r="EO451">
        <v>0</v>
      </c>
      <c r="EP451">
        <v>0</v>
      </c>
      <c r="EQ451">
        <v>0</v>
      </c>
      <c r="ES451" s="11">
        <v>45526</v>
      </c>
      <c r="ET451" t="s">
        <v>174</v>
      </c>
      <c r="EU451">
        <v>0</v>
      </c>
      <c r="EV451">
        <v>0</v>
      </c>
      <c r="EW451">
        <v>0</v>
      </c>
      <c r="EX451" s="11">
        <v>45533</v>
      </c>
      <c r="EY451" t="s">
        <v>174</v>
      </c>
      <c r="EZ451">
        <v>0</v>
      </c>
      <c r="FA451">
        <v>0</v>
      </c>
      <c r="FB451">
        <v>0</v>
      </c>
      <c r="FD451" s="11">
        <v>45539</v>
      </c>
      <c r="FE451" t="s">
        <v>174</v>
      </c>
      <c r="FF451">
        <v>1</v>
      </c>
      <c r="FG451">
        <v>0</v>
      </c>
      <c r="FH451">
        <v>0</v>
      </c>
      <c r="FI451" s="11">
        <v>45547</v>
      </c>
      <c r="FJ451" t="s">
        <v>174</v>
      </c>
      <c r="FK451">
        <v>69</v>
      </c>
      <c r="FL451">
        <v>5</v>
      </c>
      <c r="FM451">
        <v>0</v>
      </c>
    </row>
    <row r="452" spans="1:169" x14ac:dyDescent="0.2">
      <c r="A452" s="3" t="s">
        <v>746</v>
      </c>
      <c r="B452">
        <f>VLOOKUP(A452,'Pot Order'!$A$1:$B$468,2,0)</f>
        <v>451</v>
      </c>
      <c r="C452" s="6">
        <v>45422</v>
      </c>
      <c r="D452" t="s">
        <v>176</v>
      </c>
      <c r="E452" t="s">
        <v>176</v>
      </c>
      <c r="F452" t="s">
        <v>176</v>
      </c>
      <c r="G452" s="6">
        <v>45425</v>
      </c>
      <c r="H452" t="s">
        <v>176</v>
      </c>
      <c r="I452" t="s">
        <v>176</v>
      </c>
      <c r="J452" t="s">
        <v>176</v>
      </c>
      <c r="K452" s="6">
        <v>45427</v>
      </c>
      <c r="L452" t="s">
        <v>175</v>
      </c>
      <c r="M452" t="s">
        <v>175</v>
      </c>
      <c r="N452" t="s">
        <v>175</v>
      </c>
      <c r="O452" s="6">
        <v>45429</v>
      </c>
      <c r="P452" t="s">
        <v>175</v>
      </c>
      <c r="Q452" t="s">
        <v>175</v>
      </c>
      <c r="R452" t="s">
        <v>175</v>
      </c>
      <c r="S452" s="6">
        <v>45432</v>
      </c>
      <c r="T452" t="s">
        <v>176</v>
      </c>
      <c r="U452" t="s">
        <v>176</v>
      </c>
      <c r="V452" t="s">
        <v>176</v>
      </c>
      <c r="W452" s="6">
        <v>45434</v>
      </c>
      <c r="X452" t="s">
        <v>175</v>
      </c>
      <c r="Y452" t="s">
        <v>175</v>
      </c>
      <c r="Z452" t="s">
        <v>175</v>
      </c>
      <c r="AA452" s="6">
        <v>45436</v>
      </c>
      <c r="AB452" t="s">
        <v>176</v>
      </c>
      <c r="AC452" t="s">
        <v>176</v>
      </c>
      <c r="AD452" t="s">
        <v>176</v>
      </c>
      <c r="AE452" s="11">
        <v>45439</v>
      </c>
      <c r="AF452" t="s">
        <v>176</v>
      </c>
      <c r="AG452" t="s">
        <v>176</v>
      </c>
      <c r="AH452" t="s">
        <v>176</v>
      </c>
      <c r="AI452" s="11">
        <v>45441</v>
      </c>
      <c r="AJ452" t="s">
        <v>175</v>
      </c>
      <c r="AK452" t="s">
        <v>175</v>
      </c>
      <c r="AL452" t="s">
        <v>175</v>
      </c>
      <c r="AM452" s="11">
        <v>45443</v>
      </c>
      <c r="AN452" t="s">
        <v>176</v>
      </c>
      <c r="AO452" t="s">
        <v>176</v>
      </c>
      <c r="AP452" t="s">
        <v>176</v>
      </c>
      <c r="AQ452" s="11">
        <v>45446</v>
      </c>
      <c r="AR452" t="s">
        <v>175</v>
      </c>
      <c r="AS452" t="s">
        <v>175</v>
      </c>
      <c r="AT452" t="s">
        <v>175</v>
      </c>
      <c r="AU452" s="11">
        <v>45448</v>
      </c>
      <c r="AV452" t="s">
        <v>176</v>
      </c>
      <c r="AW452" t="s">
        <v>176</v>
      </c>
      <c r="AX452" t="s">
        <v>176</v>
      </c>
      <c r="AY452" s="11">
        <v>45450</v>
      </c>
      <c r="AZ452" t="s">
        <v>176</v>
      </c>
      <c r="BA452" t="s">
        <v>176</v>
      </c>
      <c r="BB452" t="s">
        <v>176</v>
      </c>
      <c r="BC452" s="11">
        <v>45453</v>
      </c>
      <c r="BD452" s="12" t="s">
        <v>176</v>
      </c>
      <c r="BE452" s="12" t="s">
        <v>176</v>
      </c>
      <c r="BF452" s="12" t="s">
        <v>176</v>
      </c>
      <c r="BG452" s="11">
        <v>45455</v>
      </c>
      <c r="BH452" t="s">
        <v>176</v>
      </c>
      <c r="BI452" t="s">
        <v>176</v>
      </c>
      <c r="BJ452" t="s">
        <v>176</v>
      </c>
      <c r="BK452" s="11">
        <v>45457</v>
      </c>
      <c r="BL452" t="s">
        <v>176</v>
      </c>
      <c r="BM452" t="s">
        <v>176</v>
      </c>
      <c r="BN452" t="s">
        <v>176</v>
      </c>
      <c r="BO452" s="11">
        <v>45460</v>
      </c>
      <c r="BP452" t="s">
        <v>176</v>
      </c>
      <c r="BQ452" t="s">
        <v>176</v>
      </c>
      <c r="BR452" t="s">
        <v>176</v>
      </c>
      <c r="BS452" s="11">
        <v>45462</v>
      </c>
      <c r="BT452" t="s">
        <v>176</v>
      </c>
      <c r="BU452" t="s">
        <v>176</v>
      </c>
      <c r="BV452" t="s">
        <v>176</v>
      </c>
      <c r="BW452" s="11">
        <v>45464</v>
      </c>
      <c r="BX452" t="s">
        <v>176</v>
      </c>
      <c r="BY452" t="s">
        <v>176</v>
      </c>
      <c r="BZ452" t="s">
        <v>176</v>
      </c>
      <c r="CA452" s="11">
        <v>45467</v>
      </c>
      <c r="CB452" t="s">
        <v>176</v>
      </c>
      <c r="CC452" t="s">
        <v>176</v>
      </c>
      <c r="CD452" t="s">
        <v>176</v>
      </c>
      <c r="CE452" t="s">
        <v>176</v>
      </c>
      <c r="CF452" s="11">
        <v>45469</v>
      </c>
      <c r="CG452" t="s">
        <v>176</v>
      </c>
      <c r="CH452" t="s">
        <v>176</v>
      </c>
      <c r="CI452" t="s">
        <v>176</v>
      </c>
      <c r="CJ452" t="s">
        <v>176</v>
      </c>
      <c r="CK452" s="11">
        <v>45471</v>
      </c>
      <c r="CL452" t="s">
        <v>176</v>
      </c>
      <c r="CM452" t="s">
        <v>176</v>
      </c>
      <c r="CN452" t="s">
        <v>176</v>
      </c>
      <c r="CO452" t="s">
        <v>176</v>
      </c>
      <c r="CP452" s="11">
        <v>45474</v>
      </c>
      <c r="CQ452" t="s">
        <v>176</v>
      </c>
      <c r="CR452" t="s">
        <v>176</v>
      </c>
      <c r="CS452" t="s">
        <v>176</v>
      </c>
      <c r="CT452" t="s">
        <v>176</v>
      </c>
      <c r="CU452" s="11">
        <v>45476</v>
      </c>
      <c r="CV452" t="s">
        <v>176</v>
      </c>
      <c r="CW452" t="s">
        <v>176</v>
      </c>
      <c r="CX452" t="s">
        <v>176</v>
      </c>
      <c r="CY452" t="s">
        <v>176</v>
      </c>
      <c r="CZ452" s="11">
        <v>45481</v>
      </c>
      <c r="DA452" t="s">
        <v>176</v>
      </c>
      <c r="DB452" t="s">
        <v>176</v>
      </c>
      <c r="DC452" t="s">
        <v>176</v>
      </c>
      <c r="DD452" t="s">
        <v>176</v>
      </c>
      <c r="DE452" s="11">
        <v>45484</v>
      </c>
      <c r="DF452" t="s">
        <v>176</v>
      </c>
      <c r="DG452" t="s">
        <v>176</v>
      </c>
      <c r="DH452" t="s">
        <v>176</v>
      </c>
      <c r="DI452" t="s">
        <v>176</v>
      </c>
      <c r="DJ452" s="11">
        <v>45488</v>
      </c>
      <c r="DK452" t="s">
        <v>176</v>
      </c>
      <c r="DL452" t="s">
        <v>176</v>
      </c>
      <c r="DM452" t="s">
        <v>176</v>
      </c>
      <c r="DN452" t="s">
        <v>176</v>
      </c>
      <c r="DO452" s="11">
        <v>45491</v>
      </c>
      <c r="DP452" t="s">
        <v>176</v>
      </c>
      <c r="DQ452" t="s">
        <v>176</v>
      </c>
      <c r="DR452" t="s">
        <v>176</v>
      </c>
      <c r="DS452" t="s">
        <v>176</v>
      </c>
      <c r="DT452" s="11">
        <v>45495</v>
      </c>
      <c r="DU452" t="s">
        <v>176</v>
      </c>
      <c r="DV452" t="s">
        <v>176</v>
      </c>
      <c r="DW452" t="s">
        <v>176</v>
      </c>
      <c r="DX452" s="11">
        <v>45498</v>
      </c>
      <c r="DY452" t="s">
        <v>176</v>
      </c>
      <c r="DZ452" t="s">
        <v>176</v>
      </c>
      <c r="EA452" t="s">
        <v>176</v>
      </c>
      <c r="EB452" s="11">
        <v>45504</v>
      </c>
      <c r="EC452" s="11" t="s">
        <v>174</v>
      </c>
      <c r="ED452" t="s">
        <v>176</v>
      </c>
      <c r="EE452" t="s">
        <v>176</v>
      </c>
      <c r="EF452" t="s">
        <v>176</v>
      </c>
      <c r="EH452" s="11">
        <v>45511</v>
      </c>
      <c r="EI452" t="s">
        <v>174</v>
      </c>
      <c r="EJ452" t="s">
        <v>176</v>
      </c>
      <c r="EK452" t="s">
        <v>176</v>
      </c>
      <c r="EL452" t="s">
        <v>176</v>
      </c>
      <c r="EM452" s="11">
        <v>45518</v>
      </c>
      <c r="EN452" t="s">
        <v>174</v>
      </c>
      <c r="EO452" t="s">
        <v>176</v>
      </c>
      <c r="EP452" t="s">
        <v>176</v>
      </c>
      <c r="EQ452" t="s">
        <v>176</v>
      </c>
      <c r="ES452" s="11">
        <v>45526</v>
      </c>
      <c r="ET452" t="s">
        <v>174</v>
      </c>
      <c r="EU452" t="s">
        <v>176</v>
      </c>
      <c r="EV452" t="s">
        <v>176</v>
      </c>
      <c r="EW452" t="s">
        <v>176</v>
      </c>
      <c r="EX452" s="11">
        <v>45533</v>
      </c>
      <c r="EY452" t="s">
        <v>174</v>
      </c>
      <c r="EZ452" t="s">
        <v>176</v>
      </c>
      <c r="FA452" t="s">
        <v>176</v>
      </c>
      <c r="FB452" t="s">
        <v>176</v>
      </c>
      <c r="FD452" s="11">
        <v>45539</v>
      </c>
      <c r="FE452" t="s">
        <v>174</v>
      </c>
      <c r="FF452" t="s">
        <v>176</v>
      </c>
      <c r="FG452" t="s">
        <v>176</v>
      </c>
      <c r="FH452" t="s">
        <v>176</v>
      </c>
      <c r="FI452" s="11">
        <v>45547</v>
      </c>
      <c r="FJ452" t="s">
        <v>174</v>
      </c>
      <c r="FK452" t="s">
        <v>176</v>
      </c>
      <c r="FL452" t="s">
        <v>176</v>
      </c>
      <c r="FM452" t="s">
        <v>176</v>
      </c>
    </row>
    <row r="453" spans="1:169" x14ac:dyDescent="0.2">
      <c r="A453" s="3" t="s">
        <v>747</v>
      </c>
      <c r="B453">
        <f>VLOOKUP(A453,'Pot Order'!$A$1:$B$468,2,0)</f>
        <v>452</v>
      </c>
      <c r="C453" s="6">
        <v>45422</v>
      </c>
      <c r="D453" t="s">
        <v>176</v>
      </c>
      <c r="E453" t="s">
        <v>176</v>
      </c>
      <c r="F453" t="s">
        <v>176</v>
      </c>
      <c r="G453" s="6">
        <v>45425</v>
      </c>
      <c r="H453" t="s">
        <v>176</v>
      </c>
      <c r="I453" t="s">
        <v>176</v>
      </c>
      <c r="J453" t="s">
        <v>176</v>
      </c>
      <c r="K453" s="6">
        <v>45427</v>
      </c>
      <c r="L453" t="s">
        <v>175</v>
      </c>
      <c r="M453" t="s">
        <v>175</v>
      </c>
      <c r="N453" t="s">
        <v>175</v>
      </c>
      <c r="O453" s="6">
        <v>45429</v>
      </c>
      <c r="P453" t="s">
        <v>175</v>
      </c>
      <c r="Q453" t="s">
        <v>175</v>
      </c>
      <c r="R453" t="s">
        <v>175</v>
      </c>
      <c r="S453" s="6">
        <v>45432</v>
      </c>
      <c r="T453" t="s">
        <v>176</v>
      </c>
      <c r="U453" t="s">
        <v>176</v>
      </c>
      <c r="V453" t="s">
        <v>176</v>
      </c>
      <c r="W453" s="6">
        <v>45434</v>
      </c>
      <c r="X453" t="s">
        <v>175</v>
      </c>
      <c r="Y453" t="s">
        <v>175</v>
      </c>
      <c r="Z453" t="s">
        <v>175</v>
      </c>
      <c r="AA453" s="6">
        <v>45436</v>
      </c>
      <c r="AB453" t="s">
        <v>176</v>
      </c>
      <c r="AC453" t="s">
        <v>176</v>
      </c>
      <c r="AD453" t="s">
        <v>176</v>
      </c>
      <c r="AE453" s="11">
        <v>45439</v>
      </c>
      <c r="AF453" t="s">
        <v>176</v>
      </c>
      <c r="AG453" t="s">
        <v>176</v>
      </c>
      <c r="AH453" t="s">
        <v>176</v>
      </c>
      <c r="AI453" s="11">
        <v>45441</v>
      </c>
      <c r="AJ453" t="s">
        <v>175</v>
      </c>
      <c r="AK453" t="s">
        <v>175</v>
      </c>
      <c r="AL453" t="s">
        <v>175</v>
      </c>
      <c r="AM453" s="11">
        <v>45443</v>
      </c>
      <c r="AN453" t="s">
        <v>176</v>
      </c>
      <c r="AO453" t="s">
        <v>176</v>
      </c>
      <c r="AP453" t="s">
        <v>176</v>
      </c>
      <c r="AQ453" s="11">
        <v>45446</v>
      </c>
      <c r="AR453" t="s">
        <v>175</v>
      </c>
      <c r="AS453" t="s">
        <v>175</v>
      </c>
      <c r="AT453" t="s">
        <v>175</v>
      </c>
      <c r="AU453" s="11">
        <v>45448</v>
      </c>
      <c r="AV453" t="s">
        <v>176</v>
      </c>
      <c r="AW453" t="s">
        <v>176</v>
      </c>
      <c r="AX453" t="s">
        <v>176</v>
      </c>
      <c r="AY453" s="11">
        <v>45450</v>
      </c>
      <c r="AZ453" t="s">
        <v>176</v>
      </c>
      <c r="BA453" t="s">
        <v>176</v>
      </c>
      <c r="BB453" t="s">
        <v>176</v>
      </c>
      <c r="BC453" s="11">
        <v>45453</v>
      </c>
      <c r="BD453" s="12" t="s">
        <v>176</v>
      </c>
      <c r="BE453" s="12" t="s">
        <v>176</v>
      </c>
      <c r="BF453" s="12" t="s">
        <v>176</v>
      </c>
      <c r="BG453" s="11">
        <v>45455</v>
      </c>
      <c r="BH453" t="s">
        <v>176</v>
      </c>
      <c r="BI453" t="s">
        <v>176</v>
      </c>
      <c r="BJ453" t="s">
        <v>176</v>
      </c>
      <c r="BK453" s="11">
        <v>45457</v>
      </c>
      <c r="BL453" t="s">
        <v>176</v>
      </c>
      <c r="BM453" t="s">
        <v>176</v>
      </c>
      <c r="BN453" t="s">
        <v>176</v>
      </c>
      <c r="BO453" s="11">
        <v>45460</v>
      </c>
      <c r="BP453" t="s">
        <v>176</v>
      </c>
      <c r="BQ453" t="s">
        <v>176</v>
      </c>
      <c r="BR453" t="s">
        <v>176</v>
      </c>
      <c r="BS453" s="11">
        <v>45462</v>
      </c>
      <c r="BT453" t="s">
        <v>176</v>
      </c>
      <c r="BU453" t="s">
        <v>176</v>
      </c>
      <c r="BV453" t="s">
        <v>176</v>
      </c>
      <c r="BW453" s="11">
        <v>45464</v>
      </c>
      <c r="BX453" t="s">
        <v>176</v>
      </c>
      <c r="BY453" t="s">
        <v>176</v>
      </c>
      <c r="BZ453" t="s">
        <v>176</v>
      </c>
      <c r="CA453" s="11">
        <v>45467</v>
      </c>
      <c r="CB453" t="s">
        <v>176</v>
      </c>
      <c r="CC453" t="s">
        <v>176</v>
      </c>
      <c r="CD453" t="s">
        <v>176</v>
      </c>
      <c r="CE453" t="s">
        <v>176</v>
      </c>
      <c r="CF453" s="11">
        <v>45469</v>
      </c>
      <c r="CG453" t="s">
        <v>176</v>
      </c>
      <c r="CH453" t="s">
        <v>176</v>
      </c>
      <c r="CI453" t="s">
        <v>176</v>
      </c>
      <c r="CJ453" t="s">
        <v>176</v>
      </c>
      <c r="CK453" s="11">
        <v>45471</v>
      </c>
      <c r="CL453" t="s">
        <v>176</v>
      </c>
      <c r="CM453" t="s">
        <v>176</v>
      </c>
      <c r="CN453" t="s">
        <v>176</v>
      </c>
      <c r="CO453" t="s">
        <v>176</v>
      </c>
      <c r="CP453" s="11">
        <v>45474</v>
      </c>
      <c r="CQ453" t="s">
        <v>176</v>
      </c>
      <c r="CR453" t="s">
        <v>176</v>
      </c>
      <c r="CS453" t="s">
        <v>176</v>
      </c>
      <c r="CT453" t="s">
        <v>176</v>
      </c>
      <c r="CU453" s="11">
        <v>45476</v>
      </c>
      <c r="CV453" t="s">
        <v>176</v>
      </c>
      <c r="CW453" t="s">
        <v>176</v>
      </c>
      <c r="CX453" t="s">
        <v>176</v>
      </c>
      <c r="CY453" t="s">
        <v>176</v>
      </c>
      <c r="CZ453" s="11">
        <v>45481</v>
      </c>
      <c r="DA453" t="s">
        <v>176</v>
      </c>
      <c r="DB453" t="s">
        <v>176</v>
      </c>
      <c r="DC453" t="s">
        <v>176</v>
      </c>
      <c r="DD453" t="s">
        <v>176</v>
      </c>
      <c r="DE453" s="11">
        <v>45484</v>
      </c>
      <c r="DF453" t="s">
        <v>176</v>
      </c>
      <c r="DG453" t="s">
        <v>176</v>
      </c>
      <c r="DH453" t="s">
        <v>176</v>
      </c>
      <c r="DI453" t="s">
        <v>176</v>
      </c>
      <c r="DJ453" s="11">
        <v>45488</v>
      </c>
      <c r="DK453" t="s">
        <v>176</v>
      </c>
      <c r="DL453" t="s">
        <v>176</v>
      </c>
      <c r="DM453" t="s">
        <v>176</v>
      </c>
      <c r="DN453" t="s">
        <v>176</v>
      </c>
      <c r="DO453" s="11">
        <v>45491</v>
      </c>
      <c r="DP453" t="s">
        <v>176</v>
      </c>
      <c r="DQ453" t="s">
        <v>176</v>
      </c>
      <c r="DR453" t="s">
        <v>176</v>
      </c>
      <c r="DS453" t="s">
        <v>176</v>
      </c>
      <c r="DT453" s="11">
        <v>45495</v>
      </c>
      <c r="DU453" t="s">
        <v>176</v>
      </c>
      <c r="DV453" t="s">
        <v>176</v>
      </c>
      <c r="DW453" t="s">
        <v>176</v>
      </c>
      <c r="DX453" s="11">
        <v>45498</v>
      </c>
      <c r="DY453" t="s">
        <v>176</v>
      </c>
      <c r="DZ453" t="s">
        <v>176</v>
      </c>
      <c r="EA453" t="s">
        <v>176</v>
      </c>
      <c r="EB453" s="11">
        <v>45504</v>
      </c>
      <c r="EC453" s="11" t="s">
        <v>174</v>
      </c>
      <c r="ED453" t="s">
        <v>176</v>
      </c>
      <c r="EE453" t="s">
        <v>176</v>
      </c>
      <c r="EF453" t="s">
        <v>176</v>
      </c>
      <c r="EH453" s="11">
        <v>45511</v>
      </c>
      <c r="EI453" t="s">
        <v>174</v>
      </c>
      <c r="EJ453" t="s">
        <v>176</v>
      </c>
      <c r="EK453" t="s">
        <v>176</v>
      </c>
      <c r="EL453" t="s">
        <v>176</v>
      </c>
      <c r="EM453" s="11">
        <v>45518</v>
      </c>
      <c r="EN453" t="s">
        <v>174</v>
      </c>
      <c r="EO453" t="s">
        <v>176</v>
      </c>
      <c r="EP453" t="s">
        <v>176</v>
      </c>
      <c r="EQ453" t="s">
        <v>176</v>
      </c>
      <c r="ES453" s="11">
        <v>45526</v>
      </c>
      <c r="ET453" t="s">
        <v>174</v>
      </c>
      <c r="EU453" t="s">
        <v>176</v>
      </c>
      <c r="EV453" t="s">
        <v>176</v>
      </c>
      <c r="EW453" t="s">
        <v>176</v>
      </c>
      <c r="EX453" s="11">
        <v>45533</v>
      </c>
      <c r="EY453" t="s">
        <v>174</v>
      </c>
      <c r="EZ453" t="s">
        <v>176</v>
      </c>
      <c r="FA453" t="s">
        <v>176</v>
      </c>
      <c r="FB453" t="s">
        <v>176</v>
      </c>
      <c r="FD453" s="11">
        <v>45539</v>
      </c>
      <c r="FE453" t="s">
        <v>174</v>
      </c>
      <c r="FF453" t="s">
        <v>176</v>
      </c>
      <c r="FG453" t="s">
        <v>176</v>
      </c>
      <c r="FH453" t="s">
        <v>176</v>
      </c>
      <c r="FI453" s="11">
        <v>45547</v>
      </c>
      <c r="FJ453" t="s">
        <v>174</v>
      </c>
      <c r="FK453" t="s">
        <v>176</v>
      </c>
      <c r="FL453" t="s">
        <v>176</v>
      </c>
      <c r="FM453" t="s">
        <v>176</v>
      </c>
    </row>
    <row r="454" spans="1:169" x14ac:dyDescent="0.2">
      <c r="A454" s="3" t="s">
        <v>748</v>
      </c>
      <c r="B454">
        <f>VLOOKUP(A454,'Pot Order'!$A$1:$B$468,2,0)</f>
        <v>453</v>
      </c>
      <c r="C454" s="6">
        <v>45422</v>
      </c>
      <c r="D454" t="s">
        <v>176</v>
      </c>
      <c r="E454" t="s">
        <v>176</v>
      </c>
      <c r="F454" t="s">
        <v>176</v>
      </c>
      <c r="G454" s="6">
        <v>45425</v>
      </c>
      <c r="H454" t="s">
        <v>176</v>
      </c>
      <c r="I454" t="s">
        <v>176</v>
      </c>
      <c r="J454" t="s">
        <v>176</v>
      </c>
      <c r="K454" s="6">
        <v>45427</v>
      </c>
      <c r="L454" t="s">
        <v>175</v>
      </c>
      <c r="M454" t="s">
        <v>175</v>
      </c>
      <c r="N454" t="s">
        <v>175</v>
      </c>
      <c r="O454" s="6">
        <v>45429</v>
      </c>
      <c r="P454" t="s">
        <v>175</v>
      </c>
      <c r="Q454" t="s">
        <v>175</v>
      </c>
      <c r="R454" t="s">
        <v>175</v>
      </c>
      <c r="S454" s="6">
        <v>45432</v>
      </c>
      <c r="T454" t="s">
        <v>176</v>
      </c>
      <c r="U454" t="s">
        <v>176</v>
      </c>
      <c r="V454" t="s">
        <v>176</v>
      </c>
      <c r="W454" s="6">
        <v>45434</v>
      </c>
      <c r="X454" t="s">
        <v>175</v>
      </c>
      <c r="Y454" t="s">
        <v>175</v>
      </c>
      <c r="Z454" t="s">
        <v>175</v>
      </c>
      <c r="AA454" s="6">
        <v>45436</v>
      </c>
      <c r="AB454" t="s">
        <v>176</v>
      </c>
      <c r="AC454" t="s">
        <v>176</v>
      </c>
      <c r="AD454" t="s">
        <v>176</v>
      </c>
      <c r="AE454" s="11">
        <v>45439</v>
      </c>
      <c r="AF454" t="s">
        <v>176</v>
      </c>
      <c r="AG454" t="s">
        <v>176</v>
      </c>
      <c r="AH454" t="s">
        <v>176</v>
      </c>
      <c r="AI454" s="11">
        <v>45441</v>
      </c>
      <c r="AJ454" t="s">
        <v>175</v>
      </c>
      <c r="AK454" t="s">
        <v>175</v>
      </c>
      <c r="AL454" t="s">
        <v>175</v>
      </c>
      <c r="AM454" s="11">
        <v>45443</v>
      </c>
      <c r="AN454" t="s">
        <v>176</v>
      </c>
      <c r="AO454" t="s">
        <v>176</v>
      </c>
      <c r="AP454" t="s">
        <v>176</v>
      </c>
      <c r="AQ454" s="11">
        <v>45446</v>
      </c>
      <c r="AR454" t="s">
        <v>175</v>
      </c>
      <c r="AS454" t="s">
        <v>175</v>
      </c>
      <c r="AT454" t="s">
        <v>175</v>
      </c>
      <c r="AU454" s="11">
        <v>45448</v>
      </c>
      <c r="AV454" t="s">
        <v>176</v>
      </c>
      <c r="AW454" t="s">
        <v>176</v>
      </c>
      <c r="AX454" t="s">
        <v>176</v>
      </c>
      <c r="AY454" s="11">
        <v>45450</v>
      </c>
      <c r="AZ454" t="s">
        <v>176</v>
      </c>
      <c r="BA454" t="s">
        <v>176</v>
      </c>
      <c r="BB454" t="s">
        <v>176</v>
      </c>
      <c r="BC454" s="11">
        <v>45453</v>
      </c>
      <c r="BD454" s="12" t="s">
        <v>176</v>
      </c>
      <c r="BE454" s="12" t="s">
        <v>176</v>
      </c>
      <c r="BF454" s="12" t="s">
        <v>176</v>
      </c>
      <c r="BG454" s="11">
        <v>45455</v>
      </c>
      <c r="BH454" t="s">
        <v>176</v>
      </c>
      <c r="BI454" t="s">
        <v>176</v>
      </c>
      <c r="BJ454" t="s">
        <v>176</v>
      </c>
      <c r="BK454" s="11">
        <v>45457</v>
      </c>
      <c r="BL454" t="s">
        <v>176</v>
      </c>
      <c r="BM454" t="s">
        <v>176</v>
      </c>
      <c r="BN454" t="s">
        <v>176</v>
      </c>
      <c r="BO454" s="11">
        <v>45460</v>
      </c>
      <c r="BP454" t="s">
        <v>176</v>
      </c>
      <c r="BQ454" t="s">
        <v>176</v>
      </c>
      <c r="BR454" t="s">
        <v>176</v>
      </c>
      <c r="BS454" s="11">
        <v>45462</v>
      </c>
      <c r="BT454" t="s">
        <v>176</v>
      </c>
      <c r="BU454" t="s">
        <v>176</v>
      </c>
      <c r="BV454" t="s">
        <v>176</v>
      </c>
      <c r="BW454" s="11">
        <v>45464</v>
      </c>
      <c r="BX454" t="s">
        <v>176</v>
      </c>
      <c r="BY454" t="s">
        <v>176</v>
      </c>
      <c r="BZ454" t="s">
        <v>176</v>
      </c>
      <c r="CA454" s="11">
        <v>45467</v>
      </c>
      <c r="CB454" t="s">
        <v>176</v>
      </c>
      <c r="CC454" t="s">
        <v>176</v>
      </c>
      <c r="CD454" t="s">
        <v>176</v>
      </c>
      <c r="CE454" t="s">
        <v>176</v>
      </c>
      <c r="CF454" s="11">
        <v>45469</v>
      </c>
      <c r="CG454" t="s">
        <v>176</v>
      </c>
      <c r="CH454" t="s">
        <v>176</v>
      </c>
      <c r="CI454" t="s">
        <v>176</v>
      </c>
      <c r="CJ454" t="s">
        <v>176</v>
      </c>
      <c r="CK454" s="11">
        <v>45471</v>
      </c>
      <c r="CL454" t="s">
        <v>176</v>
      </c>
      <c r="CM454" t="s">
        <v>176</v>
      </c>
      <c r="CN454" t="s">
        <v>176</v>
      </c>
      <c r="CO454" t="s">
        <v>176</v>
      </c>
      <c r="CP454" s="11">
        <v>45474</v>
      </c>
      <c r="CQ454" t="s">
        <v>176</v>
      </c>
      <c r="CR454" t="s">
        <v>176</v>
      </c>
      <c r="CS454" t="s">
        <v>176</v>
      </c>
      <c r="CT454" t="s">
        <v>176</v>
      </c>
      <c r="CU454" s="11">
        <v>45476</v>
      </c>
      <c r="CV454" t="s">
        <v>176</v>
      </c>
      <c r="CW454" t="s">
        <v>176</v>
      </c>
      <c r="CX454" t="s">
        <v>176</v>
      </c>
      <c r="CY454" t="s">
        <v>176</v>
      </c>
      <c r="CZ454" s="11">
        <v>45481</v>
      </c>
      <c r="DA454" t="s">
        <v>176</v>
      </c>
      <c r="DB454" t="s">
        <v>176</v>
      </c>
      <c r="DC454" t="s">
        <v>176</v>
      </c>
      <c r="DD454" t="s">
        <v>176</v>
      </c>
      <c r="DE454" s="11">
        <v>45484</v>
      </c>
      <c r="DF454" t="s">
        <v>176</v>
      </c>
      <c r="DG454" t="s">
        <v>176</v>
      </c>
      <c r="DH454" t="s">
        <v>176</v>
      </c>
      <c r="DI454" t="s">
        <v>176</v>
      </c>
      <c r="DJ454" s="11">
        <v>45488</v>
      </c>
      <c r="DK454" t="s">
        <v>176</v>
      </c>
      <c r="DL454" t="s">
        <v>176</v>
      </c>
      <c r="DM454" t="s">
        <v>176</v>
      </c>
      <c r="DN454" t="s">
        <v>176</v>
      </c>
      <c r="DO454" s="11">
        <v>45491</v>
      </c>
      <c r="DP454" t="s">
        <v>176</v>
      </c>
      <c r="DQ454" t="s">
        <v>176</v>
      </c>
      <c r="DR454" t="s">
        <v>176</v>
      </c>
      <c r="DS454" t="s">
        <v>176</v>
      </c>
      <c r="DT454" s="11">
        <v>45495</v>
      </c>
      <c r="DU454" t="s">
        <v>176</v>
      </c>
      <c r="DV454" t="s">
        <v>176</v>
      </c>
      <c r="DW454" t="s">
        <v>176</v>
      </c>
      <c r="DX454" s="11">
        <v>45498</v>
      </c>
      <c r="DY454" t="s">
        <v>176</v>
      </c>
      <c r="DZ454" t="s">
        <v>176</v>
      </c>
      <c r="EA454" t="s">
        <v>176</v>
      </c>
      <c r="EB454" s="11">
        <v>45504</v>
      </c>
      <c r="EC454" s="11" t="s">
        <v>174</v>
      </c>
      <c r="ED454" t="s">
        <v>176</v>
      </c>
      <c r="EE454" t="s">
        <v>176</v>
      </c>
      <c r="EF454" t="s">
        <v>176</v>
      </c>
      <c r="EH454" s="11">
        <v>45511</v>
      </c>
      <c r="EI454" t="s">
        <v>174</v>
      </c>
      <c r="EJ454" t="s">
        <v>176</v>
      </c>
      <c r="EK454" t="s">
        <v>176</v>
      </c>
      <c r="EL454" t="s">
        <v>176</v>
      </c>
      <c r="EM454" s="11">
        <v>45518</v>
      </c>
      <c r="EN454" t="s">
        <v>174</v>
      </c>
      <c r="EO454" t="s">
        <v>176</v>
      </c>
      <c r="EP454" t="s">
        <v>176</v>
      </c>
      <c r="EQ454" t="s">
        <v>176</v>
      </c>
      <c r="ES454" s="11">
        <v>45526</v>
      </c>
      <c r="ET454" t="s">
        <v>174</v>
      </c>
      <c r="EU454" t="s">
        <v>176</v>
      </c>
      <c r="EV454" t="s">
        <v>176</v>
      </c>
      <c r="EW454" t="s">
        <v>176</v>
      </c>
      <c r="EX454" s="11">
        <v>45533</v>
      </c>
      <c r="EY454" t="s">
        <v>174</v>
      </c>
      <c r="EZ454" t="s">
        <v>176</v>
      </c>
      <c r="FA454" t="s">
        <v>176</v>
      </c>
      <c r="FB454" t="s">
        <v>176</v>
      </c>
      <c r="FD454" s="11">
        <v>45539</v>
      </c>
      <c r="FE454" t="s">
        <v>174</v>
      </c>
      <c r="FF454" t="s">
        <v>176</v>
      </c>
      <c r="FG454" t="s">
        <v>176</v>
      </c>
      <c r="FH454" t="s">
        <v>176</v>
      </c>
      <c r="FI454" s="11">
        <v>45547</v>
      </c>
      <c r="FJ454" t="s">
        <v>174</v>
      </c>
      <c r="FK454" t="s">
        <v>176</v>
      </c>
      <c r="FL454" t="s">
        <v>176</v>
      </c>
      <c r="FM454" t="s">
        <v>176</v>
      </c>
    </row>
    <row r="455" spans="1:169" x14ac:dyDescent="0.2">
      <c r="A455" s="3" t="s">
        <v>749</v>
      </c>
      <c r="B455">
        <f>VLOOKUP(A455,'Pot Order'!$A$1:$B$468,2,0)</f>
        <v>454</v>
      </c>
      <c r="C455" s="6">
        <v>45422</v>
      </c>
      <c r="D455" t="s">
        <v>176</v>
      </c>
      <c r="E455" t="s">
        <v>176</v>
      </c>
      <c r="F455" t="s">
        <v>176</v>
      </c>
      <c r="G455" s="6">
        <v>45425</v>
      </c>
      <c r="H455" t="s">
        <v>176</v>
      </c>
      <c r="I455" t="s">
        <v>176</v>
      </c>
      <c r="J455" t="s">
        <v>176</v>
      </c>
      <c r="K455" s="6">
        <v>45427</v>
      </c>
      <c r="L455" t="s">
        <v>175</v>
      </c>
      <c r="M455" t="s">
        <v>175</v>
      </c>
      <c r="N455" t="s">
        <v>175</v>
      </c>
      <c r="O455" s="6">
        <v>45429</v>
      </c>
      <c r="P455" t="s">
        <v>175</v>
      </c>
      <c r="Q455" t="s">
        <v>175</v>
      </c>
      <c r="R455" t="s">
        <v>175</v>
      </c>
      <c r="S455" s="6">
        <v>45432</v>
      </c>
      <c r="T455" t="s">
        <v>176</v>
      </c>
      <c r="U455" t="s">
        <v>176</v>
      </c>
      <c r="V455" t="s">
        <v>176</v>
      </c>
      <c r="W455" s="6">
        <v>45434</v>
      </c>
      <c r="X455" t="s">
        <v>175</v>
      </c>
      <c r="Y455" t="s">
        <v>175</v>
      </c>
      <c r="Z455" t="s">
        <v>175</v>
      </c>
      <c r="AA455" s="6">
        <v>45436</v>
      </c>
      <c r="AB455" t="s">
        <v>176</v>
      </c>
      <c r="AC455" t="s">
        <v>176</v>
      </c>
      <c r="AD455" t="s">
        <v>176</v>
      </c>
      <c r="AE455" s="11">
        <v>45439</v>
      </c>
      <c r="AF455" t="s">
        <v>176</v>
      </c>
      <c r="AG455" t="s">
        <v>176</v>
      </c>
      <c r="AH455" t="s">
        <v>176</v>
      </c>
      <c r="AI455" s="11">
        <v>45441</v>
      </c>
      <c r="AJ455">
        <v>0</v>
      </c>
      <c r="AK455">
        <v>0</v>
      </c>
      <c r="AL455">
        <v>0</v>
      </c>
      <c r="AM455" s="11">
        <v>45443</v>
      </c>
      <c r="AN455" t="s">
        <v>176</v>
      </c>
      <c r="AO455" t="s">
        <v>176</v>
      </c>
      <c r="AP455" t="s">
        <v>176</v>
      </c>
      <c r="AQ455" s="11">
        <v>45446</v>
      </c>
      <c r="AR455" t="s">
        <v>175</v>
      </c>
      <c r="AS455" t="s">
        <v>175</v>
      </c>
      <c r="AT455" t="s">
        <v>175</v>
      </c>
      <c r="AU455" s="11">
        <v>45448</v>
      </c>
      <c r="AV455" t="s">
        <v>176</v>
      </c>
      <c r="AW455" t="s">
        <v>176</v>
      </c>
      <c r="AX455" t="s">
        <v>176</v>
      </c>
      <c r="AY455" s="11">
        <v>45450</v>
      </c>
      <c r="AZ455" t="s">
        <v>176</v>
      </c>
      <c r="BA455" t="s">
        <v>176</v>
      </c>
      <c r="BB455" t="s">
        <v>176</v>
      </c>
      <c r="BC455" s="11">
        <v>45453</v>
      </c>
      <c r="BD455" s="12" t="s">
        <v>176</v>
      </c>
      <c r="BE455" s="12" t="s">
        <v>176</v>
      </c>
      <c r="BF455" s="12" t="s">
        <v>176</v>
      </c>
      <c r="BG455" s="11">
        <v>45455</v>
      </c>
      <c r="BH455" t="s">
        <v>176</v>
      </c>
      <c r="BI455" t="s">
        <v>176</v>
      </c>
      <c r="BJ455" t="s">
        <v>176</v>
      </c>
      <c r="BK455" s="11">
        <v>45457</v>
      </c>
      <c r="BL455" t="s">
        <v>176</v>
      </c>
      <c r="BM455" t="s">
        <v>176</v>
      </c>
      <c r="BN455" t="s">
        <v>176</v>
      </c>
      <c r="BO455" s="11">
        <v>45460</v>
      </c>
      <c r="BP455" t="s">
        <v>176</v>
      </c>
      <c r="BQ455" t="s">
        <v>176</v>
      </c>
      <c r="BR455" t="s">
        <v>176</v>
      </c>
      <c r="BS455" s="11">
        <v>45462</v>
      </c>
      <c r="BT455" t="s">
        <v>176</v>
      </c>
      <c r="BU455" t="s">
        <v>176</v>
      </c>
      <c r="BV455" t="s">
        <v>176</v>
      </c>
      <c r="BW455" s="11">
        <v>45464</v>
      </c>
      <c r="BX455" t="s">
        <v>176</v>
      </c>
      <c r="BY455" t="s">
        <v>176</v>
      </c>
      <c r="BZ455" t="s">
        <v>176</v>
      </c>
      <c r="CA455" s="11">
        <v>45467</v>
      </c>
      <c r="CB455" t="s">
        <v>176</v>
      </c>
      <c r="CC455" t="s">
        <v>176</v>
      </c>
      <c r="CD455" t="s">
        <v>176</v>
      </c>
      <c r="CE455" t="s">
        <v>176</v>
      </c>
      <c r="CF455" s="11">
        <v>45469</v>
      </c>
      <c r="CG455" t="s">
        <v>176</v>
      </c>
      <c r="CH455" t="s">
        <v>176</v>
      </c>
      <c r="CI455" t="s">
        <v>176</v>
      </c>
      <c r="CJ455" t="s">
        <v>176</v>
      </c>
      <c r="CK455" s="11">
        <v>45471</v>
      </c>
      <c r="CL455" t="s">
        <v>176</v>
      </c>
      <c r="CM455" t="s">
        <v>176</v>
      </c>
      <c r="CN455" t="s">
        <v>176</v>
      </c>
      <c r="CO455" t="s">
        <v>176</v>
      </c>
      <c r="CP455" s="11">
        <v>45474</v>
      </c>
      <c r="CQ455" t="s">
        <v>176</v>
      </c>
      <c r="CR455" t="s">
        <v>176</v>
      </c>
      <c r="CS455" t="s">
        <v>176</v>
      </c>
      <c r="CT455" t="s">
        <v>176</v>
      </c>
      <c r="CU455" s="11">
        <v>45476</v>
      </c>
      <c r="CV455" t="s">
        <v>176</v>
      </c>
      <c r="CW455" t="s">
        <v>176</v>
      </c>
      <c r="CX455" t="s">
        <v>176</v>
      </c>
      <c r="CY455" t="s">
        <v>176</v>
      </c>
      <c r="CZ455" s="11">
        <v>45481</v>
      </c>
      <c r="DA455" t="s">
        <v>176</v>
      </c>
      <c r="DB455" t="s">
        <v>176</v>
      </c>
      <c r="DC455" t="s">
        <v>176</v>
      </c>
      <c r="DD455" t="s">
        <v>176</v>
      </c>
      <c r="DE455" s="11">
        <v>45484</v>
      </c>
      <c r="DF455" t="s">
        <v>176</v>
      </c>
      <c r="DG455" t="s">
        <v>176</v>
      </c>
      <c r="DH455" t="s">
        <v>176</v>
      </c>
      <c r="DI455" t="s">
        <v>176</v>
      </c>
      <c r="DJ455" s="11">
        <v>45488</v>
      </c>
      <c r="DK455" t="s">
        <v>176</v>
      </c>
      <c r="DL455" t="s">
        <v>176</v>
      </c>
      <c r="DM455" t="s">
        <v>176</v>
      </c>
      <c r="DN455" t="s">
        <v>176</v>
      </c>
      <c r="DO455" s="11">
        <v>45491</v>
      </c>
      <c r="DP455" t="s">
        <v>176</v>
      </c>
      <c r="DQ455" t="s">
        <v>176</v>
      </c>
      <c r="DR455" t="s">
        <v>176</v>
      </c>
      <c r="DS455" t="s">
        <v>176</v>
      </c>
      <c r="DT455" s="11">
        <v>45495</v>
      </c>
      <c r="DU455" t="s">
        <v>176</v>
      </c>
      <c r="DV455" t="s">
        <v>176</v>
      </c>
      <c r="DW455" t="s">
        <v>176</v>
      </c>
      <c r="DX455" s="11">
        <v>45498</v>
      </c>
      <c r="DY455" t="s">
        <v>176</v>
      </c>
      <c r="DZ455" t="s">
        <v>176</v>
      </c>
      <c r="EA455" t="s">
        <v>176</v>
      </c>
      <c r="EB455" s="11">
        <v>45504</v>
      </c>
      <c r="EC455" s="11" t="s">
        <v>174</v>
      </c>
      <c r="ED455" t="s">
        <v>176</v>
      </c>
      <c r="EE455" t="s">
        <v>176</v>
      </c>
      <c r="EF455" t="s">
        <v>176</v>
      </c>
      <c r="EH455" s="11">
        <v>45511</v>
      </c>
      <c r="EI455" t="s">
        <v>174</v>
      </c>
      <c r="EJ455" t="s">
        <v>176</v>
      </c>
      <c r="EK455" t="s">
        <v>176</v>
      </c>
      <c r="EL455" t="s">
        <v>176</v>
      </c>
      <c r="EM455" s="11">
        <v>45518</v>
      </c>
      <c r="EN455" t="s">
        <v>174</v>
      </c>
      <c r="EO455" t="s">
        <v>176</v>
      </c>
      <c r="EP455" t="s">
        <v>176</v>
      </c>
      <c r="EQ455" t="s">
        <v>176</v>
      </c>
      <c r="ES455" s="11">
        <v>45526</v>
      </c>
      <c r="ET455" t="s">
        <v>174</v>
      </c>
      <c r="EU455" t="s">
        <v>176</v>
      </c>
      <c r="EV455" t="s">
        <v>176</v>
      </c>
      <c r="EW455" t="s">
        <v>176</v>
      </c>
      <c r="EX455" s="11">
        <v>45533</v>
      </c>
      <c r="EY455" t="s">
        <v>174</v>
      </c>
      <c r="EZ455" t="s">
        <v>176</v>
      </c>
      <c r="FA455" t="s">
        <v>176</v>
      </c>
      <c r="FB455" t="s">
        <v>176</v>
      </c>
      <c r="FD455" s="11">
        <v>45539</v>
      </c>
      <c r="FE455" t="s">
        <v>174</v>
      </c>
      <c r="FF455" t="s">
        <v>176</v>
      </c>
      <c r="FG455" t="s">
        <v>176</v>
      </c>
      <c r="FH455" t="s">
        <v>176</v>
      </c>
      <c r="FI455" s="11">
        <v>45547</v>
      </c>
      <c r="FJ455" t="s">
        <v>174</v>
      </c>
      <c r="FK455" t="s">
        <v>176</v>
      </c>
      <c r="FL455" t="s">
        <v>176</v>
      </c>
      <c r="FM455" t="s">
        <v>176</v>
      </c>
    </row>
    <row r="456" spans="1:169" x14ac:dyDescent="0.2">
      <c r="A456" s="3" t="s">
        <v>750</v>
      </c>
      <c r="B456">
        <f>VLOOKUP(A456,'Pot Order'!$A$1:$B$468,2,0)</f>
        <v>455</v>
      </c>
      <c r="C456" s="6">
        <v>45422</v>
      </c>
      <c r="D456" t="s">
        <v>176</v>
      </c>
      <c r="E456" t="s">
        <v>176</v>
      </c>
      <c r="F456" t="s">
        <v>176</v>
      </c>
      <c r="G456" s="6">
        <v>45425</v>
      </c>
      <c r="H456" t="s">
        <v>176</v>
      </c>
      <c r="I456" t="s">
        <v>176</v>
      </c>
      <c r="J456" t="s">
        <v>176</v>
      </c>
      <c r="K456" s="6">
        <v>45427</v>
      </c>
      <c r="L456" t="s">
        <v>175</v>
      </c>
      <c r="M456" t="s">
        <v>175</v>
      </c>
      <c r="N456" t="s">
        <v>175</v>
      </c>
      <c r="O456" s="6">
        <v>45429</v>
      </c>
      <c r="P456" t="s">
        <v>175</v>
      </c>
      <c r="Q456" t="s">
        <v>175</v>
      </c>
      <c r="R456" t="s">
        <v>175</v>
      </c>
      <c r="S456" s="6">
        <v>45432</v>
      </c>
      <c r="T456" t="s">
        <v>176</v>
      </c>
      <c r="U456" t="s">
        <v>176</v>
      </c>
      <c r="V456" t="s">
        <v>176</v>
      </c>
      <c r="W456" s="6">
        <v>45434</v>
      </c>
      <c r="X456" t="s">
        <v>175</v>
      </c>
      <c r="Y456" t="s">
        <v>175</v>
      </c>
      <c r="Z456" t="s">
        <v>175</v>
      </c>
      <c r="AA456" s="6">
        <v>45436</v>
      </c>
      <c r="AB456" t="s">
        <v>176</v>
      </c>
      <c r="AC456" t="s">
        <v>176</v>
      </c>
      <c r="AD456" t="s">
        <v>176</v>
      </c>
      <c r="AE456" s="11">
        <v>45439</v>
      </c>
      <c r="AF456" t="s">
        <v>176</v>
      </c>
      <c r="AG456" t="s">
        <v>176</v>
      </c>
      <c r="AH456" t="s">
        <v>176</v>
      </c>
      <c r="AI456" s="11">
        <v>45441</v>
      </c>
      <c r="AJ456">
        <v>0</v>
      </c>
      <c r="AK456">
        <v>0</v>
      </c>
      <c r="AL456">
        <v>0</v>
      </c>
      <c r="AM456" s="11">
        <v>45443</v>
      </c>
      <c r="AN456" t="s">
        <v>176</v>
      </c>
      <c r="AO456" t="s">
        <v>176</v>
      </c>
      <c r="AP456" t="s">
        <v>176</v>
      </c>
      <c r="AQ456" s="11">
        <v>45446</v>
      </c>
      <c r="AR456" t="s">
        <v>175</v>
      </c>
      <c r="AS456" t="s">
        <v>175</v>
      </c>
      <c r="AT456" t="s">
        <v>175</v>
      </c>
      <c r="AU456" s="11">
        <v>45448</v>
      </c>
      <c r="AV456" t="s">
        <v>176</v>
      </c>
      <c r="AW456" t="s">
        <v>176</v>
      </c>
      <c r="AX456" t="s">
        <v>176</v>
      </c>
      <c r="AY456" s="11">
        <v>45450</v>
      </c>
      <c r="AZ456" t="s">
        <v>176</v>
      </c>
      <c r="BA456" t="s">
        <v>176</v>
      </c>
      <c r="BB456" t="s">
        <v>176</v>
      </c>
      <c r="BC456" s="11">
        <v>45453</v>
      </c>
      <c r="BD456" s="12" t="s">
        <v>176</v>
      </c>
      <c r="BE456" s="12" t="s">
        <v>176</v>
      </c>
      <c r="BF456" s="12" t="s">
        <v>176</v>
      </c>
      <c r="BG456" s="11">
        <v>45455</v>
      </c>
      <c r="BH456" t="s">
        <v>176</v>
      </c>
      <c r="BI456" t="s">
        <v>176</v>
      </c>
      <c r="BJ456" t="s">
        <v>176</v>
      </c>
      <c r="BK456" s="11">
        <v>45457</v>
      </c>
      <c r="BL456" t="s">
        <v>176</v>
      </c>
      <c r="BM456" t="s">
        <v>176</v>
      </c>
      <c r="BN456" t="s">
        <v>176</v>
      </c>
      <c r="BO456" s="11">
        <v>45460</v>
      </c>
      <c r="BP456" t="s">
        <v>176</v>
      </c>
      <c r="BQ456" t="s">
        <v>176</v>
      </c>
      <c r="BR456" t="s">
        <v>176</v>
      </c>
      <c r="BS456" s="11">
        <v>45462</v>
      </c>
      <c r="BT456" t="s">
        <v>176</v>
      </c>
      <c r="BU456" t="s">
        <v>176</v>
      </c>
      <c r="BV456" t="s">
        <v>176</v>
      </c>
      <c r="BW456" s="11">
        <v>45464</v>
      </c>
      <c r="BX456" t="s">
        <v>176</v>
      </c>
      <c r="BY456" t="s">
        <v>176</v>
      </c>
      <c r="BZ456" t="s">
        <v>176</v>
      </c>
      <c r="CA456" s="11">
        <v>45467</v>
      </c>
      <c r="CB456" t="s">
        <v>176</v>
      </c>
      <c r="CC456" t="s">
        <v>176</v>
      </c>
      <c r="CD456" t="s">
        <v>176</v>
      </c>
      <c r="CE456" t="s">
        <v>176</v>
      </c>
      <c r="CF456" s="11">
        <v>45469</v>
      </c>
      <c r="CG456" t="s">
        <v>176</v>
      </c>
      <c r="CH456" t="s">
        <v>176</v>
      </c>
      <c r="CI456" t="s">
        <v>176</v>
      </c>
      <c r="CJ456" t="s">
        <v>176</v>
      </c>
      <c r="CK456" s="11">
        <v>45471</v>
      </c>
      <c r="CL456" t="s">
        <v>176</v>
      </c>
      <c r="CM456" t="s">
        <v>176</v>
      </c>
      <c r="CN456" t="s">
        <v>176</v>
      </c>
      <c r="CO456" t="s">
        <v>176</v>
      </c>
      <c r="CP456" s="11">
        <v>45474</v>
      </c>
      <c r="CQ456" t="s">
        <v>176</v>
      </c>
      <c r="CR456" t="s">
        <v>176</v>
      </c>
      <c r="CS456" t="s">
        <v>176</v>
      </c>
      <c r="CT456" t="s">
        <v>176</v>
      </c>
      <c r="CU456" s="11">
        <v>45476</v>
      </c>
      <c r="CV456" t="s">
        <v>176</v>
      </c>
      <c r="CW456" t="s">
        <v>176</v>
      </c>
      <c r="CX456" t="s">
        <v>176</v>
      </c>
      <c r="CY456" t="s">
        <v>176</v>
      </c>
      <c r="CZ456" s="11">
        <v>45481</v>
      </c>
      <c r="DA456" t="s">
        <v>176</v>
      </c>
      <c r="DB456" t="s">
        <v>176</v>
      </c>
      <c r="DC456" t="s">
        <v>176</v>
      </c>
      <c r="DD456" t="s">
        <v>176</v>
      </c>
      <c r="DE456" s="11">
        <v>45484</v>
      </c>
      <c r="DF456" t="s">
        <v>176</v>
      </c>
      <c r="DG456" t="s">
        <v>176</v>
      </c>
      <c r="DH456" t="s">
        <v>176</v>
      </c>
      <c r="DI456" t="s">
        <v>176</v>
      </c>
      <c r="DJ456" s="11">
        <v>45488</v>
      </c>
      <c r="DK456" t="s">
        <v>176</v>
      </c>
      <c r="DL456" t="s">
        <v>176</v>
      </c>
      <c r="DM456" t="s">
        <v>176</v>
      </c>
      <c r="DN456" t="s">
        <v>176</v>
      </c>
      <c r="DO456" s="11">
        <v>45491</v>
      </c>
      <c r="DP456" t="s">
        <v>176</v>
      </c>
      <c r="DQ456" t="s">
        <v>176</v>
      </c>
      <c r="DR456" t="s">
        <v>176</v>
      </c>
      <c r="DS456" t="s">
        <v>176</v>
      </c>
      <c r="DT456" s="11">
        <v>45495</v>
      </c>
      <c r="DU456" t="s">
        <v>176</v>
      </c>
      <c r="DV456" t="s">
        <v>176</v>
      </c>
      <c r="DW456" t="s">
        <v>176</v>
      </c>
      <c r="DX456" s="11">
        <v>45498</v>
      </c>
      <c r="DY456" t="s">
        <v>176</v>
      </c>
      <c r="DZ456" t="s">
        <v>176</v>
      </c>
      <c r="EA456" t="s">
        <v>176</v>
      </c>
      <c r="EB456" s="11">
        <v>45504</v>
      </c>
      <c r="EC456" s="11" t="s">
        <v>174</v>
      </c>
      <c r="ED456" t="s">
        <v>176</v>
      </c>
      <c r="EE456" t="s">
        <v>176</v>
      </c>
      <c r="EF456" t="s">
        <v>176</v>
      </c>
      <c r="EH456" s="11">
        <v>45511</v>
      </c>
      <c r="EI456" t="s">
        <v>174</v>
      </c>
      <c r="EJ456" t="s">
        <v>176</v>
      </c>
      <c r="EK456" t="s">
        <v>176</v>
      </c>
      <c r="EL456" t="s">
        <v>176</v>
      </c>
      <c r="EM456" s="11">
        <v>45518</v>
      </c>
      <c r="EN456" t="s">
        <v>174</v>
      </c>
      <c r="EO456" t="s">
        <v>176</v>
      </c>
      <c r="EP456" t="s">
        <v>176</v>
      </c>
      <c r="EQ456" t="s">
        <v>176</v>
      </c>
      <c r="ES456" s="11">
        <v>45526</v>
      </c>
      <c r="ET456" t="s">
        <v>174</v>
      </c>
      <c r="EU456" t="s">
        <v>176</v>
      </c>
      <c r="EV456" t="s">
        <v>176</v>
      </c>
      <c r="EW456" t="s">
        <v>176</v>
      </c>
      <c r="EX456" s="11">
        <v>45533</v>
      </c>
      <c r="EY456" t="s">
        <v>174</v>
      </c>
      <c r="EZ456" t="s">
        <v>176</v>
      </c>
      <c r="FA456" t="s">
        <v>176</v>
      </c>
      <c r="FB456" t="s">
        <v>176</v>
      </c>
      <c r="FD456" s="11">
        <v>45539</v>
      </c>
      <c r="FE456" t="s">
        <v>174</v>
      </c>
      <c r="FF456" t="s">
        <v>176</v>
      </c>
      <c r="FG456" t="s">
        <v>176</v>
      </c>
      <c r="FH456" t="s">
        <v>176</v>
      </c>
      <c r="FI456" s="11">
        <v>45547</v>
      </c>
      <c r="FJ456" t="s">
        <v>174</v>
      </c>
      <c r="FK456" t="s">
        <v>176</v>
      </c>
      <c r="FL456" t="s">
        <v>176</v>
      </c>
      <c r="FM456" t="s">
        <v>176</v>
      </c>
    </row>
    <row r="457" spans="1:169" x14ac:dyDescent="0.2">
      <c r="A457" s="3" t="s">
        <v>751</v>
      </c>
      <c r="B457">
        <f>VLOOKUP(A457,'Pot Order'!$A$1:$B$468,2,0)</f>
        <v>456</v>
      </c>
      <c r="C457" s="6">
        <v>45422</v>
      </c>
      <c r="D457" t="s">
        <v>176</v>
      </c>
      <c r="E457" t="s">
        <v>176</v>
      </c>
      <c r="F457" t="s">
        <v>176</v>
      </c>
      <c r="G457" s="6">
        <v>45425</v>
      </c>
      <c r="H457" t="s">
        <v>176</v>
      </c>
      <c r="I457" t="s">
        <v>176</v>
      </c>
      <c r="J457" t="s">
        <v>176</v>
      </c>
      <c r="K457" s="6">
        <v>45427</v>
      </c>
      <c r="L457" t="s">
        <v>175</v>
      </c>
      <c r="M457" t="s">
        <v>175</v>
      </c>
      <c r="N457" t="s">
        <v>175</v>
      </c>
      <c r="O457" s="6">
        <v>45429</v>
      </c>
      <c r="P457" t="s">
        <v>175</v>
      </c>
      <c r="Q457" t="s">
        <v>175</v>
      </c>
      <c r="R457" t="s">
        <v>175</v>
      </c>
      <c r="S457" s="6">
        <v>45432</v>
      </c>
      <c r="T457" t="s">
        <v>176</v>
      </c>
      <c r="U457" t="s">
        <v>176</v>
      </c>
      <c r="V457" t="s">
        <v>176</v>
      </c>
      <c r="W457" s="6">
        <v>45434</v>
      </c>
      <c r="X457" t="s">
        <v>175</v>
      </c>
      <c r="Y457" t="s">
        <v>175</v>
      </c>
      <c r="Z457" t="s">
        <v>175</v>
      </c>
      <c r="AA457" s="6">
        <v>45436</v>
      </c>
      <c r="AB457" t="s">
        <v>176</v>
      </c>
      <c r="AC457" t="s">
        <v>176</v>
      </c>
      <c r="AD457" t="s">
        <v>176</v>
      </c>
      <c r="AE457" s="11">
        <v>45439</v>
      </c>
      <c r="AF457">
        <v>0</v>
      </c>
      <c r="AG457">
        <v>0</v>
      </c>
      <c r="AH457">
        <v>0</v>
      </c>
      <c r="AI457" s="11">
        <v>45441</v>
      </c>
      <c r="AJ457">
        <v>0</v>
      </c>
      <c r="AK457">
        <v>0</v>
      </c>
      <c r="AL457">
        <v>0</v>
      </c>
      <c r="AM457" s="11">
        <v>45443</v>
      </c>
      <c r="AN457" t="s">
        <v>176</v>
      </c>
      <c r="AO457" t="s">
        <v>176</v>
      </c>
      <c r="AP457" t="s">
        <v>176</v>
      </c>
      <c r="AQ457" s="11">
        <v>45446</v>
      </c>
      <c r="AR457">
        <v>0</v>
      </c>
      <c r="AS457">
        <v>0</v>
      </c>
      <c r="AT457">
        <v>0</v>
      </c>
      <c r="AU457" s="11">
        <v>45448</v>
      </c>
      <c r="AV457">
        <v>0</v>
      </c>
      <c r="AW457">
        <v>0</v>
      </c>
      <c r="AX457">
        <v>0</v>
      </c>
      <c r="AY457" s="11">
        <v>45450</v>
      </c>
      <c r="AZ457">
        <v>0</v>
      </c>
      <c r="BA457">
        <v>0</v>
      </c>
      <c r="BB457">
        <v>0</v>
      </c>
      <c r="BC457" s="11">
        <v>45453</v>
      </c>
      <c r="BD457" s="12">
        <v>0</v>
      </c>
      <c r="BE457" s="12">
        <v>0</v>
      </c>
      <c r="BF457" s="12">
        <v>0</v>
      </c>
      <c r="BG457" s="11">
        <v>45455</v>
      </c>
      <c r="BH457">
        <v>0</v>
      </c>
      <c r="BI457">
        <v>0</v>
      </c>
      <c r="BJ457">
        <v>0</v>
      </c>
      <c r="BK457" s="11">
        <v>45457</v>
      </c>
      <c r="BL457">
        <v>0</v>
      </c>
      <c r="BM457">
        <v>0</v>
      </c>
      <c r="BN457">
        <v>0</v>
      </c>
      <c r="BO457" s="11">
        <v>45460</v>
      </c>
      <c r="BP457">
        <v>0</v>
      </c>
      <c r="BQ457">
        <v>0</v>
      </c>
      <c r="BR457">
        <v>0</v>
      </c>
      <c r="BS457" s="11">
        <v>45462</v>
      </c>
      <c r="BT457">
        <v>0</v>
      </c>
      <c r="BU457">
        <v>0</v>
      </c>
      <c r="BV457">
        <v>0</v>
      </c>
      <c r="BW457" s="11">
        <v>45464</v>
      </c>
      <c r="BX457">
        <v>0</v>
      </c>
      <c r="BY457">
        <v>0</v>
      </c>
      <c r="BZ457">
        <v>0</v>
      </c>
      <c r="CA457" s="11">
        <v>45467</v>
      </c>
      <c r="CB457">
        <v>0</v>
      </c>
      <c r="CC457">
        <v>0</v>
      </c>
      <c r="CD457">
        <v>0</v>
      </c>
      <c r="CE457">
        <v>0</v>
      </c>
      <c r="CF457" s="11">
        <v>45469</v>
      </c>
      <c r="CG457">
        <v>0</v>
      </c>
      <c r="CH457">
        <v>0</v>
      </c>
      <c r="CI457">
        <v>0</v>
      </c>
      <c r="CJ457">
        <v>0</v>
      </c>
      <c r="CK457" s="11">
        <v>45471</v>
      </c>
      <c r="CL457">
        <v>0</v>
      </c>
      <c r="CM457">
        <v>0</v>
      </c>
      <c r="CN457">
        <v>0</v>
      </c>
      <c r="CO457">
        <v>0</v>
      </c>
      <c r="CP457" s="11">
        <v>45474</v>
      </c>
      <c r="CQ457">
        <v>0</v>
      </c>
      <c r="CR457">
        <v>0</v>
      </c>
      <c r="CS457">
        <v>0</v>
      </c>
      <c r="CT457">
        <v>0</v>
      </c>
      <c r="CU457" s="11">
        <v>45476</v>
      </c>
      <c r="CV457">
        <v>0</v>
      </c>
      <c r="CW457">
        <v>0</v>
      </c>
      <c r="CX457">
        <v>0</v>
      </c>
      <c r="CY457">
        <v>0</v>
      </c>
      <c r="CZ457" s="11">
        <v>45481</v>
      </c>
      <c r="DA457">
        <v>0</v>
      </c>
      <c r="DB457">
        <v>0</v>
      </c>
      <c r="DC457">
        <v>0</v>
      </c>
      <c r="DD457">
        <v>0</v>
      </c>
      <c r="DE457" s="11">
        <v>45484</v>
      </c>
      <c r="DF457">
        <v>0</v>
      </c>
      <c r="DG457">
        <v>0</v>
      </c>
      <c r="DH457">
        <v>0</v>
      </c>
      <c r="DI457">
        <v>0</v>
      </c>
      <c r="DJ457" s="11">
        <v>45488</v>
      </c>
      <c r="DK457">
        <v>0</v>
      </c>
      <c r="DL457">
        <v>0</v>
      </c>
      <c r="DM457">
        <v>0</v>
      </c>
      <c r="DN457">
        <v>0</v>
      </c>
      <c r="DO457" s="11">
        <v>45491</v>
      </c>
      <c r="DP457">
        <v>0</v>
      </c>
      <c r="DQ457">
        <v>0</v>
      </c>
      <c r="DR457">
        <v>0</v>
      </c>
      <c r="DS457">
        <v>0</v>
      </c>
      <c r="DT457" s="11">
        <v>45495</v>
      </c>
      <c r="DU457">
        <v>0</v>
      </c>
      <c r="DV457">
        <v>0</v>
      </c>
      <c r="DW457">
        <v>0</v>
      </c>
      <c r="DX457" s="11">
        <v>45498</v>
      </c>
      <c r="DY457">
        <v>0</v>
      </c>
      <c r="DZ457">
        <v>0</v>
      </c>
      <c r="EA457">
        <v>0</v>
      </c>
      <c r="EB457" s="11">
        <v>45504</v>
      </c>
      <c r="EC457" s="11" t="s">
        <v>174</v>
      </c>
      <c r="ED457">
        <v>0</v>
      </c>
      <c r="EE457">
        <v>0</v>
      </c>
      <c r="EF457">
        <v>0</v>
      </c>
      <c r="EH457" s="11">
        <v>45511</v>
      </c>
      <c r="EI457" t="s">
        <v>174</v>
      </c>
      <c r="EJ457">
        <v>0</v>
      </c>
      <c r="EK457">
        <v>0</v>
      </c>
      <c r="EL457">
        <v>0</v>
      </c>
      <c r="EM457" s="11">
        <v>45518</v>
      </c>
      <c r="EN457" t="s">
        <v>174</v>
      </c>
      <c r="EO457">
        <v>0</v>
      </c>
      <c r="EP457">
        <v>0</v>
      </c>
      <c r="EQ457">
        <v>0</v>
      </c>
      <c r="ES457" s="11">
        <v>45526</v>
      </c>
      <c r="ET457" t="s">
        <v>174</v>
      </c>
      <c r="EU457">
        <v>0</v>
      </c>
      <c r="EV457">
        <v>1</v>
      </c>
      <c r="EW457">
        <v>0</v>
      </c>
      <c r="EX457" s="11">
        <v>45533</v>
      </c>
      <c r="EY457" t="s">
        <v>174</v>
      </c>
      <c r="EZ457">
        <v>25</v>
      </c>
      <c r="FA457">
        <v>5</v>
      </c>
      <c r="FB457">
        <v>0</v>
      </c>
      <c r="FD457" s="11">
        <v>45539</v>
      </c>
      <c r="FE457" t="s">
        <v>174</v>
      </c>
      <c r="FF457">
        <v>28</v>
      </c>
      <c r="FG457">
        <v>36</v>
      </c>
      <c r="FH457">
        <v>0</v>
      </c>
      <c r="FI457" s="11">
        <v>45547</v>
      </c>
      <c r="FJ457" t="s">
        <v>174</v>
      </c>
      <c r="FK457">
        <v>10</v>
      </c>
      <c r="FL457">
        <v>93</v>
      </c>
      <c r="FM457">
        <v>0</v>
      </c>
    </row>
    <row r="458" spans="1:169" x14ac:dyDescent="0.2">
      <c r="A458" s="3" t="s">
        <v>753</v>
      </c>
      <c r="B458">
        <f>VLOOKUP(A458,'Pot Order'!$A$1:$B$468,2,0)</f>
        <v>457</v>
      </c>
      <c r="C458" s="6">
        <v>45422</v>
      </c>
      <c r="D458" t="s">
        <v>176</v>
      </c>
      <c r="E458" t="s">
        <v>176</v>
      </c>
      <c r="F458" t="s">
        <v>176</v>
      </c>
      <c r="G458" s="6">
        <v>45425</v>
      </c>
      <c r="H458" t="s">
        <v>176</v>
      </c>
      <c r="I458" t="s">
        <v>176</v>
      </c>
      <c r="J458" t="s">
        <v>176</v>
      </c>
      <c r="K458" s="6">
        <v>45427</v>
      </c>
      <c r="L458">
        <v>0</v>
      </c>
      <c r="M458">
        <v>0</v>
      </c>
      <c r="N458">
        <v>0</v>
      </c>
      <c r="O458" s="6">
        <v>45429</v>
      </c>
      <c r="P458">
        <v>0</v>
      </c>
      <c r="Q458">
        <v>0</v>
      </c>
      <c r="R458">
        <v>0</v>
      </c>
      <c r="S458" s="6">
        <v>45432</v>
      </c>
      <c r="T458">
        <v>0</v>
      </c>
      <c r="U458">
        <v>0</v>
      </c>
      <c r="V458">
        <v>0</v>
      </c>
      <c r="W458" s="6">
        <v>45434</v>
      </c>
      <c r="X458">
        <v>0</v>
      </c>
      <c r="Y458">
        <v>0</v>
      </c>
      <c r="Z458">
        <v>0</v>
      </c>
      <c r="AA458" s="6">
        <v>45436</v>
      </c>
      <c r="AB458">
        <v>0</v>
      </c>
      <c r="AC458">
        <v>0</v>
      </c>
      <c r="AD458">
        <v>0</v>
      </c>
      <c r="AE458" s="11">
        <v>45439</v>
      </c>
      <c r="AF458">
        <v>0</v>
      </c>
      <c r="AG458">
        <v>0</v>
      </c>
      <c r="AH458">
        <v>0</v>
      </c>
      <c r="AI458" s="11">
        <v>45441</v>
      </c>
      <c r="AJ458">
        <v>0</v>
      </c>
      <c r="AK458">
        <v>0</v>
      </c>
      <c r="AL458">
        <v>0</v>
      </c>
      <c r="AM458" s="11">
        <v>45443</v>
      </c>
      <c r="AN458">
        <v>0</v>
      </c>
      <c r="AO458">
        <v>0</v>
      </c>
      <c r="AP458">
        <v>0</v>
      </c>
      <c r="AQ458" s="11">
        <v>45446</v>
      </c>
      <c r="AR458">
        <v>0</v>
      </c>
      <c r="AS458">
        <v>0</v>
      </c>
      <c r="AT458">
        <v>0</v>
      </c>
      <c r="AU458" s="11">
        <v>45448</v>
      </c>
      <c r="AV458">
        <v>0</v>
      </c>
      <c r="AW458">
        <v>0</v>
      </c>
      <c r="AX458">
        <v>0</v>
      </c>
      <c r="AY458" s="11">
        <v>45450</v>
      </c>
      <c r="AZ458">
        <v>0</v>
      </c>
      <c r="BA458">
        <v>0</v>
      </c>
      <c r="BB458">
        <v>0</v>
      </c>
      <c r="BC458" s="11">
        <v>45453</v>
      </c>
      <c r="BD458" s="12">
        <v>0</v>
      </c>
      <c r="BE458" s="12">
        <v>0</v>
      </c>
      <c r="BF458" s="12">
        <v>0</v>
      </c>
      <c r="BG458" s="11">
        <v>45455</v>
      </c>
      <c r="BH458">
        <v>0</v>
      </c>
      <c r="BI458">
        <v>0</v>
      </c>
      <c r="BJ458">
        <v>0</v>
      </c>
      <c r="BK458" s="11">
        <v>45457</v>
      </c>
      <c r="BL458">
        <v>0</v>
      </c>
      <c r="BM458">
        <v>0</v>
      </c>
      <c r="BN458">
        <v>0</v>
      </c>
      <c r="BO458" s="11">
        <v>45460</v>
      </c>
      <c r="BP458">
        <v>0</v>
      </c>
      <c r="BQ458">
        <v>0</v>
      </c>
      <c r="BR458">
        <v>0</v>
      </c>
      <c r="BS458" s="11">
        <v>45462</v>
      </c>
      <c r="BT458">
        <v>0</v>
      </c>
      <c r="BU458">
        <v>0</v>
      </c>
      <c r="BV458">
        <v>0</v>
      </c>
      <c r="BW458" s="11">
        <v>45464</v>
      </c>
      <c r="BX458">
        <v>0</v>
      </c>
      <c r="BY458">
        <v>0</v>
      </c>
      <c r="BZ458">
        <v>0</v>
      </c>
      <c r="CA458" s="11">
        <v>45467</v>
      </c>
      <c r="CB458">
        <v>0</v>
      </c>
      <c r="CC458">
        <v>0</v>
      </c>
      <c r="CD458">
        <v>0</v>
      </c>
      <c r="CE458">
        <v>0</v>
      </c>
      <c r="CF458" s="11">
        <v>45469</v>
      </c>
      <c r="CG458">
        <v>0</v>
      </c>
      <c r="CH458">
        <v>0</v>
      </c>
      <c r="CI458">
        <v>0</v>
      </c>
      <c r="CJ458">
        <v>0</v>
      </c>
      <c r="CK458" s="11">
        <v>45471</v>
      </c>
      <c r="CL458">
        <v>0</v>
      </c>
      <c r="CM458">
        <v>0</v>
      </c>
      <c r="CN458">
        <v>0</v>
      </c>
      <c r="CO458">
        <v>0</v>
      </c>
      <c r="CP458" s="11">
        <v>45474</v>
      </c>
      <c r="CQ458">
        <v>0</v>
      </c>
      <c r="CR458">
        <v>0</v>
      </c>
      <c r="CS458">
        <v>0</v>
      </c>
      <c r="CT458">
        <v>0</v>
      </c>
      <c r="CU458" s="11">
        <v>45476</v>
      </c>
      <c r="CV458">
        <v>0</v>
      </c>
      <c r="CW458">
        <v>0</v>
      </c>
      <c r="CX458">
        <v>0</v>
      </c>
      <c r="CY458">
        <v>0</v>
      </c>
      <c r="CZ458" s="11">
        <v>45481</v>
      </c>
      <c r="DA458">
        <v>0</v>
      </c>
      <c r="DB458">
        <v>0</v>
      </c>
      <c r="DC458">
        <v>0</v>
      </c>
      <c r="DD458">
        <v>0</v>
      </c>
      <c r="DE458" s="11">
        <v>45484</v>
      </c>
      <c r="DF458">
        <v>0</v>
      </c>
      <c r="DG458">
        <v>0</v>
      </c>
      <c r="DH458">
        <v>0</v>
      </c>
      <c r="DI458">
        <v>0</v>
      </c>
      <c r="DJ458" s="11">
        <v>45488</v>
      </c>
      <c r="DK458">
        <v>0</v>
      </c>
      <c r="DL458">
        <v>0</v>
      </c>
      <c r="DM458">
        <v>0</v>
      </c>
      <c r="DN458">
        <v>0</v>
      </c>
      <c r="DO458" s="11">
        <v>45491</v>
      </c>
      <c r="DP458">
        <v>0</v>
      </c>
      <c r="DQ458">
        <v>0</v>
      </c>
      <c r="DR458">
        <v>0</v>
      </c>
      <c r="DS458">
        <v>0</v>
      </c>
      <c r="DT458" s="11">
        <v>45495</v>
      </c>
      <c r="DU458">
        <v>0</v>
      </c>
      <c r="DV458">
        <v>0</v>
      </c>
      <c r="DW458">
        <v>0</v>
      </c>
      <c r="DX458" s="11">
        <v>45498</v>
      </c>
      <c r="DY458">
        <v>0</v>
      </c>
      <c r="DZ458">
        <v>0</v>
      </c>
      <c r="EA458">
        <v>0</v>
      </c>
      <c r="EB458" s="11">
        <v>45504</v>
      </c>
      <c r="EC458" s="11" t="s">
        <v>174</v>
      </c>
      <c r="ED458">
        <v>0</v>
      </c>
      <c r="EE458">
        <v>0</v>
      </c>
      <c r="EF458">
        <v>0</v>
      </c>
      <c r="EH458" s="11">
        <v>45511</v>
      </c>
      <c r="EI458" t="s">
        <v>174</v>
      </c>
      <c r="EJ458">
        <v>0</v>
      </c>
      <c r="EK458">
        <v>0</v>
      </c>
      <c r="EL458">
        <v>0</v>
      </c>
      <c r="EM458" s="11">
        <v>45518</v>
      </c>
      <c r="EN458" t="s">
        <v>174</v>
      </c>
      <c r="EO458">
        <v>0</v>
      </c>
      <c r="EP458">
        <v>0</v>
      </c>
      <c r="EQ458">
        <v>0</v>
      </c>
      <c r="ER458" t="s">
        <v>887</v>
      </c>
      <c r="ES458" s="11">
        <v>45526</v>
      </c>
      <c r="ET458" t="s">
        <v>174</v>
      </c>
      <c r="EU458">
        <v>0</v>
      </c>
      <c r="EV458">
        <v>0</v>
      </c>
      <c r="EW458">
        <v>0</v>
      </c>
      <c r="EX458" s="11">
        <v>45533</v>
      </c>
      <c r="EY458" t="s">
        <v>174</v>
      </c>
      <c r="EZ458">
        <v>0</v>
      </c>
      <c r="FA458">
        <v>0</v>
      </c>
      <c r="FB458">
        <v>0</v>
      </c>
      <c r="FD458" s="11">
        <v>45539</v>
      </c>
      <c r="FE458" t="s">
        <v>174</v>
      </c>
      <c r="FF458">
        <v>21</v>
      </c>
      <c r="FG458">
        <v>3</v>
      </c>
      <c r="FH458">
        <v>0</v>
      </c>
      <c r="FI458" s="11">
        <v>45547</v>
      </c>
      <c r="FJ458" t="s">
        <v>174</v>
      </c>
      <c r="FK458">
        <v>19</v>
      </c>
      <c r="FL458">
        <v>62</v>
      </c>
      <c r="FM458">
        <v>0</v>
      </c>
    </row>
    <row r="459" spans="1:169" x14ac:dyDescent="0.2">
      <c r="A459" s="3" t="s">
        <v>755</v>
      </c>
      <c r="B459">
        <f>VLOOKUP(A459,'Pot Order'!$A$1:$B$468,2,0)</f>
        <v>458</v>
      </c>
      <c r="C459" s="6">
        <v>45422</v>
      </c>
      <c r="D459" t="s">
        <v>176</v>
      </c>
      <c r="E459" t="s">
        <v>176</v>
      </c>
      <c r="F459" t="s">
        <v>176</v>
      </c>
      <c r="G459" s="6">
        <v>45425</v>
      </c>
      <c r="H459" t="s">
        <v>176</v>
      </c>
      <c r="I459" t="s">
        <v>176</v>
      </c>
      <c r="J459" t="s">
        <v>176</v>
      </c>
      <c r="K459" s="6">
        <v>45427</v>
      </c>
      <c r="L459" t="s">
        <v>175</v>
      </c>
      <c r="M459" t="s">
        <v>175</v>
      </c>
      <c r="N459" t="s">
        <v>175</v>
      </c>
      <c r="O459" s="6">
        <v>45429</v>
      </c>
      <c r="P459" t="s">
        <v>175</v>
      </c>
      <c r="Q459" t="s">
        <v>175</v>
      </c>
      <c r="R459" t="s">
        <v>175</v>
      </c>
      <c r="S459" s="6">
        <v>45432</v>
      </c>
      <c r="T459" t="s">
        <v>176</v>
      </c>
      <c r="U459" t="s">
        <v>176</v>
      </c>
      <c r="V459" t="s">
        <v>176</v>
      </c>
      <c r="W459" s="6">
        <v>45434</v>
      </c>
      <c r="X459" t="s">
        <v>175</v>
      </c>
      <c r="Y459" t="s">
        <v>175</v>
      </c>
      <c r="Z459" t="s">
        <v>175</v>
      </c>
      <c r="AA459" s="6">
        <v>45436</v>
      </c>
      <c r="AB459" t="s">
        <v>176</v>
      </c>
      <c r="AC459" t="s">
        <v>176</v>
      </c>
      <c r="AD459" t="s">
        <v>176</v>
      </c>
      <c r="AE459" s="11">
        <v>45439</v>
      </c>
      <c r="AF459" t="s">
        <v>176</v>
      </c>
      <c r="AG459" t="s">
        <v>176</v>
      </c>
      <c r="AH459" t="s">
        <v>176</v>
      </c>
      <c r="AI459" s="11">
        <v>45441</v>
      </c>
      <c r="AJ459" t="s">
        <v>175</v>
      </c>
      <c r="AK459" t="s">
        <v>175</v>
      </c>
      <c r="AL459" t="s">
        <v>175</v>
      </c>
      <c r="AM459" s="11">
        <v>45443</v>
      </c>
      <c r="AN459" t="s">
        <v>176</v>
      </c>
      <c r="AO459" t="s">
        <v>176</v>
      </c>
      <c r="AP459" t="s">
        <v>176</v>
      </c>
      <c r="AQ459" s="11">
        <v>45446</v>
      </c>
      <c r="AR459" t="s">
        <v>175</v>
      </c>
      <c r="AS459" t="s">
        <v>175</v>
      </c>
      <c r="AT459" t="s">
        <v>175</v>
      </c>
      <c r="AU459" s="11">
        <v>45448</v>
      </c>
      <c r="AV459" t="s">
        <v>176</v>
      </c>
      <c r="AW459" t="s">
        <v>176</v>
      </c>
      <c r="AX459" t="s">
        <v>176</v>
      </c>
      <c r="AY459" s="11">
        <v>45450</v>
      </c>
      <c r="AZ459" t="s">
        <v>176</v>
      </c>
      <c r="BA459" t="s">
        <v>176</v>
      </c>
      <c r="BB459" t="s">
        <v>176</v>
      </c>
      <c r="BC459" s="11">
        <v>45453</v>
      </c>
      <c r="BD459" s="12" t="s">
        <v>176</v>
      </c>
      <c r="BE459" s="12" t="s">
        <v>176</v>
      </c>
      <c r="BF459" s="12" t="s">
        <v>176</v>
      </c>
      <c r="BG459" s="11">
        <v>45455</v>
      </c>
      <c r="BH459" t="s">
        <v>176</v>
      </c>
      <c r="BI459" t="s">
        <v>176</v>
      </c>
      <c r="BJ459" t="s">
        <v>176</v>
      </c>
      <c r="BK459" s="11">
        <v>45457</v>
      </c>
      <c r="BL459" t="s">
        <v>176</v>
      </c>
      <c r="BM459" t="s">
        <v>176</v>
      </c>
      <c r="BN459" t="s">
        <v>176</v>
      </c>
      <c r="BO459" s="11">
        <v>45460</v>
      </c>
      <c r="BP459" t="s">
        <v>176</v>
      </c>
      <c r="BQ459" t="s">
        <v>176</v>
      </c>
      <c r="BR459" t="s">
        <v>176</v>
      </c>
      <c r="BS459" s="11">
        <v>45462</v>
      </c>
      <c r="BT459" t="s">
        <v>176</v>
      </c>
      <c r="BU459" t="s">
        <v>176</v>
      </c>
      <c r="BV459" t="s">
        <v>176</v>
      </c>
      <c r="BW459" s="11">
        <v>45464</v>
      </c>
      <c r="BX459" t="s">
        <v>176</v>
      </c>
      <c r="BY459" t="s">
        <v>176</v>
      </c>
      <c r="BZ459" t="s">
        <v>176</v>
      </c>
      <c r="CA459" s="11">
        <v>45467</v>
      </c>
      <c r="CB459" t="s">
        <v>176</v>
      </c>
      <c r="CC459" t="s">
        <v>176</v>
      </c>
      <c r="CD459" t="s">
        <v>176</v>
      </c>
      <c r="CE459" t="s">
        <v>176</v>
      </c>
      <c r="CF459" s="11">
        <v>45469</v>
      </c>
      <c r="CG459" t="s">
        <v>176</v>
      </c>
      <c r="CH459" t="s">
        <v>176</v>
      </c>
      <c r="CI459" t="s">
        <v>176</v>
      </c>
      <c r="CJ459" t="s">
        <v>176</v>
      </c>
      <c r="CK459" s="11">
        <v>45471</v>
      </c>
      <c r="CL459" t="s">
        <v>176</v>
      </c>
      <c r="CM459" t="s">
        <v>176</v>
      </c>
      <c r="CN459" t="s">
        <v>176</v>
      </c>
      <c r="CO459" t="s">
        <v>176</v>
      </c>
      <c r="CP459" s="11">
        <v>45474</v>
      </c>
      <c r="CQ459" t="s">
        <v>176</v>
      </c>
      <c r="CR459" t="s">
        <v>176</v>
      </c>
      <c r="CS459" t="s">
        <v>176</v>
      </c>
      <c r="CT459" t="s">
        <v>176</v>
      </c>
      <c r="CU459" s="11">
        <v>45476</v>
      </c>
      <c r="CV459" t="s">
        <v>176</v>
      </c>
      <c r="CW459" t="s">
        <v>176</v>
      </c>
      <c r="CX459" t="s">
        <v>176</v>
      </c>
      <c r="CY459" t="s">
        <v>176</v>
      </c>
      <c r="CZ459" s="11">
        <v>45481</v>
      </c>
      <c r="DA459" t="s">
        <v>176</v>
      </c>
      <c r="DB459" t="s">
        <v>176</v>
      </c>
      <c r="DC459" t="s">
        <v>176</v>
      </c>
      <c r="DD459" t="s">
        <v>176</v>
      </c>
      <c r="DE459" s="11">
        <v>45484</v>
      </c>
      <c r="DF459" t="s">
        <v>176</v>
      </c>
      <c r="DG459" t="s">
        <v>176</v>
      </c>
      <c r="DH459" t="s">
        <v>176</v>
      </c>
      <c r="DI459" t="s">
        <v>176</v>
      </c>
      <c r="DJ459" s="11">
        <v>45488</v>
      </c>
      <c r="DK459" t="s">
        <v>176</v>
      </c>
      <c r="DL459" t="s">
        <v>176</v>
      </c>
      <c r="DM459" t="s">
        <v>176</v>
      </c>
      <c r="DN459" t="s">
        <v>176</v>
      </c>
      <c r="DO459" s="11">
        <v>45491</v>
      </c>
      <c r="DP459" t="s">
        <v>176</v>
      </c>
      <c r="DQ459" t="s">
        <v>176</v>
      </c>
      <c r="DR459" t="s">
        <v>176</v>
      </c>
      <c r="DS459" t="s">
        <v>176</v>
      </c>
      <c r="DT459" s="11">
        <v>45495</v>
      </c>
      <c r="DU459" t="s">
        <v>176</v>
      </c>
      <c r="DV459" t="s">
        <v>176</v>
      </c>
      <c r="DW459" t="s">
        <v>176</v>
      </c>
      <c r="DX459" s="11">
        <v>45498</v>
      </c>
      <c r="DY459" t="s">
        <v>176</v>
      </c>
      <c r="DZ459" t="s">
        <v>176</v>
      </c>
      <c r="EA459" t="s">
        <v>176</v>
      </c>
      <c r="EB459" s="11">
        <v>45504</v>
      </c>
      <c r="EC459" s="11" t="s">
        <v>174</v>
      </c>
      <c r="ED459" t="s">
        <v>176</v>
      </c>
      <c r="EE459" t="s">
        <v>176</v>
      </c>
      <c r="EF459" t="s">
        <v>176</v>
      </c>
      <c r="EH459" s="11">
        <v>45511</v>
      </c>
      <c r="EI459" t="s">
        <v>174</v>
      </c>
      <c r="EJ459" t="s">
        <v>176</v>
      </c>
      <c r="EK459" t="s">
        <v>176</v>
      </c>
      <c r="EL459" t="s">
        <v>176</v>
      </c>
      <c r="EM459" s="11">
        <v>45518</v>
      </c>
      <c r="EN459" t="s">
        <v>174</v>
      </c>
      <c r="EO459" t="s">
        <v>176</v>
      </c>
      <c r="EP459" t="s">
        <v>176</v>
      </c>
      <c r="EQ459" t="s">
        <v>176</v>
      </c>
      <c r="ES459" s="11">
        <v>45526</v>
      </c>
      <c r="ET459" t="s">
        <v>174</v>
      </c>
      <c r="EU459" t="s">
        <v>176</v>
      </c>
      <c r="EV459" t="s">
        <v>176</v>
      </c>
      <c r="EW459" t="s">
        <v>176</v>
      </c>
      <c r="EX459" s="11">
        <v>45533</v>
      </c>
      <c r="EY459" t="s">
        <v>174</v>
      </c>
      <c r="EZ459" t="s">
        <v>176</v>
      </c>
      <c r="FA459" t="s">
        <v>176</v>
      </c>
      <c r="FB459" t="s">
        <v>176</v>
      </c>
      <c r="FD459" s="11">
        <v>45539</v>
      </c>
      <c r="FE459" t="s">
        <v>174</v>
      </c>
      <c r="FF459" t="s">
        <v>176</v>
      </c>
      <c r="FG459" t="s">
        <v>176</v>
      </c>
      <c r="FH459" t="s">
        <v>176</v>
      </c>
      <c r="FI459" s="11">
        <v>45547</v>
      </c>
      <c r="FJ459" t="s">
        <v>174</v>
      </c>
      <c r="FK459" t="s">
        <v>176</v>
      </c>
      <c r="FL459" t="s">
        <v>176</v>
      </c>
      <c r="FM459" t="s">
        <v>176</v>
      </c>
    </row>
    <row r="460" spans="1:169" x14ac:dyDescent="0.2">
      <c r="A460" s="3" t="s">
        <v>756</v>
      </c>
      <c r="B460">
        <f>VLOOKUP(A460,'Pot Order'!$A$1:$B$468,2,0)</f>
        <v>459</v>
      </c>
      <c r="C460" s="6">
        <v>45422</v>
      </c>
      <c r="D460" t="s">
        <v>176</v>
      </c>
      <c r="E460" t="s">
        <v>176</v>
      </c>
      <c r="F460" t="s">
        <v>176</v>
      </c>
      <c r="G460" s="6">
        <v>45425</v>
      </c>
      <c r="H460" t="s">
        <v>176</v>
      </c>
      <c r="I460" t="s">
        <v>176</v>
      </c>
      <c r="J460" t="s">
        <v>176</v>
      </c>
      <c r="K460" s="6">
        <v>45427</v>
      </c>
      <c r="L460" t="s">
        <v>175</v>
      </c>
      <c r="M460" t="s">
        <v>175</v>
      </c>
      <c r="N460" t="s">
        <v>175</v>
      </c>
      <c r="O460" s="6">
        <v>45429</v>
      </c>
      <c r="P460" t="s">
        <v>175</v>
      </c>
      <c r="Q460" t="s">
        <v>175</v>
      </c>
      <c r="R460" t="s">
        <v>175</v>
      </c>
      <c r="S460" s="6">
        <v>45432</v>
      </c>
      <c r="T460" t="s">
        <v>176</v>
      </c>
      <c r="U460" t="s">
        <v>176</v>
      </c>
      <c r="V460" t="s">
        <v>176</v>
      </c>
      <c r="W460" s="6">
        <v>45434</v>
      </c>
      <c r="X460" t="s">
        <v>175</v>
      </c>
      <c r="Y460" t="s">
        <v>175</v>
      </c>
      <c r="Z460" t="s">
        <v>175</v>
      </c>
      <c r="AA460" s="6">
        <v>45436</v>
      </c>
      <c r="AB460" t="s">
        <v>176</v>
      </c>
      <c r="AC460" t="s">
        <v>176</v>
      </c>
      <c r="AD460" t="s">
        <v>176</v>
      </c>
      <c r="AE460" s="11">
        <v>45439</v>
      </c>
      <c r="AF460" t="s">
        <v>176</v>
      </c>
      <c r="AG460" t="s">
        <v>176</v>
      </c>
      <c r="AH460" t="s">
        <v>176</v>
      </c>
      <c r="AI460" s="11">
        <v>45441</v>
      </c>
      <c r="AJ460" t="s">
        <v>175</v>
      </c>
      <c r="AK460" t="s">
        <v>175</v>
      </c>
      <c r="AL460" t="s">
        <v>175</v>
      </c>
      <c r="AM460" s="11">
        <v>45443</v>
      </c>
      <c r="AN460" t="s">
        <v>176</v>
      </c>
      <c r="AO460" t="s">
        <v>176</v>
      </c>
      <c r="AP460" t="s">
        <v>176</v>
      </c>
      <c r="AQ460" s="11">
        <v>45446</v>
      </c>
      <c r="AR460" t="s">
        <v>175</v>
      </c>
      <c r="AS460" t="s">
        <v>175</v>
      </c>
      <c r="AT460" t="s">
        <v>175</v>
      </c>
      <c r="AU460" s="11">
        <v>45448</v>
      </c>
      <c r="AV460" t="s">
        <v>176</v>
      </c>
      <c r="AW460" t="s">
        <v>176</v>
      </c>
      <c r="AX460" t="s">
        <v>176</v>
      </c>
      <c r="AY460" s="11">
        <v>45450</v>
      </c>
      <c r="AZ460" t="s">
        <v>176</v>
      </c>
      <c r="BA460" t="s">
        <v>176</v>
      </c>
      <c r="BB460" t="s">
        <v>176</v>
      </c>
      <c r="BC460" s="11">
        <v>45453</v>
      </c>
      <c r="BD460" s="12" t="s">
        <v>176</v>
      </c>
      <c r="BE460" s="12" t="s">
        <v>176</v>
      </c>
      <c r="BF460" s="12" t="s">
        <v>176</v>
      </c>
      <c r="BG460" s="11">
        <v>45455</v>
      </c>
      <c r="BH460" t="s">
        <v>176</v>
      </c>
      <c r="BI460" t="s">
        <v>176</v>
      </c>
      <c r="BJ460" t="s">
        <v>176</v>
      </c>
      <c r="BK460" s="11">
        <v>45457</v>
      </c>
      <c r="BL460" t="s">
        <v>176</v>
      </c>
      <c r="BM460" t="s">
        <v>176</v>
      </c>
      <c r="BN460" t="s">
        <v>176</v>
      </c>
      <c r="BO460" s="11">
        <v>45460</v>
      </c>
      <c r="BP460" t="s">
        <v>176</v>
      </c>
      <c r="BQ460" t="s">
        <v>176</v>
      </c>
      <c r="BR460" t="s">
        <v>176</v>
      </c>
      <c r="BS460" s="11">
        <v>45462</v>
      </c>
      <c r="BT460" t="s">
        <v>176</v>
      </c>
      <c r="BU460" t="s">
        <v>176</v>
      </c>
      <c r="BV460" t="s">
        <v>176</v>
      </c>
      <c r="BW460" s="11">
        <v>45464</v>
      </c>
      <c r="BX460" t="s">
        <v>176</v>
      </c>
      <c r="BY460" t="s">
        <v>176</v>
      </c>
      <c r="BZ460" t="s">
        <v>176</v>
      </c>
      <c r="CA460" s="11">
        <v>45467</v>
      </c>
      <c r="CB460" t="s">
        <v>176</v>
      </c>
      <c r="CC460" t="s">
        <v>176</v>
      </c>
      <c r="CD460" t="s">
        <v>176</v>
      </c>
      <c r="CE460" t="s">
        <v>176</v>
      </c>
      <c r="CF460" s="11">
        <v>45469</v>
      </c>
      <c r="CG460" t="s">
        <v>176</v>
      </c>
      <c r="CH460" t="s">
        <v>176</v>
      </c>
      <c r="CI460" t="s">
        <v>176</v>
      </c>
      <c r="CJ460" t="s">
        <v>176</v>
      </c>
      <c r="CK460" s="11">
        <v>45471</v>
      </c>
      <c r="CL460" t="s">
        <v>176</v>
      </c>
      <c r="CM460" t="s">
        <v>176</v>
      </c>
      <c r="CN460" t="s">
        <v>176</v>
      </c>
      <c r="CO460" t="s">
        <v>176</v>
      </c>
      <c r="CP460" s="11">
        <v>45474</v>
      </c>
      <c r="CQ460" t="s">
        <v>176</v>
      </c>
      <c r="CR460" t="s">
        <v>176</v>
      </c>
      <c r="CS460" t="s">
        <v>176</v>
      </c>
      <c r="CT460" t="s">
        <v>176</v>
      </c>
      <c r="CU460" s="11">
        <v>45476</v>
      </c>
      <c r="CV460" t="s">
        <v>176</v>
      </c>
      <c r="CW460" t="s">
        <v>176</v>
      </c>
      <c r="CX460" t="s">
        <v>176</v>
      </c>
      <c r="CY460" t="s">
        <v>176</v>
      </c>
      <c r="CZ460" s="11">
        <v>45481</v>
      </c>
      <c r="DA460" t="s">
        <v>176</v>
      </c>
      <c r="DB460" t="s">
        <v>176</v>
      </c>
      <c r="DC460" t="s">
        <v>176</v>
      </c>
      <c r="DD460" t="s">
        <v>176</v>
      </c>
      <c r="DE460" s="11">
        <v>45484</v>
      </c>
      <c r="DF460" t="s">
        <v>176</v>
      </c>
      <c r="DG460" t="s">
        <v>176</v>
      </c>
      <c r="DH460" t="s">
        <v>176</v>
      </c>
      <c r="DI460" t="s">
        <v>176</v>
      </c>
      <c r="DJ460" s="11">
        <v>45488</v>
      </c>
      <c r="DK460" t="s">
        <v>176</v>
      </c>
      <c r="DL460" t="s">
        <v>176</v>
      </c>
      <c r="DM460" t="s">
        <v>176</v>
      </c>
      <c r="DN460" t="s">
        <v>176</v>
      </c>
      <c r="DO460" s="11">
        <v>45491</v>
      </c>
      <c r="DP460" t="s">
        <v>176</v>
      </c>
      <c r="DQ460" t="s">
        <v>176</v>
      </c>
      <c r="DR460" t="s">
        <v>176</v>
      </c>
      <c r="DS460" t="s">
        <v>176</v>
      </c>
      <c r="DT460" s="11">
        <v>45495</v>
      </c>
      <c r="DU460" t="s">
        <v>176</v>
      </c>
      <c r="DV460" t="s">
        <v>176</v>
      </c>
      <c r="DW460" t="s">
        <v>176</v>
      </c>
      <c r="DX460" s="11">
        <v>45498</v>
      </c>
      <c r="DY460" t="s">
        <v>176</v>
      </c>
      <c r="DZ460" t="s">
        <v>176</v>
      </c>
      <c r="EA460" t="s">
        <v>176</v>
      </c>
      <c r="EB460" s="11">
        <v>45504</v>
      </c>
      <c r="EC460" s="11" t="s">
        <v>174</v>
      </c>
      <c r="ED460" t="s">
        <v>176</v>
      </c>
      <c r="EE460" t="s">
        <v>176</v>
      </c>
      <c r="EF460" t="s">
        <v>176</v>
      </c>
      <c r="EH460" s="11">
        <v>45511</v>
      </c>
      <c r="EI460" t="s">
        <v>174</v>
      </c>
      <c r="EJ460" t="s">
        <v>176</v>
      </c>
      <c r="EK460" t="s">
        <v>176</v>
      </c>
      <c r="EL460" t="s">
        <v>176</v>
      </c>
      <c r="EM460" s="11">
        <v>45518</v>
      </c>
      <c r="EN460" t="s">
        <v>174</v>
      </c>
      <c r="EO460" t="s">
        <v>176</v>
      </c>
      <c r="EP460" t="s">
        <v>176</v>
      </c>
      <c r="EQ460" t="s">
        <v>176</v>
      </c>
      <c r="ES460" s="11">
        <v>45526</v>
      </c>
      <c r="ET460" t="s">
        <v>174</v>
      </c>
      <c r="EU460" t="s">
        <v>176</v>
      </c>
      <c r="EV460" t="s">
        <v>176</v>
      </c>
      <c r="EW460" t="s">
        <v>176</v>
      </c>
      <c r="EX460" s="11">
        <v>45533</v>
      </c>
      <c r="EY460" t="s">
        <v>174</v>
      </c>
      <c r="EZ460" t="s">
        <v>176</v>
      </c>
      <c r="FA460" t="s">
        <v>176</v>
      </c>
      <c r="FB460" t="s">
        <v>176</v>
      </c>
      <c r="FD460" s="11">
        <v>45539</v>
      </c>
      <c r="FE460" t="s">
        <v>174</v>
      </c>
      <c r="FF460" t="s">
        <v>176</v>
      </c>
      <c r="FG460" t="s">
        <v>176</v>
      </c>
      <c r="FH460" t="s">
        <v>176</v>
      </c>
      <c r="FI460" s="11">
        <v>45547</v>
      </c>
      <c r="FJ460" t="s">
        <v>174</v>
      </c>
      <c r="FK460" t="s">
        <v>176</v>
      </c>
      <c r="FL460" t="s">
        <v>176</v>
      </c>
      <c r="FM460" t="s">
        <v>176</v>
      </c>
    </row>
    <row r="461" spans="1:169" x14ac:dyDescent="0.2">
      <c r="A461" s="3" t="s">
        <v>758</v>
      </c>
      <c r="B461">
        <f>VLOOKUP(A461,'Pot Order'!$A$1:$B$468,2,0)</f>
        <v>460</v>
      </c>
      <c r="C461" s="6">
        <v>45422</v>
      </c>
      <c r="D461" t="s">
        <v>176</v>
      </c>
      <c r="E461" t="s">
        <v>176</v>
      </c>
      <c r="F461" t="s">
        <v>176</v>
      </c>
      <c r="G461" s="6">
        <v>45425</v>
      </c>
      <c r="H461" t="s">
        <v>176</v>
      </c>
      <c r="I461" t="s">
        <v>176</v>
      </c>
      <c r="J461" t="s">
        <v>176</v>
      </c>
      <c r="K461" s="6">
        <v>45427</v>
      </c>
      <c r="L461" t="s">
        <v>175</v>
      </c>
      <c r="M461" t="s">
        <v>175</v>
      </c>
      <c r="N461" t="s">
        <v>175</v>
      </c>
      <c r="O461" s="6">
        <v>45429</v>
      </c>
      <c r="P461" t="s">
        <v>175</v>
      </c>
      <c r="Q461" t="s">
        <v>175</v>
      </c>
      <c r="R461" t="s">
        <v>175</v>
      </c>
      <c r="S461" s="6">
        <v>45432</v>
      </c>
      <c r="T461" t="s">
        <v>176</v>
      </c>
      <c r="U461" t="s">
        <v>176</v>
      </c>
      <c r="V461" t="s">
        <v>176</v>
      </c>
      <c r="W461" s="6">
        <v>45434</v>
      </c>
      <c r="X461" t="s">
        <v>175</v>
      </c>
      <c r="Y461" t="s">
        <v>175</v>
      </c>
      <c r="Z461" t="s">
        <v>175</v>
      </c>
      <c r="AA461" s="6">
        <v>45436</v>
      </c>
      <c r="AB461" t="s">
        <v>176</v>
      </c>
      <c r="AC461" t="s">
        <v>176</v>
      </c>
      <c r="AD461" t="s">
        <v>176</v>
      </c>
      <c r="AE461" s="11">
        <v>45439</v>
      </c>
      <c r="AF461" t="s">
        <v>176</v>
      </c>
      <c r="AG461" t="s">
        <v>176</v>
      </c>
      <c r="AH461" t="s">
        <v>176</v>
      </c>
      <c r="AI461" s="11">
        <v>45441</v>
      </c>
      <c r="AJ461" t="s">
        <v>175</v>
      </c>
      <c r="AK461" t="s">
        <v>175</v>
      </c>
      <c r="AL461" t="s">
        <v>175</v>
      </c>
      <c r="AM461" s="11">
        <v>45443</v>
      </c>
      <c r="AN461" t="s">
        <v>176</v>
      </c>
      <c r="AO461" t="s">
        <v>176</v>
      </c>
      <c r="AP461" t="s">
        <v>176</v>
      </c>
      <c r="AQ461" s="11">
        <v>45446</v>
      </c>
      <c r="AR461" t="s">
        <v>175</v>
      </c>
      <c r="AS461" t="s">
        <v>175</v>
      </c>
      <c r="AT461" t="s">
        <v>175</v>
      </c>
      <c r="AU461" s="11">
        <v>45448</v>
      </c>
      <c r="AV461" t="s">
        <v>176</v>
      </c>
      <c r="AW461" t="s">
        <v>176</v>
      </c>
      <c r="AX461" t="s">
        <v>176</v>
      </c>
      <c r="AY461" s="11">
        <v>45450</v>
      </c>
      <c r="AZ461" t="s">
        <v>176</v>
      </c>
      <c r="BA461" t="s">
        <v>176</v>
      </c>
      <c r="BB461" t="s">
        <v>176</v>
      </c>
      <c r="BC461" s="11">
        <v>45453</v>
      </c>
      <c r="BD461" s="12" t="s">
        <v>176</v>
      </c>
      <c r="BE461" s="12" t="s">
        <v>176</v>
      </c>
      <c r="BF461" s="12" t="s">
        <v>176</v>
      </c>
      <c r="BG461" s="11">
        <v>45455</v>
      </c>
      <c r="BH461" t="s">
        <v>176</v>
      </c>
      <c r="BI461" t="s">
        <v>176</v>
      </c>
      <c r="BJ461" t="s">
        <v>176</v>
      </c>
      <c r="BK461" s="11">
        <v>45457</v>
      </c>
      <c r="BL461" t="s">
        <v>176</v>
      </c>
      <c r="BM461" t="s">
        <v>176</v>
      </c>
      <c r="BN461" t="s">
        <v>176</v>
      </c>
      <c r="BO461" s="11">
        <v>45460</v>
      </c>
      <c r="BP461" t="s">
        <v>176</v>
      </c>
      <c r="BQ461" t="s">
        <v>176</v>
      </c>
      <c r="BR461" t="s">
        <v>176</v>
      </c>
      <c r="BS461" s="11">
        <v>45462</v>
      </c>
      <c r="BT461" t="s">
        <v>176</v>
      </c>
      <c r="BU461" t="s">
        <v>176</v>
      </c>
      <c r="BV461" t="s">
        <v>176</v>
      </c>
      <c r="BW461" s="11">
        <v>45464</v>
      </c>
      <c r="BX461" t="s">
        <v>176</v>
      </c>
      <c r="BY461" t="s">
        <v>176</v>
      </c>
      <c r="BZ461" t="s">
        <v>176</v>
      </c>
      <c r="CA461" s="11">
        <v>45467</v>
      </c>
      <c r="CB461" t="s">
        <v>176</v>
      </c>
      <c r="CC461" t="s">
        <v>176</v>
      </c>
      <c r="CD461" t="s">
        <v>176</v>
      </c>
      <c r="CE461" t="s">
        <v>176</v>
      </c>
      <c r="CF461" s="11">
        <v>45469</v>
      </c>
      <c r="CG461" t="s">
        <v>176</v>
      </c>
      <c r="CH461" t="s">
        <v>176</v>
      </c>
      <c r="CI461" t="s">
        <v>176</v>
      </c>
      <c r="CJ461" t="s">
        <v>176</v>
      </c>
      <c r="CK461" s="11">
        <v>45471</v>
      </c>
      <c r="CL461" t="s">
        <v>176</v>
      </c>
      <c r="CM461" t="s">
        <v>176</v>
      </c>
      <c r="CN461" t="s">
        <v>176</v>
      </c>
      <c r="CO461" t="s">
        <v>176</v>
      </c>
      <c r="CP461" s="11">
        <v>45474</v>
      </c>
      <c r="CQ461" t="s">
        <v>176</v>
      </c>
      <c r="CR461" t="s">
        <v>176</v>
      </c>
      <c r="CS461" t="s">
        <v>176</v>
      </c>
      <c r="CT461" t="s">
        <v>176</v>
      </c>
      <c r="CU461" s="11">
        <v>45476</v>
      </c>
      <c r="CV461" t="s">
        <v>176</v>
      </c>
      <c r="CW461" t="s">
        <v>176</v>
      </c>
      <c r="CX461" t="s">
        <v>176</v>
      </c>
      <c r="CY461" t="s">
        <v>176</v>
      </c>
      <c r="CZ461" s="11">
        <v>45481</v>
      </c>
      <c r="DA461" t="s">
        <v>176</v>
      </c>
      <c r="DB461" t="s">
        <v>176</v>
      </c>
      <c r="DC461" t="s">
        <v>176</v>
      </c>
      <c r="DD461" t="s">
        <v>176</v>
      </c>
      <c r="DE461" s="11">
        <v>45484</v>
      </c>
      <c r="DF461" t="s">
        <v>176</v>
      </c>
      <c r="DG461" t="s">
        <v>176</v>
      </c>
      <c r="DH461" t="s">
        <v>176</v>
      </c>
      <c r="DI461" t="s">
        <v>176</v>
      </c>
      <c r="DJ461" s="11">
        <v>45488</v>
      </c>
      <c r="DK461" t="s">
        <v>176</v>
      </c>
      <c r="DL461" t="s">
        <v>176</v>
      </c>
      <c r="DM461" t="s">
        <v>176</v>
      </c>
      <c r="DN461" t="s">
        <v>176</v>
      </c>
      <c r="DO461" s="11">
        <v>45491</v>
      </c>
      <c r="DP461" t="s">
        <v>176</v>
      </c>
      <c r="DQ461" t="s">
        <v>176</v>
      </c>
      <c r="DR461" t="s">
        <v>176</v>
      </c>
      <c r="DS461" t="s">
        <v>176</v>
      </c>
      <c r="DT461" s="11">
        <v>45495</v>
      </c>
      <c r="DU461" t="s">
        <v>176</v>
      </c>
      <c r="DV461" t="s">
        <v>176</v>
      </c>
      <c r="DW461" t="s">
        <v>176</v>
      </c>
      <c r="DX461" s="11">
        <v>45498</v>
      </c>
      <c r="DY461" t="s">
        <v>176</v>
      </c>
      <c r="DZ461" t="s">
        <v>176</v>
      </c>
      <c r="EA461" t="s">
        <v>176</v>
      </c>
      <c r="EB461" s="11">
        <v>45504</v>
      </c>
      <c r="EC461" s="11" t="s">
        <v>174</v>
      </c>
      <c r="ED461" t="s">
        <v>176</v>
      </c>
      <c r="EE461" t="s">
        <v>176</v>
      </c>
      <c r="EF461" t="s">
        <v>176</v>
      </c>
      <c r="EH461" s="11">
        <v>45511</v>
      </c>
      <c r="EI461" t="s">
        <v>174</v>
      </c>
      <c r="EJ461" t="s">
        <v>176</v>
      </c>
      <c r="EK461" t="s">
        <v>176</v>
      </c>
      <c r="EL461" t="s">
        <v>176</v>
      </c>
      <c r="EM461" s="11">
        <v>45518</v>
      </c>
      <c r="EN461" t="s">
        <v>174</v>
      </c>
      <c r="EO461" t="s">
        <v>176</v>
      </c>
      <c r="EP461" t="s">
        <v>176</v>
      </c>
      <c r="EQ461" t="s">
        <v>176</v>
      </c>
      <c r="ES461" s="11">
        <v>45526</v>
      </c>
      <c r="ET461" t="s">
        <v>174</v>
      </c>
      <c r="EU461" t="s">
        <v>176</v>
      </c>
      <c r="EV461" t="s">
        <v>176</v>
      </c>
      <c r="EW461" t="s">
        <v>176</v>
      </c>
      <c r="EX461" s="11">
        <v>45533</v>
      </c>
      <c r="EY461" t="s">
        <v>174</v>
      </c>
      <c r="EZ461" t="s">
        <v>176</v>
      </c>
      <c r="FA461" t="s">
        <v>176</v>
      </c>
      <c r="FB461" t="s">
        <v>176</v>
      </c>
      <c r="FD461" s="11">
        <v>45539</v>
      </c>
      <c r="FE461" t="s">
        <v>174</v>
      </c>
      <c r="FF461" t="s">
        <v>176</v>
      </c>
      <c r="FG461" t="s">
        <v>176</v>
      </c>
      <c r="FH461" t="s">
        <v>176</v>
      </c>
      <c r="FI461" s="11">
        <v>45547</v>
      </c>
      <c r="FJ461" t="s">
        <v>174</v>
      </c>
      <c r="FK461" t="s">
        <v>176</v>
      </c>
      <c r="FL461" t="s">
        <v>176</v>
      </c>
      <c r="FM461" t="s">
        <v>176</v>
      </c>
    </row>
    <row r="462" spans="1:169" x14ac:dyDescent="0.2">
      <c r="A462" s="3" t="s">
        <v>759</v>
      </c>
      <c r="B462">
        <f>VLOOKUP(A462,'Pot Order'!$A$1:$B$468,2,0)</f>
        <v>461</v>
      </c>
      <c r="C462" s="6">
        <v>45422</v>
      </c>
      <c r="D462" t="s">
        <v>176</v>
      </c>
      <c r="E462" t="s">
        <v>176</v>
      </c>
      <c r="F462" t="s">
        <v>176</v>
      </c>
      <c r="G462" s="6">
        <v>45425</v>
      </c>
      <c r="H462" t="s">
        <v>176</v>
      </c>
      <c r="I462" t="s">
        <v>176</v>
      </c>
      <c r="J462" t="s">
        <v>176</v>
      </c>
      <c r="K462" s="6">
        <v>45427</v>
      </c>
      <c r="L462" t="s">
        <v>175</v>
      </c>
      <c r="M462" t="s">
        <v>175</v>
      </c>
      <c r="N462" t="s">
        <v>175</v>
      </c>
      <c r="O462" s="6">
        <v>45429</v>
      </c>
      <c r="P462" t="s">
        <v>175</v>
      </c>
      <c r="Q462" t="s">
        <v>175</v>
      </c>
      <c r="R462" t="s">
        <v>175</v>
      </c>
      <c r="S462" s="6">
        <v>45432</v>
      </c>
      <c r="T462" t="s">
        <v>176</v>
      </c>
      <c r="U462" t="s">
        <v>176</v>
      </c>
      <c r="V462" t="s">
        <v>176</v>
      </c>
      <c r="W462" s="6">
        <v>45434</v>
      </c>
      <c r="X462" t="s">
        <v>175</v>
      </c>
      <c r="Y462" t="s">
        <v>175</v>
      </c>
      <c r="Z462" t="s">
        <v>175</v>
      </c>
      <c r="AA462" s="6">
        <v>45436</v>
      </c>
      <c r="AB462" t="s">
        <v>176</v>
      </c>
      <c r="AC462" t="s">
        <v>176</v>
      </c>
      <c r="AD462" t="s">
        <v>176</v>
      </c>
      <c r="AE462" s="11">
        <v>45439</v>
      </c>
      <c r="AF462" t="s">
        <v>176</v>
      </c>
      <c r="AG462" t="s">
        <v>176</v>
      </c>
      <c r="AH462" t="s">
        <v>176</v>
      </c>
      <c r="AI462" s="11">
        <v>45441</v>
      </c>
      <c r="AJ462" t="s">
        <v>175</v>
      </c>
      <c r="AK462" t="s">
        <v>175</v>
      </c>
      <c r="AL462" t="s">
        <v>175</v>
      </c>
      <c r="AM462" s="11">
        <v>45443</v>
      </c>
      <c r="AN462" t="s">
        <v>176</v>
      </c>
      <c r="AO462" t="s">
        <v>176</v>
      </c>
      <c r="AP462" t="s">
        <v>176</v>
      </c>
      <c r="AQ462" s="11">
        <v>45446</v>
      </c>
      <c r="AR462" t="s">
        <v>175</v>
      </c>
      <c r="AS462" t="s">
        <v>175</v>
      </c>
      <c r="AT462" t="s">
        <v>175</v>
      </c>
      <c r="AU462" s="11">
        <v>45448</v>
      </c>
      <c r="AV462" t="s">
        <v>176</v>
      </c>
      <c r="AW462" t="s">
        <v>176</v>
      </c>
      <c r="AX462" t="s">
        <v>176</v>
      </c>
      <c r="AY462" s="11">
        <v>45450</v>
      </c>
      <c r="AZ462" t="s">
        <v>176</v>
      </c>
      <c r="BA462" t="s">
        <v>176</v>
      </c>
      <c r="BB462" t="s">
        <v>176</v>
      </c>
      <c r="BC462" s="11">
        <v>45453</v>
      </c>
      <c r="BD462" s="12" t="s">
        <v>176</v>
      </c>
      <c r="BE462" s="12" t="s">
        <v>176</v>
      </c>
      <c r="BF462" s="12" t="s">
        <v>176</v>
      </c>
      <c r="BG462" s="11">
        <v>45455</v>
      </c>
      <c r="BH462" t="s">
        <v>176</v>
      </c>
      <c r="BI462" t="s">
        <v>176</v>
      </c>
      <c r="BJ462" t="s">
        <v>176</v>
      </c>
      <c r="BK462" s="11">
        <v>45457</v>
      </c>
      <c r="BL462" t="s">
        <v>176</v>
      </c>
      <c r="BM462" t="s">
        <v>176</v>
      </c>
      <c r="BN462" t="s">
        <v>176</v>
      </c>
      <c r="BO462" s="11">
        <v>45460</v>
      </c>
      <c r="BP462" t="s">
        <v>176</v>
      </c>
      <c r="BQ462" t="s">
        <v>176</v>
      </c>
      <c r="BR462" t="s">
        <v>176</v>
      </c>
      <c r="BS462" s="11">
        <v>45462</v>
      </c>
      <c r="BT462" t="s">
        <v>176</v>
      </c>
      <c r="BU462" t="s">
        <v>176</v>
      </c>
      <c r="BV462" t="s">
        <v>176</v>
      </c>
      <c r="BW462" s="11">
        <v>45464</v>
      </c>
      <c r="BX462" t="s">
        <v>176</v>
      </c>
      <c r="BY462" t="s">
        <v>176</v>
      </c>
      <c r="BZ462" t="s">
        <v>176</v>
      </c>
      <c r="CA462" s="11">
        <v>45467</v>
      </c>
      <c r="CB462" t="s">
        <v>176</v>
      </c>
      <c r="CC462" t="s">
        <v>176</v>
      </c>
      <c r="CD462" t="s">
        <v>176</v>
      </c>
      <c r="CE462" t="s">
        <v>176</v>
      </c>
      <c r="CF462" s="11">
        <v>45469</v>
      </c>
      <c r="CG462" t="s">
        <v>176</v>
      </c>
      <c r="CH462" t="s">
        <v>176</v>
      </c>
      <c r="CI462" t="s">
        <v>176</v>
      </c>
      <c r="CJ462" t="s">
        <v>176</v>
      </c>
      <c r="CK462" s="11">
        <v>45471</v>
      </c>
      <c r="CL462" t="s">
        <v>176</v>
      </c>
      <c r="CM462" t="s">
        <v>176</v>
      </c>
      <c r="CN462" t="s">
        <v>176</v>
      </c>
      <c r="CO462" t="s">
        <v>176</v>
      </c>
      <c r="CP462" s="11">
        <v>45474</v>
      </c>
      <c r="CQ462" t="s">
        <v>176</v>
      </c>
      <c r="CR462" t="s">
        <v>176</v>
      </c>
      <c r="CS462" t="s">
        <v>176</v>
      </c>
      <c r="CT462" t="s">
        <v>176</v>
      </c>
      <c r="CU462" s="11">
        <v>45476</v>
      </c>
      <c r="CV462" t="s">
        <v>176</v>
      </c>
      <c r="CW462" t="s">
        <v>176</v>
      </c>
      <c r="CX462" t="s">
        <v>176</v>
      </c>
      <c r="CY462" t="s">
        <v>176</v>
      </c>
      <c r="CZ462" s="11">
        <v>45481</v>
      </c>
      <c r="DA462" t="s">
        <v>176</v>
      </c>
      <c r="DB462" t="s">
        <v>176</v>
      </c>
      <c r="DC462" t="s">
        <v>176</v>
      </c>
      <c r="DD462" t="s">
        <v>176</v>
      </c>
      <c r="DE462" s="11">
        <v>45484</v>
      </c>
      <c r="DF462" t="s">
        <v>176</v>
      </c>
      <c r="DG462" t="s">
        <v>176</v>
      </c>
      <c r="DH462" t="s">
        <v>176</v>
      </c>
      <c r="DI462" t="s">
        <v>176</v>
      </c>
      <c r="DJ462" s="11">
        <v>45488</v>
      </c>
      <c r="DK462" t="s">
        <v>176</v>
      </c>
      <c r="DL462" t="s">
        <v>176</v>
      </c>
      <c r="DM462" t="s">
        <v>176</v>
      </c>
      <c r="DN462" t="s">
        <v>176</v>
      </c>
      <c r="DO462" s="11">
        <v>45491</v>
      </c>
      <c r="DP462" t="s">
        <v>176</v>
      </c>
      <c r="DQ462" t="s">
        <v>176</v>
      </c>
      <c r="DR462" t="s">
        <v>176</v>
      </c>
      <c r="DS462" t="s">
        <v>176</v>
      </c>
      <c r="DT462" s="11">
        <v>45495</v>
      </c>
      <c r="DU462" t="s">
        <v>176</v>
      </c>
      <c r="DV462" t="s">
        <v>176</v>
      </c>
      <c r="DW462" t="s">
        <v>176</v>
      </c>
      <c r="DX462" s="11">
        <v>45498</v>
      </c>
      <c r="DY462" t="s">
        <v>176</v>
      </c>
      <c r="DZ462" t="s">
        <v>176</v>
      </c>
      <c r="EA462" t="s">
        <v>176</v>
      </c>
      <c r="EB462" s="11">
        <v>45504</v>
      </c>
      <c r="EC462" s="11" t="s">
        <v>174</v>
      </c>
      <c r="ED462" t="s">
        <v>176</v>
      </c>
      <c r="EE462" t="s">
        <v>176</v>
      </c>
      <c r="EF462" t="s">
        <v>176</v>
      </c>
      <c r="EH462" s="11">
        <v>45511</v>
      </c>
      <c r="EI462" t="s">
        <v>174</v>
      </c>
      <c r="EJ462" t="s">
        <v>176</v>
      </c>
      <c r="EK462" t="s">
        <v>176</v>
      </c>
      <c r="EL462" t="s">
        <v>176</v>
      </c>
      <c r="EM462" s="11">
        <v>45518</v>
      </c>
      <c r="EN462" t="s">
        <v>174</v>
      </c>
      <c r="EO462" t="s">
        <v>176</v>
      </c>
      <c r="EP462" t="s">
        <v>176</v>
      </c>
      <c r="EQ462" t="s">
        <v>176</v>
      </c>
      <c r="ES462" s="11">
        <v>45526</v>
      </c>
      <c r="ET462" t="s">
        <v>174</v>
      </c>
      <c r="EU462" t="s">
        <v>176</v>
      </c>
      <c r="EV462" t="s">
        <v>176</v>
      </c>
      <c r="EW462" t="s">
        <v>176</v>
      </c>
      <c r="EX462" s="11">
        <v>45533</v>
      </c>
      <c r="EY462" t="s">
        <v>174</v>
      </c>
      <c r="EZ462" t="s">
        <v>176</v>
      </c>
      <c r="FA462" t="s">
        <v>176</v>
      </c>
      <c r="FB462" t="s">
        <v>176</v>
      </c>
      <c r="FD462" s="11">
        <v>45539</v>
      </c>
      <c r="FE462" t="s">
        <v>174</v>
      </c>
      <c r="FF462" t="s">
        <v>176</v>
      </c>
      <c r="FG462" t="s">
        <v>176</v>
      </c>
      <c r="FH462" t="s">
        <v>176</v>
      </c>
      <c r="FI462" s="11">
        <v>45547</v>
      </c>
      <c r="FJ462" t="s">
        <v>174</v>
      </c>
      <c r="FK462" t="s">
        <v>176</v>
      </c>
      <c r="FL462" t="s">
        <v>176</v>
      </c>
      <c r="FM462" t="s">
        <v>176</v>
      </c>
    </row>
    <row r="463" spans="1:169" x14ac:dyDescent="0.2">
      <c r="A463" s="3" t="s">
        <v>760</v>
      </c>
      <c r="B463">
        <f>VLOOKUP(A463,'Pot Order'!$A$1:$B$468,2,0)</f>
        <v>462</v>
      </c>
      <c r="C463" s="6">
        <v>45422</v>
      </c>
      <c r="D463" t="s">
        <v>176</v>
      </c>
      <c r="E463" t="s">
        <v>176</v>
      </c>
      <c r="F463" t="s">
        <v>176</v>
      </c>
      <c r="G463" s="6">
        <v>45425</v>
      </c>
      <c r="H463">
        <v>0</v>
      </c>
      <c r="I463">
        <v>0</v>
      </c>
      <c r="J463">
        <v>0</v>
      </c>
      <c r="K463" s="6">
        <v>45427</v>
      </c>
      <c r="L463">
        <v>0</v>
      </c>
      <c r="M463">
        <v>0</v>
      </c>
      <c r="N463">
        <v>0</v>
      </c>
      <c r="O463" s="6">
        <v>45429</v>
      </c>
      <c r="P463" t="s">
        <v>175</v>
      </c>
      <c r="Q463" t="s">
        <v>175</v>
      </c>
      <c r="R463" t="s">
        <v>175</v>
      </c>
      <c r="S463" s="6">
        <v>45432</v>
      </c>
      <c r="T463" t="s">
        <v>176</v>
      </c>
      <c r="U463" t="s">
        <v>176</v>
      </c>
      <c r="V463" t="s">
        <v>176</v>
      </c>
      <c r="W463" s="6">
        <v>45434</v>
      </c>
      <c r="X463" t="s">
        <v>175</v>
      </c>
      <c r="Y463" t="s">
        <v>175</v>
      </c>
      <c r="Z463" t="s">
        <v>175</v>
      </c>
      <c r="AA463" s="6">
        <v>45436</v>
      </c>
      <c r="AB463" t="s">
        <v>176</v>
      </c>
      <c r="AC463" t="s">
        <v>176</v>
      </c>
      <c r="AD463" t="s">
        <v>176</v>
      </c>
      <c r="AE463" s="11">
        <v>45439</v>
      </c>
      <c r="AF463" t="s">
        <v>176</v>
      </c>
      <c r="AG463" t="s">
        <v>176</v>
      </c>
      <c r="AH463" t="s">
        <v>176</v>
      </c>
      <c r="AI463" s="11">
        <v>45441</v>
      </c>
      <c r="AJ463" t="s">
        <v>175</v>
      </c>
      <c r="AK463" t="s">
        <v>175</v>
      </c>
      <c r="AL463" t="s">
        <v>175</v>
      </c>
      <c r="AM463" s="11">
        <v>45443</v>
      </c>
      <c r="AN463" t="s">
        <v>176</v>
      </c>
      <c r="AO463" t="s">
        <v>176</v>
      </c>
      <c r="AP463" t="s">
        <v>176</v>
      </c>
      <c r="AQ463" s="11">
        <v>45446</v>
      </c>
      <c r="AR463" t="s">
        <v>175</v>
      </c>
      <c r="AS463" t="s">
        <v>175</v>
      </c>
      <c r="AT463" t="s">
        <v>175</v>
      </c>
      <c r="AU463" s="11">
        <v>45448</v>
      </c>
      <c r="AV463" t="s">
        <v>176</v>
      </c>
      <c r="AW463" t="s">
        <v>176</v>
      </c>
      <c r="AX463" t="s">
        <v>176</v>
      </c>
      <c r="AY463" s="11">
        <v>45450</v>
      </c>
      <c r="AZ463" t="s">
        <v>176</v>
      </c>
      <c r="BA463" t="s">
        <v>176</v>
      </c>
      <c r="BB463" t="s">
        <v>176</v>
      </c>
      <c r="BC463" s="11">
        <v>45453</v>
      </c>
      <c r="BD463" s="12" t="s">
        <v>176</v>
      </c>
      <c r="BE463" s="12" t="s">
        <v>176</v>
      </c>
      <c r="BF463" s="12" t="s">
        <v>176</v>
      </c>
      <c r="BG463" s="11">
        <v>45455</v>
      </c>
      <c r="BH463" t="s">
        <v>176</v>
      </c>
      <c r="BI463" t="s">
        <v>176</v>
      </c>
      <c r="BJ463" t="s">
        <v>176</v>
      </c>
      <c r="BK463" s="11">
        <v>45457</v>
      </c>
      <c r="BL463" t="s">
        <v>176</v>
      </c>
      <c r="BM463" t="s">
        <v>176</v>
      </c>
      <c r="BN463" t="s">
        <v>176</v>
      </c>
      <c r="BO463" s="11">
        <v>45460</v>
      </c>
      <c r="BP463" t="s">
        <v>176</v>
      </c>
      <c r="BQ463" t="s">
        <v>176</v>
      </c>
      <c r="BR463" t="s">
        <v>176</v>
      </c>
      <c r="BS463" s="11">
        <v>45462</v>
      </c>
      <c r="BT463" t="s">
        <v>176</v>
      </c>
      <c r="BU463" t="s">
        <v>176</v>
      </c>
      <c r="BV463" t="s">
        <v>176</v>
      </c>
      <c r="BW463" s="11">
        <v>45464</v>
      </c>
      <c r="BX463" t="s">
        <v>176</v>
      </c>
      <c r="BY463" t="s">
        <v>176</v>
      </c>
      <c r="BZ463" t="s">
        <v>176</v>
      </c>
      <c r="CA463" s="11">
        <v>45467</v>
      </c>
      <c r="CB463" t="s">
        <v>176</v>
      </c>
      <c r="CC463" t="s">
        <v>176</v>
      </c>
      <c r="CD463" t="s">
        <v>176</v>
      </c>
      <c r="CE463" t="s">
        <v>176</v>
      </c>
      <c r="CF463" s="11">
        <v>45469</v>
      </c>
      <c r="CG463" t="s">
        <v>176</v>
      </c>
      <c r="CH463" t="s">
        <v>176</v>
      </c>
      <c r="CI463" t="s">
        <v>176</v>
      </c>
      <c r="CJ463" t="s">
        <v>176</v>
      </c>
      <c r="CK463" s="11">
        <v>45471</v>
      </c>
      <c r="CL463" t="s">
        <v>176</v>
      </c>
      <c r="CM463" t="s">
        <v>176</v>
      </c>
      <c r="CN463" t="s">
        <v>176</v>
      </c>
      <c r="CO463" t="s">
        <v>176</v>
      </c>
      <c r="CP463" s="11">
        <v>45474</v>
      </c>
      <c r="CQ463" t="s">
        <v>176</v>
      </c>
      <c r="CR463" t="s">
        <v>176</v>
      </c>
      <c r="CS463" t="s">
        <v>176</v>
      </c>
      <c r="CT463" t="s">
        <v>176</v>
      </c>
      <c r="CU463" s="11">
        <v>45476</v>
      </c>
      <c r="CV463" t="s">
        <v>176</v>
      </c>
      <c r="CW463" t="s">
        <v>176</v>
      </c>
      <c r="CX463" t="s">
        <v>176</v>
      </c>
      <c r="CY463" t="s">
        <v>176</v>
      </c>
      <c r="CZ463" s="11">
        <v>45481</v>
      </c>
      <c r="DA463" t="s">
        <v>176</v>
      </c>
      <c r="DB463" t="s">
        <v>176</v>
      </c>
      <c r="DC463" t="s">
        <v>176</v>
      </c>
      <c r="DD463" t="s">
        <v>176</v>
      </c>
      <c r="DE463" s="11">
        <v>45484</v>
      </c>
      <c r="DF463" t="s">
        <v>176</v>
      </c>
      <c r="DG463" t="s">
        <v>176</v>
      </c>
      <c r="DH463" t="s">
        <v>176</v>
      </c>
      <c r="DI463" t="s">
        <v>176</v>
      </c>
      <c r="DJ463" s="11">
        <v>45488</v>
      </c>
      <c r="DK463" t="s">
        <v>176</v>
      </c>
      <c r="DL463" t="s">
        <v>176</v>
      </c>
      <c r="DM463" t="s">
        <v>176</v>
      </c>
      <c r="DN463" t="s">
        <v>176</v>
      </c>
      <c r="DO463" s="11">
        <v>45491</v>
      </c>
      <c r="DP463" t="s">
        <v>176</v>
      </c>
      <c r="DQ463" t="s">
        <v>176</v>
      </c>
      <c r="DR463" t="s">
        <v>176</v>
      </c>
      <c r="DS463" t="s">
        <v>176</v>
      </c>
      <c r="DT463" s="11">
        <v>45495</v>
      </c>
      <c r="DU463" t="s">
        <v>176</v>
      </c>
      <c r="DV463" t="s">
        <v>176</v>
      </c>
      <c r="DW463" t="s">
        <v>176</v>
      </c>
      <c r="DX463" s="11">
        <v>45498</v>
      </c>
      <c r="DY463" t="s">
        <v>176</v>
      </c>
      <c r="DZ463" t="s">
        <v>176</v>
      </c>
      <c r="EA463" t="s">
        <v>176</v>
      </c>
      <c r="EB463" s="11">
        <v>45504</v>
      </c>
      <c r="EC463" s="11" t="s">
        <v>174</v>
      </c>
      <c r="ED463" t="s">
        <v>176</v>
      </c>
      <c r="EE463" t="s">
        <v>176</v>
      </c>
      <c r="EF463" t="s">
        <v>176</v>
      </c>
      <c r="EH463" s="11">
        <v>45511</v>
      </c>
      <c r="EI463" t="s">
        <v>174</v>
      </c>
      <c r="EJ463" t="s">
        <v>176</v>
      </c>
      <c r="EK463" t="s">
        <v>176</v>
      </c>
      <c r="EL463" t="s">
        <v>176</v>
      </c>
      <c r="EM463" s="11">
        <v>45518</v>
      </c>
      <c r="EN463" t="s">
        <v>174</v>
      </c>
      <c r="EO463" t="s">
        <v>176</v>
      </c>
      <c r="EP463" t="s">
        <v>176</v>
      </c>
      <c r="EQ463" t="s">
        <v>176</v>
      </c>
      <c r="ES463" s="11">
        <v>45526</v>
      </c>
      <c r="ET463" t="s">
        <v>174</v>
      </c>
      <c r="EU463" t="s">
        <v>176</v>
      </c>
      <c r="EV463" t="s">
        <v>176</v>
      </c>
      <c r="EW463" t="s">
        <v>176</v>
      </c>
      <c r="EX463" s="11">
        <v>45533</v>
      </c>
      <c r="EY463" t="s">
        <v>174</v>
      </c>
      <c r="EZ463" t="s">
        <v>176</v>
      </c>
      <c r="FA463" t="s">
        <v>176</v>
      </c>
      <c r="FB463" t="s">
        <v>176</v>
      </c>
      <c r="FD463" s="11">
        <v>45539</v>
      </c>
      <c r="FE463" t="s">
        <v>174</v>
      </c>
      <c r="FF463" t="s">
        <v>176</v>
      </c>
      <c r="FG463" t="s">
        <v>176</v>
      </c>
      <c r="FH463" t="s">
        <v>176</v>
      </c>
      <c r="FI463" s="11">
        <v>45547</v>
      </c>
      <c r="FJ463" t="s">
        <v>174</v>
      </c>
      <c r="FK463" t="s">
        <v>176</v>
      </c>
      <c r="FL463" t="s">
        <v>176</v>
      </c>
      <c r="FM463" t="s">
        <v>176</v>
      </c>
    </row>
    <row r="464" spans="1:169" x14ac:dyDescent="0.2">
      <c r="A464" s="3" t="s">
        <v>762</v>
      </c>
      <c r="B464">
        <f>VLOOKUP(A464,'Pot Order'!$A$1:$B$468,2,0)</f>
        <v>463</v>
      </c>
      <c r="C464" s="6">
        <v>45422</v>
      </c>
      <c r="D464" t="s">
        <v>176</v>
      </c>
      <c r="E464" t="s">
        <v>176</v>
      </c>
      <c r="F464" t="s">
        <v>176</v>
      </c>
      <c r="G464" s="6">
        <v>45425</v>
      </c>
      <c r="H464">
        <v>0</v>
      </c>
      <c r="I464">
        <v>0</v>
      </c>
      <c r="J464">
        <v>0</v>
      </c>
      <c r="K464" s="6">
        <v>45427</v>
      </c>
      <c r="L464">
        <v>0</v>
      </c>
      <c r="M464">
        <v>0</v>
      </c>
      <c r="N464">
        <v>0</v>
      </c>
      <c r="O464" s="6">
        <v>45429</v>
      </c>
      <c r="P464">
        <v>0</v>
      </c>
      <c r="Q464">
        <v>0</v>
      </c>
      <c r="R464">
        <v>0</v>
      </c>
      <c r="S464" s="6">
        <v>45432</v>
      </c>
      <c r="T464">
        <v>0</v>
      </c>
      <c r="U464">
        <v>0</v>
      </c>
      <c r="V464">
        <v>0</v>
      </c>
      <c r="W464" s="6">
        <v>45434</v>
      </c>
      <c r="X464">
        <v>0</v>
      </c>
      <c r="Y464">
        <v>0</v>
      </c>
      <c r="Z464">
        <v>0</v>
      </c>
      <c r="AA464" s="6">
        <v>45436</v>
      </c>
      <c r="AB464">
        <v>0</v>
      </c>
      <c r="AC464">
        <v>0</v>
      </c>
      <c r="AD464">
        <v>0</v>
      </c>
      <c r="AE464" s="11">
        <v>45439</v>
      </c>
      <c r="AF464">
        <v>0</v>
      </c>
      <c r="AG464">
        <v>0</v>
      </c>
      <c r="AH464">
        <v>0</v>
      </c>
      <c r="AI464" s="11">
        <v>45441</v>
      </c>
      <c r="AJ464">
        <v>0</v>
      </c>
      <c r="AK464">
        <v>0</v>
      </c>
      <c r="AL464">
        <v>0</v>
      </c>
      <c r="AM464" s="11">
        <v>45443</v>
      </c>
      <c r="AN464">
        <v>0</v>
      </c>
      <c r="AO464">
        <v>0</v>
      </c>
      <c r="AP464">
        <v>0</v>
      </c>
      <c r="AQ464" s="11">
        <v>45446</v>
      </c>
      <c r="AR464">
        <v>0</v>
      </c>
      <c r="AS464">
        <v>0</v>
      </c>
      <c r="AT464">
        <v>0</v>
      </c>
      <c r="AU464" s="11">
        <v>45448</v>
      </c>
      <c r="AV464">
        <v>0</v>
      </c>
      <c r="AW464">
        <v>0</v>
      </c>
      <c r="AX464">
        <v>0</v>
      </c>
      <c r="AY464" s="11">
        <v>45450</v>
      </c>
      <c r="AZ464">
        <v>0</v>
      </c>
      <c r="BA464">
        <v>0</v>
      </c>
      <c r="BB464">
        <v>0</v>
      </c>
      <c r="BC464" s="11">
        <v>45453</v>
      </c>
      <c r="BD464" s="12">
        <v>1</v>
      </c>
      <c r="BE464" s="12">
        <v>0</v>
      </c>
      <c r="BF464" s="12">
        <v>0</v>
      </c>
      <c r="BG464" s="11">
        <v>45455</v>
      </c>
      <c r="BH464">
        <v>0</v>
      </c>
      <c r="BI464">
        <v>0</v>
      </c>
      <c r="BJ464">
        <v>0</v>
      </c>
      <c r="BK464" s="11">
        <v>45457</v>
      </c>
      <c r="BL464">
        <v>4</v>
      </c>
      <c r="BM464">
        <v>0</v>
      </c>
      <c r="BN464">
        <v>0</v>
      </c>
      <c r="BO464" s="11">
        <v>45460</v>
      </c>
      <c r="BP464">
        <v>0</v>
      </c>
      <c r="BQ464">
        <v>0</v>
      </c>
      <c r="BR464">
        <v>0</v>
      </c>
      <c r="BS464" s="11">
        <v>45462</v>
      </c>
      <c r="BT464">
        <v>2</v>
      </c>
      <c r="BU464">
        <v>0</v>
      </c>
      <c r="BV464">
        <v>0</v>
      </c>
      <c r="BW464" s="11">
        <v>45464</v>
      </c>
      <c r="BX464">
        <v>5</v>
      </c>
      <c r="BY464">
        <v>0</v>
      </c>
      <c r="BZ464">
        <v>0</v>
      </c>
      <c r="CA464" s="11">
        <v>45467</v>
      </c>
      <c r="CB464">
        <v>10</v>
      </c>
      <c r="CC464">
        <v>0</v>
      </c>
      <c r="CD464">
        <v>0</v>
      </c>
      <c r="CE464">
        <v>0</v>
      </c>
      <c r="CF464" s="11">
        <v>45469</v>
      </c>
      <c r="CG464">
        <v>11</v>
      </c>
      <c r="CH464">
        <v>0</v>
      </c>
      <c r="CI464">
        <v>0</v>
      </c>
      <c r="CJ464">
        <v>0</v>
      </c>
      <c r="CK464" s="11">
        <v>45471</v>
      </c>
      <c r="CL464">
        <v>10</v>
      </c>
      <c r="CM464">
        <v>0</v>
      </c>
      <c r="CN464">
        <v>0</v>
      </c>
      <c r="CO464">
        <v>0</v>
      </c>
      <c r="CP464" s="11">
        <v>45474</v>
      </c>
      <c r="CQ464">
        <v>13</v>
      </c>
      <c r="CR464">
        <v>0</v>
      </c>
      <c r="CS464">
        <v>0</v>
      </c>
      <c r="CT464">
        <v>0</v>
      </c>
      <c r="CU464" s="11">
        <v>45476</v>
      </c>
      <c r="CV464">
        <v>20</v>
      </c>
      <c r="CW464">
        <v>0</v>
      </c>
      <c r="CX464">
        <v>0</v>
      </c>
      <c r="CY464">
        <v>0</v>
      </c>
      <c r="CZ464" s="11">
        <v>45481</v>
      </c>
      <c r="DA464">
        <v>20</v>
      </c>
      <c r="DB464">
        <v>4</v>
      </c>
      <c r="DC464">
        <v>0</v>
      </c>
      <c r="DD464">
        <v>0</v>
      </c>
      <c r="DE464" s="11">
        <v>45484</v>
      </c>
      <c r="DF464">
        <v>19</v>
      </c>
      <c r="DG464">
        <v>11</v>
      </c>
      <c r="DH464">
        <v>0</v>
      </c>
      <c r="DI464">
        <v>0</v>
      </c>
      <c r="DJ464" s="11">
        <v>45488</v>
      </c>
      <c r="DK464">
        <v>25</v>
      </c>
      <c r="DL464">
        <v>9</v>
      </c>
      <c r="DM464">
        <v>3</v>
      </c>
      <c r="DN464">
        <v>0</v>
      </c>
      <c r="DO464" s="11">
        <v>45491</v>
      </c>
      <c r="DP464">
        <v>32</v>
      </c>
      <c r="DQ464">
        <v>18</v>
      </c>
      <c r="DR464">
        <v>4</v>
      </c>
      <c r="DS464">
        <v>0</v>
      </c>
      <c r="DT464" s="11">
        <v>45495</v>
      </c>
      <c r="DU464">
        <v>6</v>
      </c>
      <c r="DV464">
        <v>13</v>
      </c>
      <c r="DW464">
        <v>0</v>
      </c>
      <c r="DX464" s="11">
        <v>45498</v>
      </c>
      <c r="DY464">
        <v>7</v>
      </c>
      <c r="DZ464">
        <v>17</v>
      </c>
      <c r="EA464">
        <v>0</v>
      </c>
      <c r="EB464" s="11">
        <v>45504</v>
      </c>
      <c r="EC464" s="11" t="s">
        <v>174</v>
      </c>
      <c r="ED464">
        <v>7</v>
      </c>
      <c r="EE464">
        <v>12</v>
      </c>
      <c r="EF464">
        <v>17</v>
      </c>
      <c r="EH464" s="11">
        <v>45511</v>
      </c>
      <c r="EI464" t="s">
        <v>174</v>
      </c>
      <c r="EJ464">
        <v>12</v>
      </c>
      <c r="EK464">
        <v>30</v>
      </c>
      <c r="EL464">
        <v>16</v>
      </c>
      <c r="EM464" s="11">
        <v>45518</v>
      </c>
      <c r="EN464" t="s">
        <v>174</v>
      </c>
      <c r="EO464">
        <v>14</v>
      </c>
      <c r="EP464">
        <v>54</v>
      </c>
      <c r="EQ464">
        <v>18</v>
      </c>
      <c r="ES464" s="11">
        <v>45526</v>
      </c>
      <c r="ET464" t="s">
        <v>174</v>
      </c>
      <c r="EU464">
        <v>10</v>
      </c>
      <c r="EV464">
        <v>96</v>
      </c>
      <c r="EW464">
        <v>18</v>
      </c>
      <c r="EX464" s="11">
        <v>45533</v>
      </c>
      <c r="EY464" t="s">
        <v>174</v>
      </c>
      <c r="EZ464">
        <v>41</v>
      </c>
      <c r="FA464">
        <v>58</v>
      </c>
      <c r="FB464">
        <v>32</v>
      </c>
      <c r="FD464" s="11">
        <v>45539</v>
      </c>
      <c r="FE464" t="s">
        <v>174</v>
      </c>
      <c r="FF464">
        <v>10</v>
      </c>
      <c r="FG464">
        <v>167</v>
      </c>
      <c r="FH464">
        <v>30</v>
      </c>
      <c r="FI464" s="11">
        <v>45547</v>
      </c>
      <c r="FJ464" t="s">
        <v>174</v>
      </c>
      <c r="FK464">
        <v>2</v>
      </c>
      <c r="FL464">
        <v>124</v>
      </c>
      <c r="FM464">
        <v>41</v>
      </c>
    </row>
    <row r="465" spans="1:169" x14ac:dyDescent="0.2">
      <c r="A465" s="3" t="s">
        <v>763</v>
      </c>
      <c r="B465">
        <f>VLOOKUP(A465,'Pot Order'!$A$1:$B$468,2,0)</f>
        <v>464</v>
      </c>
      <c r="C465" s="6">
        <v>45422</v>
      </c>
      <c r="D465" t="s">
        <v>176</v>
      </c>
      <c r="E465" t="s">
        <v>176</v>
      </c>
      <c r="F465" t="s">
        <v>176</v>
      </c>
      <c r="G465" s="6">
        <v>45425</v>
      </c>
      <c r="H465">
        <v>0</v>
      </c>
      <c r="I465">
        <v>0</v>
      </c>
      <c r="J465">
        <v>0</v>
      </c>
      <c r="K465" s="6">
        <v>45427</v>
      </c>
      <c r="L465">
        <v>0</v>
      </c>
      <c r="M465">
        <v>0</v>
      </c>
      <c r="N465">
        <v>0</v>
      </c>
      <c r="O465" s="6">
        <v>45429</v>
      </c>
      <c r="P465" t="s">
        <v>175</v>
      </c>
      <c r="Q465" t="s">
        <v>175</v>
      </c>
      <c r="R465" t="s">
        <v>175</v>
      </c>
      <c r="S465" s="6">
        <v>45432</v>
      </c>
      <c r="T465" t="s">
        <v>176</v>
      </c>
      <c r="U465" t="s">
        <v>176</v>
      </c>
      <c r="V465" t="s">
        <v>176</v>
      </c>
      <c r="W465" s="6">
        <v>45434</v>
      </c>
      <c r="X465" t="s">
        <v>175</v>
      </c>
      <c r="Y465" t="s">
        <v>175</v>
      </c>
      <c r="Z465" t="s">
        <v>175</v>
      </c>
      <c r="AA465" s="6">
        <v>45436</v>
      </c>
      <c r="AB465" t="s">
        <v>176</v>
      </c>
      <c r="AC465" t="s">
        <v>176</v>
      </c>
      <c r="AD465" t="s">
        <v>176</v>
      </c>
      <c r="AE465" s="11">
        <v>45439</v>
      </c>
      <c r="AF465" t="s">
        <v>176</v>
      </c>
      <c r="AG465" t="s">
        <v>176</v>
      </c>
      <c r="AH465" t="s">
        <v>176</v>
      </c>
      <c r="AI465" s="11">
        <v>45441</v>
      </c>
      <c r="AJ465" t="s">
        <v>175</v>
      </c>
      <c r="AK465" t="s">
        <v>175</v>
      </c>
      <c r="AL465" t="s">
        <v>175</v>
      </c>
      <c r="AM465" s="11">
        <v>45443</v>
      </c>
      <c r="AN465" t="s">
        <v>176</v>
      </c>
      <c r="AO465" t="s">
        <v>176</v>
      </c>
      <c r="AP465" t="s">
        <v>176</v>
      </c>
      <c r="AQ465" s="11">
        <v>45446</v>
      </c>
      <c r="AR465" t="s">
        <v>175</v>
      </c>
      <c r="AS465" t="s">
        <v>175</v>
      </c>
      <c r="AT465" t="s">
        <v>175</v>
      </c>
      <c r="AU465" s="11">
        <v>45448</v>
      </c>
      <c r="AV465" t="s">
        <v>176</v>
      </c>
      <c r="AW465" t="s">
        <v>176</v>
      </c>
      <c r="AX465" t="s">
        <v>176</v>
      </c>
      <c r="AY465" s="11">
        <v>45450</v>
      </c>
      <c r="AZ465" t="s">
        <v>176</v>
      </c>
      <c r="BA465" t="s">
        <v>176</v>
      </c>
      <c r="BB465" t="s">
        <v>176</v>
      </c>
      <c r="BC465" s="11">
        <v>45453</v>
      </c>
      <c r="BD465" s="12" t="s">
        <v>176</v>
      </c>
      <c r="BE465" s="12" t="s">
        <v>176</v>
      </c>
      <c r="BF465" s="12" t="s">
        <v>176</v>
      </c>
      <c r="BG465" s="11">
        <v>45455</v>
      </c>
      <c r="BH465" t="s">
        <v>176</v>
      </c>
      <c r="BI465" t="s">
        <v>176</v>
      </c>
      <c r="BJ465" t="s">
        <v>176</v>
      </c>
      <c r="BK465" s="11">
        <v>45457</v>
      </c>
      <c r="BL465" t="s">
        <v>176</v>
      </c>
      <c r="BM465" t="s">
        <v>176</v>
      </c>
      <c r="BN465" t="s">
        <v>176</v>
      </c>
      <c r="BO465" s="11">
        <v>45460</v>
      </c>
      <c r="BP465" t="s">
        <v>176</v>
      </c>
      <c r="BQ465" t="s">
        <v>176</v>
      </c>
      <c r="BR465" t="s">
        <v>176</v>
      </c>
      <c r="BS465" s="11">
        <v>45462</v>
      </c>
      <c r="BT465" t="s">
        <v>176</v>
      </c>
      <c r="BU465" t="s">
        <v>176</v>
      </c>
      <c r="BV465" t="s">
        <v>176</v>
      </c>
      <c r="BW465" s="11">
        <v>45464</v>
      </c>
      <c r="BX465" t="s">
        <v>176</v>
      </c>
      <c r="BY465" t="s">
        <v>176</v>
      </c>
      <c r="BZ465" t="s">
        <v>176</v>
      </c>
      <c r="CA465" s="11">
        <v>45467</v>
      </c>
      <c r="CB465" t="s">
        <v>176</v>
      </c>
      <c r="CC465" t="s">
        <v>176</v>
      </c>
      <c r="CD465" t="s">
        <v>176</v>
      </c>
      <c r="CE465" t="s">
        <v>176</v>
      </c>
      <c r="CF465" s="11">
        <v>45469</v>
      </c>
      <c r="CG465">
        <v>0</v>
      </c>
      <c r="CH465">
        <v>0</v>
      </c>
      <c r="CI465">
        <v>0</v>
      </c>
      <c r="CJ465">
        <v>0</v>
      </c>
      <c r="CK465" s="11">
        <v>45471</v>
      </c>
      <c r="CL465">
        <v>0</v>
      </c>
      <c r="CM465">
        <v>0</v>
      </c>
      <c r="CN465">
        <v>0</v>
      </c>
      <c r="CO465">
        <v>0</v>
      </c>
      <c r="CP465" s="11">
        <v>45474</v>
      </c>
      <c r="CQ465">
        <v>0</v>
      </c>
      <c r="CR465">
        <v>0</v>
      </c>
      <c r="CS465">
        <v>0</v>
      </c>
      <c r="CT465">
        <v>0</v>
      </c>
      <c r="CU465" s="11">
        <v>45476</v>
      </c>
      <c r="CV465">
        <v>0</v>
      </c>
      <c r="CW465">
        <v>0</v>
      </c>
      <c r="CX465">
        <v>0</v>
      </c>
      <c r="CY465">
        <v>0</v>
      </c>
      <c r="CZ465" s="11">
        <v>45481</v>
      </c>
      <c r="DA465">
        <v>0</v>
      </c>
      <c r="DB465">
        <v>0</v>
      </c>
      <c r="DC465">
        <v>0</v>
      </c>
      <c r="DD465">
        <v>0</v>
      </c>
      <c r="DE465" s="11">
        <v>45484</v>
      </c>
      <c r="DF465">
        <v>0</v>
      </c>
      <c r="DG465">
        <v>0</v>
      </c>
      <c r="DH465">
        <v>0</v>
      </c>
      <c r="DI465">
        <v>0</v>
      </c>
      <c r="DJ465" s="11">
        <v>45488</v>
      </c>
      <c r="DK465">
        <v>0</v>
      </c>
      <c r="DL465">
        <v>0</v>
      </c>
      <c r="DM465">
        <v>0</v>
      </c>
      <c r="DN465">
        <v>0</v>
      </c>
      <c r="DO465" s="11">
        <v>45491</v>
      </c>
      <c r="DP465">
        <v>0</v>
      </c>
      <c r="DQ465">
        <v>0</v>
      </c>
      <c r="DR465">
        <v>0</v>
      </c>
      <c r="DS465">
        <v>0</v>
      </c>
      <c r="DT465" s="11">
        <v>45495</v>
      </c>
      <c r="DU465">
        <v>0</v>
      </c>
      <c r="DV465">
        <v>0</v>
      </c>
      <c r="DW465">
        <v>0</v>
      </c>
      <c r="DX465" s="11">
        <v>45498</v>
      </c>
      <c r="DY465">
        <v>0</v>
      </c>
      <c r="DZ465">
        <v>0</v>
      </c>
      <c r="EA465">
        <v>0</v>
      </c>
      <c r="EB465" s="11">
        <v>45504</v>
      </c>
      <c r="EC465" s="11" t="s">
        <v>174</v>
      </c>
      <c r="ED465">
        <v>0</v>
      </c>
      <c r="EE465">
        <v>0</v>
      </c>
      <c r="EF465">
        <v>0</v>
      </c>
      <c r="EH465" s="11">
        <v>45511</v>
      </c>
      <c r="EI465" t="s">
        <v>174</v>
      </c>
      <c r="EJ465">
        <v>0</v>
      </c>
      <c r="EK465">
        <v>0</v>
      </c>
      <c r="EL465">
        <v>0</v>
      </c>
      <c r="EM465" s="11">
        <v>45518</v>
      </c>
      <c r="EN465" t="s">
        <v>174</v>
      </c>
      <c r="EO465">
        <v>0</v>
      </c>
      <c r="EP465">
        <v>0</v>
      </c>
      <c r="EQ465">
        <v>0</v>
      </c>
      <c r="ES465" s="11">
        <v>45526</v>
      </c>
      <c r="ET465" t="s">
        <v>174</v>
      </c>
      <c r="EU465">
        <v>0</v>
      </c>
      <c r="EV465">
        <v>0</v>
      </c>
      <c r="EW465">
        <v>0</v>
      </c>
      <c r="EX465" s="11">
        <v>45533</v>
      </c>
      <c r="EY465" t="s">
        <v>174</v>
      </c>
      <c r="EZ465">
        <v>2</v>
      </c>
      <c r="FA465">
        <v>0</v>
      </c>
      <c r="FB465">
        <v>0</v>
      </c>
      <c r="FD465" s="11">
        <v>45539</v>
      </c>
      <c r="FE465" t="s">
        <v>174</v>
      </c>
      <c r="FF465">
        <v>28</v>
      </c>
      <c r="FG465">
        <v>3</v>
      </c>
      <c r="FH465">
        <v>0</v>
      </c>
      <c r="FI465" s="11">
        <v>45547</v>
      </c>
      <c r="FJ465" t="s">
        <v>174</v>
      </c>
      <c r="FK465">
        <v>31</v>
      </c>
      <c r="FL465">
        <v>27</v>
      </c>
      <c r="FM465">
        <v>0</v>
      </c>
    </row>
    <row r="466" spans="1:169" x14ac:dyDescent="0.2">
      <c r="A466" s="3" t="s">
        <v>764</v>
      </c>
      <c r="B466">
        <f>VLOOKUP(A466,'Pot Order'!$A$1:$B$468,2,0)</f>
        <v>465</v>
      </c>
      <c r="C466" s="6">
        <v>45422</v>
      </c>
      <c r="D466" t="s">
        <v>176</v>
      </c>
      <c r="E466" t="s">
        <v>176</v>
      </c>
      <c r="F466" t="s">
        <v>176</v>
      </c>
      <c r="G466" s="6">
        <v>45425</v>
      </c>
      <c r="H466" t="s">
        <v>176</v>
      </c>
      <c r="I466" t="s">
        <v>176</v>
      </c>
      <c r="J466" t="s">
        <v>176</v>
      </c>
      <c r="K466" s="6">
        <v>45427</v>
      </c>
      <c r="L466" t="s">
        <v>175</v>
      </c>
      <c r="M466" t="s">
        <v>175</v>
      </c>
      <c r="N466" t="s">
        <v>175</v>
      </c>
      <c r="O466" s="6">
        <v>45429</v>
      </c>
      <c r="P466" t="s">
        <v>175</v>
      </c>
      <c r="Q466" t="s">
        <v>175</v>
      </c>
      <c r="R466" t="s">
        <v>175</v>
      </c>
      <c r="S466" s="6">
        <v>45432</v>
      </c>
      <c r="T466" t="s">
        <v>176</v>
      </c>
      <c r="U466" t="s">
        <v>176</v>
      </c>
      <c r="V466" t="s">
        <v>176</v>
      </c>
      <c r="W466" s="6">
        <v>45434</v>
      </c>
      <c r="X466" t="s">
        <v>175</v>
      </c>
      <c r="Y466" t="s">
        <v>175</v>
      </c>
      <c r="Z466" t="s">
        <v>175</v>
      </c>
      <c r="AA466" s="6">
        <v>45436</v>
      </c>
      <c r="AB466" t="s">
        <v>176</v>
      </c>
      <c r="AC466" t="s">
        <v>176</v>
      </c>
      <c r="AD466" t="s">
        <v>176</v>
      </c>
      <c r="AE466" s="11">
        <v>45439</v>
      </c>
      <c r="AF466" t="s">
        <v>176</v>
      </c>
      <c r="AG466" t="s">
        <v>176</v>
      </c>
      <c r="AH466" t="s">
        <v>176</v>
      </c>
      <c r="AI466" s="11">
        <v>45441</v>
      </c>
      <c r="AJ466" t="s">
        <v>175</v>
      </c>
      <c r="AK466" t="s">
        <v>175</v>
      </c>
      <c r="AL466" t="s">
        <v>175</v>
      </c>
      <c r="AM466" s="11">
        <v>45443</v>
      </c>
      <c r="AN466" t="s">
        <v>176</v>
      </c>
      <c r="AO466" t="s">
        <v>176</v>
      </c>
      <c r="AP466" t="s">
        <v>176</v>
      </c>
      <c r="AQ466" s="11">
        <v>45446</v>
      </c>
      <c r="AR466" t="s">
        <v>175</v>
      </c>
      <c r="AS466" t="s">
        <v>175</v>
      </c>
      <c r="AT466" t="s">
        <v>175</v>
      </c>
      <c r="AU466" s="11">
        <v>45448</v>
      </c>
      <c r="AV466" t="s">
        <v>176</v>
      </c>
      <c r="AW466" t="s">
        <v>176</v>
      </c>
      <c r="AX466" t="s">
        <v>176</v>
      </c>
      <c r="AY466" s="11">
        <v>45450</v>
      </c>
      <c r="AZ466" t="s">
        <v>176</v>
      </c>
      <c r="BA466" t="s">
        <v>176</v>
      </c>
      <c r="BB466" t="s">
        <v>176</v>
      </c>
      <c r="BC466" s="11">
        <v>45453</v>
      </c>
      <c r="BD466" s="12" t="s">
        <v>176</v>
      </c>
      <c r="BE466" s="12" t="s">
        <v>176</v>
      </c>
      <c r="BF466" s="12" t="s">
        <v>176</v>
      </c>
      <c r="BG466" s="11">
        <v>45455</v>
      </c>
      <c r="BH466" t="s">
        <v>176</v>
      </c>
      <c r="BI466" t="s">
        <v>176</v>
      </c>
      <c r="BJ466" t="s">
        <v>176</v>
      </c>
      <c r="BK466" s="11">
        <v>45457</v>
      </c>
      <c r="BL466" t="s">
        <v>176</v>
      </c>
      <c r="BM466" t="s">
        <v>176</v>
      </c>
      <c r="BN466" t="s">
        <v>176</v>
      </c>
      <c r="BO466" s="11">
        <v>45460</v>
      </c>
      <c r="BP466" t="s">
        <v>176</v>
      </c>
      <c r="BQ466" t="s">
        <v>176</v>
      </c>
      <c r="BR466" t="s">
        <v>176</v>
      </c>
      <c r="BS466" s="11">
        <v>45462</v>
      </c>
      <c r="BT466" t="s">
        <v>176</v>
      </c>
      <c r="BU466" t="s">
        <v>176</v>
      </c>
      <c r="BV466" t="s">
        <v>176</v>
      </c>
      <c r="BW466" s="11">
        <v>45464</v>
      </c>
      <c r="BX466" t="s">
        <v>176</v>
      </c>
      <c r="BY466" t="s">
        <v>176</v>
      </c>
      <c r="BZ466" t="s">
        <v>176</v>
      </c>
      <c r="CA466" s="11">
        <v>45467</v>
      </c>
      <c r="CB466" t="s">
        <v>176</v>
      </c>
      <c r="CC466" t="s">
        <v>176</v>
      </c>
      <c r="CD466" t="s">
        <v>176</v>
      </c>
      <c r="CE466" t="s">
        <v>176</v>
      </c>
      <c r="CF466" s="11">
        <v>45469</v>
      </c>
      <c r="CG466" t="s">
        <v>176</v>
      </c>
      <c r="CH466" t="s">
        <v>176</v>
      </c>
      <c r="CI466" t="s">
        <v>176</v>
      </c>
      <c r="CJ466" t="s">
        <v>176</v>
      </c>
      <c r="CK466" s="11">
        <v>45471</v>
      </c>
      <c r="CL466" t="s">
        <v>176</v>
      </c>
      <c r="CM466" t="s">
        <v>176</v>
      </c>
      <c r="CN466" t="s">
        <v>176</v>
      </c>
      <c r="CO466" t="s">
        <v>176</v>
      </c>
      <c r="CP466" s="11">
        <v>45474</v>
      </c>
      <c r="CQ466" t="s">
        <v>176</v>
      </c>
      <c r="CR466" t="s">
        <v>176</v>
      </c>
      <c r="CS466" t="s">
        <v>176</v>
      </c>
      <c r="CT466" t="s">
        <v>176</v>
      </c>
      <c r="CU466" s="11">
        <v>45476</v>
      </c>
      <c r="CV466" t="s">
        <v>176</v>
      </c>
      <c r="CW466" t="s">
        <v>176</v>
      </c>
      <c r="CX466" t="s">
        <v>176</v>
      </c>
      <c r="CY466" t="s">
        <v>176</v>
      </c>
      <c r="CZ466" s="11">
        <v>45481</v>
      </c>
      <c r="DA466" t="s">
        <v>176</v>
      </c>
      <c r="DB466" t="s">
        <v>176</v>
      </c>
      <c r="DC466" t="s">
        <v>176</v>
      </c>
      <c r="DD466" t="s">
        <v>176</v>
      </c>
      <c r="DE466" s="11">
        <v>45484</v>
      </c>
      <c r="DF466" t="s">
        <v>176</v>
      </c>
      <c r="DG466" t="s">
        <v>176</v>
      </c>
      <c r="DH466" t="s">
        <v>176</v>
      </c>
      <c r="DI466" t="s">
        <v>176</v>
      </c>
      <c r="DJ466" s="11">
        <v>45488</v>
      </c>
      <c r="DK466" t="s">
        <v>176</v>
      </c>
      <c r="DL466" t="s">
        <v>176</v>
      </c>
      <c r="DM466" t="s">
        <v>176</v>
      </c>
      <c r="DN466" t="s">
        <v>176</v>
      </c>
      <c r="DO466" s="11">
        <v>45491</v>
      </c>
      <c r="DP466" t="s">
        <v>176</v>
      </c>
      <c r="DQ466" t="s">
        <v>176</v>
      </c>
      <c r="DR466" t="s">
        <v>176</v>
      </c>
      <c r="DS466" t="s">
        <v>176</v>
      </c>
      <c r="DT466" s="11">
        <v>45495</v>
      </c>
      <c r="DU466" t="s">
        <v>176</v>
      </c>
      <c r="DV466" t="s">
        <v>176</v>
      </c>
      <c r="DW466" t="s">
        <v>176</v>
      </c>
      <c r="DX466" s="11">
        <v>45498</v>
      </c>
      <c r="DY466" t="s">
        <v>176</v>
      </c>
      <c r="DZ466" t="s">
        <v>176</v>
      </c>
      <c r="EA466" t="s">
        <v>176</v>
      </c>
      <c r="EB466" s="11">
        <v>45504</v>
      </c>
      <c r="EC466" s="11" t="s">
        <v>174</v>
      </c>
      <c r="ED466" t="s">
        <v>176</v>
      </c>
      <c r="EE466" t="s">
        <v>176</v>
      </c>
      <c r="EF466" t="s">
        <v>176</v>
      </c>
      <c r="EH466" s="11">
        <v>45511</v>
      </c>
      <c r="EI466" t="s">
        <v>174</v>
      </c>
      <c r="EJ466" t="s">
        <v>176</v>
      </c>
      <c r="EK466" t="s">
        <v>176</v>
      </c>
      <c r="EL466" t="s">
        <v>176</v>
      </c>
      <c r="EM466" s="11">
        <v>45518</v>
      </c>
      <c r="EN466" t="s">
        <v>174</v>
      </c>
      <c r="EO466" t="s">
        <v>176</v>
      </c>
      <c r="EP466" t="s">
        <v>176</v>
      </c>
      <c r="EQ466" t="s">
        <v>176</v>
      </c>
      <c r="ES466" s="11">
        <v>45526</v>
      </c>
      <c r="ET466" t="s">
        <v>174</v>
      </c>
      <c r="EU466" t="s">
        <v>176</v>
      </c>
      <c r="EV466" t="s">
        <v>176</v>
      </c>
      <c r="EW466" t="s">
        <v>176</v>
      </c>
      <c r="EX466" s="11">
        <v>45533</v>
      </c>
      <c r="EY466" t="s">
        <v>174</v>
      </c>
      <c r="EZ466" t="s">
        <v>176</v>
      </c>
      <c r="FA466" t="s">
        <v>176</v>
      </c>
      <c r="FB466" t="s">
        <v>176</v>
      </c>
      <c r="FD466" s="11">
        <v>45539</v>
      </c>
      <c r="FE466" t="s">
        <v>174</v>
      </c>
      <c r="FF466" t="s">
        <v>176</v>
      </c>
      <c r="FG466" t="s">
        <v>176</v>
      </c>
      <c r="FH466" t="s">
        <v>176</v>
      </c>
      <c r="FI466" s="11">
        <v>45547</v>
      </c>
      <c r="FJ466" t="s">
        <v>174</v>
      </c>
      <c r="FK466" t="s">
        <v>176</v>
      </c>
      <c r="FL466" t="s">
        <v>176</v>
      </c>
      <c r="FM466" t="s">
        <v>176</v>
      </c>
    </row>
    <row r="467" spans="1:169" x14ac:dyDescent="0.2">
      <c r="A467" s="3" t="s">
        <v>765</v>
      </c>
      <c r="B467">
        <f>VLOOKUP(A467,'Pot Order'!$A$1:$B$468,2,0)</f>
        <v>466</v>
      </c>
      <c r="C467" s="6">
        <v>45422</v>
      </c>
      <c r="D467" t="s">
        <v>176</v>
      </c>
      <c r="E467" t="s">
        <v>176</v>
      </c>
      <c r="F467" t="s">
        <v>176</v>
      </c>
      <c r="G467" s="6">
        <v>45425</v>
      </c>
      <c r="H467" t="s">
        <v>176</v>
      </c>
      <c r="I467" t="s">
        <v>176</v>
      </c>
      <c r="J467" t="s">
        <v>176</v>
      </c>
      <c r="K467" s="6">
        <v>45427</v>
      </c>
      <c r="L467" t="s">
        <v>175</v>
      </c>
      <c r="M467" t="s">
        <v>175</v>
      </c>
      <c r="N467" t="s">
        <v>175</v>
      </c>
      <c r="O467" s="6">
        <v>45429</v>
      </c>
      <c r="P467" t="s">
        <v>175</v>
      </c>
      <c r="Q467" t="s">
        <v>175</v>
      </c>
      <c r="R467" t="s">
        <v>175</v>
      </c>
      <c r="S467" s="6">
        <v>45432</v>
      </c>
      <c r="T467" t="s">
        <v>176</v>
      </c>
      <c r="U467" t="s">
        <v>176</v>
      </c>
      <c r="V467" t="s">
        <v>176</v>
      </c>
      <c r="W467" s="6">
        <v>45434</v>
      </c>
      <c r="X467" t="s">
        <v>175</v>
      </c>
      <c r="Y467" t="s">
        <v>175</v>
      </c>
      <c r="Z467" t="s">
        <v>175</v>
      </c>
      <c r="AA467" s="6">
        <v>45436</v>
      </c>
      <c r="AB467" t="s">
        <v>176</v>
      </c>
      <c r="AC467" t="s">
        <v>176</v>
      </c>
      <c r="AD467" t="s">
        <v>176</v>
      </c>
      <c r="AE467" s="11">
        <v>45439</v>
      </c>
      <c r="AF467" t="s">
        <v>176</v>
      </c>
      <c r="AG467" t="s">
        <v>176</v>
      </c>
      <c r="AH467" t="s">
        <v>176</v>
      </c>
      <c r="AI467" s="11">
        <v>45441</v>
      </c>
      <c r="AJ467" t="s">
        <v>175</v>
      </c>
      <c r="AK467" t="s">
        <v>175</v>
      </c>
      <c r="AL467" t="s">
        <v>175</v>
      </c>
      <c r="AM467" s="11">
        <v>45443</v>
      </c>
      <c r="AN467" t="s">
        <v>176</v>
      </c>
      <c r="AO467" t="s">
        <v>176</v>
      </c>
      <c r="AP467" t="s">
        <v>176</v>
      </c>
      <c r="AQ467" s="11">
        <v>45446</v>
      </c>
      <c r="AR467" t="s">
        <v>175</v>
      </c>
      <c r="AS467" t="s">
        <v>175</v>
      </c>
      <c r="AT467" t="s">
        <v>175</v>
      </c>
      <c r="AU467" s="11">
        <v>45448</v>
      </c>
      <c r="AV467" t="s">
        <v>176</v>
      </c>
      <c r="AW467" t="s">
        <v>176</v>
      </c>
      <c r="AX467" t="s">
        <v>176</v>
      </c>
      <c r="AY467" s="11">
        <v>45450</v>
      </c>
      <c r="AZ467" t="s">
        <v>176</v>
      </c>
      <c r="BA467" t="s">
        <v>176</v>
      </c>
      <c r="BB467" t="s">
        <v>176</v>
      </c>
      <c r="BC467" s="11">
        <v>45453</v>
      </c>
      <c r="BD467" s="12" t="s">
        <v>176</v>
      </c>
      <c r="BE467" s="12" t="s">
        <v>176</v>
      </c>
      <c r="BF467" s="12" t="s">
        <v>176</v>
      </c>
      <c r="BG467" s="11">
        <v>45455</v>
      </c>
      <c r="BH467" t="s">
        <v>176</v>
      </c>
      <c r="BI467" t="s">
        <v>176</v>
      </c>
      <c r="BJ467" t="s">
        <v>176</v>
      </c>
      <c r="BK467" s="11">
        <v>45457</v>
      </c>
      <c r="BL467" t="s">
        <v>176</v>
      </c>
      <c r="BM467" t="s">
        <v>176</v>
      </c>
      <c r="BN467" t="s">
        <v>176</v>
      </c>
      <c r="BO467" s="11">
        <v>45460</v>
      </c>
      <c r="BP467">
        <v>0</v>
      </c>
      <c r="BQ467">
        <v>0</v>
      </c>
      <c r="BR467">
        <v>0</v>
      </c>
      <c r="BS467" s="11">
        <v>45462</v>
      </c>
      <c r="BT467">
        <v>0</v>
      </c>
      <c r="BU467">
        <v>0</v>
      </c>
      <c r="BV467">
        <v>0</v>
      </c>
      <c r="BW467" s="11">
        <v>45464</v>
      </c>
      <c r="BX467">
        <v>0</v>
      </c>
      <c r="BY467">
        <v>0</v>
      </c>
      <c r="BZ467">
        <v>0</v>
      </c>
      <c r="CA467" s="11">
        <v>45467</v>
      </c>
      <c r="CB467">
        <v>0</v>
      </c>
      <c r="CC467">
        <v>0</v>
      </c>
      <c r="CD467">
        <v>0</v>
      </c>
      <c r="CE467">
        <v>0</v>
      </c>
      <c r="CF467" s="11">
        <v>45469</v>
      </c>
      <c r="CG467">
        <v>0</v>
      </c>
      <c r="CH467">
        <v>0</v>
      </c>
      <c r="CI467">
        <v>0</v>
      </c>
      <c r="CJ467">
        <v>0</v>
      </c>
      <c r="CK467" s="11">
        <v>45471</v>
      </c>
      <c r="CL467">
        <v>0</v>
      </c>
      <c r="CM467">
        <v>0</v>
      </c>
      <c r="CN467">
        <v>0</v>
      </c>
      <c r="CO467">
        <v>0</v>
      </c>
      <c r="CP467" s="11">
        <v>45474</v>
      </c>
      <c r="CQ467">
        <v>0</v>
      </c>
      <c r="CR467">
        <v>0</v>
      </c>
      <c r="CS467">
        <v>0</v>
      </c>
      <c r="CT467">
        <v>0</v>
      </c>
      <c r="CU467" s="11">
        <v>45476</v>
      </c>
      <c r="CV467">
        <v>0</v>
      </c>
      <c r="CW467">
        <v>0</v>
      </c>
      <c r="CX467">
        <v>0</v>
      </c>
      <c r="CY467">
        <v>0</v>
      </c>
      <c r="CZ467" s="11">
        <v>45481</v>
      </c>
      <c r="DA467">
        <v>0</v>
      </c>
      <c r="DB467">
        <v>0</v>
      </c>
      <c r="DC467">
        <v>0</v>
      </c>
      <c r="DD467">
        <v>0</v>
      </c>
      <c r="DE467" s="11">
        <v>45484</v>
      </c>
      <c r="DF467">
        <v>0</v>
      </c>
      <c r="DG467">
        <v>0</v>
      </c>
      <c r="DH467">
        <v>0</v>
      </c>
      <c r="DI467">
        <v>0</v>
      </c>
      <c r="DJ467" s="11">
        <v>45488</v>
      </c>
      <c r="DK467">
        <v>5</v>
      </c>
      <c r="DL467">
        <v>0</v>
      </c>
      <c r="DM467">
        <v>0</v>
      </c>
      <c r="DN467">
        <v>0</v>
      </c>
      <c r="DO467" s="11">
        <v>45491</v>
      </c>
      <c r="DP467">
        <v>11</v>
      </c>
      <c r="DQ467">
        <v>0</v>
      </c>
      <c r="DR467">
        <v>0</v>
      </c>
      <c r="DS467">
        <v>0</v>
      </c>
      <c r="DT467" s="11">
        <v>45495</v>
      </c>
      <c r="DU467">
        <v>0</v>
      </c>
      <c r="DV467">
        <v>0</v>
      </c>
      <c r="DW467">
        <v>0</v>
      </c>
      <c r="DX467" s="11">
        <v>45498</v>
      </c>
      <c r="DY467">
        <v>0</v>
      </c>
      <c r="DZ467">
        <v>0</v>
      </c>
      <c r="EA467">
        <v>0</v>
      </c>
      <c r="EB467" s="11">
        <v>45504</v>
      </c>
      <c r="EC467" s="11" t="s">
        <v>174</v>
      </c>
      <c r="ED467">
        <v>1</v>
      </c>
      <c r="EE467">
        <v>0</v>
      </c>
      <c r="EF467">
        <v>0</v>
      </c>
      <c r="EH467" s="11">
        <v>45511</v>
      </c>
      <c r="EI467" t="s">
        <v>174</v>
      </c>
      <c r="EJ467">
        <v>0</v>
      </c>
      <c r="EK467">
        <v>0</v>
      </c>
      <c r="EL467">
        <v>0</v>
      </c>
      <c r="EM467" s="11">
        <v>45518</v>
      </c>
      <c r="EN467" t="s">
        <v>174</v>
      </c>
      <c r="EO467">
        <v>1</v>
      </c>
      <c r="EP467">
        <v>3</v>
      </c>
      <c r="EQ467">
        <v>0</v>
      </c>
      <c r="ES467" s="11">
        <v>45526</v>
      </c>
      <c r="ET467" t="s">
        <v>174</v>
      </c>
      <c r="EU467">
        <v>6</v>
      </c>
      <c r="EV467">
        <v>7</v>
      </c>
      <c r="EW467">
        <v>0</v>
      </c>
      <c r="EX467" s="11">
        <v>45533</v>
      </c>
      <c r="EY467" t="s">
        <v>174</v>
      </c>
      <c r="EZ467">
        <v>10</v>
      </c>
      <c r="FA467">
        <v>11</v>
      </c>
      <c r="FB467">
        <v>0</v>
      </c>
      <c r="FD467" s="11">
        <v>45539</v>
      </c>
      <c r="FE467" t="s">
        <v>174</v>
      </c>
      <c r="FF467">
        <v>5</v>
      </c>
      <c r="FG467">
        <v>25</v>
      </c>
      <c r="FH467">
        <v>0</v>
      </c>
      <c r="FI467" s="11">
        <v>45547</v>
      </c>
      <c r="FJ467" t="s">
        <v>174</v>
      </c>
      <c r="FK467">
        <v>2</v>
      </c>
      <c r="FL467">
        <v>20</v>
      </c>
      <c r="FM467">
        <v>5</v>
      </c>
    </row>
    <row r="468" spans="1:169" x14ac:dyDescent="0.2">
      <c r="A468" s="3" t="s">
        <v>766</v>
      </c>
      <c r="B468">
        <f>VLOOKUP(A468,'Pot Order'!$A$1:$B$468,2,0)</f>
        <v>467</v>
      </c>
      <c r="C468" s="6">
        <v>45422</v>
      </c>
      <c r="D468" t="s">
        <v>176</v>
      </c>
      <c r="E468" t="s">
        <v>176</v>
      </c>
      <c r="F468" t="s">
        <v>176</v>
      </c>
      <c r="G468" s="6">
        <v>45425</v>
      </c>
      <c r="H468" t="s">
        <v>176</v>
      </c>
      <c r="I468" t="s">
        <v>176</v>
      </c>
      <c r="J468" t="s">
        <v>176</v>
      </c>
      <c r="K468" s="6">
        <v>45427</v>
      </c>
      <c r="L468" t="s">
        <v>175</v>
      </c>
      <c r="M468" t="s">
        <v>175</v>
      </c>
      <c r="N468" t="s">
        <v>175</v>
      </c>
      <c r="O468" s="6">
        <v>45429</v>
      </c>
      <c r="P468" t="s">
        <v>175</v>
      </c>
      <c r="Q468" t="s">
        <v>175</v>
      </c>
      <c r="R468" t="s">
        <v>175</v>
      </c>
      <c r="S468" s="6">
        <v>45432</v>
      </c>
      <c r="T468" t="s">
        <v>176</v>
      </c>
      <c r="U468" t="s">
        <v>176</v>
      </c>
      <c r="V468" t="s">
        <v>176</v>
      </c>
      <c r="W468" s="6">
        <v>45434</v>
      </c>
      <c r="X468" t="s">
        <v>175</v>
      </c>
      <c r="Y468" t="s">
        <v>175</v>
      </c>
      <c r="Z468" t="s">
        <v>175</v>
      </c>
      <c r="AA468" s="6">
        <v>45436</v>
      </c>
      <c r="AB468" t="s">
        <v>176</v>
      </c>
      <c r="AC468" t="s">
        <v>176</v>
      </c>
      <c r="AD468" t="s">
        <v>176</v>
      </c>
      <c r="AE468" s="11">
        <v>45439</v>
      </c>
      <c r="AF468" t="s">
        <v>176</v>
      </c>
      <c r="AG468" t="s">
        <v>176</v>
      </c>
      <c r="AH468" t="s">
        <v>176</v>
      </c>
      <c r="AI468" s="11">
        <v>45441</v>
      </c>
      <c r="AJ468" t="s">
        <v>175</v>
      </c>
      <c r="AK468" t="s">
        <v>175</v>
      </c>
      <c r="AL468" t="s">
        <v>175</v>
      </c>
      <c r="AM468" s="11">
        <v>45443</v>
      </c>
      <c r="AN468" t="s">
        <v>176</v>
      </c>
      <c r="AO468" t="s">
        <v>176</v>
      </c>
      <c r="AP468" t="s">
        <v>176</v>
      </c>
      <c r="AQ468" s="11">
        <v>45446</v>
      </c>
      <c r="AR468" t="s">
        <v>175</v>
      </c>
      <c r="AS468" t="s">
        <v>175</v>
      </c>
      <c r="AT468" t="s">
        <v>175</v>
      </c>
      <c r="AU468" s="11">
        <v>45448</v>
      </c>
      <c r="AV468" t="s">
        <v>176</v>
      </c>
      <c r="AW468" t="s">
        <v>176</v>
      </c>
      <c r="AX468" t="s">
        <v>176</v>
      </c>
      <c r="AY468" s="11">
        <v>45450</v>
      </c>
      <c r="AZ468" t="s">
        <v>176</v>
      </c>
      <c r="BA468" t="s">
        <v>176</v>
      </c>
      <c r="BB468" t="s">
        <v>176</v>
      </c>
      <c r="BC468" s="11">
        <v>45453</v>
      </c>
      <c r="BD468" s="12" t="s">
        <v>176</v>
      </c>
      <c r="BE468" s="12" t="s">
        <v>176</v>
      </c>
      <c r="BF468" s="12" t="s">
        <v>176</v>
      </c>
      <c r="BG468" s="11">
        <v>45455</v>
      </c>
      <c r="BH468" t="s">
        <v>176</v>
      </c>
      <c r="BI468" t="s">
        <v>176</v>
      </c>
      <c r="BJ468" t="s">
        <v>176</v>
      </c>
      <c r="BK468" s="11">
        <v>45457</v>
      </c>
      <c r="BL468" t="s">
        <v>176</v>
      </c>
      <c r="BM468" t="s">
        <v>176</v>
      </c>
      <c r="BN468" t="s">
        <v>176</v>
      </c>
      <c r="BO468" s="11">
        <v>45460</v>
      </c>
      <c r="BP468" t="s">
        <v>176</v>
      </c>
      <c r="BQ468" t="s">
        <v>176</v>
      </c>
      <c r="BR468" t="s">
        <v>176</v>
      </c>
      <c r="BS468" s="11">
        <v>45462</v>
      </c>
      <c r="BT468" t="s">
        <v>176</v>
      </c>
      <c r="BU468" t="s">
        <v>176</v>
      </c>
      <c r="BV468" t="s">
        <v>176</v>
      </c>
      <c r="BW468" s="11">
        <v>45464</v>
      </c>
      <c r="BX468" t="s">
        <v>176</v>
      </c>
      <c r="BY468" t="s">
        <v>176</v>
      </c>
      <c r="BZ468" t="s">
        <v>176</v>
      </c>
      <c r="CA468" s="11">
        <v>45467</v>
      </c>
      <c r="CB468" t="s">
        <v>176</v>
      </c>
      <c r="CC468" t="s">
        <v>176</v>
      </c>
      <c r="CD468" t="s">
        <v>176</v>
      </c>
      <c r="CE468" t="s">
        <v>176</v>
      </c>
      <c r="CF468" s="11">
        <v>45469</v>
      </c>
      <c r="CG468" t="s">
        <v>176</v>
      </c>
      <c r="CH468" t="s">
        <v>176</v>
      </c>
      <c r="CI468" t="s">
        <v>176</v>
      </c>
      <c r="CJ468" t="s">
        <v>176</v>
      </c>
      <c r="CK468" s="11">
        <v>45471</v>
      </c>
      <c r="CL468" t="s">
        <v>176</v>
      </c>
      <c r="CM468" t="s">
        <v>176</v>
      </c>
      <c r="CN468" t="s">
        <v>176</v>
      </c>
      <c r="CO468" t="s">
        <v>176</v>
      </c>
      <c r="CP468" s="11">
        <v>45474</v>
      </c>
      <c r="CQ468" t="s">
        <v>176</v>
      </c>
      <c r="CR468" t="s">
        <v>176</v>
      </c>
      <c r="CS468" t="s">
        <v>176</v>
      </c>
      <c r="CT468" t="s">
        <v>176</v>
      </c>
      <c r="CU468" s="11">
        <v>45476</v>
      </c>
      <c r="CV468" t="s">
        <v>176</v>
      </c>
      <c r="CW468" t="s">
        <v>176</v>
      </c>
      <c r="CX468" t="s">
        <v>176</v>
      </c>
      <c r="CY468" t="s">
        <v>176</v>
      </c>
      <c r="CZ468" s="11">
        <v>45481</v>
      </c>
      <c r="DA468" t="s">
        <v>176</v>
      </c>
      <c r="DB468" t="s">
        <v>176</v>
      </c>
      <c r="DC468" t="s">
        <v>176</v>
      </c>
      <c r="DD468" t="s">
        <v>176</v>
      </c>
      <c r="DE468" s="11">
        <v>45484</v>
      </c>
      <c r="DF468" t="s">
        <v>176</v>
      </c>
      <c r="DG468" t="s">
        <v>176</v>
      </c>
      <c r="DH468" t="s">
        <v>176</v>
      </c>
      <c r="DI468" t="s">
        <v>176</v>
      </c>
      <c r="DJ468" s="11">
        <v>45488</v>
      </c>
      <c r="DK468" t="s">
        <v>176</v>
      </c>
      <c r="DL468" t="s">
        <v>176</v>
      </c>
      <c r="DM468" t="s">
        <v>176</v>
      </c>
      <c r="DN468" t="s">
        <v>176</v>
      </c>
      <c r="DO468" s="11">
        <v>45491</v>
      </c>
      <c r="DP468" t="s">
        <v>176</v>
      </c>
      <c r="DQ468" t="s">
        <v>176</v>
      </c>
      <c r="DR468" t="s">
        <v>176</v>
      </c>
      <c r="DS468" t="s">
        <v>176</v>
      </c>
      <c r="DT468" s="11">
        <v>45495</v>
      </c>
      <c r="DU468" t="s">
        <v>176</v>
      </c>
      <c r="DV468" t="s">
        <v>176</v>
      </c>
      <c r="DW468" t="s">
        <v>176</v>
      </c>
      <c r="DX468" s="11">
        <v>45498</v>
      </c>
      <c r="DY468" t="s">
        <v>176</v>
      </c>
      <c r="DZ468" t="s">
        <v>176</v>
      </c>
      <c r="EA468" t="s">
        <v>176</v>
      </c>
      <c r="EB468" s="11">
        <v>45504</v>
      </c>
      <c r="EC468" s="11" t="s">
        <v>174</v>
      </c>
      <c r="ED468" t="s">
        <v>176</v>
      </c>
      <c r="EE468" t="s">
        <v>176</v>
      </c>
      <c r="EF468" t="s">
        <v>176</v>
      </c>
      <c r="EH468" s="11">
        <v>45511</v>
      </c>
      <c r="EI468" t="s">
        <v>174</v>
      </c>
      <c r="EJ468" t="s">
        <v>176</v>
      </c>
      <c r="EK468" t="s">
        <v>176</v>
      </c>
      <c r="EL468" t="s">
        <v>176</v>
      </c>
      <c r="EM468" s="11">
        <v>45518</v>
      </c>
      <c r="EN468" t="s">
        <v>174</v>
      </c>
      <c r="EO468" t="s">
        <v>176</v>
      </c>
      <c r="EP468" t="s">
        <v>176</v>
      </c>
      <c r="EQ468" t="s">
        <v>176</v>
      </c>
      <c r="ES468" s="11">
        <v>45526</v>
      </c>
      <c r="ET468" t="s">
        <v>174</v>
      </c>
      <c r="EU468" t="s">
        <v>176</v>
      </c>
      <c r="EV468" t="s">
        <v>176</v>
      </c>
      <c r="EW468" t="s">
        <v>176</v>
      </c>
      <c r="EX468" s="11">
        <v>45533</v>
      </c>
      <c r="EY468" t="s">
        <v>174</v>
      </c>
      <c r="EZ468" t="s">
        <v>176</v>
      </c>
      <c r="FA468" t="s">
        <v>176</v>
      </c>
      <c r="FB468" t="s">
        <v>176</v>
      </c>
      <c r="FD468" s="11">
        <v>45539</v>
      </c>
      <c r="FE468" t="s">
        <v>174</v>
      </c>
      <c r="FF468" t="s">
        <v>176</v>
      </c>
      <c r="FG468" t="s">
        <v>176</v>
      </c>
      <c r="FH468" t="s">
        <v>176</v>
      </c>
      <c r="FI468" s="11">
        <v>45547</v>
      </c>
      <c r="FJ468" t="s">
        <v>174</v>
      </c>
      <c r="FK468" t="s">
        <v>176</v>
      </c>
      <c r="FL468" t="s">
        <v>176</v>
      </c>
      <c r="FM468" t="s">
        <v>176</v>
      </c>
    </row>
    <row r="469" spans="1:169" x14ac:dyDescent="0.2">
      <c r="A469" s="3" t="s">
        <v>888</v>
      </c>
      <c r="B469">
        <v>468</v>
      </c>
      <c r="C469" s="6">
        <v>45422</v>
      </c>
      <c r="D469" t="s">
        <v>176</v>
      </c>
      <c r="E469" t="s">
        <v>176</v>
      </c>
      <c r="F469" t="s">
        <v>176</v>
      </c>
      <c r="G469" s="6">
        <v>45425</v>
      </c>
      <c r="H469">
        <v>0</v>
      </c>
      <c r="I469">
        <v>0</v>
      </c>
      <c r="J469">
        <v>0</v>
      </c>
      <c r="K469" s="6">
        <v>45427</v>
      </c>
      <c r="L469">
        <v>0</v>
      </c>
      <c r="M469">
        <v>0</v>
      </c>
      <c r="N469">
        <v>0</v>
      </c>
      <c r="O469" s="6">
        <v>45429</v>
      </c>
      <c r="P469">
        <v>0</v>
      </c>
      <c r="Q469">
        <v>0</v>
      </c>
      <c r="R469">
        <v>0</v>
      </c>
      <c r="S469" s="6">
        <v>45432</v>
      </c>
      <c r="T469">
        <v>0</v>
      </c>
      <c r="U469">
        <v>0</v>
      </c>
      <c r="V469">
        <v>0</v>
      </c>
      <c r="W469" s="6">
        <v>45434</v>
      </c>
      <c r="X469">
        <v>0</v>
      </c>
      <c r="Y469">
        <v>0</v>
      </c>
      <c r="Z469">
        <v>0</v>
      </c>
      <c r="AA469" s="6">
        <v>45436</v>
      </c>
      <c r="AB469">
        <v>0</v>
      </c>
      <c r="AC469">
        <v>0</v>
      </c>
      <c r="AD469">
        <v>0</v>
      </c>
      <c r="AE469" s="11">
        <v>45439</v>
      </c>
      <c r="AF469">
        <v>0</v>
      </c>
      <c r="AG469">
        <v>0</v>
      </c>
      <c r="AH469">
        <v>0</v>
      </c>
      <c r="AI469" s="11">
        <v>45441</v>
      </c>
      <c r="AJ469">
        <v>0</v>
      </c>
      <c r="AK469">
        <v>0</v>
      </c>
      <c r="AL469">
        <v>0</v>
      </c>
      <c r="AM469" s="11">
        <v>45443</v>
      </c>
      <c r="AN469">
        <v>0</v>
      </c>
      <c r="AO469">
        <v>0</v>
      </c>
      <c r="AP469">
        <v>0</v>
      </c>
      <c r="AQ469" s="11">
        <v>45446</v>
      </c>
      <c r="AR469">
        <v>1</v>
      </c>
      <c r="AS469">
        <v>0</v>
      </c>
      <c r="AT469">
        <v>0</v>
      </c>
      <c r="AU469" s="11">
        <v>45448</v>
      </c>
      <c r="AV469">
        <v>1</v>
      </c>
      <c r="AW469">
        <v>0</v>
      </c>
      <c r="AX469">
        <v>0</v>
      </c>
      <c r="AY469" s="11">
        <v>45450</v>
      </c>
      <c r="AZ469">
        <v>2</v>
      </c>
      <c r="BA469">
        <v>0</v>
      </c>
      <c r="BB469">
        <v>0</v>
      </c>
      <c r="BC469" s="11">
        <v>45453</v>
      </c>
      <c r="BD469" s="12">
        <v>3</v>
      </c>
      <c r="BE469" s="12">
        <v>0</v>
      </c>
      <c r="BF469" s="12">
        <v>0</v>
      </c>
      <c r="BG469" s="11">
        <v>45455</v>
      </c>
      <c r="BH469">
        <v>3</v>
      </c>
      <c r="BI469">
        <v>1</v>
      </c>
      <c r="BJ469">
        <v>0</v>
      </c>
      <c r="BK469" s="11">
        <v>45457</v>
      </c>
      <c r="BL469">
        <v>3</v>
      </c>
      <c r="BM469">
        <v>1</v>
      </c>
      <c r="BN469">
        <v>0</v>
      </c>
      <c r="BO469" s="11">
        <v>45460</v>
      </c>
      <c r="BP469">
        <v>3</v>
      </c>
      <c r="BQ469">
        <v>1</v>
      </c>
      <c r="BR469">
        <v>0</v>
      </c>
      <c r="BS469" s="11">
        <v>45462</v>
      </c>
      <c r="BT469">
        <v>5</v>
      </c>
      <c r="BU469">
        <v>0</v>
      </c>
      <c r="BV469">
        <v>1</v>
      </c>
      <c r="BW469" s="11">
        <v>45464</v>
      </c>
      <c r="BX469">
        <v>5</v>
      </c>
      <c r="BY469">
        <v>0</v>
      </c>
      <c r="BZ469">
        <v>1</v>
      </c>
      <c r="CA469" s="11">
        <v>45467</v>
      </c>
      <c r="CB469">
        <v>3</v>
      </c>
      <c r="CC469">
        <v>3</v>
      </c>
      <c r="CD469">
        <v>1</v>
      </c>
      <c r="CE469">
        <v>0</v>
      </c>
      <c r="CF469" s="11">
        <v>45469</v>
      </c>
      <c r="CG469">
        <v>4</v>
      </c>
      <c r="CH469">
        <v>3</v>
      </c>
      <c r="CI469">
        <v>1</v>
      </c>
      <c r="CJ469">
        <v>0</v>
      </c>
      <c r="CK469" s="11">
        <v>45471</v>
      </c>
      <c r="CL469">
        <v>6</v>
      </c>
      <c r="CM469">
        <v>1</v>
      </c>
      <c r="CN469">
        <v>3</v>
      </c>
      <c r="CO469">
        <v>0</v>
      </c>
      <c r="CP469" s="11">
        <v>45474</v>
      </c>
      <c r="CQ469">
        <v>5</v>
      </c>
      <c r="CR469">
        <v>3</v>
      </c>
      <c r="CS469">
        <v>4</v>
      </c>
      <c r="CT469">
        <v>0</v>
      </c>
      <c r="CU469" s="11">
        <v>45476</v>
      </c>
      <c r="CV469">
        <v>6</v>
      </c>
      <c r="CW469">
        <v>3</v>
      </c>
      <c r="CX469">
        <v>3</v>
      </c>
      <c r="CY469">
        <v>0</v>
      </c>
      <c r="CZ469" s="11">
        <v>45481</v>
      </c>
      <c r="DA469">
        <v>5</v>
      </c>
      <c r="DB469">
        <v>3</v>
      </c>
      <c r="DC469">
        <v>7</v>
      </c>
      <c r="DD469">
        <v>0</v>
      </c>
      <c r="DE469" s="11">
        <v>45484</v>
      </c>
      <c r="DF469">
        <v>7</v>
      </c>
      <c r="DG469">
        <v>3</v>
      </c>
      <c r="DH469">
        <v>7</v>
      </c>
      <c r="DI469">
        <v>0</v>
      </c>
      <c r="DJ469" s="11">
        <v>45488</v>
      </c>
      <c r="DK469">
        <v>8</v>
      </c>
      <c r="DL469">
        <v>3</v>
      </c>
      <c r="DM469">
        <v>5</v>
      </c>
      <c r="DN469">
        <v>4</v>
      </c>
      <c r="DO469" s="11">
        <v>45491</v>
      </c>
      <c r="DP469">
        <v>4</v>
      </c>
      <c r="DQ469">
        <v>8</v>
      </c>
      <c r="DR469">
        <v>10</v>
      </c>
      <c r="DS469">
        <v>1</v>
      </c>
      <c r="DT469" s="11">
        <v>45495</v>
      </c>
      <c r="DU469">
        <v>7</v>
      </c>
      <c r="DV469">
        <v>10</v>
      </c>
      <c r="DW469">
        <v>1</v>
      </c>
      <c r="DX469" s="11">
        <v>45498</v>
      </c>
      <c r="DY469">
        <v>3</v>
      </c>
      <c r="DZ469">
        <v>13</v>
      </c>
      <c r="EA469">
        <v>3</v>
      </c>
      <c r="EB469" s="11">
        <v>45504</v>
      </c>
      <c r="EC469" s="11" t="s">
        <v>174</v>
      </c>
      <c r="ED469">
        <v>3</v>
      </c>
      <c r="EE469">
        <v>5</v>
      </c>
      <c r="EF469">
        <v>14</v>
      </c>
      <c r="EH469" s="11">
        <v>45511</v>
      </c>
      <c r="EI469" t="s">
        <v>174</v>
      </c>
      <c r="EJ469">
        <v>6</v>
      </c>
      <c r="EK469">
        <v>8</v>
      </c>
      <c r="EL469">
        <v>15</v>
      </c>
      <c r="EM469" s="11">
        <v>45518</v>
      </c>
      <c r="EN469" t="s">
        <v>174</v>
      </c>
      <c r="EO469">
        <v>6</v>
      </c>
      <c r="EP469">
        <v>15</v>
      </c>
      <c r="EQ469">
        <v>15</v>
      </c>
      <c r="ES469" s="11">
        <v>45526</v>
      </c>
      <c r="ET469" t="s">
        <v>174</v>
      </c>
      <c r="EU469">
        <v>5</v>
      </c>
      <c r="EV469">
        <v>36</v>
      </c>
      <c r="EW469">
        <v>16</v>
      </c>
      <c r="EX469" s="11">
        <v>45533</v>
      </c>
      <c r="EY469" t="s">
        <v>174</v>
      </c>
      <c r="EZ469">
        <v>29</v>
      </c>
      <c r="FA469">
        <v>18</v>
      </c>
      <c r="FB469">
        <v>18</v>
      </c>
      <c r="FD469" s="11">
        <v>45539</v>
      </c>
      <c r="FE469" t="s">
        <v>174</v>
      </c>
      <c r="FF469">
        <v>22</v>
      </c>
      <c r="FG469">
        <v>84</v>
      </c>
      <c r="FH469">
        <v>15</v>
      </c>
      <c r="FI469" s="11">
        <v>45547</v>
      </c>
      <c r="FJ469" t="s">
        <v>174</v>
      </c>
      <c r="FK469">
        <v>15</v>
      </c>
      <c r="FL469">
        <v>100</v>
      </c>
      <c r="FM469">
        <v>21</v>
      </c>
    </row>
  </sheetData>
  <pageMargins left="0.7" right="0.7" top="1.14375" bottom="1.14375" header="0.75" footer="0.75"/>
  <pageSetup paperSize="0" fitToWidth="0" fitToHeight="0" orientation="portrait" horizontalDpi="0" verticalDpi="0" copies="0"/>
  <headerFooter alignWithMargins="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68"/>
  <sheetViews>
    <sheetView topLeftCell="H1" workbookViewId="0"/>
  </sheetViews>
  <sheetFormatPr baseColWidth="10" defaultColWidth="11.5" defaultRowHeight="15" x14ac:dyDescent="0.2"/>
  <cols>
    <col min="1" max="6" width="11.33203125" hidden="1" customWidth="1"/>
    <col min="7" max="7" width="13.83203125" hidden="1" customWidth="1"/>
    <col min="8" max="8" width="11" customWidth="1"/>
    <col min="9" max="9" width="14" customWidth="1"/>
    <col min="10" max="11" width="11" customWidth="1"/>
    <col min="12" max="12" width="14" customWidth="1"/>
    <col min="13" max="14" width="11" customWidth="1"/>
    <col min="15" max="15" width="14" customWidth="1"/>
    <col min="16" max="1024" width="11" customWidth="1"/>
  </cols>
  <sheetData>
    <row r="1" spans="1:15" x14ac:dyDescent="0.2">
      <c r="A1" s="8" t="s">
        <v>889</v>
      </c>
      <c r="B1" s="8" t="s">
        <v>890</v>
      </c>
      <c r="C1" s="8" t="s">
        <v>891</v>
      </c>
      <c r="D1" s="8" t="s">
        <v>8</v>
      </c>
      <c r="E1" s="8" t="s">
        <v>892</v>
      </c>
      <c r="F1" s="8" t="s">
        <v>893</v>
      </c>
      <c r="G1" s="8" t="s">
        <v>894</v>
      </c>
      <c r="H1" s="8" t="s">
        <v>8</v>
      </c>
      <c r="I1" s="8" t="s">
        <v>895</v>
      </c>
      <c r="K1" s="8" t="s">
        <v>8</v>
      </c>
      <c r="L1" s="8" t="s">
        <v>895</v>
      </c>
      <c r="N1" s="8" t="s">
        <v>8</v>
      </c>
      <c r="O1" s="8" t="s">
        <v>895</v>
      </c>
    </row>
    <row r="2" spans="1:15" x14ac:dyDescent="0.2">
      <c r="A2" s="8">
        <v>1</v>
      </c>
      <c r="B2" s="8">
        <v>1</v>
      </c>
      <c r="C2" s="8">
        <v>6</v>
      </c>
      <c r="D2" s="8" t="s">
        <v>571</v>
      </c>
      <c r="E2" s="8">
        <v>1</v>
      </c>
      <c r="F2" s="8">
        <f t="shared" ref="F2:F65" ca="1" si="0">RAND()</f>
        <v>0.3386826525067882</v>
      </c>
      <c r="G2" s="8">
        <v>6.8065852254206604E-4</v>
      </c>
      <c r="H2" s="8" t="s">
        <v>173</v>
      </c>
      <c r="I2" s="8">
        <v>1</v>
      </c>
      <c r="K2" s="8" t="s">
        <v>244</v>
      </c>
      <c r="L2" s="8">
        <v>47</v>
      </c>
      <c r="N2" s="8" t="s">
        <v>321</v>
      </c>
      <c r="O2" s="8">
        <v>93</v>
      </c>
    </row>
    <row r="3" spans="1:15" x14ac:dyDescent="0.2">
      <c r="A3" s="8">
        <v>1</v>
      </c>
      <c r="B3" s="8">
        <v>2</v>
      </c>
      <c r="C3" s="8">
        <v>4</v>
      </c>
      <c r="D3" s="8" t="s">
        <v>369</v>
      </c>
      <c r="E3" s="8">
        <v>2</v>
      </c>
      <c r="F3" s="8">
        <f t="shared" ca="1" si="0"/>
        <v>0.73233851735075561</v>
      </c>
      <c r="G3" s="8">
        <v>8.4664825012503698E-4</v>
      </c>
      <c r="H3" s="8" t="s">
        <v>177</v>
      </c>
      <c r="I3" s="8">
        <v>2</v>
      </c>
      <c r="K3" s="8" t="s">
        <v>245</v>
      </c>
      <c r="L3" s="8">
        <v>48</v>
      </c>
      <c r="N3" s="8" t="s">
        <v>322</v>
      </c>
      <c r="O3" s="8">
        <v>94</v>
      </c>
    </row>
    <row r="4" spans="1:15" x14ac:dyDescent="0.2">
      <c r="A4" s="8">
        <v>1</v>
      </c>
      <c r="B4" s="8">
        <v>2</v>
      </c>
      <c r="C4" s="8">
        <v>6</v>
      </c>
      <c r="D4" s="8" t="s">
        <v>197</v>
      </c>
      <c r="E4" s="8">
        <v>3</v>
      </c>
      <c r="F4" s="8">
        <f t="shared" ca="1" si="0"/>
        <v>0.91972365483244412</v>
      </c>
      <c r="G4" s="8">
        <v>4.5018919230658304E-3</v>
      </c>
      <c r="H4" s="8" t="s">
        <v>178</v>
      </c>
      <c r="I4" s="8">
        <v>3</v>
      </c>
      <c r="K4" s="8" t="s">
        <v>246</v>
      </c>
      <c r="L4" s="8">
        <v>49</v>
      </c>
      <c r="N4" s="8" t="s">
        <v>325</v>
      </c>
      <c r="O4" s="8">
        <v>95</v>
      </c>
    </row>
    <row r="5" spans="1:15" x14ac:dyDescent="0.2">
      <c r="A5" s="8">
        <v>1</v>
      </c>
      <c r="B5" s="8">
        <v>3</v>
      </c>
      <c r="C5" s="8">
        <v>2</v>
      </c>
      <c r="D5" s="8" t="s">
        <v>426</v>
      </c>
      <c r="E5" s="8">
        <v>4</v>
      </c>
      <c r="F5" s="8">
        <f t="shared" ca="1" si="0"/>
        <v>0.76617747416331017</v>
      </c>
      <c r="G5" s="8">
        <v>1.13630012177944E-2</v>
      </c>
      <c r="H5" s="8" t="s">
        <v>181</v>
      </c>
      <c r="I5" s="8">
        <v>4</v>
      </c>
      <c r="K5" s="8" t="s">
        <v>248</v>
      </c>
      <c r="L5" s="8">
        <v>50</v>
      </c>
      <c r="N5" s="8" t="s">
        <v>326</v>
      </c>
      <c r="O5" s="8">
        <v>96</v>
      </c>
    </row>
    <row r="6" spans="1:15" x14ac:dyDescent="0.2">
      <c r="A6" s="8">
        <v>1</v>
      </c>
      <c r="B6" s="8">
        <v>3</v>
      </c>
      <c r="C6" s="8">
        <v>10</v>
      </c>
      <c r="D6" s="8" t="s">
        <v>550</v>
      </c>
      <c r="E6" s="8">
        <v>5</v>
      </c>
      <c r="F6" s="8">
        <f t="shared" ca="1" si="0"/>
        <v>2.4653251438665591E-2</v>
      </c>
      <c r="G6" s="8">
        <v>1.27427449860816E-2</v>
      </c>
      <c r="H6" s="8" t="s">
        <v>182</v>
      </c>
      <c r="I6" s="8">
        <v>5</v>
      </c>
      <c r="K6" s="8" t="s">
        <v>251</v>
      </c>
      <c r="L6" s="8">
        <v>51</v>
      </c>
      <c r="N6" s="8" t="s">
        <v>327</v>
      </c>
      <c r="O6" s="8">
        <v>97</v>
      </c>
    </row>
    <row r="7" spans="1:15" x14ac:dyDescent="0.2">
      <c r="A7" s="8">
        <v>1</v>
      </c>
      <c r="B7" s="8">
        <v>4</v>
      </c>
      <c r="C7" s="8">
        <v>2</v>
      </c>
      <c r="D7" s="8" t="s">
        <v>376</v>
      </c>
      <c r="E7" s="8">
        <v>6</v>
      </c>
      <c r="F7" s="8">
        <f t="shared" ca="1" si="0"/>
        <v>0.56969614904019672</v>
      </c>
      <c r="G7" s="8">
        <v>1.28992738710547E-2</v>
      </c>
      <c r="H7" s="8" t="s">
        <v>183</v>
      </c>
      <c r="I7" s="8">
        <v>6</v>
      </c>
      <c r="K7" s="8" t="s">
        <v>252</v>
      </c>
      <c r="L7" s="8">
        <v>52</v>
      </c>
      <c r="N7" s="8" t="s">
        <v>328</v>
      </c>
      <c r="O7" s="8">
        <v>98</v>
      </c>
    </row>
    <row r="8" spans="1:15" x14ac:dyDescent="0.2">
      <c r="A8" s="8">
        <v>1</v>
      </c>
      <c r="B8" s="8">
        <v>4</v>
      </c>
      <c r="C8" s="8">
        <v>7</v>
      </c>
      <c r="D8" s="8" t="s">
        <v>629</v>
      </c>
      <c r="E8" s="8">
        <v>7</v>
      </c>
      <c r="F8" s="8">
        <f t="shared" ca="1" si="0"/>
        <v>0.87790695744262348</v>
      </c>
      <c r="G8" s="8">
        <v>1.32494123344148E-2</v>
      </c>
      <c r="H8" s="8" t="s">
        <v>184</v>
      </c>
      <c r="I8" s="8">
        <v>7</v>
      </c>
      <c r="K8" s="8" t="s">
        <v>253</v>
      </c>
      <c r="L8" s="8">
        <v>53</v>
      </c>
      <c r="N8" s="8" t="s">
        <v>724</v>
      </c>
      <c r="O8" s="8">
        <v>99</v>
      </c>
    </row>
    <row r="9" spans="1:15" x14ac:dyDescent="0.2">
      <c r="A9" s="8">
        <v>1</v>
      </c>
      <c r="B9" s="8">
        <v>4</v>
      </c>
      <c r="C9" s="8">
        <v>10</v>
      </c>
      <c r="D9" s="8" t="s">
        <v>491</v>
      </c>
      <c r="E9" s="8">
        <v>8</v>
      </c>
      <c r="F9" s="8">
        <f t="shared" ca="1" si="0"/>
        <v>0.7430486211191506</v>
      </c>
      <c r="G9" s="8">
        <v>1.66406827103854E-2</v>
      </c>
      <c r="H9" s="8" t="s">
        <v>186</v>
      </c>
      <c r="I9" s="8">
        <v>8</v>
      </c>
      <c r="K9" s="8" t="s">
        <v>255</v>
      </c>
      <c r="L9" s="8">
        <v>54</v>
      </c>
      <c r="N9" s="8" t="s">
        <v>330</v>
      </c>
      <c r="O9" s="8">
        <v>100</v>
      </c>
    </row>
    <row r="10" spans="1:15" x14ac:dyDescent="0.2">
      <c r="A10" s="8">
        <v>1</v>
      </c>
      <c r="B10" s="8">
        <v>4</v>
      </c>
      <c r="C10" s="8">
        <v>11</v>
      </c>
      <c r="D10" s="8" t="s">
        <v>653</v>
      </c>
      <c r="E10" s="8">
        <v>9</v>
      </c>
      <c r="F10" s="8">
        <f t="shared" ca="1" si="0"/>
        <v>0.41413657024036221</v>
      </c>
      <c r="G10" s="8">
        <v>1.6722006175354898E-2</v>
      </c>
      <c r="H10" s="8" t="s">
        <v>187</v>
      </c>
      <c r="I10" s="8">
        <v>9</v>
      </c>
      <c r="K10" s="8" t="s">
        <v>256</v>
      </c>
      <c r="L10" s="8">
        <v>55</v>
      </c>
      <c r="N10" s="8" t="s">
        <v>331</v>
      </c>
      <c r="O10" s="8">
        <v>101</v>
      </c>
    </row>
    <row r="11" spans="1:15" x14ac:dyDescent="0.2">
      <c r="A11" s="8">
        <v>1</v>
      </c>
      <c r="B11" s="8">
        <v>6</v>
      </c>
      <c r="C11" s="8">
        <v>1</v>
      </c>
      <c r="D11" s="8" t="s">
        <v>621</v>
      </c>
      <c r="E11" s="8">
        <v>10</v>
      </c>
      <c r="F11" s="8">
        <f t="shared" ca="1" si="0"/>
        <v>0.33605884842487066</v>
      </c>
      <c r="G11" s="8">
        <v>2.0064057539071398E-2</v>
      </c>
      <c r="H11" s="8" t="s">
        <v>188</v>
      </c>
      <c r="I11" s="8">
        <v>10</v>
      </c>
      <c r="K11" s="8" t="s">
        <v>257</v>
      </c>
      <c r="L11" s="8">
        <v>56</v>
      </c>
      <c r="N11" s="8" t="s">
        <v>332</v>
      </c>
      <c r="O11" s="8">
        <v>102</v>
      </c>
    </row>
    <row r="12" spans="1:15" x14ac:dyDescent="0.2">
      <c r="A12" s="8">
        <v>1</v>
      </c>
      <c r="B12" s="8">
        <v>6</v>
      </c>
      <c r="C12" s="8">
        <v>2</v>
      </c>
      <c r="D12" s="8" t="s">
        <v>430</v>
      </c>
      <c r="E12" s="8">
        <v>11</v>
      </c>
      <c r="F12" s="8">
        <f t="shared" ca="1" si="0"/>
        <v>0.51997276139908488</v>
      </c>
      <c r="G12" s="8">
        <v>2.22912868757872E-2</v>
      </c>
      <c r="H12" s="8" t="s">
        <v>189</v>
      </c>
      <c r="I12" s="8">
        <v>11</v>
      </c>
      <c r="K12" s="8" t="s">
        <v>266</v>
      </c>
      <c r="L12" s="8">
        <v>57</v>
      </c>
      <c r="N12" s="8" t="s">
        <v>333</v>
      </c>
      <c r="O12" s="8">
        <v>103</v>
      </c>
    </row>
    <row r="13" spans="1:15" x14ac:dyDescent="0.2">
      <c r="A13" s="8">
        <v>1</v>
      </c>
      <c r="B13" s="8">
        <v>6</v>
      </c>
      <c r="C13" s="8">
        <v>3</v>
      </c>
      <c r="D13" s="8" t="s">
        <v>603</v>
      </c>
      <c r="E13" s="8">
        <v>12</v>
      </c>
      <c r="F13" s="8">
        <f t="shared" ca="1" si="0"/>
        <v>0.58987805290845496</v>
      </c>
      <c r="G13" s="8">
        <v>2.91506726049638E-2</v>
      </c>
      <c r="H13" s="8" t="s">
        <v>190</v>
      </c>
      <c r="I13" s="8">
        <v>12</v>
      </c>
      <c r="K13" s="8" t="s">
        <v>271</v>
      </c>
      <c r="L13" s="8">
        <v>58</v>
      </c>
      <c r="N13" s="8" t="s">
        <v>335</v>
      </c>
      <c r="O13" s="8">
        <v>104</v>
      </c>
    </row>
    <row r="14" spans="1:15" x14ac:dyDescent="0.2">
      <c r="A14" s="8">
        <v>1</v>
      </c>
      <c r="B14" s="8">
        <v>6</v>
      </c>
      <c r="C14" s="8">
        <v>4</v>
      </c>
      <c r="D14" s="8" t="s">
        <v>655</v>
      </c>
      <c r="E14" s="8">
        <v>13</v>
      </c>
      <c r="F14" s="8">
        <f t="shared" ca="1" si="0"/>
        <v>0.52657289215416569</v>
      </c>
      <c r="G14" s="8">
        <v>3.1847461485453102E-2</v>
      </c>
      <c r="H14" s="8" t="s">
        <v>192</v>
      </c>
      <c r="I14" s="8">
        <v>13</v>
      </c>
      <c r="K14" s="8" t="s">
        <v>272</v>
      </c>
      <c r="L14" s="8">
        <v>59</v>
      </c>
      <c r="N14" s="8" t="s">
        <v>336</v>
      </c>
      <c r="O14" s="8">
        <v>105</v>
      </c>
    </row>
    <row r="15" spans="1:15" x14ac:dyDescent="0.2">
      <c r="A15" s="8">
        <v>1</v>
      </c>
      <c r="B15" s="8">
        <v>6</v>
      </c>
      <c r="C15" s="8">
        <v>5</v>
      </c>
      <c r="D15" s="8" t="s">
        <v>183</v>
      </c>
      <c r="E15" s="8">
        <v>14</v>
      </c>
      <c r="F15" s="8">
        <f t="shared" ca="1" si="0"/>
        <v>0.16345691922972183</v>
      </c>
      <c r="G15" s="8">
        <v>3.2903230234522199E-2</v>
      </c>
      <c r="H15" s="8" t="s">
        <v>196</v>
      </c>
      <c r="I15" s="8">
        <v>14</v>
      </c>
      <c r="K15" s="8" t="s">
        <v>275</v>
      </c>
      <c r="L15" s="8">
        <v>60</v>
      </c>
      <c r="N15" s="8" t="s">
        <v>337</v>
      </c>
      <c r="O15" s="8">
        <v>106</v>
      </c>
    </row>
    <row r="16" spans="1:15" x14ac:dyDescent="0.2">
      <c r="A16" s="8">
        <v>1</v>
      </c>
      <c r="B16" s="8">
        <v>6</v>
      </c>
      <c r="C16" s="8">
        <v>7</v>
      </c>
      <c r="D16" s="8" t="s">
        <v>726</v>
      </c>
      <c r="E16" s="8">
        <v>15</v>
      </c>
      <c r="F16" s="8">
        <f t="shared" ca="1" si="0"/>
        <v>0.43298063386929608</v>
      </c>
      <c r="G16" s="8">
        <v>3.4111455586705301E-2</v>
      </c>
      <c r="H16" s="8" t="s">
        <v>197</v>
      </c>
      <c r="I16" s="8">
        <v>15</v>
      </c>
      <c r="K16" s="8" t="s">
        <v>277</v>
      </c>
      <c r="L16" s="8">
        <v>61</v>
      </c>
      <c r="N16" s="8" t="s">
        <v>338</v>
      </c>
      <c r="O16" s="8">
        <v>107</v>
      </c>
    </row>
    <row r="17" spans="1:15" x14ac:dyDescent="0.2">
      <c r="A17" s="8">
        <v>1</v>
      </c>
      <c r="B17" s="8">
        <v>6</v>
      </c>
      <c r="C17" s="8">
        <v>8</v>
      </c>
      <c r="D17" s="8" t="s">
        <v>246</v>
      </c>
      <c r="E17" s="8">
        <v>16</v>
      </c>
      <c r="F17" s="8">
        <f t="shared" ca="1" si="0"/>
        <v>0.13467153800716425</v>
      </c>
      <c r="G17" s="8">
        <v>3.4940424906905299E-2</v>
      </c>
      <c r="H17" s="8" t="s">
        <v>201</v>
      </c>
      <c r="I17" s="8">
        <v>16</v>
      </c>
      <c r="K17" s="8" t="s">
        <v>278</v>
      </c>
      <c r="L17" s="8">
        <v>62</v>
      </c>
      <c r="N17" s="8" t="s">
        <v>339</v>
      </c>
      <c r="O17" s="8">
        <v>108</v>
      </c>
    </row>
    <row r="18" spans="1:15" x14ac:dyDescent="0.2">
      <c r="A18" s="8">
        <v>1</v>
      </c>
      <c r="B18" s="8">
        <v>6</v>
      </c>
      <c r="C18" s="8">
        <v>9</v>
      </c>
      <c r="D18" s="8" t="s">
        <v>483</v>
      </c>
      <c r="E18" s="8">
        <v>17</v>
      </c>
      <c r="F18" s="8">
        <f t="shared" ca="1" si="0"/>
        <v>3.3878171356129805E-3</v>
      </c>
      <c r="G18" s="8">
        <v>4.2705438604653798E-2</v>
      </c>
      <c r="H18" s="8" t="s">
        <v>202</v>
      </c>
      <c r="I18" s="8">
        <v>17</v>
      </c>
      <c r="K18" s="8" t="s">
        <v>279</v>
      </c>
      <c r="L18" s="8">
        <v>63</v>
      </c>
      <c r="N18" s="8" t="s">
        <v>340</v>
      </c>
      <c r="O18" s="8">
        <v>109</v>
      </c>
    </row>
    <row r="19" spans="1:15" x14ac:dyDescent="0.2">
      <c r="A19" s="8">
        <v>1</v>
      </c>
      <c r="B19" s="8">
        <v>6</v>
      </c>
      <c r="C19" s="8">
        <v>10</v>
      </c>
      <c r="D19" s="8" t="s">
        <v>354</v>
      </c>
      <c r="E19" s="8">
        <v>18</v>
      </c>
      <c r="F19" s="8">
        <f t="shared" ca="1" si="0"/>
        <v>0.26803623616266503</v>
      </c>
      <c r="G19" s="8">
        <v>4.5282148086746001E-2</v>
      </c>
      <c r="H19" s="8" t="s">
        <v>203</v>
      </c>
      <c r="I19" s="8">
        <v>18</v>
      </c>
      <c r="K19" s="8" t="s">
        <v>280</v>
      </c>
      <c r="L19" s="8">
        <v>64</v>
      </c>
      <c r="N19" s="8" t="s">
        <v>341</v>
      </c>
      <c r="O19" s="8">
        <v>110</v>
      </c>
    </row>
    <row r="20" spans="1:15" x14ac:dyDescent="0.2">
      <c r="A20" s="8">
        <v>1</v>
      </c>
      <c r="B20" s="8">
        <v>6</v>
      </c>
      <c r="C20" s="8">
        <v>11</v>
      </c>
      <c r="D20" s="8" t="s">
        <v>203</v>
      </c>
      <c r="E20" s="8">
        <v>19</v>
      </c>
      <c r="F20" s="8">
        <f t="shared" ca="1" si="0"/>
        <v>0.79611592093579509</v>
      </c>
      <c r="G20" s="8">
        <v>5.0680805175617703E-2</v>
      </c>
      <c r="H20" s="8" t="s">
        <v>204</v>
      </c>
      <c r="I20" s="8">
        <v>19</v>
      </c>
      <c r="K20" s="8" t="s">
        <v>282</v>
      </c>
      <c r="L20" s="8">
        <v>65</v>
      </c>
      <c r="N20" s="8" t="s">
        <v>342</v>
      </c>
      <c r="O20" s="8">
        <v>111</v>
      </c>
    </row>
    <row r="21" spans="1:15" x14ac:dyDescent="0.2">
      <c r="A21" s="8">
        <v>1</v>
      </c>
      <c r="B21" s="8">
        <v>6</v>
      </c>
      <c r="C21" s="8">
        <v>12</v>
      </c>
      <c r="D21" s="8" t="s">
        <v>517</v>
      </c>
      <c r="E21" s="8">
        <v>20</v>
      </c>
      <c r="F21" s="8">
        <f t="shared" ca="1" si="0"/>
        <v>0.8056837857896334</v>
      </c>
      <c r="G21" s="8">
        <v>5.1324763300410303E-2</v>
      </c>
      <c r="H21" s="8" t="s">
        <v>205</v>
      </c>
      <c r="I21" s="8">
        <v>20</v>
      </c>
      <c r="K21" s="8" t="s">
        <v>285</v>
      </c>
      <c r="L21" s="8">
        <v>66</v>
      </c>
      <c r="N21" s="8" t="s">
        <v>343</v>
      </c>
      <c r="O21" s="8">
        <v>112</v>
      </c>
    </row>
    <row r="22" spans="1:15" x14ac:dyDescent="0.2">
      <c r="A22" s="8">
        <v>2</v>
      </c>
      <c r="B22" s="8">
        <v>1</v>
      </c>
      <c r="C22" s="8">
        <v>1</v>
      </c>
      <c r="D22" s="8" t="s">
        <v>184</v>
      </c>
      <c r="E22" s="8">
        <v>21</v>
      </c>
      <c r="F22" s="8">
        <f t="shared" ca="1" si="0"/>
        <v>0.12877584965646538</v>
      </c>
      <c r="G22" s="8">
        <v>5.2307631485757899E-2</v>
      </c>
      <c r="H22" s="8" t="s">
        <v>206</v>
      </c>
      <c r="I22" s="8">
        <v>21</v>
      </c>
      <c r="K22" s="8" t="s">
        <v>286</v>
      </c>
      <c r="L22" s="8">
        <v>67</v>
      </c>
      <c r="N22" s="8" t="s">
        <v>344</v>
      </c>
      <c r="O22" s="8">
        <v>113</v>
      </c>
    </row>
    <row r="23" spans="1:15" x14ac:dyDescent="0.2">
      <c r="A23" s="8">
        <v>2</v>
      </c>
      <c r="B23" s="8">
        <v>1</v>
      </c>
      <c r="C23" s="8">
        <v>4</v>
      </c>
      <c r="D23" s="8" t="s">
        <v>303</v>
      </c>
      <c r="E23" s="8">
        <v>22</v>
      </c>
      <c r="F23" s="8">
        <f t="shared" ca="1" si="0"/>
        <v>0.20322094721484762</v>
      </c>
      <c r="G23" s="8">
        <v>5.5380145569960501E-2</v>
      </c>
      <c r="H23" s="8" t="s">
        <v>207</v>
      </c>
      <c r="I23" s="8">
        <v>22</v>
      </c>
      <c r="K23" s="8" t="s">
        <v>288</v>
      </c>
      <c r="L23" s="8">
        <v>68</v>
      </c>
      <c r="N23" s="8" t="s">
        <v>345</v>
      </c>
      <c r="O23" s="8">
        <v>114</v>
      </c>
    </row>
    <row r="24" spans="1:15" x14ac:dyDescent="0.2">
      <c r="A24" s="8">
        <v>2</v>
      </c>
      <c r="B24" s="8">
        <v>1</v>
      </c>
      <c r="C24" s="8">
        <v>8</v>
      </c>
      <c r="D24" s="8" t="s">
        <v>482</v>
      </c>
      <c r="E24" s="8">
        <v>23</v>
      </c>
      <c r="F24" s="8">
        <f t="shared" ca="1" si="0"/>
        <v>0.27271098187132004</v>
      </c>
      <c r="G24" s="8">
        <v>6.0405876825020702E-2</v>
      </c>
      <c r="H24" s="8" t="s">
        <v>208</v>
      </c>
      <c r="I24" s="8">
        <v>23</v>
      </c>
      <c r="K24" s="8" t="s">
        <v>289</v>
      </c>
      <c r="L24" s="8">
        <v>69</v>
      </c>
      <c r="N24" s="8" t="s">
        <v>346</v>
      </c>
      <c r="O24" s="8">
        <v>115</v>
      </c>
    </row>
    <row r="25" spans="1:15" x14ac:dyDescent="0.2">
      <c r="A25" s="8">
        <v>2</v>
      </c>
      <c r="B25" s="8">
        <v>1</v>
      </c>
      <c r="C25" s="8">
        <v>10</v>
      </c>
      <c r="D25" s="8" t="s">
        <v>674</v>
      </c>
      <c r="E25" s="8">
        <v>24</v>
      </c>
      <c r="F25" s="8">
        <f t="shared" ca="1" si="0"/>
        <v>0.4385336231020468</v>
      </c>
      <c r="G25" s="8">
        <v>6.5176556557433707E-2</v>
      </c>
      <c r="H25" s="8" t="s">
        <v>209</v>
      </c>
      <c r="I25" s="8">
        <v>24</v>
      </c>
      <c r="K25" s="8" t="s">
        <v>290</v>
      </c>
      <c r="L25" s="8">
        <v>70</v>
      </c>
      <c r="N25" s="8" t="s">
        <v>347</v>
      </c>
      <c r="O25" s="8">
        <v>116</v>
      </c>
    </row>
    <row r="26" spans="1:15" x14ac:dyDescent="0.2">
      <c r="A26" s="8">
        <v>2</v>
      </c>
      <c r="B26" s="8">
        <v>1</v>
      </c>
      <c r="C26" s="8">
        <v>9</v>
      </c>
      <c r="D26" s="8" t="s">
        <v>419</v>
      </c>
      <c r="E26" s="8">
        <v>25</v>
      </c>
      <c r="F26" s="8">
        <f t="shared" ca="1" si="0"/>
        <v>0.97752438656237617</v>
      </c>
      <c r="G26" s="8">
        <v>6.6467968538541006E-2</v>
      </c>
      <c r="H26" s="8" t="s">
        <v>214</v>
      </c>
      <c r="I26" s="8">
        <v>25</v>
      </c>
      <c r="K26" s="8" t="s">
        <v>291</v>
      </c>
      <c r="L26" s="8">
        <v>71</v>
      </c>
      <c r="N26" s="8" t="s">
        <v>348</v>
      </c>
      <c r="O26" s="8">
        <v>117</v>
      </c>
    </row>
    <row r="27" spans="1:15" x14ac:dyDescent="0.2">
      <c r="A27" s="8">
        <v>2</v>
      </c>
      <c r="B27" s="8">
        <v>1</v>
      </c>
      <c r="C27" s="8">
        <v>11</v>
      </c>
      <c r="D27" s="8" t="s">
        <v>534</v>
      </c>
      <c r="E27" s="8">
        <v>26</v>
      </c>
      <c r="F27" s="8">
        <f t="shared" ca="1" si="0"/>
        <v>0.49147074515074984</v>
      </c>
      <c r="G27" s="8">
        <v>6.9337977275216497E-2</v>
      </c>
      <c r="H27" s="8" t="s">
        <v>215</v>
      </c>
      <c r="I27" s="8">
        <v>26</v>
      </c>
      <c r="K27" s="8" t="s">
        <v>292</v>
      </c>
      <c r="L27" s="8">
        <v>72</v>
      </c>
      <c r="N27" s="8" t="s">
        <v>349</v>
      </c>
      <c r="O27" s="8">
        <v>118</v>
      </c>
    </row>
    <row r="28" spans="1:15" x14ac:dyDescent="0.2">
      <c r="A28" s="8">
        <v>2</v>
      </c>
      <c r="B28" s="8">
        <v>1</v>
      </c>
      <c r="C28" s="8">
        <v>12</v>
      </c>
      <c r="D28" s="8" t="s">
        <v>524</v>
      </c>
      <c r="E28" s="8">
        <v>27</v>
      </c>
      <c r="F28" s="8">
        <f t="shared" ca="1" si="0"/>
        <v>0.46070195140116066</v>
      </c>
      <c r="G28" s="8">
        <v>7.0733554003279894E-2</v>
      </c>
      <c r="H28" s="8" t="s">
        <v>216</v>
      </c>
      <c r="I28" s="8">
        <v>27</v>
      </c>
      <c r="K28" s="8" t="s">
        <v>294</v>
      </c>
      <c r="L28" s="8">
        <v>73</v>
      </c>
      <c r="N28" s="8" t="s">
        <v>351</v>
      </c>
      <c r="O28" s="8">
        <v>119</v>
      </c>
    </row>
    <row r="29" spans="1:15" x14ac:dyDescent="0.2">
      <c r="A29" s="8">
        <v>2</v>
      </c>
      <c r="B29" s="8">
        <v>2</v>
      </c>
      <c r="C29" s="8">
        <v>1</v>
      </c>
      <c r="D29" s="8" t="s">
        <v>538</v>
      </c>
      <c r="E29" s="8">
        <v>28</v>
      </c>
      <c r="F29" s="8">
        <f t="shared" ca="1" si="0"/>
        <v>0.46612818236352238</v>
      </c>
      <c r="G29" s="8">
        <v>7.1168908971246905E-2</v>
      </c>
      <c r="H29" s="8" t="s">
        <v>217</v>
      </c>
      <c r="I29" s="8">
        <v>28</v>
      </c>
      <c r="K29" s="8" t="s">
        <v>295</v>
      </c>
      <c r="L29" s="8">
        <v>74</v>
      </c>
      <c r="N29" s="8" t="s">
        <v>352</v>
      </c>
      <c r="O29" s="8">
        <v>120</v>
      </c>
    </row>
    <row r="30" spans="1:15" x14ac:dyDescent="0.2">
      <c r="A30" s="8">
        <v>2</v>
      </c>
      <c r="B30" s="8">
        <v>2</v>
      </c>
      <c r="C30" s="8">
        <v>2</v>
      </c>
      <c r="D30" s="8" t="s">
        <v>307</v>
      </c>
      <c r="E30" s="8">
        <v>29</v>
      </c>
      <c r="F30" s="8">
        <f t="shared" ca="1" si="0"/>
        <v>0.23509075412006164</v>
      </c>
      <c r="G30" s="8">
        <v>7.6399843686574903E-2</v>
      </c>
      <c r="H30" s="8" t="s">
        <v>219</v>
      </c>
      <c r="I30" s="8">
        <v>29</v>
      </c>
      <c r="K30" s="8" t="s">
        <v>298</v>
      </c>
      <c r="L30" s="8">
        <v>75</v>
      </c>
      <c r="N30" s="8" t="s">
        <v>353</v>
      </c>
      <c r="O30" s="8">
        <v>121</v>
      </c>
    </row>
    <row r="31" spans="1:15" x14ac:dyDescent="0.2">
      <c r="A31" s="8">
        <v>2</v>
      </c>
      <c r="B31" s="8">
        <v>2</v>
      </c>
      <c r="C31" s="8">
        <v>3</v>
      </c>
      <c r="D31" s="8" t="s">
        <v>435</v>
      </c>
      <c r="E31" s="8">
        <v>30</v>
      </c>
      <c r="F31" s="8">
        <f t="shared" ca="1" si="0"/>
        <v>0.26661829573703288</v>
      </c>
      <c r="G31" s="8">
        <v>8.0382108612487096E-2</v>
      </c>
      <c r="H31" s="8" t="s">
        <v>220</v>
      </c>
      <c r="I31" s="8">
        <v>30</v>
      </c>
      <c r="K31" s="8" t="s">
        <v>299</v>
      </c>
      <c r="L31" s="8">
        <v>76</v>
      </c>
      <c r="N31" s="8" t="s">
        <v>354</v>
      </c>
      <c r="O31" s="8">
        <v>122</v>
      </c>
    </row>
    <row r="32" spans="1:15" x14ac:dyDescent="0.2">
      <c r="A32" s="8">
        <v>2</v>
      </c>
      <c r="B32" s="8">
        <v>2</v>
      </c>
      <c r="C32" s="8">
        <v>4</v>
      </c>
      <c r="D32" s="8" t="s">
        <v>679</v>
      </c>
      <c r="E32" s="8">
        <v>31</v>
      </c>
      <c r="F32" s="8">
        <f t="shared" ca="1" si="0"/>
        <v>0.80399978905963732</v>
      </c>
      <c r="G32" s="8">
        <v>8.1558285277532797E-2</v>
      </c>
      <c r="H32" s="8" t="s">
        <v>221</v>
      </c>
      <c r="I32" s="8">
        <v>31</v>
      </c>
      <c r="K32" s="8" t="s">
        <v>300</v>
      </c>
      <c r="L32" s="8">
        <v>77</v>
      </c>
      <c r="N32" s="8" t="s">
        <v>355</v>
      </c>
      <c r="O32" s="8">
        <v>123</v>
      </c>
    </row>
    <row r="33" spans="1:15" x14ac:dyDescent="0.2">
      <c r="A33" s="8">
        <v>2</v>
      </c>
      <c r="B33" s="8">
        <v>2</v>
      </c>
      <c r="C33" s="8">
        <v>5</v>
      </c>
      <c r="D33" s="8" t="s">
        <v>529</v>
      </c>
      <c r="E33" s="8">
        <v>32</v>
      </c>
      <c r="F33" s="8">
        <f t="shared" ca="1" si="0"/>
        <v>0.81487749338432824</v>
      </c>
      <c r="G33" s="8">
        <v>8.1847629756172199E-2</v>
      </c>
      <c r="H33" s="8" t="s">
        <v>222</v>
      </c>
      <c r="I33" s="8">
        <v>32</v>
      </c>
      <c r="K33" s="8" t="s">
        <v>301</v>
      </c>
      <c r="L33" s="8">
        <v>78</v>
      </c>
      <c r="N33" s="8" t="s">
        <v>358</v>
      </c>
      <c r="O33" s="8">
        <v>124</v>
      </c>
    </row>
    <row r="34" spans="1:15" x14ac:dyDescent="0.2">
      <c r="A34" s="8">
        <v>2</v>
      </c>
      <c r="B34" s="8">
        <v>2</v>
      </c>
      <c r="C34" s="8">
        <v>7</v>
      </c>
      <c r="D34" s="8" t="s">
        <v>342</v>
      </c>
      <c r="E34" s="8">
        <v>33</v>
      </c>
      <c r="F34" s="8">
        <f t="shared" ca="1" si="0"/>
        <v>6.7841389477687808E-2</v>
      </c>
      <c r="G34" s="8">
        <v>8.3387518244498499E-2</v>
      </c>
      <c r="H34" s="8" t="s">
        <v>223</v>
      </c>
      <c r="I34" s="8">
        <v>33</v>
      </c>
      <c r="K34" s="8" t="s">
        <v>303</v>
      </c>
      <c r="L34" s="8">
        <v>79</v>
      </c>
      <c r="N34" s="8" t="s">
        <v>359</v>
      </c>
      <c r="O34" s="8">
        <v>125</v>
      </c>
    </row>
    <row r="35" spans="1:15" x14ac:dyDescent="0.2">
      <c r="A35" s="8">
        <v>2</v>
      </c>
      <c r="B35" s="8">
        <v>2</v>
      </c>
      <c r="C35" s="8">
        <v>8</v>
      </c>
      <c r="D35" s="8" t="s">
        <v>700</v>
      </c>
      <c r="E35" s="8">
        <v>34</v>
      </c>
      <c r="F35" s="8">
        <f t="shared" ca="1" si="0"/>
        <v>0.54860412570404848</v>
      </c>
      <c r="G35" s="8">
        <v>8.5818477002972904E-2</v>
      </c>
      <c r="H35" s="8" t="s">
        <v>227</v>
      </c>
      <c r="I35" s="8">
        <v>34</v>
      </c>
      <c r="K35" s="8" t="s">
        <v>304</v>
      </c>
      <c r="L35" s="8">
        <v>80</v>
      </c>
      <c r="N35" s="8" t="s">
        <v>360</v>
      </c>
      <c r="O35" s="8">
        <v>126</v>
      </c>
    </row>
    <row r="36" spans="1:15" x14ac:dyDescent="0.2">
      <c r="A36" s="8">
        <v>2</v>
      </c>
      <c r="B36" s="8">
        <v>2</v>
      </c>
      <c r="C36" s="8">
        <v>9</v>
      </c>
      <c r="D36" s="8" t="s">
        <v>646</v>
      </c>
      <c r="E36" s="8">
        <v>35</v>
      </c>
      <c r="F36" s="8">
        <f t="shared" ca="1" si="0"/>
        <v>0.5978982565183929</v>
      </c>
      <c r="G36" s="8">
        <v>8.5941557053293205E-2</v>
      </c>
      <c r="H36" s="8" t="s">
        <v>229</v>
      </c>
      <c r="I36" s="8">
        <v>35</v>
      </c>
      <c r="K36" s="8" t="s">
        <v>305</v>
      </c>
      <c r="L36" s="8">
        <v>81</v>
      </c>
      <c r="N36" s="8" t="s">
        <v>363</v>
      </c>
      <c r="O36" s="8">
        <v>127</v>
      </c>
    </row>
    <row r="37" spans="1:15" x14ac:dyDescent="0.2">
      <c r="A37" s="8">
        <v>2</v>
      </c>
      <c r="B37" s="8">
        <v>2</v>
      </c>
      <c r="C37" s="8">
        <v>10</v>
      </c>
      <c r="D37" s="8" t="s">
        <v>557</v>
      </c>
      <c r="E37" s="8">
        <v>36</v>
      </c>
      <c r="F37" s="8">
        <f t="shared" ca="1" si="0"/>
        <v>0.99861481030893562</v>
      </c>
      <c r="G37" s="8">
        <v>8.7623866267784595E-2</v>
      </c>
      <c r="H37" s="8" t="s">
        <v>230</v>
      </c>
      <c r="I37" s="8">
        <v>36</v>
      </c>
      <c r="K37" s="8" t="s">
        <v>306</v>
      </c>
      <c r="L37" s="8">
        <v>82</v>
      </c>
      <c r="N37" s="8" t="s">
        <v>364</v>
      </c>
      <c r="O37" s="8">
        <v>128</v>
      </c>
    </row>
    <row r="38" spans="1:15" x14ac:dyDescent="0.2">
      <c r="A38" s="8">
        <v>2</v>
      </c>
      <c r="B38" s="8">
        <v>2</v>
      </c>
      <c r="C38" s="8">
        <v>12</v>
      </c>
      <c r="D38" s="8" t="s">
        <v>758</v>
      </c>
      <c r="E38" s="8">
        <v>37</v>
      </c>
      <c r="F38" s="8">
        <f t="shared" ca="1" si="0"/>
        <v>0.51148006222415576</v>
      </c>
      <c r="G38" s="8">
        <v>8.9844081367060805E-2</v>
      </c>
      <c r="H38" s="8" t="s">
        <v>233</v>
      </c>
      <c r="I38" s="8">
        <v>37</v>
      </c>
      <c r="K38" s="8" t="s">
        <v>307</v>
      </c>
      <c r="L38" s="8">
        <v>83</v>
      </c>
      <c r="N38" s="8" t="s">
        <v>365</v>
      </c>
      <c r="O38" s="8">
        <v>129</v>
      </c>
    </row>
    <row r="39" spans="1:15" x14ac:dyDescent="0.2">
      <c r="A39" s="8">
        <v>2</v>
      </c>
      <c r="B39" s="8">
        <v>3</v>
      </c>
      <c r="C39" s="8">
        <v>1</v>
      </c>
      <c r="D39" s="8" t="s">
        <v>723</v>
      </c>
      <c r="E39" s="8">
        <v>38</v>
      </c>
      <c r="F39" s="8">
        <f t="shared" ca="1" si="0"/>
        <v>0.2526866283487551</v>
      </c>
      <c r="G39" s="8">
        <v>9.0719945590934506E-2</v>
      </c>
      <c r="H39" s="8" t="s">
        <v>234</v>
      </c>
      <c r="I39" s="8">
        <v>38</v>
      </c>
      <c r="K39" s="8" t="s">
        <v>308</v>
      </c>
      <c r="L39" s="8">
        <v>84</v>
      </c>
      <c r="N39" s="8" t="s">
        <v>366</v>
      </c>
      <c r="O39" s="8">
        <v>130</v>
      </c>
    </row>
    <row r="40" spans="1:15" x14ac:dyDescent="0.2">
      <c r="A40" s="8">
        <v>2</v>
      </c>
      <c r="B40" s="8">
        <v>3</v>
      </c>
      <c r="C40" s="8">
        <v>2</v>
      </c>
      <c r="D40" s="8" t="s">
        <v>278</v>
      </c>
      <c r="E40" s="8">
        <v>39</v>
      </c>
      <c r="F40" s="8">
        <f t="shared" ca="1" si="0"/>
        <v>0.14297879822951365</v>
      </c>
      <c r="G40" s="8">
        <v>9.2052564766154504E-2</v>
      </c>
      <c r="H40" s="8" t="s">
        <v>235</v>
      </c>
      <c r="I40" s="8">
        <v>39</v>
      </c>
      <c r="K40" s="8" t="s">
        <v>311</v>
      </c>
      <c r="L40" s="8">
        <v>85</v>
      </c>
      <c r="N40" s="8" t="s">
        <v>367</v>
      </c>
      <c r="O40" s="8">
        <v>131</v>
      </c>
    </row>
    <row r="41" spans="1:15" x14ac:dyDescent="0.2">
      <c r="A41" s="8">
        <v>2</v>
      </c>
      <c r="B41" s="8">
        <v>3</v>
      </c>
      <c r="C41" s="8">
        <v>3</v>
      </c>
      <c r="D41" s="8" t="s">
        <v>241</v>
      </c>
      <c r="E41" s="8">
        <v>40</v>
      </c>
      <c r="F41" s="8">
        <f t="shared" ca="1" si="0"/>
        <v>0.78811988866758542</v>
      </c>
      <c r="G41" s="8">
        <v>9.4440523679666002E-2</v>
      </c>
      <c r="H41" s="8" t="s">
        <v>236</v>
      </c>
      <c r="I41" s="8">
        <v>40</v>
      </c>
      <c r="K41" s="8" t="s">
        <v>312</v>
      </c>
      <c r="L41" s="8">
        <v>86</v>
      </c>
      <c r="N41" s="8" t="s">
        <v>368</v>
      </c>
      <c r="O41" s="8">
        <v>132</v>
      </c>
    </row>
    <row r="42" spans="1:15" x14ac:dyDescent="0.2">
      <c r="A42" s="8">
        <v>2</v>
      </c>
      <c r="B42" s="8">
        <v>3</v>
      </c>
      <c r="C42" s="8">
        <v>4</v>
      </c>
      <c r="D42" s="8" t="s">
        <v>442</v>
      </c>
      <c r="E42" s="8">
        <v>41</v>
      </c>
      <c r="F42" s="8">
        <f t="shared" ca="1" si="0"/>
        <v>0.36407689651548159</v>
      </c>
      <c r="G42" s="8">
        <v>9.4843215775050199E-2</v>
      </c>
      <c r="H42" s="8" t="s">
        <v>237</v>
      </c>
      <c r="I42" s="8">
        <v>41</v>
      </c>
      <c r="K42" s="8" t="s">
        <v>313</v>
      </c>
      <c r="L42" s="8">
        <v>87</v>
      </c>
      <c r="N42" s="8" t="s">
        <v>369</v>
      </c>
      <c r="O42" s="8">
        <v>133</v>
      </c>
    </row>
    <row r="43" spans="1:15" x14ac:dyDescent="0.2">
      <c r="A43" s="8">
        <v>2</v>
      </c>
      <c r="B43" s="8">
        <v>3</v>
      </c>
      <c r="C43" s="8">
        <v>5</v>
      </c>
      <c r="D43" s="8" t="s">
        <v>204</v>
      </c>
      <c r="E43" s="8">
        <v>42</v>
      </c>
      <c r="F43" s="8">
        <f t="shared" ca="1" si="0"/>
        <v>6.833963377943808E-2</v>
      </c>
      <c r="G43" s="8">
        <v>9.5054130666370806E-2</v>
      </c>
      <c r="H43" s="8" t="s">
        <v>238</v>
      </c>
      <c r="I43" s="8">
        <v>42</v>
      </c>
      <c r="K43" s="8" t="s">
        <v>314</v>
      </c>
      <c r="L43" s="8">
        <v>88</v>
      </c>
      <c r="N43" s="8" t="s">
        <v>370</v>
      </c>
      <c r="O43" s="8">
        <v>134</v>
      </c>
    </row>
    <row r="44" spans="1:15" x14ac:dyDescent="0.2">
      <c r="A44" s="8">
        <v>2</v>
      </c>
      <c r="B44" s="8">
        <v>3</v>
      </c>
      <c r="C44" s="8">
        <v>6</v>
      </c>
      <c r="D44" s="8" t="s">
        <v>484</v>
      </c>
      <c r="E44" s="8">
        <v>43</v>
      </c>
      <c r="F44" s="8">
        <f t="shared" ca="1" si="0"/>
        <v>0.8663319865133462</v>
      </c>
      <c r="G44" s="8">
        <v>9.6496120728228996E-2</v>
      </c>
      <c r="H44" s="8" t="s">
        <v>239</v>
      </c>
      <c r="I44" s="8">
        <v>43</v>
      </c>
      <c r="K44" s="8" t="s">
        <v>316</v>
      </c>
      <c r="L44" s="8">
        <v>89</v>
      </c>
      <c r="N44" s="8" t="s">
        <v>371</v>
      </c>
      <c r="O44" s="8">
        <v>135</v>
      </c>
    </row>
    <row r="45" spans="1:15" x14ac:dyDescent="0.2">
      <c r="A45" s="8">
        <v>2</v>
      </c>
      <c r="B45" s="8">
        <v>3</v>
      </c>
      <c r="C45" s="8">
        <v>7</v>
      </c>
      <c r="D45" s="8" t="s">
        <v>686</v>
      </c>
      <c r="E45" s="8">
        <v>44</v>
      </c>
      <c r="F45" s="8">
        <f t="shared" ca="1" si="0"/>
        <v>0.10616272079249611</v>
      </c>
      <c r="G45" s="8">
        <v>9.8603170109494903E-2</v>
      </c>
      <c r="H45" s="8" t="s">
        <v>240</v>
      </c>
      <c r="I45" s="8">
        <v>44</v>
      </c>
      <c r="K45" s="8" t="s">
        <v>317</v>
      </c>
      <c r="L45" s="8">
        <v>90</v>
      </c>
      <c r="N45" s="8" t="s">
        <v>372</v>
      </c>
      <c r="O45" s="8">
        <v>136</v>
      </c>
    </row>
    <row r="46" spans="1:15" x14ac:dyDescent="0.2">
      <c r="A46" s="8">
        <v>2</v>
      </c>
      <c r="B46" s="8">
        <v>3</v>
      </c>
      <c r="C46" s="8">
        <v>8</v>
      </c>
      <c r="D46" s="8" t="s">
        <v>581</v>
      </c>
      <c r="E46" s="8">
        <v>45</v>
      </c>
      <c r="F46" s="8">
        <f t="shared" ca="1" si="0"/>
        <v>0.4114554736300966</v>
      </c>
      <c r="G46" s="8">
        <v>0.101980550019004</v>
      </c>
      <c r="H46" s="8" t="s">
        <v>241</v>
      </c>
      <c r="I46" s="8">
        <v>45</v>
      </c>
      <c r="K46" s="8" t="s">
        <v>318</v>
      </c>
      <c r="L46" s="8">
        <v>91</v>
      </c>
      <c r="N46" s="8" t="s">
        <v>373</v>
      </c>
      <c r="O46" s="8">
        <v>137</v>
      </c>
    </row>
    <row r="47" spans="1:15" x14ac:dyDescent="0.2">
      <c r="A47" s="8">
        <v>2</v>
      </c>
      <c r="B47" s="8">
        <v>3</v>
      </c>
      <c r="C47" s="8">
        <v>9</v>
      </c>
      <c r="D47" s="8" t="s">
        <v>514</v>
      </c>
      <c r="E47" s="8">
        <v>46</v>
      </c>
      <c r="F47" s="8">
        <f t="shared" ca="1" si="0"/>
        <v>0.68203926631916556</v>
      </c>
      <c r="G47" s="8">
        <v>0.10353549474358099</v>
      </c>
      <c r="H47" s="8" t="s">
        <v>242</v>
      </c>
      <c r="I47" s="8">
        <v>46</v>
      </c>
      <c r="K47" s="8" t="s">
        <v>319</v>
      </c>
      <c r="L47" s="8">
        <v>92</v>
      </c>
      <c r="N47" s="8" t="s">
        <v>374</v>
      </c>
      <c r="O47" s="8">
        <v>138</v>
      </c>
    </row>
    <row r="48" spans="1:15" x14ac:dyDescent="0.2">
      <c r="A48" s="8">
        <v>2</v>
      </c>
      <c r="B48" s="8">
        <v>3</v>
      </c>
      <c r="C48" s="8">
        <v>10</v>
      </c>
      <c r="D48" s="8" t="s">
        <v>311</v>
      </c>
      <c r="E48" s="8">
        <v>47</v>
      </c>
      <c r="F48" s="8">
        <f t="shared" ca="1" si="0"/>
        <v>0.25989151072141037</v>
      </c>
      <c r="G48" s="8">
        <v>0.10396542498325401</v>
      </c>
      <c r="H48" s="8" t="s">
        <v>375</v>
      </c>
      <c r="I48" s="8">
        <v>139</v>
      </c>
      <c r="K48" s="8" t="s">
        <v>432</v>
      </c>
      <c r="L48" s="8">
        <v>185</v>
      </c>
      <c r="N48" s="8" t="s">
        <v>484</v>
      </c>
      <c r="O48" s="8">
        <v>231</v>
      </c>
    </row>
    <row r="49" spans="1:15" x14ac:dyDescent="0.2">
      <c r="A49" s="8">
        <v>2</v>
      </c>
      <c r="B49" s="8">
        <v>3</v>
      </c>
      <c r="C49" s="8">
        <v>11</v>
      </c>
      <c r="D49" s="8" t="s">
        <v>390</v>
      </c>
      <c r="E49" s="8">
        <v>48</v>
      </c>
      <c r="F49" s="8">
        <f t="shared" ca="1" si="0"/>
        <v>0.54594448161263343</v>
      </c>
      <c r="G49" s="8">
        <v>0.10434571181951099</v>
      </c>
      <c r="H49" s="8" t="s">
        <v>376</v>
      </c>
      <c r="I49" s="8">
        <v>140</v>
      </c>
      <c r="K49" s="8" t="s">
        <v>433</v>
      </c>
      <c r="L49" s="8">
        <v>186</v>
      </c>
      <c r="N49" s="8" t="s">
        <v>485</v>
      </c>
      <c r="O49" s="8">
        <v>232</v>
      </c>
    </row>
    <row r="50" spans="1:15" x14ac:dyDescent="0.2">
      <c r="A50" s="8">
        <v>2</v>
      </c>
      <c r="B50" s="8">
        <v>3</v>
      </c>
      <c r="C50" s="8">
        <v>12</v>
      </c>
      <c r="D50" s="8" t="s">
        <v>384</v>
      </c>
      <c r="E50" s="8">
        <v>49</v>
      </c>
      <c r="F50" s="8">
        <f t="shared" ca="1" si="0"/>
        <v>0.67336596572315122</v>
      </c>
      <c r="G50" s="8">
        <v>0.107427362984533</v>
      </c>
      <c r="H50" s="8" t="s">
        <v>377</v>
      </c>
      <c r="I50" s="8">
        <v>141</v>
      </c>
      <c r="K50" s="8" t="s">
        <v>434</v>
      </c>
      <c r="L50" s="8">
        <v>187</v>
      </c>
      <c r="N50" s="8" t="s">
        <v>486</v>
      </c>
      <c r="O50" s="8">
        <v>233</v>
      </c>
    </row>
    <row r="51" spans="1:15" x14ac:dyDescent="0.2">
      <c r="A51" s="8">
        <v>2</v>
      </c>
      <c r="B51" s="8">
        <v>4</v>
      </c>
      <c r="C51" s="8">
        <v>1</v>
      </c>
      <c r="D51" s="8" t="s">
        <v>206</v>
      </c>
      <c r="E51" s="8">
        <v>50</v>
      </c>
      <c r="F51" s="8">
        <f t="shared" ca="1" si="0"/>
        <v>0.27627336747639109</v>
      </c>
      <c r="G51" s="8">
        <v>0.10769111243827099</v>
      </c>
      <c r="H51" s="8" t="s">
        <v>378</v>
      </c>
      <c r="I51" s="8">
        <v>142</v>
      </c>
      <c r="K51" s="8" t="s">
        <v>435</v>
      </c>
      <c r="L51" s="8">
        <v>188</v>
      </c>
      <c r="N51" s="8" t="s">
        <v>487</v>
      </c>
      <c r="O51" s="8">
        <v>234</v>
      </c>
    </row>
    <row r="52" spans="1:15" x14ac:dyDescent="0.2">
      <c r="A52" s="8">
        <v>2</v>
      </c>
      <c r="B52" s="8">
        <v>4</v>
      </c>
      <c r="C52" s="8">
        <v>2</v>
      </c>
      <c r="D52" s="8" t="s">
        <v>325</v>
      </c>
      <c r="E52" s="8">
        <v>51</v>
      </c>
      <c r="F52" s="8">
        <f t="shared" ca="1" si="0"/>
        <v>0.55594898046428598</v>
      </c>
      <c r="G52" s="8">
        <v>0.107814898220173</v>
      </c>
      <c r="H52" s="8" t="s">
        <v>379</v>
      </c>
      <c r="I52" s="8">
        <v>143</v>
      </c>
      <c r="K52" s="8" t="s">
        <v>436</v>
      </c>
      <c r="L52" s="8">
        <v>189</v>
      </c>
      <c r="N52" s="8" t="s">
        <v>488</v>
      </c>
      <c r="O52" s="8">
        <v>235</v>
      </c>
    </row>
    <row r="53" spans="1:15" x14ac:dyDescent="0.2">
      <c r="A53" s="8">
        <v>2</v>
      </c>
      <c r="B53" s="8">
        <v>4</v>
      </c>
      <c r="C53" s="8">
        <v>3</v>
      </c>
      <c r="D53" s="8" t="s">
        <v>494</v>
      </c>
      <c r="E53" s="8">
        <v>52</v>
      </c>
      <c r="F53" s="8">
        <f t="shared" ca="1" si="0"/>
        <v>0.4564708688426623</v>
      </c>
      <c r="G53" s="8">
        <v>0.10790013717211799</v>
      </c>
      <c r="H53" s="8" t="s">
        <v>380</v>
      </c>
      <c r="I53" s="8">
        <v>144</v>
      </c>
      <c r="K53" s="8" t="s">
        <v>437</v>
      </c>
      <c r="L53" s="8">
        <v>190</v>
      </c>
      <c r="N53" s="8" t="s">
        <v>489</v>
      </c>
      <c r="O53" s="8">
        <v>236</v>
      </c>
    </row>
    <row r="54" spans="1:15" x14ac:dyDescent="0.2">
      <c r="A54" s="8">
        <v>2</v>
      </c>
      <c r="B54" s="8">
        <v>4</v>
      </c>
      <c r="C54" s="8">
        <v>5</v>
      </c>
      <c r="D54" s="8" t="s">
        <v>383</v>
      </c>
      <c r="E54" s="8">
        <v>53</v>
      </c>
      <c r="F54" s="8">
        <f t="shared" ca="1" si="0"/>
        <v>0.7043574194196861</v>
      </c>
      <c r="G54" s="8">
        <v>0.108162886808272</v>
      </c>
      <c r="H54" s="8" t="s">
        <v>381</v>
      </c>
      <c r="I54" s="8">
        <v>145</v>
      </c>
      <c r="K54" s="8" t="s">
        <v>439</v>
      </c>
      <c r="L54" s="8">
        <v>191</v>
      </c>
      <c r="N54" s="8" t="s">
        <v>490</v>
      </c>
      <c r="O54" s="8">
        <v>237</v>
      </c>
    </row>
    <row r="55" spans="1:15" x14ac:dyDescent="0.2">
      <c r="A55" s="8">
        <v>2</v>
      </c>
      <c r="B55" s="8">
        <v>4</v>
      </c>
      <c r="C55" s="8">
        <v>8</v>
      </c>
      <c r="D55" s="8" t="s">
        <v>469</v>
      </c>
      <c r="E55" s="8">
        <v>54</v>
      </c>
      <c r="F55" s="8">
        <f t="shared" ca="1" si="0"/>
        <v>0.48324659220879451</v>
      </c>
      <c r="G55" s="8">
        <v>0.109312396747024</v>
      </c>
      <c r="H55" s="8" t="s">
        <v>382</v>
      </c>
      <c r="I55" s="8">
        <v>146</v>
      </c>
      <c r="K55" s="8" t="s">
        <v>440</v>
      </c>
      <c r="L55" s="8">
        <v>192</v>
      </c>
      <c r="N55" s="8" t="s">
        <v>491</v>
      </c>
      <c r="O55" s="8">
        <v>238</v>
      </c>
    </row>
    <row r="56" spans="1:15" x14ac:dyDescent="0.2">
      <c r="A56" s="8">
        <v>2</v>
      </c>
      <c r="B56" s="8">
        <v>4</v>
      </c>
      <c r="C56" s="8">
        <v>9</v>
      </c>
      <c r="D56" s="8" t="s">
        <v>306</v>
      </c>
      <c r="E56" s="8">
        <v>55</v>
      </c>
      <c r="F56" s="8">
        <f t="shared" ca="1" si="0"/>
        <v>2.4839542619873312E-2</v>
      </c>
      <c r="G56" s="8">
        <v>0.112115183898499</v>
      </c>
      <c r="H56" s="8" t="s">
        <v>383</v>
      </c>
      <c r="I56" s="8">
        <v>147</v>
      </c>
      <c r="K56" s="8" t="s">
        <v>441</v>
      </c>
      <c r="L56" s="8">
        <v>193</v>
      </c>
      <c r="N56" s="8" t="s">
        <v>492</v>
      </c>
      <c r="O56" s="8">
        <v>239</v>
      </c>
    </row>
    <row r="57" spans="1:15" x14ac:dyDescent="0.2">
      <c r="A57" s="8">
        <v>2</v>
      </c>
      <c r="B57" s="8">
        <v>4</v>
      </c>
      <c r="C57" s="8">
        <v>10</v>
      </c>
      <c r="D57" s="8" t="s">
        <v>572</v>
      </c>
      <c r="E57" s="8">
        <v>56</v>
      </c>
      <c r="F57" s="8">
        <f t="shared" ca="1" si="0"/>
        <v>0.27482783001327071</v>
      </c>
      <c r="G57" s="8">
        <v>0.11223844633104001</v>
      </c>
      <c r="H57" s="8" t="s">
        <v>384</v>
      </c>
      <c r="I57" s="8">
        <v>148</v>
      </c>
      <c r="K57" s="8" t="s">
        <v>442</v>
      </c>
      <c r="L57" s="8">
        <v>194</v>
      </c>
      <c r="N57" s="8" t="s">
        <v>493</v>
      </c>
      <c r="O57" s="8">
        <v>240</v>
      </c>
    </row>
    <row r="58" spans="1:15" x14ac:dyDescent="0.2">
      <c r="A58" s="8">
        <v>2</v>
      </c>
      <c r="B58" s="8">
        <v>5</v>
      </c>
      <c r="C58" s="8">
        <v>1</v>
      </c>
      <c r="D58" s="8" t="s">
        <v>513</v>
      </c>
      <c r="E58" s="8">
        <v>57</v>
      </c>
      <c r="F58" s="8">
        <f t="shared" ca="1" si="0"/>
        <v>0.2896796340061033</v>
      </c>
      <c r="G58" s="8">
        <v>0.11506965825485201</v>
      </c>
      <c r="H58" s="8" t="s">
        <v>385</v>
      </c>
      <c r="I58" s="8">
        <v>149</v>
      </c>
      <c r="K58" s="8" t="s">
        <v>443</v>
      </c>
      <c r="L58" s="8">
        <v>195</v>
      </c>
      <c r="N58" s="8" t="s">
        <v>494</v>
      </c>
      <c r="O58" s="8">
        <v>241</v>
      </c>
    </row>
    <row r="59" spans="1:15" x14ac:dyDescent="0.2">
      <c r="A59" s="8">
        <v>2</v>
      </c>
      <c r="B59" s="8">
        <v>5</v>
      </c>
      <c r="C59" s="8">
        <v>2</v>
      </c>
      <c r="D59" s="8" t="s">
        <v>510</v>
      </c>
      <c r="E59" s="8">
        <v>58</v>
      </c>
      <c r="F59" s="8">
        <f t="shared" ca="1" si="0"/>
        <v>8.4973123205476231E-3</v>
      </c>
      <c r="G59" s="8">
        <v>0.118122493700867</v>
      </c>
      <c r="H59" s="8" t="s">
        <v>390</v>
      </c>
      <c r="I59" s="8">
        <v>150</v>
      </c>
      <c r="K59" s="8" t="s">
        <v>445</v>
      </c>
      <c r="L59" s="8">
        <v>196</v>
      </c>
      <c r="N59" s="8" t="s">
        <v>495</v>
      </c>
      <c r="O59" s="8">
        <v>242</v>
      </c>
    </row>
    <row r="60" spans="1:15" x14ac:dyDescent="0.2">
      <c r="A60" s="8">
        <v>2</v>
      </c>
      <c r="B60" s="8">
        <v>5</v>
      </c>
      <c r="C60" s="8">
        <v>3</v>
      </c>
      <c r="D60" s="8" t="s">
        <v>489</v>
      </c>
      <c r="E60" s="8">
        <v>59</v>
      </c>
      <c r="F60" s="8">
        <f t="shared" ca="1" si="0"/>
        <v>0.85980349618666863</v>
      </c>
      <c r="G60" s="8">
        <v>0.118450220464047</v>
      </c>
      <c r="H60" s="8" t="s">
        <v>391</v>
      </c>
      <c r="I60" s="8">
        <v>151</v>
      </c>
      <c r="K60" s="8" t="s">
        <v>446</v>
      </c>
      <c r="L60" s="8">
        <v>197</v>
      </c>
      <c r="N60" s="8" t="s">
        <v>496</v>
      </c>
      <c r="O60" s="8">
        <v>243</v>
      </c>
    </row>
    <row r="61" spans="1:15" x14ac:dyDescent="0.2">
      <c r="A61" s="8">
        <v>2</v>
      </c>
      <c r="B61" s="8">
        <v>5</v>
      </c>
      <c r="C61" s="8">
        <v>4</v>
      </c>
      <c r="D61" s="8" t="s">
        <v>634</v>
      </c>
      <c r="E61" s="8">
        <v>60</v>
      </c>
      <c r="F61" s="8">
        <f t="shared" ca="1" si="0"/>
        <v>0.45346025158930214</v>
      </c>
      <c r="G61" s="8">
        <v>0.119699334574295</v>
      </c>
      <c r="H61" s="8" t="s">
        <v>392</v>
      </c>
      <c r="I61" s="8">
        <v>152</v>
      </c>
      <c r="K61" s="8" t="s">
        <v>447</v>
      </c>
      <c r="L61" s="8">
        <v>198</v>
      </c>
      <c r="N61" s="8" t="s">
        <v>499</v>
      </c>
      <c r="O61" s="8">
        <v>244</v>
      </c>
    </row>
    <row r="62" spans="1:15" x14ac:dyDescent="0.2">
      <c r="A62" s="8">
        <v>2</v>
      </c>
      <c r="B62" s="8">
        <v>5</v>
      </c>
      <c r="C62" s="8">
        <v>6</v>
      </c>
      <c r="D62" s="8" t="s">
        <v>575</v>
      </c>
      <c r="E62" s="8">
        <v>61</v>
      </c>
      <c r="F62" s="8">
        <f t="shared" ca="1" si="0"/>
        <v>0.43898639725073763</v>
      </c>
      <c r="G62" s="8">
        <v>0.12152479722099201</v>
      </c>
      <c r="H62" s="8" t="s">
        <v>393</v>
      </c>
      <c r="I62" s="8">
        <v>153</v>
      </c>
      <c r="K62" s="8" t="s">
        <v>449</v>
      </c>
      <c r="L62" s="8">
        <v>199</v>
      </c>
      <c r="N62" s="8" t="s">
        <v>500</v>
      </c>
      <c r="O62" s="8">
        <v>245</v>
      </c>
    </row>
    <row r="63" spans="1:15" x14ac:dyDescent="0.2">
      <c r="A63" s="8">
        <v>2</v>
      </c>
      <c r="B63" s="8">
        <v>5</v>
      </c>
      <c r="C63" s="8">
        <v>7</v>
      </c>
      <c r="D63" s="8" t="s">
        <v>627</v>
      </c>
      <c r="E63" s="8">
        <v>62</v>
      </c>
      <c r="F63" s="8">
        <f t="shared" ca="1" si="0"/>
        <v>0.97467206236949888</v>
      </c>
      <c r="G63" s="8">
        <v>0.122018446213551</v>
      </c>
      <c r="H63" s="8" t="s">
        <v>394</v>
      </c>
      <c r="I63" s="8">
        <v>154</v>
      </c>
      <c r="K63" s="8" t="s">
        <v>450</v>
      </c>
      <c r="L63" s="8">
        <v>200</v>
      </c>
      <c r="N63" s="8" t="s">
        <v>501</v>
      </c>
      <c r="O63" s="8">
        <v>246</v>
      </c>
    </row>
    <row r="64" spans="1:15" x14ac:dyDescent="0.2">
      <c r="A64" s="8">
        <v>2</v>
      </c>
      <c r="B64" s="8">
        <v>5</v>
      </c>
      <c r="C64" s="8">
        <v>8</v>
      </c>
      <c r="D64" s="8" t="s">
        <v>619</v>
      </c>
      <c r="E64" s="8">
        <v>63</v>
      </c>
      <c r="F64" s="8">
        <f t="shared" ca="1" si="0"/>
        <v>0.80334742082923871</v>
      </c>
      <c r="G64" s="8">
        <v>0.12384372213999099</v>
      </c>
      <c r="H64" s="8" t="s">
        <v>395</v>
      </c>
      <c r="I64" s="8">
        <v>155</v>
      </c>
      <c r="K64" s="8" t="s">
        <v>451</v>
      </c>
      <c r="L64" s="8">
        <v>201</v>
      </c>
      <c r="N64" s="8" t="s">
        <v>503</v>
      </c>
      <c r="O64" s="8">
        <v>247</v>
      </c>
    </row>
    <row r="65" spans="1:15" x14ac:dyDescent="0.2">
      <c r="A65" s="8">
        <v>2</v>
      </c>
      <c r="B65" s="8">
        <v>5</v>
      </c>
      <c r="C65" s="8">
        <v>9</v>
      </c>
      <c r="D65" s="8" t="s">
        <v>308</v>
      </c>
      <c r="E65" s="8">
        <v>64</v>
      </c>
      <c r="F65" s="8">
        <f t="shared" ca="1" si="0"/>
        <v>0.5573569504109489</v>
      </c>
      <c r="G65" s="8">
        <v>0.12419451664336301</v>
      </c>
      <c r="H65" s="8" t="s">
        <v>396</v>
      </c>
      <c r="I65" s="8">
        <v>156</v>
      </c>
      <c r="K65" s="8" t="s">
        <v>453</v>
      </c>
      <c r="L65" s="8">
        <v>202</v>
      </c>
      <c r="N65" s="8" t="s">
        <v>504</v>
      </c>
      <c r="O65" s="8">
        <v>248</v>
      </c>
    </row>
    <row r="66" spans="1:15" x14ac:dyDescent="0.2">
      <c r="A66" s="8">
        <v>2</v>
      </c>
      <c r="B66" s="8">
        <v>5</v>
      </c>
      <c r="C66" s="8">
        <v>10</v>
      </c>
      <c r="D66" s="8" t="s">
        <v>658</v>
      </c>
      <c r="E66" s="8">
        <v>65</v>
      </c>
      <c r="F66" s="8">
        <f t="shared" ref="F66:F129" ca="1" si="1">RAND()</f>
        <v>0.43480164541527233</v>
      </c>
      <c r="G66" s="8">
        <v>0.12566369951178399</v>
      </c>
      <c r="H66" s="8" t="s">
        <v>397</v>
      </c>
      <c r="I66" s="8">
        <v>157</v>
      </c>
      <c r="K66" s="8" t="s">
        <v>454</v>
      </c>
      <c r="L66" s="8">
        <v>203</v>
      </c>
      <c r="N66" s="8" t="s">
        <v>505</v>
      </c>
      <c r="O66" s="8">
        <v>249</v>
      </c>
    </row>
    <row r="67" spans="1:15" x14ac:dyDescent="0.2">
      <c r="A67" s="8">
        <v>2</v>
      </c>
      <c r="B67" s="8">
        <v>5</v>
      </c>
      <c r="C67" s="8">
        <v>11</v>
      </c>
      <c r="D67" s="8" t="s">
        <v>417</v>
      </c>
      <c r="E67" s="8">
        <v>66</v>
      </c>
      <c r="F67" s="8">
        <f t="shared" ca="1" si="1"/>
        <v>0.13400190852628013</v>
      </c>
      <c r="G67" s="8">
        <v>0.126405644581222</v>
      </c>
      <c r="H67" s="8" t="s">
        <v>398</v>
      </c>
      <c r="I67" s="8">
        <v>158</v>
      </c>
      <c r="K67" s="8" t="s">
        <v>455</v>
      </c>
      <c r="L67" s="8">
        <v>204</v>
      </c>
      <c r="N67" s="8" t="s">
        <v>506</v>
      </c>
      <c r="O67" s="8">
        <v>250</v>
      </c>
    </row>
    <row r="68" spans="1:15" x14ac:dyDescent="0.2">
      <c r="A68" s="8">
        <v>2</v>
      </c>
      <c r="B68" s="8">
        <v>6</v>
      </c>
      <c r="C68" s="8">
        <v>1</v>
      </c>
      <c r="D68" s="8" t="s">
        <v>632</v>
      </c>
      <c r="E68" s="8">
        <v>67</v>
      </c>
      <c r="F68" s="8">
        <f t="shared" ca="1" si="1"/>
        <v>0.19088365646665562</v>
      </c>
      <c r="G68" s="8">
        <v>0.130734261792533</v>
      </c>
      <c r="H68" s="8" t="s">
        <v>399</v>
      </c>
      <c r="I68" s="8">
        <v>159</v>
      </c>
      <c r="K68" s="8" t="s">
        <v>456</v>
      </c>
      <c r="L68" s="8">
        <v>205</v>
      </c>
      <c r="N68" s="8" t="s">
        <v>507</v>
      </c>
      <c r="O68" s="8">
        <v>251</v>
      </c>
    </row>
    <row r="69" spans="1:15" x14ac:dyDescent="0.2">
      <c r="A69" s="8">
        <v>2</v>
      </c>
      <c r="B69" s="8">
        <v>6</v>
      </c>
      <c r="C69" s="8">
        <v>2</v>
      </c>
      <c r="D69" s="8" t="s">
        <v>457</v>
      </c>
      <c r="E69" s="8">
        <v>68</v>
      </c>
      <c r="F69" s="8">
        <f t="shared" ca="1" si="1"/>
        <v>5.576403393168694E-2</v>
      </c>
      <c r="G69" s="8">
        <v>0.13422958461016299</v>
      </c>
      <c r="H69" s="8" t="s">
        <v>400</v>
      </c>
      <c r="I69" s="8">
        <v>160</v>
      </c>
      <c r="K69" s="8" t="s">
        <v>457</v>
      </c>
      <c r="L69" s="8">
        <v>206</v>
      </c>
      <c r="N69" s="8" t="s">
        <v>508</v>
      </c>
      <c r="O69" s="8">
        <v>252</v>
      </c>
    </row>
    <row r="70" spans="1:15" x14ac:dyDescent="0.2">
      <c r="A70" s="8">
        <v>2</v>
      </c>
      <c r="B70" s="8">
        <v>6</v>
      </c>
      <c r="C70" s="8">
        <v>3</v>
      </c>
      <c r="D70" s="8" t="s">
        <v>237</v>
      </c>
      <c r="E70" s="8">
        <v>69</v>
      </c>
      <c r="F70" s="8">
        <f t="shared" ca="1" si="1"/>
        <v>0.79888454258109121</v>
      </c>
      <c r="G70" s="8">
        <v>0.135771018704371</v>
      </c>
      <c r="H70" s="8" t="s">
        <v>401</v>
      </c>
      <c r="I70" s="8">
        <v>161</v>
      </c>
      <c r="K70" s="8" t="s">
        <v>458</v>
      </c>
      <c r="L70" s="8">
        <v>207</v>
      </c>
      <c r="N70" s="8" t="s">
        <v>509</v>
      </c>
      <c r="O70" s="8">
        <v>253</v>
      </c>
    </row>
    <row r="71" spans="1:15" x14ac:dyDescent="0.2">
      <c r="A71" s="8">
        <v>2</v>
      </c>
      <c r="B71" s="8">
        <v>6</v>
      </c>
      <c r="C71" s="8">
        <v>4</v>
      </c>
      <c r="D71" s="8" t="s">
        <v>335</v>
      </c>
      <c r="E71" s="8">
        <v>70</v>
      </c>
      <c r="F71" s="8">
        <f t="shared" ca="1" si="1"/>
        <v>0.81704584847087702</v>
      </c>
      <c r="G71" s="8">
        <v>0.13831037483549199</v>
      </c>
      <c r="H71" s="8" t="s">
        <v>402</v>
      </c>
      <c r="I71" s="8">
        <v>162</v>
      </c>
      <c r="K71" s="8" t="s">
        <v>459</v>
      </c>
      <c r="L71" s="8">
        <v>208</v>
      </c>
      <c r="N71" s="8" t="s">
        <v>510</v>
      </c>
      <c r="O71" s="8">
        <v>254</v>
      </c>
    </row>
    <row r="72" spans="1:15" x14ac:dyDescent="0.2">
      <c r="A72" s="8">
        <v>2</v>
      </c>
      <c r="B72" s="8">
        <v>6</v>
      </c>
      <c r="C72" s="8">
        <v>5</v>
      </c>
      <c r="D72" s="8" t="s">
        <v>763</v>
      </c>
      <c r="E72" s="8">
        <v>71</v>
      </c>
      <c r="F72" s="8">
        <f t="shared" ca="1" si="1"/>
        <v>0.89697652541313977</v>
      </c>
      <c r="G72" s="8">
        <v>0.14175972180196</v>
      </c>
      <c r="H72" s="8" t="s">
        <v>403</v>
      </c>
      <c r="I72" s="8">
        <v>163</v>
      </c>
      <c r="K72" s="8" t="s">
        <v>460</v>
      </c>
      <c r="L72" s="8">
        <v>209</v>
      </c>
      <c r="N72" s="8" t="s">
        <v>511</v>
      </c>
      <c r="O72" s="8">
        <v>255</v>
      </c>
    </row>
    <row r="73" spans="1:15" x14ac:dyDescent="0.2">
      <c r="A73" s="8">
        <v>2</v>
      </c>
      <c r="B73" s="8">
        <v>6</v>
      </c>
      <c r="C73" s="8">
        <v>6</v>
      </c>
      <c r="D73" s="8" t="s">
        <v>720</v>
      </c>
      <c r="E73" s="8">
        <v>72</v>
      </c>
      <c r="F73" s="8">
        <f t="shared" ca="1" si="1"/>
        <v>0.65674524834974268</v>
      </c>
      <c r="G73" s="8">
        <v>0.141874687295861</v>
      </c>
      <c r="H73" s="8" t="s">
        <v>404</v>
      </c>
      <c r="I73" s="8">
        <v>164</v>
      </c>
      <c r="K73" s="8" t="s">
        <v>461</v>
      </c>
      <c r="L73" s="8">
        <v>210</v>
      </c>
      <c r="N73" s="8" t="s">
        <v>513</v>
      </c>
      <c r="O73" s="8">
        <v>256</v>
      </c>
    </row>
    <row r="74" spans="1:15" x14ac:dyDescent="0.2">
      <c r="A74" s="8">
        <v>2</v>
      </c>
      <c r="B74" s="8">
        <v>6</v>
      </c>
      <c r="C74" s="8">
        <v>7</v>
      </c>
      <c r="D74" s="8" t="s">
        <v>561</v>
      </c>
      <c r="E74" s="8">
        <v>73</v>
      </c>
      <c r="F74" s="8">
        <f t="shared" ca="1" si="1"/>
        <v>0.68879251574369404</v>
      </c>
      <c r="G74" s="8">
        <v>0.14333001270500101</v>
      </c>
      <c r="H74" s="8" t="s">
        <v>405</v>
      </c>
      <c r="I74" s="8">
        <v>165</v>
      </c>
      <c r="K74" s="8" t="s">
        <v>462</v>
      </c>
      <c r="L74" s="8">
        <v>211</v>
      </c>
      <c r="N74" s="8" t="s">
        <v>514</v>
      </c>
      <c r="O74" s="8">
        <v>257</v>
      </c>
    </row>
    <row r="75" spans="1:15" x14ac:dyDescent="0.2">
      <c r="A75" s="8">
        <v>2</v>
      </c>
      <c r="B75" s="8">
        <v>6</v>
      </c>
      <c r="C75" s="8">
        <v>8</v>
      </c>
      <c r="D75" s="8" t="s">
        <v>190</v>
      </c>
      <c r="E75" s="8">
        <v>74</v>
      </c>
      <c r="F75" s="8">
        <f t="shared" ca="1" si="1"/>
        <v>0.72072132330145799</v>
      </c>
      <c r="G75" s="8">
        <v>0.144497373495061</v>
      </c>
      <c r="H75" s="8" t="s">
        <v>406</v>
      </c>
      <c r="I75" s="8">
        <v>166</v>
      </c>
      <c r="K75" s="8" t="s">
        <v>465</v>
      </c>
      <c r="L75" s="8">
        <v>212</v>
      </c>
      <c r="N75" s="8" t="s">
        <v>515</v>
      </c>
      <c r="O75" s="8">
        <v>258</v>
      </c>
    </row>
    <row r="76" spans="1:15" x14ac:dyDescent="0.2">
      <c r="A76" s="8">
        <v>2</v>
      </c>
      <c r="B76" s="8">
        <v>6</v>
      </c>
      <c r="C76" s="8">
        <v>9</v>
      </c>
      <c r="D76" s="8" t="s">
        <v>637</v>
      </c>
      <c r="E76" s="8">
        <v>75</v>
      </c>
      <c r="F76" s="8">
        <f t="shared" ca="1" si="1"/>
        <v>0.21566569437590311</v>
      </c>
      <c r="G76" s="8">
        <v>0.14476673609513399</v>
      </c>
      <c r="H76" s="8" t="s">
        <v>407</v>
      </c>
      <c r="I76" s="8">
        <v>167</v>
      </c>
      <c r="K76" s="8" t="s">
        <v>466</v>
      </c>
      <c r="L76" s="8">
        <v>213</v>
      </c>
      <c r="N76" s="8" t="s">
        <v>516</v>
      </c>
      <c r="O76" s="8">
        <v>259</v>
      </c>
    </row>
    <row r="77" spans="1:15" x14ac:dyDescent="0.2">
      <c r="A77" s="8">
        <v>2</v>
      </c>
      <c r="B77" s="8">
        <v>6</v>
      </c>
      <c r="C77" s="8">
        <v>11</v>
      </c>
      <c r="D77" s="8" t="s">
        <v>509</v>
      </c>
      <c r="E77" s="8">
        <v>76</v>
      </c>
      <c r="F77" s="8">
        <f t="shared" ca="1" si="1"/>
        <v>4.7060569198654867E-2</v>
      </c>
      <c r="G77" s="8">
        <v>0.149306860224481</v>
      </c>
      <c r="H77" s="8" t="s">
        <v>408</v>
      </c>
      <c r="I77" s="8">
        <v>168</v>
      </c>
      <c r="K77" s="8" t="s">
        <v>467</v>
      </c>
      <c r="L77" s="8">
        <v>214</v>
      </c>
      <c r="N77" s="8" t="s">
        <v>517</v>
      </c>
      <c r="O77" s="8">
        <v>260</v>
      </c>
    </row>
    <row r="78" spans="1:15" x14ac:dyDescent="0.2">
      <c r="A78" s="8">
        <v>2</v>
      </c>
      <c r="B78" s="8">
        <v>6</v>
      </c>
      <c r="C78" s="8">
        <v>12</v>
      </c>
      <c r="D78" s="8" t="s">
        <v>214</v>
      </c>
      <c r="E78" s="8">
        <v>77</v>
      </c>
      <c r="F78" s="8">
        <f t="shared" ca="1" si="1"/>
        <v>0.80755774427140559</v>
      </c>
      <c r="G78" s="8">
        <v>0.15104273716903599</v>
      </c>
      <c r="H78" s="8" t="s">
        <v>409</v>
      </c>
      <c r="I78" s="8">
        <v>169</v>
      </c>
      <c r="K78" s="8" t="s">
        <v>468</v>
      </c>
      <c r="L78" s="8">
        <v>215</v>
      </c>
      <c r="N78" s="8" t="s">
        <v>518</v>
      </c>
      <c r="O78" s="8">
        <v>261</v>
      </c>
    </row>
    <row r="79" spans="1:15" x14ac:dyDescent="0.2">
      <c r="A79" s="8">
        <v>3</v>
      </c>
      <c r="B79" s="8">
        <v>1</v>
      </c>
      <c r="C79" s="8">
        <v>1</v>
      </c>
      <c r="D79" s="8" t="s">
        <v>416</v>
      </c>
      <c r="E79" s="8">
        <v>78</v>
      </c>
      <c r="F79" s="8">
        <f t="shared" ca="1" si="1"/>
        <v>0.23351670710647532</v>
      </c>
      <c r="G79" s="8">
        <v>0.15112884909666399</v>
      </c>
      <c r="H79" s="8" t="s">
        <v>413</v>
      </c>
      <c r="I79" s="8">
        <v>170</v>
      </c>
      <c r="K79" s="8" t="s">
        <v>469</v>
      </c>
      <c r="L79" s="8">
        <v>216</v>
      </c>
      <c r="N79" s="8" t="s">
        <v>519</v>
      </c>
      <c r="O79" s="8">
        <v>262</v>
      </c>
    </row>
    <row r="80" spans="1:15" x14ac:dyDescent="0.2">
      <c r="A80" s="8">
        <v>3</v>
      </c>
      <c r="B80" s="8">
        <v>1</v>
      </c>
      <c r="C80" s="8">
        <v>2</v>
      </c>
      <c r="D80" s="8" t="s">
        <v>727</v>
      </c>
      <c r="E80" s="8">
        <v>79</v>
      </c>
      <c r="F80" s="8">
        <f t="shared" ca="1" si="1"/>
        <v>0.5119113060448458</v>
      </c>
      <c r="G80" s="8">
        <v>0.15202483773209399</v>
      </c>
      <c r="H80" s="8" t="s">
        <v>414</v>
      </c>
      <c r="I80" s="8">
        <v>171</v>
      </c>
      <c r="K80" s="8" t="s">
        <v>470</v>
      </c>
      <c r="L80" s="8">
        <v>217</v>
      </c>
      <c r="N80" s="8" t="s">
        <v>520</v>
      </c>
      <c r="O80" s="8">
        <v>263</v>
      </c>
    </row>
    <row r="81" spans="1:15" x14ac:dyDescent="0.2">
      <c r="A81" s="8">
        <v>3</v>
      </c>
      <c r="B81" s="8">
        <v>1</v>
      </c>
      <c r="C81" s="8">
        <v>3</v>
      </c>
      <c r="D81" s="8" t="s">
        <v>488</v>
      </c>
      <c r="E81" s="8">
        <v>80</v>
      </c>
      <c r="F81" s="8">
        <f t="shared" ca="1" si="1"/>
        <v>0.57506673096542438</v>
      </c>
      <c r="G81" s="8">
        <v>0.152091883248541</v>
      </c>
      <c r="H81" s="8" t="s">
        <v>415</v>
      </c>
      <c r="I81" s="8">
        <v>172</v>
      </c>
      <c r="K81" s="8" t="s">
        <v>471</v>
      </c>
      <c r="L81" s="8">
        <v>218</v>
      </c>
      <c r="N81" s="8" t="s">
        <v>521</v>
      </c>
      <c r="O81" s="8">
        <v>264</v>
      </c>
    </row>
    <row r="82" spans="1:15" x14ac:dyDescent="0.2">
      <c r="A82" s="8">
        <v>3</v>
      </c>
      <c r="B82" s="8">
        <v>1</v>
      </c>
      <c r="C82" s="8">
        <v>4</v>
      </c>
      <c r="D82" s="8" t="s">
        <v>365</v>
      </c>
      <c r="E82" s="8">
        <v>81</v>
      </c>
      <c r="F82" s="8">
        <f t="shared" ca="1" si="1"/>
        <v>0.80507915484547699</v>
      </c>
      <c r="G82" s="8">
        <v>0.15330106900788701</v>
      </c>
      <c r="H82" s="8" t="s">
        <v>416</v>
      </c>
      <c r="I82" s="8">
        <v>173</v>
      </c>
      <c r="K82" s="8" t="s">
        <v>472</v>
      </c>
      <c r="L82" s="8">
        <v>219</v>
      </c>
      <c r="N82" s="8" t="s">
        <v>522</v>
      </c>
      <c r="O82" s="8">
        <v>265</v>
      </c>
    </row>
    <row r="83" spans="1:15" x14ac:dyDescent="0.2">
      <c r="A83" s="8">
        <v>3</v>
      </c>
      <c r="B83" s="8">
        <v>1</v>
      </c>
      <c r="C83" s="8">
        <v>5</v>
      </c>
      <c r="D83" s="8" t="s">
        <v>251</v>
      </c>
      <c r="E83" s="8">
        <v>82</v>
      </c>
      <c r="F83" s="8">
        <f t="shared" ca="1" si="1"/>
        <v>1.5654448963659306E-2</v>
      </c>
      <c r="G83" s="8">
        <v>0.153825821453071</v>
      </c>
      <c r="H83" s="8" t="s">
        <v>417</v>
      </c>
      <c r="I83" s="8">
        <v>174</v>
      </c>
      <c r="K83" s="8" t="s">
        <v>473</v>
      </c>
      <c r="L83" s="8">
        <v>220</v>
      </c>
      <c r="N83" s="8" t="s">
        <v>523</v>
      </c>
      <c r="O83" s="8">
        <v>266</v>
      </c>
    </row>
    <row r="84" spans="1:15" x14ac:dyDescent="0.2">
      <c r="A84" s="8">
        <v>3</v>
      </c>
      <c r="B84" s="8">
        <v>1</v>
      </c>
      <c r="C84" s="8">
        <v>7</v>
      </c>
      <c r="D84" s="8" t="s">
        <v>690</v>
      </c>
      <c r="E84" s="8">
        <v>83</v>
      </c>
      <c r="F84" s="8">
        <f t="shared" ca="1" si="1"/>
        <v>0.2381075998072596</v>
      </c>
      <c r="G84" s="8">
        <v>0.15766824757380299</v>
      </c>
      <c r="H84" s="8" t="s">
        <v>419</v>
      </c>
      <c r="I84" s="8">
        <v>175</v>
      </c>
      <c r="K84" s="8" t="s">
        <v>474</v>
      </c>
      <c r="L84" s="8">
        <v>221</v>
      </c>
      <c r="N84" s="8" t="s">
        <v>524</v>
      </c>
      <c r="O84" s="8">
        <v>267</v>
      </c>
    </row>
    <row r="85" spans="1:15" x14ac:dyDescent="0.2">
      <c r="A85" s="8">
        <v>3</v>
      </c>
      <c r="B85" s="8">
        <v>1</v>
      </c>
      <c r="C85" s="8">
        <v>8</v>
      </c>
      <c r="D85" s="8" t="s">
        <v>222</v>
      </c>
      <c r="E85" s="8">
        <v>84</v>
      </c>
      <c r="F85" s="8">
        <f t="shared" ca="1" si="1"/>
        <v>0.58082920968193597</v>
      </c>
      <c r="G85" s="8">
        <v>0.15768504478713599</v>
      </c>
      <c r="H85" s="8" t="s">
        <v>420</v>
      </c>
      <c r="I85" s="8">
        <v>176</v>
      </c>
      <c r="K85" s="8" t="s">
        <v>475</v>
      </c>
      <c r="L85" s="8">
        <v>222</v>
      </c>
      <c r="N85" s="8" t="s">
        <v>525</v>
      </c>
      <c r="O85" s="8">
        <v>268</v>
      </c>
    </row>
    <row r="86" spans="1:15" x14ac:dyDescent="0.2">
      <c r="A86" s="8">
        <v>3</v>
      </c>
      <c r="B86" s="8">
        <v>1</v>
      </c>
      <c r="C86" s="8">
        <v>9</v>
      </c>
      <c r="D86" s="8" t="s">
        <v>536</v>
      </c>
      <c r="E86" s="8">
        <v>85</v>
      </c>
      <c r="F86" s="8">
        <f t="shared" ca="1" si="1"/>
        <v>0.30549157111470626</v>
      </c>
      <c r="G86" s="8">
        <v>0.16022151110855101</v>
      </c>
      <c r="H86" s="8" t="s">
        <v>421</v>
      </c>
      <c r="I86" s="8">
        <v>177</v>
      </c>
      <c r="K86" s="8" t="s">
        <v>476</v>
      </c>
      <c r="L86" s="8">
        <v>223</v>
      </c>
      <c r="N86" s="8" t="s">
        <v>527</v>
      </c>
      <c r="O86" s="8">
        <v>269</v>
      </c>
    </row>
    <row r="87" spans="1:15" x14ac:dyDescent="0.2">
      <c r="A87" s="8">
        <v>3</v>
      </c>
      <c r="B87" s="8">
        <v>1</v>
      </c>
      <c r="C87" s="8">
        <v>10</v>
      </c>
      <c r="D87" s="8" t="s">
        <v>566</v>
      </c>
      <c r="E87" s="8">
        <v>86</v>
      </c>
      <c r="F87" s="8">
        <f t="shared" ca="1" si="1"/>
        <v>0.72526482962648164</v>
      </c>
      <c r="G87" s="8">
        <v>0.16901656971617701</v>
      </c>
      <c r="H87" s="8" t="s">
        <v>422</v>
      </c>
      <c r="I87" s="8">
        <v>178</v>
      </c>
      <c r="K87" s="8" t="s">
        <v>477</v>
      </c>
      <c r="L87" s="8">
        <v>224</v>
      </c>
      <c r="N87" s="8" t="s">
        <v>529</v>
      </c>
      <c r="O87" s="8">
        <v>270</v>
      </c>
    </row>
    <row r="88" spans="1:15" x14ac:dyDescent="0.2">
      <c r="A88" s="8">
        <v>3</v>
      </c>
      <c r="B88" s="8">
        <v>1</v>
      </c>
      <c r="C88" s="8">
        <v>11</v>
      </c>
      <c r="D88" s="8" t="s">
        <v>553</v>
      </c>
      <c r="E88" s="8">
        <v>87</v>
      </c>
      <c r="F88" s="8">
        <f t="shared" ca="1" si="1"/>
        <v>0.47613089579692025</v>
      </c>
      <c r="G88" s="8">
        <v>0.17250127689581399</v>
      </c>
      <c r="H88" s="8" t="s">
        <v>423</v>
      </c>
      <c r="I88" s="8">
        <v>179</v>
      </c>
      <c r="K88" s="8" t="s">
        <v>478</v>
      </c>
      <c r="L88" s="8">
        <v>225</v>
      </c>
      <c r="N88" s="8" t="s">
        <v>530</v>
      </c>
      <c r="O88" s="8">
        <v>271</v>
      </c>
    </row>
    <row r="89" spans="1:15" x14ac:dyDescent="0.2">
      <c r="A89" s="8">
        <v>3</v>
      </c>
      <c r="B89" s="8">
        <v>2</v>
      </c>
      <c r="C89" s="8">
        <v>1</v>
      </c>
      <c r="D89" s="8" t="s">
        <v>472</v>
      </c>
      <c r="E89" s="8">
        <v>88</v>
      </c>
      <c r="F89" s="8">
        <f t="shared" ca="1" si="1"/>
        <v>0.31099318378366037</v>
      </c>
      <c r="G89" s="8">
        <v>0.1763209048104</v>
      </c>
      <c r="H89" s="8" t="s">
        <v>424</v>
      </c>
      <c r="I89" s="8">
        <v>180</v>
      </c>
      <c r="K89" s="8" t="s">
        <v>479</v>
      </c>
      <c r="L89" s="8">
        <v>226</v>
      </c>
      <c r="N89" s="8" t="s">
        <v>531</v>
      </c>
      <c r="O89" s="8">
        <v>272</v>
      </c>
    </row>
    <row r="90" spans="1:15" x14ac:dyDescent="0.2">
      <c r="A90" s="8">
        <v>3</v>
      </c>
      <c r="B90" s="8">
        <v>2</v>
      </c>
      <c r="C90" s="8">
        <v>2</v>
      </c>
      <c r="D90" s="8" t="s">
        <v>501</v>
      </c>
      <c r="E90" s="8">
        <v>89</v>
      </c>
      <c r="F90" s="8">
        <f t="shared" ca="1" si="1"/>
        <v>0.91482854614139641</v>
      </c>
      <c r="G90" s="8">
        <v>0.17677646984655199</v>
      </c>
      <c r="H90" s="8" t="s">
        <v>426</v>
      </c>
      <c r="I90" s="8">
        <v>181</v>
      </c>
      <c r="K90" s="8" t="s">
        <v>480</v>
      </c>
      <c r="L90" s="8">
        <v>227</v>
      </c>
      <c r="N90" s="8" t="s">
        <v>532</v>
      </c>
      <c r="O90" s="8">
        <v>273</v>
      </c>
    </row>
    <row r="91" spans="1:15" x14ac:dyDescent="0.2">
      <c r="A91" s="8">
        <v>3</v>
      </c>
      <c r="B91" s="8">
        <v>2</v>
      </c>
      <c r="C91" s="8">
        <v>8</v>
      </c>
      <c r="D91" s="8" t="s">
        <v>671</v>
      </c>
      <c r="E91" s="8">
        <v>90</v>
      </c>
      <c r="F91" s="8">
        <f t="shared" ca="1" si="1"/>
        <v>0.3557181352480977</v>
      </c>
      <c r="G91" s="8">
        <v>0.178796552714442</v>
      </c>
      <c r="H91" s="8" t="s">
        <v>429</v>
      </c>
      <c r="I91" s="8">
        <v>182</v>
      </c>
      <c r="K91" s="8" t="s">
        <v>481</v>
      </c>
      <c r="L91" s="8">
        <v>228</v>
      </c>
      <c r="N91" s="8" t="s">
        <v>533</v>
      </c>
      <c r="O91" s="8">
        <v>274</v>
      </c>
    </row>
    <row r="92" spans="1:15" x14ac:dyDescent="0.2">
      <c r="A92" s="8">
        <v>3</v>
      </c>
      <c r="B92" s="8">
        <v>2</v>
      </c>
      <c r="C92" s="8">
        <v>9</v>
      </c>
      <c r="D92" s="8" t="s">
        <v>353</v>
      </c>
      <c r="E92" s="8">
        <v>91</v>
      </c>
      <c r="F92" s="8">
        <f t="shared" ca="1" si="1"/>
        <v>0.14896937968832658</v>
      </c>
      <c r="G92" s="8">
        <v>0.181940972101825</v>
      </c>
      <c r="H92" s="8" t="s">
        <v>430</v>
      </c>
      <c r="I92" s="8">
        <v>183</v>
      </c>
      <c r="K92" s="8" t="s">
        <v>482</v>
      </c>
      <c r="L92" s="8">
        <v>229</v>
      </c>
      <c r="N92" s="8" t="s">
        <v>534</v>
      </c>
      <c r="O92" s="8">
        <v>275</v>
      </c>
    </row>
    <row r="93" spans="1:15" x14ac:dyDescent="0.2">
      <c r="A93" s="8">
        <v>3</v>
      </c>
      <c r="B93" s="8">
        <v>2</v>
      </c>
      <c r="C93" s="8">
        <v>10</v>
      </c>
      <c r="D93" s="8" t="s">
        <v>552</v>
      </c>
      <c r="E93" s="8">
        <v>92</v>
      </c>
      <c r="F93" s="8">
        <f t="shared" ca="1" si="1"/>
        <v>0.80094809851859361</v>
      </c>
      <c r="G93" s="8">
        <v>0.18416491650948999</v>
      </c>
      <c r="H93" s="8" t="s">
        <v>431</v>
      </c>
      <c r="I93" s="8">
        <v>184</v>
      </c>
      <c r="K93" s="8" t="s">
        <v>483</v>
      </c>
      <c r="L93" s="8">
        <v>230</v>
      </c>
      <c r="N93" s="8" t="s">
        <v>535</v>
      </c>
      <c r="O93" s="8">
        <v>276</v>
      </c>
    </row>
    <row r="94" spans="1:15" x14ac:dyDescent="0.2">
      <c r="A94" s="8">
        <v>3</v>
      </c>
      <c r="B94" s="8">
        <v>2</v>
      </c>
      <c r="C94" s="8">
        <v>11</v>
      </c>
      <c r="D94" s="8" t="s">
        <v>712</v>
      </c>
      <c r="E94" s="8">
        <v>93</v>
      </c>
      <c r="F94" s="8">
        <f t="shared" ca="1" si="1"/>
        <v>9.2707432429364967E-2</v>
      </c>
      <c r="G94" s="8">
        <v>0.184341921538732</v>
      </c>
      <c r="H94" s="8" t="s">
        <v>536</v>
      </c>
      <c r="I94" s="8">
        <v>277</v>
      </c>
      <c r="K94" s="8" t="s">
        <v>592</v>
      </c>
      <c r="L94" s="8">
        <v>323</v>
      </c>
      <c r="N94" s="8" t="s">
        <v>649</v>
      </c>
      <c r="O94" s="8">
        <v>369</v>
      </c>
    </row>
    <row r="95" spans="1:15" x14ac:dyDescent="0.2">
      <c r="A95" s="8">
        <v>3</v>
      </c>
      <c r="B95" s="8">
        <v>2</v>
      </c>
      <c r="C95" s="8">
        <v>12</v>
      </c>
      <c r="D95" s="8" t="s">
        <v>503</v>
      </c>
      <c r="E95" s="8">
        <v>94</v>
      </c>
      <c r="F95" s="8">
        <f t="shared" ca="1" si="1"/>
        <v>0.64934488482915897</v>
      </c>
      <c r="G95" s="8">
        <v>0.18608997077960701</v>
      </c>
      <c r="H95" s="8" t="s">
        <v>537</v>
      </c>
      <c r="I95" s="8">
        <v>278</v>
      </c>
      <c r="K95" s="8" t="s">
        <v>593</v>
      </c>
      <c r="L95" s="8">
        <v>324</v>
      </c>
      <c r="N95" s="8" t="s">
        <v>650</v>
      </c>
      <c r="O95" s="8">
        <v>370</v>
      </c>
    </row>
    <row r="96" spans="1:15" x14ac:dyDescent="0.2">
      <c r="A96" s="8">
        <v>3</v>
      </c>
      <c r="B96" s="8">
        <v>3</v>
      </c>
      <c r="C96" s="8">
        <v>1</v>
      </c>
      <c r="D96" s="8" t="s">
        <v>186</v>
      </c>
      <c r="E96" s="8">
        <v>95</v>
      </c>
      <c r="F96" s="8">
        <f t="shared" ca="1" si="1"/>
        <v>0.59380626254531266</v>
      </c>
      <c r="G96" s="8">
        <v>0.187418470088515</v>
      </c>
      <c r="H96" s="8" t="s">
        <v>538</v>
      </c>
      <c r="I96" s="8">
        <v>279</v>
      </c>
      <c r="K96" s="8" t="s">
        <v>594</v>
      </c>
      <c r="L96" s="8">
        <v>325</v>
      </c>
      <c r="N96" s="8" t="s">
        <v>652</v>
      </c>
      <c r="O96" s="8">
        <v>371</v>
      </c>
    </row>
    <row r="97" spans="1:15" x14ac:dyDescent="0.2">
      <c r="A97" s="8">
        <v>3</v>
      </c>
      <c r="B97" s="8">
        <v>3</v>
      </c>
      <c r="C97" s="8">
        <v>2</v>
      </c>
      <c r="D97" s="8" t="s">
        <v>702</v>
      </c>
      <c r="E97" s="8">
        <v>96</v>
      </c>
      <c r="F97" s="8">
        <f t="shared" ca="1" si="1"/>
        <v>0.36143883178133573</v>
      </c>
      <c r="G97" s="8">
        <v>0.18787777509352299</v>
      </c>
      <c r="H97" s="8" t="s">
        <v>540</v>
      </c>
      <c r="I97" s="8">
        <v>280</v>
      </c>
      <c r="K97" s="8" t="s">
        <v>595</v>
      </c>
      <c r="L97" s="8">
        <v>326</v>
      </c>
      <c r="N97" s="8" t="s">
        <v>653</v>
      </c>
      <c r="O97" s="8">
        <v>372</v>
      </c>
    </row>
    <row r="98" spans="1:15" x14ac:dyDescent="0.2">
      <c r="A98" s="8">
        <v>6</v>
      </c>
      <c r="B98" s="8">
        <v>1</v>
      </c>
      <c r="C98" s="8">
        <v>4</v>
      </c>
      <c r="D98" s="8" t="s">
        <v>453</v>
      </c>
      <c r="E98" s="8">
        <v>97</v>
      </c>
      <c r="F98" s="8">
        <f t="shared" ca="1" si="1"/>
        <v>0.80019272618214998</v>
      </c>
      <c r="G98" s="8">
        <v>0.19045551900996499</v>
      </c>
      <c r="H98" s="8" t="s">
        <v>541</v>
      </c>
      <c r="I98" s="8">
        <v>281</v>
      </c>
      <c r="K98" s="8" t="s">
        <v>596</v>
      </c>
      <c r="L98" s="8">
        <v>327</v>
      </c>
      <c r="N98" s="8" t="s">
        <v>654</v>
      </c>
      <c r="O98" s="8">
        <v>373</v>
      </c>
    </row>
    <row r="99" spans="1:15" x14ac:dyDescent="0.2">
      <c r="A99" s="8">
        <v>6</v>
      </c>
      <c r="B99" s="8">
        <v>1</v>
      </c>
      <c r="C99" s="8">
        <v>5</v>
      </c>
      <c r="D99" s="8" t="s">
        <v>496</v>
      </c>
      <c r="E99" s="8">
        <v>98</v>
      </c>
      <c r="F99" s="8">
        <f t="shared" ca="1" si="1"/>
        <v>0.75358843453263669</v>
      </c>
      <c r="G99" s="8">
        <v>0.19141040184144101</v>
      </c>
      <c r="H99" s="8" t="s">
        <v>542</v>
      </c>
      <c r="I99" s="8">
        <v>282</v>
      </c>
      <c r="K99" s="8" t="s">
        <v>597</v>
      </c>
      <c r="L99" s="8">
        <v>328</v>
      </c>
      <c r="N99" s="8" t="s">
        <v>655</v>
      </c>
      <c r="O99" s="8">
        <v>374</v>
      </c>
    </row>
    <row r="100" spans="1:15" x14ac:dyDescent="0.2">
      <c r="A100" s="8">
        <v>6</v>
      </c>
      <c r="B100" s="8">
        <v>1</v>
      </c>
      <c r="C100" s="8">
        <v>7</v>
      </c>
      <c r="D100" s="8" t="s">
        <v>441</v>
      </c>
      <c r="E100" s="8">
        <v>99</v>
      </c>
      <c r="F100" s="8">
        <f t="shared" ca="1" si="1"/>
        <v>0.31667001178857301</v>
      </c>
      <c r="G100" s="8">
        <v>0.19235278451842799</v>
      </c>
      <c r="H100" s="8" t="s">
        <v>545</v>
      </c>
      <c r="I100" s="8">
        <v>283</v>
      </c>
      <c r="K100" s="8" t="s">
        <v>598</v>
      </c>
      <c r="L100" s="8">
        <v>329</v>
      </c>
      <c r="N100" s="8" t="s">
        <v>656</v>
      </c>
      <c r="O100" s="8">
        <v>375</v>
      </c>
    </row>
    <row r="101" spans="1:15" x14ac:dyDescent="0.2">
      <c r="A101" s="8">
        <v>6</v>
      </c>
      <c r="B101" s="8">
        <v>1</v>
      </c>
      <c r="C101" s="8">
        <v>8</v>
      </c>
      <c r="D101" s="8" t="s">
        <v>642</v>
      </c>
      <c r="E101" s="8">
        <v>100</v>
      </c>
      <c r="F101" s="8">
        <f t="shared" ca="1" si="1"/>
        <v>0.86785261633940469</v>
      </c>
      <c r="G101" s="8">
        <v>0.193747557247857</v>
      </c>
      <c r="H101" s="8" t="s">
        <v>546</v>
      </c>
      <c r="I101" s="8">
        <v>284</v>
      </c>
      <c r="K101" s="8" t="s">
        <v>599</v>
      </c>
      <c r="L101" s="8">
        <v>330</v>
      </c>
      <c r="N101" s="8" t="s">
        <v>896</v>
      </c>
      <c r="O101" s="8">
        <v>376</v>
      </c>
    </row>
    <row r="102" spans="1:15" x14ac:dyDescent="0.2">
      <c r="A102" s="8">
        <v>6</v>
      </c>
      <c r="B102" s="8">
        <v>1</v>
      </c>
      <c r="C102" s="8">
        <v>9</v>
      </c>
      <c r="D102" s="8" t="s">
        <v>676</v>
      </c>
      <c r="E102" s="8">
        <v>101</v>
      </c>
      <c r="F102" s="8">
        <f t="shared" ca="1" si="1"/>
        <v>0.87272464605311895</v>
      </c>
      <c r="G102" s="8">
        <v>0.19604435326741201</v>
      </c>
      <c r="H102" s="8" t="s">
        <v>547</v>
      </c>
      <c r="I102" s="8">
        <v>285</v>
      </c>
      <c r="K102" s="8" t="s">
        <v>600</v>
      </c>
      <c r="L102" s="8">
        <v>331</v>
      </c>
      <c r="N102" s="8" t="s">
        <v>658</v>
      </c>
      <c r="O102" s="8">
        <v>377</v>
      </c>
    </row>
    <row r="103" spans="1:15" x14ac:dyDescent="0.2">
      <c r="A103" s="8">
        <v>6</v>
      </c>
      <c r="B103" s="8">
        <v>1</v>
      </c>
      <c r="C103" s="8">
        <v>10</v>
      </c>
      <c r="D103" s="8" t="s">
        <v>443</v>
      </c>
      <c r="E103" s="8">
        <v>102</v>
      </c>
      <c r="F103" s="8">
        <f t="shared" ca="1" si="1"/>
        <v>0.52774757499637981</v>
      </c>
      <c r="G103" s="8">
        <v>0.19691865779484</v>
      </c>
      <c r="H103" s="8" t="s">
        <v>548</v>
      </c>
      <c r="I103" s="8">
        <v>286</v>
      </c>
      <c r="K103" s="8" t="s">
        <v>601</v>
      </c>
      <c r="L103" s="8">
        <v>332</v>
      </c>
      <c r="N103" s="8" t="s">
        <v>659</v>
      </c>
      <c r="O103" s="8">
        <v>378</v>
      </c>
    </row>
    <row r="104" spans="1:15" x14ac:dyDescent="0.2">
      <c r="A104" s="8">
        <v>6</v>
      </c>
      <c r="B104" s="8">
        <v>1</v>
      </c>
      <c r="C104" s="8">
        <v>11</v>
      </c>
      <c r="D104" s="8" t="s">
        <v>558</v>
      </c>
      <c r="E104" s="8">
        <v>103</v>
      </c>
      <c r="F104" s="8">
        <f t="shared" ca="1" si="1"/>
        <v>0.8039382716410014</v>
      </c>
      <c r="G104" s="8">
        <v>0.19806029894011001</v>
      </c>
      <c r="H104" s="8" t="s">
        <v>549</v>
      </c>
      <c r="I104" s="8">
        <v>287</v>
      </c>
      <c r="K104" s="8" t="s">
        <v>603</v>
      </c>
      <c r="L104" s="8">
        <v>333</v>
      </c>
      <c r="N104" s="8" t="s">
        <v>660</v>
      </c>
      <c r="O104" s="8">
        <v>379</v>
      </c>
    </row>
    <row r="105" spans="1:15" x14ac:dyDescent="0.2">
      <c r="A105" s="8">
        <v>6</v>
      </c>
      <c r="B105" s="8">
        <v>1</v>
      </c>
      <c r="C105" s="8">
        <v>12</v>
      </c>
      <c r="D105" s="8" t="s">
        <v>178</v>
      </c>
      <c r="E105" s="8">
        <v>104</v>
      </c>
      <c r="F105" s="8">
        <f t="shared" ca="1" si="1"/>
        <v>0.55873159288773444</v>
      </c>
      <c r="G105" s="8">
        <v>0.19941870959211899</v>
      </c>
      <c r="H105" s="8" t="s">
        <v>550</v>
      </c>
      <c r="I105" s="8">
        <v>288</v>
      </c>
      <c r="K105" s="8" t="s">
        <v>604</v>
      </c>
      <c r="L105" s="8">
        <v>334</v>
      </c>
      <c r="N105" s="8" t="s">
        <v>661</v>
      </c>
      <c r="O105" s="8">
        <v>380</v>
      </c>
    </row>
    <row r="106" spans="1:15" x14ac:dyDescent="0.2">
      <c r="A106" s="8">
        <v>6</v>
      </c>
      <c r="B106" s="8">
        <v>2</v>
      </c>
      <c r="C106" s="8">
        <v>2</v>
      </c>
      <c r="D106" s="8" t="s">
        <v>368</v>
      </c>
      <c r="E106" s="8">
        <v>105</v>
      </c>
      <c r="F106" s="8">
        <f t="shared" ca="1" si="1"/>
        <v>0.13868302443941716</v>
      </c>
      <c r="G106" s="8">
        <v>0.19999401618792101</v>
      </c>
      <c r="H106" s="8" t="s">
        <v>552</v>
      </c>
      <c r="I106" s="8">
        <v>289</v>
      </c>
      <c r="K106" s="8" t="s">
        <v>605</v>
      </c>
      <c r="L106" s="8">
        <v>335</v>
      </c>
      <c r="N106" s="8" t="s">
        <v>662</v>
      </c>
      <c r="O106" s="8">
        <v>381</v>
      </c>
    </row>
    <row r="107" spans="1:15" x14ac:dyDescent="0.2">
      <c r="A107" s="8">
        <v>6</v>
      </c>
      <c r="B107" s="8">
        <v>2</v>
      </c>
      <c r="C107" s="8">
        <v>4</v>
      </c>
      <c r="D107" s="8" t="s">
        <v>554</v>
      </c>
      <c r="E107" s="8">
        <v>106</v>
      </c>
      <c r="F107" s="8">
        <f t="shared" ca="1" si="1"/>
        <v>0.16107590111496684</v>
      </c>
      <c r="G107" s="8">
        <v>0.20242537217450399</v>
      </c>
      <c r="H107" s="8" t="s">
        <v>553</v>
      </c>
      <c r="I107" s="8">
        <v>290</v>
      </c>
      <c r="K107" s="8" t="s">
        <v>606</v>
      </c>
      <c r="L107" s="8">
        <v>336</v>
      </c>
      <c r="N107" s="8" t="s">
        <v>663</v>
      </c>
      <c r="O107" s="8">
        <v>382</v>
      </c>
    </row>
    <row r="108" spans="1:15" x14ac:dyDescent="0.2">
      <c r="A108" s="8">
        <v>6</v>
      </c>
      <c r="B108" s="8">
        <v>2</v>
      </c>
      <c r="C108" s="8">
        <v>5</v>
      </c>
      <c r="D108" s="8" t="s">
        <v>525</v>
      </c>
      <c r="E108" s="8">
        <v>107</v>
      </c>
      <c r="F108" s="8">
        <f t="shared" ca="1" si="1"/>
        <v>0.57646710790528199</v>
      </c>
      <c r="G108" s="8">
        <v>0.207632756827064</v>
      </c>
      <c r="H108" s="8" t="s">
        <v>554</v>
      </c>
      <c r="I108" s="8">
        <v>291</v>
      </c>
      <c r="K108" s="8" t="s">
        <v>607</v>
      </c>
      <c r="L108" s="8">
        <v>337</v>
      </c>
      <c r="N108" s="8" t="s">
        <v>664</v>
      </c>
      <c r="O108" s="8">
        <v>383</v>
      </c>
    </row>
    <row r="109" spans="1:15" x14ac:dyDescent="0.2">
      <c r="A109" s="8">
        <v>6</v>
      </c>
      <c r="B109" s="8">
        <v>2</v>
      </c>
      <c r="C109" s="8">
        <v>7</v>
      </c>
      <c r="D109" s="8" t="s">
        <v>479</v>
      </c>
      <c r="E109" s="8">
        <v>108</v>
      </c>
      <c r="F109" s="8">
        <f t="shared" ca="1" si="1"/>
        <v>0.12980792452400358</v>
      </c>
      <c r="G109" s="8">
        <v>0.20771387902869801</v>
      </c>
      <c r="H109" s="8" t="s">
        <v>555</v>
      </c>
      <c r="I109" s="8">
        <v>292</v>
      </c>
      <c r="K109" s="8" t="s">
        <v>610</v>
      </c>
      <c r="L109" s="8">
        <v>338</v>
      </c>
      <c r="N109" s="8" t="s">
        <v>665</v>
      </c>
      <c r="O109" s="8">
        <v>384</v>
      </c>
    </row>
    <row r="110" spans="1:15" x14ac:dyDescent="0.2">
      <c r="A110" s="8">
        <v>6</v>
      </c>
      <c r="B110" s="8">
        <v>2</v>
      </c>
      <c r="C110" s="8">
        <v>9</v>
      </c>
      <c r="D110" s="8" t="s">
        <v>409</v>
      </c>
      <c r="E110" s="8">
        <v>109</v>
      </c>
      <c r="F110" s="8">
        <f t="shared" ca="1" si="1"/>
        <v>0.48746749523385013</v>
      </c>
      <c r="G110" s="8">
        <v>0.208391958701304</v>
      </c>
      <c r="H110" s="8" t="s">
        <v>557</v>
      </c>
      <c r="I110" s="8">
        <v>293</v>
      </c>
      <c r="K110" s="8" t="s">
        <v>611</v>
      </c>
      <c r="L110" s="8">
        <v>339</v>
      </c>
      <c r="N110" s="8" t="s">
        <v>666</v>
      </c>
      <c r="O110" s="8">
        <v>385</v>
      </c>
    </row>
    <row r="111" spans="1:15" x14ac:dyDescent="0.2">
      <c r="A111" s="8">
        <v>6</v>
      </c>
      <c r="B111" s="8">
        <v>2</v>
      </c>
      <c r="C111" s="8">
        <v>10</v>
      </c>
      <c r="D111" s="8" t="s">
        <v>664</v>
      </c>
      <c r="E111" s="8">
        <v>110</v>
      </c>
      <c r="F111" s="8">
        <f t="shared" ca="1" si="1"/>
        <v>0.85699072085185835</v>
      </c>
      <c r="G111" s="8">
        <v>0.21409664275566001</v>
      </c>
      <c r="H111" s="8" t="s">
        <v>558</v>
      </c>
      <c r="I111" s="8">
        <v>294</v>
      </c>
      <c r="K111" s="8" t="s">
        <v>612</v>
      </c>
      <c r="L111" s="8">
        <v>340</v>
      </c>
      <c r="N111" s="8" t="s">
        <v>667</v>
      </c>
      <c r="O111" s="8">
        <v>386</v>
      </c>
    </row>
    <row r="112" spans="1:15" x14ac:dyDescent="0.2">
      <c r="A112" s="8">
        <v>6</v>
      </c>
      <c r="B112" s="8">
        <v>2</v>
      </c>
      <c r="C112" s="8">
        <v>11</v>
      </c>
      <c r="D112" s="8" t="s">
        <v>347</v>
      </c>
      <c r="E112" s="8">
        <v>111</v>
      </c>
      <c r="F112" s="8">
        <f t="shared" ca="1" si="1"/>
        <v>0.47109742611361716</v>
      </c>
      <c r="G112" s="8">
        <v>0.21570840860079399</v>
      </c>
      <c r="H112" s="8" t="s">
        <v>559</v>
      </c>
      <c r="I112" s="8">
        <v>295</v>
      </c>
      <c r="K112" s="8" t="s">
        <v>613</v>
      </c>
      <c r="L112" s="8">
        <v>341</v>
      </c>
      <c r="N112" s="8" t="s">
        <v>668</v>
      </c>
      <c r="O112" s="8">
        <v>387</v>
      </c>
    </row>
    <row r="113" spans="1:15" x14ac:dyDescent="0.2">
      <c r="A113" s="8">
        <v>6</v>
      </c>
      <c r="B113" s="8">
        <v>3</v>
      </c>
      <c r="C113" s="8">
        <v>1</v>
      </c>
      <c r="D113" s="8" t="s">
        <v>531</v>
      </c>
      <c r="E113" s="8">
        <v>112</v>
      </c>
      <c r="F113" s="8">
        <f t="shared" ca="1" si="1"/>
        <v>5.4748183802782457E-2</v>
      </c>
      <c r="G113" s="8">
        <v>0.21915418055274999</v>
      </c>
      <c r="H113" s="8" t="s">
        <v>560</v>
      </c>
      <c r="I113" s="8">
        <v>296</v>
      </c>
      <c r="K113" s="8" t="s">
        <v>614</v>
      </c>
      <c r="L113" s="8">
        <v>342</v>
      </c>
      <c r="N113" s="8" t="s">
        <v>669</v>
      </c>
      <c r="O113" s="8">
        <v>388</v>
      </c>
    </row>
    <row r="114" spans="1:15" x14ac:dyDescent="0.2">
      <c r="A114" s="8">
        <v>6</v>
      </c>
      <c r="B114" s="8">
        <v>3</v>
      </c>
      <c r="C114" s="8">
        <v>3</v>
      </c>
      <c r="D114" s="8" t="s">
        <v>626</v>
      </c>
      <c r="E114" s="8">
        <v>113</v>
      </c>
      <c r="F114" s="8">
        <f t="shared" ca="1" si="1"/>
        <v>0.43617115416661467</v>
      </c>
      <c r="G114" s="8">
        <v>0.219430713745251</v>
      </c>
      <c r="H114" s="8" t="s">
        <v>561</v>
      </c>
      <c r="I114" s="8">
        <v>297</v>
      </c>
      <c r="K114" s="8" t="s">
        <v>615</v>
      </c>
      <c r="L114" s="8">
        <v>343</v>
      </c>
      <c r="N114" s="8" t="s">
        <v>670</v>
      </c>
      <c r="O114" s="8">
        <v>389</v>
      </c>
    </row>
    <row r="115" spans="1:15" x14ac:dyDescent="0.2">
      <c r="A115" s="8">
        <v>6</v>
      </c>
      <c r="B115" s="8">
        <v>3</v>
      </c>
      <c r="C115" s="8">
        <v>4</v>
      </c>
      <c r="D115" s="8" t="s">
        <v>336</v>
      </c>
      <c r="E115" s="8">
        <v>114</v>
      </c>
      <c r="F115" s="8">
        <f t="shared" ca="1" si="1"/>
        <v>0.97845376744789392</v>
      </c>
      <c r="G115" s="8">
        <v>0.220528202335876</v>
      </c>
      <c r="H115" s="8" t="s">
        <v>563</v>
      </c>
      <c r="I115" s="8">
        <v>298</v>
      </c>
      <c r="K115" s="8" t="s">
        <v>616</v>
      </c>
      <c r="L115" s="8">
        <v>344</v>
      </c>
      <c r="N115" s="8" t="s">
        <v>671</v>
      </c>
      <c r="O115" s="8">
        <v>390</v>
      </c>
    </row>
    <row r="116" spans="1:15" x14ac:dyDescent="0.2">
      <c r="A116" s="8">
        <v>6</v>
      </c>
      <c r="B116" s="8">
        <v>3</v>
      </c>
      <c r="C116" s="8">
        <v>5</v>
      </c>
      <c r="D116" s="8" t="s">
        <v>215</v>
      </c>
      <c r="E116" s="8">
        <v>115</v>
      </c>
      <c r="F116" s="8">
        <f t="shared" ca="1" si="1"/>
        <v>0.23173904521765631</v>
      </c>
      <c r="G116" s="8">
        <v>0.22063605078571499</v>
      </c>
      <c r="H116" s="8" t="s">
        <v>564</v>
      </c>
      <c r="I116" s="8">
        <v>299</v>
      </c>
      <c r="K116" s="8" t="s">
        <v>617</v>
      </c>
      <c r="L116" s="8">
        <v>345</v>
      </c>
      <c r="N116" s="8" t="s">
        <v>672</v>
      </c>
      <c r="O116" s="8">
        <v>391</v>
      </c>
    </row>
    <row r="117" spans="1:15" x14ac:dyDescent="0.2">
      <c r="A117" s="8">
        <v>6</v>
      </c>
      <c r="B117" s="8">
        <v>3</v>
      </c>
      <c r="C117" s="8">
        <v>6</v>
      </c>
      <c r="D117" s="8" t="s">
        <v>238</v>
      </c>
      <c r="E117" s="8">
        <v>116</v>
      </c>
      <c r="F117" s="8">
        <f t="shared" ca="1" si="1"/>
        <v>0.99747401524690193</v>
      </c>
      <c r="G117" s="8">
        <v>0.22296453180328399</v>
      </c>
      <c r="H117" s="8" t="s">
        <v>566</v>
      </c>
      <c r="I117" s="8">
        <v>300</v>
      </c>
      <c r="K117" s="8" t="s">
        <v>619</v>
      </c>
      <c r="L117" s="8">
        <v>346</v>
      </c>
      <c r="N117" s="8" t="s">
        <v>673</v>
      </c>
      <c r="O117" s="8">
        <v>392</v>
      </c>
    </row>
    <row r="118" spans="1:15" x14ac:dyDescent="0.2">
      <c r="A118" s="8">
        <v>6</v>
      </c>
      <c r="B118" s="8">
        <v>3</v>
      </c>
      <c r="C118" s="8">
        <v>7</v>
      </c>
      <c r="D118" s="8" t="s">
        <v>431</v>
      </c>
      <c r="E118" s="8">
        <v>117</v>
      </c>
      <c r="F118" s="8">
        <f t="shared" ca="1" si="1"/>
        <v>0.56666372227289807</v>
      </c>
      <c r="G118" s="8">
        <v>0.224859326545925</v>
      </c>
      <c r="H118" s="8" t="s">
        <v>567</v>
      </c>
      <c r="I118" s="8">
        <v>301</v>
      </c>
      <c r="K118" s="8" t="s">
        <v>620</v>
      </c>
      <c r="L118" s="8">
        <v>347</v>
      </c>
      <c r="N118" s="8" t="s">
        <v>674</v>
      </c>
      <c r="O118" s="8">
        <v>393</v>
      </c>
    </row>
    <row r="119" spans="1:15" x14ac:dyDescent="0.2">
      <c r="A119" s="8">
        <v>6</v>
      </c>
      <c r="B119" s="8">
        <v>3</v>
      </c>
      <c r="C119" s="8">
        <v>8</v>
      </c>
      <c r="D119" s="8" t="s">
        <v>227</v>
      </c>
      <c r="E119" s="8">
        <v>118</v>
      </c>
      <c r="F119" s="8">
        <f t="shared" ca="1" si="1"/>
        <v>0.17574762085401874</v>
      </c>
      <c r="G119" s="8">
        <v>0.22576173261777599</v>
      </c>
      <c r="H119" s="8" t="s">
        <v>568</v>
      </c>
      <c r="I119" s="8">
        <v>302</v>
      </c>
      <c r="K119" s="8" t="s">
        <v>621</v>
      </c>
      <c r="L119" s="8">
        <v>348</v>
      </c>
      <c r="N119" s="8" t="s">
        <v>675</v>
      </c>
      <c r="O119" s="8">
        <v>394</v>
      </c>
    </row>
    <row r="120" spans="1:15" x14ac:dyDescent="0.2">
      <c r="A120" s="8">
        <v>6</v>
      </c>
      <c r="B120" s="8">
        <v>3</v>
      </c>
      <c r="C120" s="8">
        <v>9</v>
      </c>
      <c r="D120" s="8" t="s">
        <v>753</v>
      </c>
      <c r="E120" s="8">
        <v>119</v>
      </c>
      <c r="F120" s="8">
        <f t="shared" ca="1" si="1"/>
        <v>0.96082063445778165</v>
      </c>
      <c r="G120" s="8">
        <v>0.22625575606503501</v>
      </c>
      <c r="H120" s="8" t="s">
        <v>569</v>
      </c>
      <c r="I120" s="8">
        <v>303</v>
      </c>
      <c r="K120" s="8" t="s">
        <v>622</v>
      </c>
      <c r="L120" s="8">
        <v>349</v>
      </c>
      <c r="N120" s="8" t="s">
        <v>676</v>
      </c>
      <c r="O120" s="8">
        <v>395</v>
      </c>
    </row>
    <row r="121" spans="1:15" x14ac:dyDescent="0.2">
      <c r="A121" s="8">
        <v>6</v>
      </c>
      <c r="B121" s="8">
        <v>3</v>
      </c>
      <c r="C121" s="8">
        <v>10</v>
      </c>
      <c r="D121" s="8" t="s">
        <v>381</v>
      </c>
      <c r="E121" s="8">
        <v>120</v>
      </c>
      <c r="F121" s="8">
        <f t="shared" ca="1" si="1"/>
        <v>0.84020017237389111</v>
      </c>
      <c r="G121" s="8">
        <v>0.22646128574899299</v>
      </c>
      <c r="H121" s="8" t="s">
        <v>570</v>
      </c>
      <c r="I121" s="8">
        <v>304</v>
      </c>
      <c r="K121" s="8" t="s">
        <v>623</v>
      </c>
      <c r="L121" s="8">
        <v>350</v>
      </c>
      <c r="N121" s="8" t="s">
        <v>677</v>
      </c>
      <c r="O121" s="8">
        <v>396</v>
      </c>
    </row>
    <row r="122" spans="1:15" x14ac:dyDescent="0.2">
      <c r="A122" s="8">
        <v>6</v>
      </c>
      <c r="B122" s="8">
        <v>4</v>
      </c>
      <c r="C122" s="8">
        <v>2</v>
      </c>
      <c r="D122" s="8" t="s">
        <v>582</v>
      </c>
      <c r="E122" s="8">
        <v>121</v>
      </c>
      <c r="F122" s="8">
        <f t="shared" ca="1" si="1"/>
        <v>0.81372816249582036</v>
      </c>
      <c r="G122" s="8">
        <v>0.23201920877722099</v>
      </c>
      <c r="H122" s="8" t="s">
        <v>571</v>
      </c>
      <c r="I122" s="8">
        <v>305</v>
      </c>
      <c r="K122" s="8" t="s">
        <v>624</v>
      </c>
      <c r="L122" s="8">
        <v>351</v>
      </c>
      <c r="N122" s="8" t="s">
        <v>678</v>
      </c>
      <c r="O122" s="8">
        <v>397</v>
      </c>
    </row>
    <row r="123" spans="1:15" x14ac:dyDescent="0.2">
      <c r="A123" s="8">
        <v>6</v>
      </c>
      <c r="B123" s="8">
        <v>4</v>
      </c>
      <c r="C123" s="8">
        <v>4</v>
      </c>
      <c r="D123" s="8" t="s">
        <v>406</v>
      </c>
      <c r="E123" s="8">
        <v>122</v>
      </c>
      <c r="F123" s="8">
        <f t="shared" ca="1" si="1"/>
        <v>3.0317425087142857E-2</v>
      </c>
      <c r="G123" s="8">
        <v>0.23402689668391199</v>
      </c>
      <c r="H123" s="8" t="s">
        <v>572</v>
      </c>
      <c r="I123" s="8">
        <v>306</v>
      </c>
      <c r="K123" s="8" t="s">
        <v>626</v>
      </c>
      <c r="L123" s="8">
        <v>352</v>
      </c>
      <c r="N123" s="8" t="s">
        <v>679</v>
      </c>
      <c r="O123" s="8">
        <v>398</v>
      </c>
    </row>
    <row r="124" spans="1:15" x14ac:dyDescent="0.2">
      <c r="A124" s="8">
        <v>6</v>
      </c>
      <c r="B124" s="8">
        <v>4</v>
      </c>
      <c r="C124" s="8">
        <v>5</v>
      </c>
      <c r="D124" s="8" t="s">
        <v>188</v>
      </c>
      <c r="E124" s="8">
        <v>123</v>
      </c>
      <c r="F124" s="8">
        <f t="shared" ca="1" si="1"/>
        <v>0.11153495653542711</v>
      </c>
      <c r="G124" s="8">
        <v>0.23655186738994599</v>
      </c>
      <c r="H124" s="8" t="s">
        <v>573</v>
      </c>
      <c r="I124" s="8">
        <v>307</v>
      </c>
      <c r="K124" s="8" t="s">
        <v>627</v>
      </c>
      <c r="L124" s="8">
        <v>353</v>
      </c>
      <c r="N124" s="8" t="s">
        <v>680</v>
      </c>
      <c r="O124" s="8">
        <v>399</v>
      </c>
    </row>
    <row r="125" spans="1:15" x14ac:dyDescent="0.2">
      <c r="A125" s="8">
        <v>4</v>
      </c>
      <c r="B125" s="8">
        <v>2</v>
      </c>
      <c r="C125" s="8">
        <v>10</v>
      </c>
      <c r="D125" s="8" t="s">
        <v>573</v>
      </c>
      <c r="E125" s="8">
        <v>124</v>
      </c>
      <c r="F125" s="8">
        <f t="shared" ca="1" si="1"/>
        <v>0.79656681153668074</v>
      </c>
      <c r="G125" s="8">
        <v>0.24325143918355599</v>
      </c>
      <c r="H125" s="8" t="s">
        <v>575</v>
      </c>
      <c r="I125" s="8">
        <v>308</v>
      </c>
      <c r="K125" s="8" t="s">
        <v>628</v>
      </c>
      <c r="L125" s="8">
        <v>354</v>
      </c>
      <c r="N125" s="8" t="s">
        <v>682</v>
      </c>
      <c r="O125" s="8">
        <v>400</v>
      </c>
    </row>
    <row r="126" spans="1:15" x14ac:dyDescent="0.2">
      <c r="A126" s="8">
        <v>4</v>
      </c>
      <c r="B126" s="8">
        <v>2</v>
      </c>
      <c r="C126" s="8">
        <v>12</v>
      </c>
      <c r="D126" s="8" t="s">
        <v>338</v>
      </c>
      <c r="E126" s="8">
        <v>125</v>
      </c>
      <c r="F126" s="8">
        <f t="shared" ca="1" si="1"/>
        <v>0.87117561840171287</v>
      </c>
      <c r="G126" s="8">
        <v>0.24826371476783701</v>
      </c>
      <c r="H126" s="8" t="s">
        <v>577</v>
      </c>
      <c r="I126" s="8">
        <v>309</v>
      </c>
      <c r="K126" s="8" t="s">
        <v>629</v>
      </c>
      <c r="L126" s="8">
        <v>355</v>
      </c>
      <c r="N126" s="8" t="s">
        <v>685</v>
      </c>
      <c r="O126" s="8">
        <v>401</v>
      </c>
    </row>
    <row r="127" spans="1:15" x14ac:dyDescent="0.2">
      <c r="A127" s="8">
        <v>4</v>
      </c>
      <c r="B127" s="8">
        <v>3</v>
      </c>
      <c r="C127" s="8">
        <v>3</v>
      </c>
      <c r="D127" s="8" t="s">
        <v>407</v>
      </c>
      <c r="E127" s="8">
        <v>126</v>
      </c>
      <c r="F127" s="8">
        <f t="shared" ca="1" si="1"/>
        <v>0.66412593816384224</v>
      </c>
      <c r="G127" s="8">
        <v>0.25192127715710899</v>
      </c>
      <c r="H127" s="8" t="s">
        <v>578</v>
      </c>
      <c r="I127" s="8">
        <v>310</v>
      </c>
      <c r="K127" s="8" t="s">
        <v>631</v>
      </c>
      <c r="L127" s="8">
        <v>356</v>
      </c>
      <c r="N127" s="8" t="s">
        <v>686</v>
      </c>
      <c r="O127" s="8">
        <v>402</v>
      </c>
    </row>
    <row r="128" spans="1:15" x14ac:dyDescent="0.2">
      <c r="A128" s="8">
        <v>4</v>
      </c>
      <c r="B128" s="8">
        <v>3</v>
      </c>
      <c r="C128" s="8">
        <v>4</v>
      </c>
      <c r="D128" s="8" t="s">
        <v>242</v>
      </c>
      <c r="E128" s="8">
        <v>127</v>
      </c>
      <c r="F128" s="8">
        <f t="shared" ca="1" si="1"/>
        <v>0.33233505904586824</v>
      </c>
      <c r="G128" s="8">
        <v>0.25345633434120501</v>
      </c>
      <c r="H128" s="8" t="s">
        <v>579</v>
      </c>
      <c r="I128" s="8">
        <v>311</v>
      </c>
      <c r="K128" s="8" t="s">
        <v>632</v>
      </c>
      <c r="L128" s="8">
        <v>357</v>
      </c>
      <c r="N128" s="8" t="s">
        <v>688</v>
      </c>
      <c r="O128" s="8">
        <v>403</v>
      </c>
    </row>
    <row r="129" spans="1:15" x14ac:dyDescent="0.2">
      <c r="A129" s="8">
        <v>4</v>
      </c>
      <c r="B129" s="8">
        <v>3</v>
      </c>
      <c r="C129" s="8">
        <v>5</v>
      </c>
      <c r="D129" s="8" t="s">
        <v>375</v>
      </c>
      <c r="E129" s="8">
        <v>128</v>
      </c>
      <c r="F129" s="8">
        <f t="shared" ca="1" si="1"/>
        <v>0.9906752050202321</v>
      </c>
      <c r="G129" s="8">
        <v>0.25394289897165701</v>
      </c>
      <c r="H129" s="8" t="s">
        <v>580</v>
      </c>
      <c r="I129" s="8">
        <v>312</v>
      </c>
      <c r="K129" s="8" t="s">
        <v>633</v>
      </c>
      <c r="L129" s="8">
        <v>358</v>
      </c>
      <c r="N129" s="8" t="s">
        <v>689</v>
      </c>
      <c r="O129" s="8">
        <v>404</v>
      </c>
    </row>
    <row r="130" spans="1:15" x14ac:dyDescent="0.2">
      <c r="A130" s="8">
        <v>4</v>
      </c>
      <c r="B130" s="8">
        <v>3</v>
      </c>
      <c r="C130" s="8">
        <v>6</v>
      </c>
      <c r="D130" s="8" t="s">
        <v>591</v>
      </c>
      <c r="E130" s="8">
        <v>129</v>
      </c>
      <c r="F130" s="8">
        <f t="shared" ref="F130:F193" ca="1" si="2">RAND()</f>
        <v>0.48847619390358188</v>
      </c>
      <c r="G130" s="8">
        <v>0.256588226580516</v>
      </c>
      <c r="H130" s="8" t="s">
        <v>581</v>
      </c>
      <c r="I130" s="8">
        <v>313</v>
      </c>
      <c r="K130" s="8" t="s">
        <v>634</v>
      </c>
      <c r="L130" s="8">
        <v>359</v>
      </c>
      <c r="N130" s="8" t="s">
        <v>690</v>
      </c>
      <c r="O130" s="8">
        <v>405</v>
      </c>
    </row>
    <row r="131" spans="1:15" x14ac:dyDescent="0.2">
      <c r="A131" s="8">
        <v>4</v>
      </c>
      <c r="B131" s="8">
        <v>3</v>
      </c>
      <c r="C131" s="8">
        <v>7</v>
      </c>
      <c r="D131" s="8" t="s">
        <v>295</v>
      </c>
      <c r="E131" s="8">
        <v>130</v>
      </c>
      <c r="F131" s="8">
        <f t="shared" ca="1" si="2"/>
        <v>0.84218039144705792</v>
      </c>
      <c r="G131" s="8">
        <v>0.258182170176945</v>
      </c>
      <c r="H131" s="8" t="s">
        <v>582</v>
      </c>
      <c r="I131" s="8">
        <v>314</v>
      </c>
      <c r="K131" s="8" t="s">
        <v>637</v>
      </c>
      <c r="L131" s="8">
        <v>360</v>
      </c>
      <c r="N131" s="8" t="s">
        <v>691</v>
      </c>
      <c r="O131" s="8">
        <v>406</v>
      </c>
    </row>
    <row r="132" spans="1:15" x14ac:dyDescent="0.2">
      <c r="A132" s="8">
        <v>4</v>
      </c>
      <c r="B132" s="8">
        <v>3</v>
      </c>
      <c r="C132" s="8">
        <v>12</v>
      </c>
      <c r="D132" s="8" t="s">
        <v>703</v>
      </c>
      <c r="E132" s="8">
        <v>131</v>
      </c>
      <c r="F132" s="8">
        <f t="shared" ca="1" si="2"/>
        <v>0.34237509222639073</v>
      </c>
      <c r="G132" s="8">
        <v>0.26251358156576499</v>
      </c>
      <c r="H132" s="8" t="s">
        <v>583</v>
      </c>
      <c r="I132" s="8">
        <v>315</v>
      </c>
      <c r="K132" s="8" t="s">
        <v>639</v>
      </c>
      <c r="L132" s="8">
        <v>361</v>
      </c>
      <c r="N132" s="8" t="s">
        <v>692</v>
      </c>
      <c r="O132" s="8">
        <v>407</v>
      </c>
    </row>
    <row r="133" spans="1:15" x14ac:dyDescent="0.2">
      <c r="A133" s="8">
        <v>4</v>
      </c>
      <c r="B133" s="8">
        <v>4</v>
      </c>
      <c r="C133" s="8">
        <v>1</v>
      </c>
      <c r="D133" s="8" t="s">
        <v>208</v>
      </c>
      <c r="E133" s="8">
        <v>132</v>
      </c>
      <c r="F133" s="8">
        <f t="shared" ca="1" si="2"/>
        <v>0.9401758822776034</v>
      </c>
      <c r="G133" s="8">
        <v>0.26262931961691899</v>
      </c>
      <c r="H133" s="8" t="s">
        <v>584</v>
      </c>
      <c r="I133" s="8">
        <v>316</v>
      </c>
      <c r="K133" s="8" t="s">
        <v>642</v>
      </c>
      <c r="L133" s="8">
        <v>362</v>
      </c>
      <c r="N133" s="8" t="s">
        <v>693</v>
      </c>
      <c r="O133" s="8">
        <v>408</v>
      </c>
    </row>
    <row r="134" spans="1:15" x14ac:dyDescent="0.2">
      <c r="A134" s="8">
        <v>4</v>
      </c>
      <c r="B134" s="8">
        <v>4</v>
      </c>
      <c r="C134" s="8">
        <v>10</v>
      </c>
      <c r="D134" s="8" t="s">
        <v>665</v>
      </c>
      <c r="E134" s="8">
        <v>133</v>
      </c>
      <c r="F134" s="8">
        <f t="shared" ca="1" si="2"/>
        <v>0.5420829362600863</v>
      </c>
      <c r="G134" s="8">
        <v>0.26352088852694799</v>
      </c>
      <c r="H134" s="8" t="s">
        <v>585</v>
      </c>
      <c r="I134" s="8">
        <v>317</v>
      </c>
      <c r="K134" s="8" t="s">
        <v>643</v>
      </c>
      <c r="L134" s="8">
        <v>363</v>
      </c>
      <c r="N134" s="8" t="s">
        <v>694</v>
      </c>
      <c r="O134" s="8">
        <v>409</v>
      </c>
    </row>
    <row r="135" spans="1:15" x14ac:dyDescent="0.2">
      <c r="A135" s="8">
        <v>4</v>
      </c>
      <c r="B135" s="8">
        <v>5</v>
      </c>
      <c r="C135" s="8">
        <v>5</v>
      </c>
      <c r="D135" s="8" t="s">
        <v>339</v>
      </c>
      <c r="E135" s="8">
        <v>134</v>
      </c>
      <c r="F135" s="8">
        <f t="shared" ca="1" si="2"/>
        <v>0.26178142777771829</v>
      </c>
      <c r="G135" s="8">
        <v>0.26400870841311702</v>
      </c>
      <c r="H135" s="8" t="s">
        <v>587</v>
      </c>
      <c r="I135" s="8">
        <v>318</v>
      </c>
      <c r="K135" s="8" t="s">
        <v>644</v>
      </c>
      <c r="L135" s="8">
        <v>364</v>
      </c>
      <c r="N135" s="8" t="s">
        <v>695</v>
      </c>
      <c r="O135" s="8">
        <v>410</v>
      </c>
    </row>
    <row r="136" spans="1:15" x14ac:dyDescent="0.2">
      <c r="A136" s="8">
        <v>4</v>
      </c>
      <c r="B136" s="8">
        <v>5</v>
      </c>
      <c r="C136" s="8">
        <v>7</v>
      </c>
      <c r="D136" s="8" t="s">
        <v>685</v>
      </c>
      <c r="E136" s="8">
        <v>135</v>
      </c>
      <c r="F136" s="8">
        <f t="shared" ca="1" si="2"/>
        <v>0.58664584414949883</v>
      </c>
      <c r="G136" s="8">
        <v>0.26831380720012499</v>
      </c>
      <c r="H136" s="8" t="s">
        <v>588</v>
      </c>
      <c r="I136" s="8">
        <v>319</v>
      </c>
      <c r="K136" s="8" t="s">
        <v>645</v>
      </c>
      <c r="L136" s="8">
        <v>365</v>
      </c>
      <c r="N136" s="8" t="s">
        <v>696</v>
      </c>
      <c r="O136" s="8">
        <v>411</v>
      </c>
    </row>
    <row r="137" spans="1:15" x14ac:dyDescent="0.2">
      <c r="A137" s="8">
        <v>4</v>
      </c>
      <c r="B137" s="8">
        <v>5</v>
      </c>
      <c r="C137" s="8">
        <v>8</v>
      </c>
      <c r="D137" s="8" t="s">
        <v>328</v>
      </c>
      <c r="E137" s="8">
        <v>136</v>
      </c>
      <c r="F137" s="8">
        <f t="shared" ca="1" si="2"/>
        <v>0.87865997940993201</v>
      </c>
      <c r="G137" s="8">
        <v>0.26929524665800703</v>
      </c>
      <c r="H137" s="8" t="s">
        <v>589</v>
      </c>
      <c r="I137" s="8">
        <v>320</v>
      </c>
      <c r="K137" s="8" t="s">
        <v>646</v>
      </c>
      <c r="L137" s="8">
        <v>366</v>
      </c>
      <c r="N137" s="8" t="s">
        <v>697</v>
      </c>
      <c r="O137" s="8">
        <v>412</v>
      </c>
    </row>
    <row r="138" spans="1:15" x14ac:dyDescent="0.2">
      <c r="A138" s="8">
        <v>4</v>
      </c>
      <c r="B138" s="8">
        <v>5</v>
      </c>
      <c r="C138" s="8">
        <v>10</v>
      </c>
      <c r="D138" s="8" t="s">
        <v>688</v>
      </c>
      <c r="E138" s="8">
        <v>137</v>
      </c>
      <c r="F138" s="8">
        <f t="shared" ca="1" si="2"/>
        <v>0.85164781654672628</v>
      </c>
      <c r="G138" s="8">
        <v>0.26957278685726399</v>
      </c>
      <c r="H138" s="8" t="s">
        <v>590</v>
      </c>
      <c r="I138" s="8">
        <v>321</v>
      </c>
      <c r="K138" s="8" t="s">
        <v>647</v>
      </c>
      <c r="L138" s="8">
        <v>367</v>
      </c>
      <c r="N138" s="8" t="s">
        <v>698</v>
      </c>
      <c r="O138" s="8">
        <v>413</v>
      </c>
    </row>
    <row r="139" spans="1:15" x14ac:dyDescent="0.2">
      <c r="A139" s="8">
        <v>4</v>
      </c>
      <c r="B139" s="8">
        <v>5</v>
      </c>
      <c r="C139" s="8">
        <v>12</v>
      </c>
      <c r="D139" s="8" t="s">
        <v>487</v>
      </c>
      <c r="E139" s="8">
        <v>138</v>
      </c>
      <c r="F139" s="8">
        <f t="shared" ca="1" si="2"/>
        <v>0.76019933588386046</v>
      </c>
      <c r="G139" s="8">
        <v>0.27040919360091797</v>
      </c>
      <c r="H139" s="8" t="s">
        <v>591</v>
      </c>
      <c r="I139" s="8">
        <v>322</v>
      </c>
      <c r="K139" s="8" t="s">
        <v>648</v>
      </c>
      <c r="L139" s="8">
        <v>368</v>
      </c>
      <c r="N139" s="8" t="s">
        <v>699</v>
      </c>
      <c r="O139" s="8">
        <v>414</v>
      </c>
    </row>
    <row r="140" spans="1:15" x14ac:dyDescent="0.2">
      <c r="A140" s="8">
        <v>4</v>
      </c>
      <c r="B140" s="8">
        <v>6</v>
      </c>
      <c r="C140" s="8">
        <v>1</v>
      </c>
      <c r="D140" s="8" t="s">
        <v>490</v>
      </c>
      <c r="E140" s="8">
        <v>139</v>
      </c>
      <c r="F140" s="8">
        <f t="shared" ca="1" si="2"/>
        <v>0.51051213609649904</v>
      </c>
      <c r="G140" s="8">
        <v>0.27044467848710801</v>
      </c>
      <c r="H140" s="8" t="s">
        <v>700</v>
      </c>
      <c r="I140" s="8">
        <v>415</v>
      </c>
      <c r="K140" s="8" t="s">
        <v>759</v>
      </c>
      <c r="L140" s="8">
        <v>461</v>
      </c>
    </row>
    <row r="141" spans="1:15" x14ac:dyDescent="0.2">
      <c r="A141" s="8">
        <v>4</v>
      </c>
      <c r="B141" s="8">
        <v>6</v>
      </c>
      <c r="C141" s="8">
        <v>2</v>
      </c>
      <c r="D141" s="8" t="s">
        <v>402</v>
      </c>
      <c r="E141" s="8">
        <v>140</v>
      </c>
      <c r="F141" s="8">
        <f t="shared" ca="1" si="2"/>
        <v>0.86693069854662641</v>
      </c>
      <c r="G141" s="8">
        <v>0.27577486699341602</v>
      </c>
      <c r="H141" s="8" t="s">
        <v>701</v>
      </c>
      <c r="I141" s="8">
        <v>416</v>
      </c>
      <c r="K141" s="8" t="s">
        <v>760</v>
      </c>
      <c r="L141" s="8">
        <v>462</v>
      </c>
    </row>
    <row r="142" spans="1:15" x14ac:dyDescent="0.2">
      <c r="A142" s="8">
        <v>4</v>
      </c>
      <c r="B142" s="8">
        <v>6</v>
      </c>
      <c r="C142" s="8">
        <v>6</v>
      </c>
      <c r="D142" s="8" t="s">
        <v>542</v>
      </c>
      <c r="E142" s="8">
        <v>141</v>
      </c>
      <c r="F142" s="8">
        <f t="shared" ca="1" si="2"/>
        <v>0.59916097050817452</v>
      </c>
      <c r="G142" s="8">
        <v>0.28138777768291401</v>
      </c>
      <c r="H142" s="8" t="s">
        <v>702</v>
      </c>
      <c r="I142" s="8">
        <v>417</v>
      </c>
      <c r="K142" s="8" t="s">
        <v>762</v>
      </c>
      <c r="L142" s="8">
        <v>463</v>
      </c>
    </row>
    <row r="143" spans="1:15" x14ac:dyDescent="0.2">
      <c r="A143" s="8">
        <v>5</v>
      </c>
      <c r="B143" s="8">
        <v>2</v>
      </c>
      <c r="C143" s="8">
        <v>8</v>
      </c>
      <c r="D143" s="8" t="s">
        <v>182</v>
      </c>
      <c r="E143" s="8">
        <v>142</v>
      </c>
      <c r="F143" s="8">
        <f t="shared" ca="1" si="2"/>
        <v>0.7853024624650311</v>
      </c>
      <c r="G143" s="8">
        <v>0.29025340870744398</v>
      </c>
      <c r="H143" s="8" t="s">
        <v>703</v>
      </c>
      <c r="I143" s="8">
        <v>418</v>
      </c>
      <c r="K143" s="8" t="s">
        <v>763</v>
      </c>
      <c r="L143" s="8">
        <v>464</v>
      </c>
    </row>
    <row r="144" spans="1:15" x14ac:dyDescent="0.2">
      <c r="A144" s="8">
        <v>5</v>
      </c>
      <c r="B144" s="8">
        <v>2</v>
      </c>
      <c r="C144" s="8">
        <v>10</v>
      </c>
      <c r="D144" s="8" t="s">
        <v>266</v>
      </c>
      <c r="E144" s="8">
        <v>143</v>
      </c>
      <c r="F144" s="8">
        <f t="shared" ca="1" si="2"/>
        <v>0.29337270123421277</v>
      </c>
      <c r="G144" s="8">
        <v>0.291043216366147</v>
      </c>
      <c r="H144" s="8" t="s">
        <v>705</v>
      </c>
      <c r="I144" s="8">
        <v>419</v>
      </c>
      <c r="K144" s="8" t="s">
        <v>764</v>
      </c>
      <c r="L144" s="8">
        <v>465</v>
      </c>
    </row>
    <row r="145" spans="1:12" x14ac:dyDescent="0.2">
      <c r="A145" s="8">
        <v>5</v>
      </c>
      <c r="B145" s="8">
        <v>2</v>
      </c>
      <c r="C145" s="8">
        <v>11</v>
      </c>
      <c r="D145" s="8" t="s">
        <v>209</v>
      </c>
      <c r="E145" s="8">
        <v>144</v>
      </c>
      <c r="F145" s="8">
        <f t="shared" ca="1" si="2"/>
        <v>0.37654736677006018</v>
      </c>
      <c r="G145" s="8">
        <v>0.29150612847799501</v>
      </c>
      <c r="H145" s="8" t="s">
        <v>706</v>
      </c>
      <c r="I145" s="8">
        <v>420</v>
      </c>
      <c r="K145" s="8" t="s">
        <v>765</v>
      </c>
      <c r="L145" s="8">
        <v>466</v>
      </c>
    </row>
    <row r="146" spans="1:12" x14ac:dyDescent="0.2">
      <c r="A146" s="8">
        <v>5</v>
      </c>
      <c r="B146" s="8">
        <v>3</v>
      </c>
      <c r="C146" s="8">
        <v>2</v>
      </c>
      <c r="D146" s="8" t="s">
        <v>367</v>
      </c>
      <c r="E146" s="8">
        <v>145</v>
      </c>
      <c r="F146" s="8">
        <f t="shared" ca="1" si="2"/>
        <v>0.48307619389783929</v>
      </c>
      <c r="G146" s="8">
        <v>0.29306463483455297</v>
      </c>
      <c r="H146" s="8" t="s">
        <v>707</v>
      </c>
      <c r="I146" s="8">
        <v>421</v>
      </c>
      <c r="K146" s="8" t="s">
        <v>766</v>
      </c>
      <c r="L146" s="8">
        <v>467</v>
      </c>
    </row>
    <row r="147" spans="1:12" x14ac:dyDescent="0.2">
      <c r="A147" s="8">
        <v>5</v>
      </c>
      <c r="B147" s="8">
        <v>3</v>
      </c>
      <c r="C147" s="8">
        <v>4</v>
      </c>
      <c r="D147" s="8" t="s">
        <v>750</v>
      </c>
      <c r="E147" s="8">
        <v>146</v>
      </c>
      <c r="F147" s="8">
        <f t="shared" ca="1" si="2"/>
        <v>0.29125811003271718</v>
      </c>
      <c r="G147" s="8">
        <v>0.29458192385822302</v>
      </c>
      <c r="H147" s="8" t="s">
        <v>709</v>
      </c>
      <c r="I147" s="8">
        <v>422</v>
      </c>
    </row>
    <row r="148" spans="1:12" x14ac:dyDescent="0.2">
      <c r="A148" s="8">
        <v>5</v>
      </c>
      <c r="B148" s="8">
        <v>3</v>
      </c>
      <c r="C148" s="8">
        <v>6</v>
      </c>
      <c r="D148" s="8" t="s">
        <v>762</v>
      </c>
      <c r="E148" s="8">
        <v>147</v>
      </c>
      <c r="F148" s="8">
        <f t="shared" ca="1" si="2"/>
        <v>0.63538061443925453</v>
      </c>
      <c r="G148" s="8">
        <v>0.29467299259568902</v>
      </c>
      <c r="H148" s="8" t="s">
        <v>712</v>
      </c>
      <c r="I148" s="8">
        <v>423</v>
      </c>
    </row>
    <row r="149" spans="1:12" x14ac:dyDescent="0.2">
      <c r="A149" s="8">
        <v>5</v>
      </c>
      <c r="B149" s="8">
        <v>3</v>
      </c>
      <c r="C149" s="8">
        <v>9</v>
      </c>
      <c r="D149" s="8" t="s">
        <v>397</v>
      </c>
      <c r="E149" s="8">
        <v>148</v>
      </c>
      <c r="F149" s="8">
        <f t="shared" ca="1" si="2"/>
        <v>0.18095312498453742</v>
      </c>
      <c r="G149" s="8">
        <v>0.29991625743504902</v>
      </c>
      <c r="H149" s="8" t="s">
        <v>713</v>
      </c>
      <c r="I149" s="8">
        <v>424</v>
      </c>
    </row>
    <row r="150" spans="1:12" x14ac:dyDescent="0.2">
      <c r="A150" s="8">
        <v>5</v>
      </c>
      <c r="B150" s="8">
        <v>3</v>
      </c>
      <c r="C150" s="8">
        <v>10</v>
      </c>
      <c r="D150" s="8" t="s">
        <v>446</v>
      </c>
      <c r="E150" s="8">
        <v>149</v>
      </c>
      <c r="F150" s="8">
        <f t="shared" ca="1" si="2"/>
        <v>3.8422462731084739E-2</v>
      </c>
      <c r="G150" s="8">
        <v>0.30255048853958799</v>
      </c>
      <c r="H150" s="8" t="s">
        <v>714</v>
      </c>
      <c r="I150" s="8">
        <v>425</v>
      </c>
    </row>
    <row r="151" spans="1:12" x14ac:dyDescent="0.2">
      <c r="A151" s="8">
        <v>5</v>
      </c>
      <c r="B151" s="8">
        <v>3</v>
      </c>
      <c r="C151" s="8">
        <v>11</v>
      </c>
      <c r="D151" s="8" t="s">
        <v>697</v>
      </c>
      <c r="E151" s="8">
        <v>150</v>
      </c>
      <c r="F151" s="8">
        <f t="shared" ca="1" si="2"/>
        <v>0.42874260529113539</v>
      </c>
      <c r="G151" s="8">
        <v>0.30257063400560702</v>
      </c>
      <c r="H151" s="8" t="s">
        <v>715</v>
      </c>
      <c r="I151" s="8">
        <v>426</v>
      </c>
    </row>
    <row r="152" spans="1:12" x14ac:dyDescent="0.2">
      <c r="A152" s="8">
        <v>5</v>
      </c>
      <c r="B152" s="8">
        <v>3</v>
      </c>
      <c r="C152" s="8">
        <v>12</v>
      </c>
      <c r="D152" s="8" t="s">
        <v>541</v>
      </c>
      <c r="E152" s="8">
        <v>151</v>
      </c>
      <c r="F152" s="8">
        <f t="shared" ca="1" si="2"/>
        <v>0.58459182961674239</v>
      </c>
      <c r="G152" s="8">
        <v>0.305933994270915</v>
      </c>
      <c r="H152" s="8" t="s">
        <v>716</v>
      </c>
      <c r="I152" s="8">
        <v>427</v>
      </c>
    </row>
    <row r="153" spans="1:12" x14ac:dyDescent="0.2">
      <c r="A153" s="8">
        <v>5</v>
      </c>
      <c r="B153" s="8">
        <v>4</v>
      </c>
      <c r="C153" s="8">
        <v>1</v>
      </c>
      <c r="D153" s="8" t="s">
        <v>545</v>
      </c>
      <c r="E153" s="8">
        <v>152</v>
      </c>
      <c r="F153" s="8">
        <f t="shared" ca="1" si="2"/>
        <v>0.50078551955552753</v>
      </c>
      <c r="G153" s="8">
        <v>0.30744241580591403</v>
      </c>
      <c r="H153" s="8" t="s">
        <v>717</v>
      </c>
      <c r="I153" s="8">
        <v>428</v>
      </c>
    </row>
    <row r="154" spans="1:12" x14ac:dyDescent="0.2">
      <c r="A154" s="8">
        <v>5</v>
      </c>
      <c r="B154" s="8">
        <v>4</v>
      </c>
      <c r="C154" s="8">
        <v>2</v>
      </c>
      <c r="D154" s="8" t="s">
        <v>230</v>
      </c>
      <c r="E154" s="8">
        <v>153</v>
      </c>
      <c r="F154" s="8">
        <f t="shared" ca="1" si="2"/>
        <v>0.54633146757600293</v>
      </c>
      <c r="G154" s="8">
        <v>0.30787766557207003</v>
      </c>
      <c r="H154" s="8" t="s">
        <v>718</v>
      </c>
      <c r="I154" s="8">
        <v>429</v>
      </c>
    </row>
    <row r="155" spans="1:12" x14ac:dyDescent="0.2">
      <c r="A155" s="8">
        <v>5</v>
      </c>
      <c r="B155" s="8">
        <v>1</v>
      </c>
      <c r="C155" s="8">
        <v>1</v>
      </c>
      <c r="D155" s="8" t="s">
        <v>240</v>
      </c>
      <c r="E155" s="8">
        <v>154</v>
      </c>
      <c r="F155" s="8">
        <f t="shared" ca="1" si="2"/>
        <v>0.11231327247657263</v>
      </c>
      <c r="G155" s="8">
        <v>0.30989388850417898</v>
      </c>
      <c r="H155" s="8" t="s">
        <v>719</v>
      </c>
      <c r="I155" s="8">
        <v>430</v>
      </c>
    </row>
    <row r="156" spans="1:12" x14ac:dyDescent="0.2">
      <c r="A156" s="8">
        <v>5</v>
      </c>
      <c r="B156" s="8">
        <v>1</v>
      </c>
      <c r="C156" s="8">
        <v>3</v>
      </c>
      <c r="D156" s="8" t="s">
        <v>659</v>
      </c>
      <c r="E156" s="8">
        <v>155</v>
      </c>
      <c r="F156" s="8">
        <f t="shared" ca="1" si="2"/>
        <v>0.60474118259800369</v>
      </c>
      <c r="G156" s="8">
        <v>0.31015510477415298</v>
      </c>
      <c r="H156" s="8" t="s">
        <v>720</v>
      </c>
      <c r="I156" s="8">
        <v>431</v>
      </c>
    </row>
    <row r="157" spans="1:12" x14ac:dyDescent="0.2">
      <c r="A157" s="8">
        <v>5</v>
      </c>
      <c r="B157" s="8">
        <v>1</v>
      </c>
      <c r="C157" s="8">
        <v>5</v>
      </c>
      <c r="D157" s="8" t="s">
        <v>466</v>
      </c>
      <c r="E157" s="8">
        <v>156</v>
      </c>
      <c r="F157" s="8">
        <f t="shared" ca="1" si="2"/>
        <v>0.64986718754553274</v>
      </c>
      <c r="G157" s="8">
        <v>0.31113698038494603</v>
      </c>
      <c r="H157" s="8" t="s">
        <v>721</v>
      </c>
      <c r="I157" s="8">
        <v>432</v>
      </c>
    </row>
    <row r="158" spans="1:12" x14ac:dyDescent="0.2">
      <c r="A158" s="8">
        <v>5</v>
      </c>
      <c r="B158" s="8">
        <v>1</v>
      </c>
      <c r="C158" s="8">
        <v>6</v>
      </c>
      <c r="D158" s="8" t="s">
        <v>393</v>
      </c>
      <c r="E158" s="8">
        <v>157</v>
      </c>
      <c r="F158" s="8">
        <f t="shared" ca="1" si="2"/>
        <v>0.8257808305400629</v>
      </c>
      <c r="G158" s="8">
        <v>0.31333359863899002</v>
      </c>
      <c r="H158" s="8" t="s">
        <v>722</v>
      </c>
      <c r="I158" s="8">
        <v>433</v>
      </c>
    </row>
    <row r="159" spans="1:12" x14ac:dyDescent="0.2">
      <c r="A159" s="8">
        <v>5</v>
      </c>
      <c r="B159" s="8">
        <v>1</v>
      </c>
      <c r="C159" s="8">
        <v>7</v>
      </c>
      <c r="D159" s="8" t="s">
        <v>382</v>
      </c>
      <c r="E159" s="8">
        <v>158</v>
      </c>
      <c r="F159" s="8">
        <f t="shared" ca="1" si="2"/>
        <v>0.42642626124859639</v>
      </c>
      <c r="G159" s="8">
        <v>0.313665235248339</v>
      </c>
      <c r="H159" s="8" t="s">
        <v>723</v>
      </c>
      <c r="I159" s="8">
        <v>434</v>
      </c>
    </row>
    <row r="160" spans="1:12" x14ac:dyDescent="0.2">
      <c r="A160" s="8">
        <v>5</v>
      </c>
      <c r="B160" s="8">
        <v>1</v>
      </c>
      <c r="C160" s="8">
        <v>9</v>
      </c>
      <c r="D160" s="8" t="s">
        <v>756</v>
      </c>
      <c r="E160" s="8">
        <v>159</v>
      </c>
      <c r="F160" s="8">
        <f t="shared" ca="1" si="2"/>
        <v>0.28182138851291649</v>
      </c>
      <c r="G160" s="8">
        <v>0.31605101622319998</v>
      </c>
      <c r="H160" s="8" t="s">
        <v>329</v>
      </c>
      <c r="I160" s="8">
        <v>435</v>
      </c>
    </row>
    <row r="161" spans="1:9" x14ac:dyDescent="0.2">
      <c r="A161" s="8">
        <v>5</v>
      </c>
      <c r="B161" s="8">
        <v>1</v>
      </c>
      <c r="C161" s="8">
        <v>12</v>
      </c>
      <c r="D161" s="8" t="s">
        <v>733</v>
      </c>
      <c r="E161" s="8">
        <v>160</v>
      </c>
      <c r="F161" s="8">
        <f t="shared" ca="1" si="2"/>
        <v>0.49953790546816412</v>
      </c>
      <c r="G161" s="8">
        <v>0.31682124460272199</v>
      </c>
      <c r="H161" s="8" t="s">
        <v>725</v>
      </c>
      <c r="I161" s="8">
        <v>436</v>
      </c>
    </row>
    <row r="162" spans="1:9" x14ac:dyDescent="0.2">
      <c r="A162" s="8">
        <v>5</v>
      </c>
      <c r="B162" s="8">
        <v>2</v>
      </c>
      <c r="C162" s="8">
        <v>2</v>
      </c>
      <c r="D162" s="8" t="s">
        <v>515</v>
      </c>
      <c r="E162" s="8">
        <v>161</v>
      </c>
      <c r="F162" s="8">
        <f t="shared" ca="1" si="2"/>
        <v>0.88271222536669858</v>
      </c>
      <c r="G162" s="8">
        <v>0.31762652624997501</v>
      </c>
      <c r="H162" s="8" t="s">
        <v>726</v>
      </c>
      <c r="I162" s="8">
        <v>437</v>
      </c>
    </row>
    <row r="163" spans="1:9" x14ac:dyDescent="0.2">
      <c r="A163" s="8">
        <v>5</v>
      </c>
      <c r="B163" s="8">
        <v>2</v>
      </c>
      <c r="C163" s="8">
        <v>4</v>
      </c>
      <c r="D163" s="8" t="s">
        <v>253</v>
      </c>
      <c r="E163" s="8">
        <v>162</v>
      </c>
      <c r="F163" s="8">
        <f t="shared" ca="1" si="2"/>
        <v>0.25027928338422645</v>
      </c>
      <c r="G163" s="8">
        <v>0.31784649867504</v>
      </c>
      <c r="H163" s="8" t="s">
        <v>727</v>
      </c>
      <c r="I163" s="8">
        <v>438</v>
      </c>
    </row>
    <row r="164" spans="1:9" x14ac:dyDescent="0.2">
      <c r="A164" s="8">
        <v>5</v>
      </c>
      <c r="B164" s="8">
        <v>2</v>
      </c>
      <c r="C164" s="8">
        <v>5</v>
      </c>
      <c r="D164" s="8" t="s">
        <v>519</v>
      </c>
      <c r="E164" s="8">
        <v>163</v>
      </c>
      <c r="F164" s="8">
        <f t="shared" ca="1" si="2"/>
        <v>0.91594557515040997</v>
      </c>
      <c r="G164" s="8">
        <v>0.31938430236079701</v>
      </c>
      <c r="H164" s="8" t="s">
        <v>728</v>
      </c>
      <c r="I164" s="8">
        <v>439</v>
      </c>
    </row>
    <row r="165" spans="1:9" x14ac:dyDescent="0.2">
      <c r="A165" s="8">
        <v>5</v>
      </c>
      <c r="B165" s="8">
        <v>2</v>
      </c>
      <c r="C165" s="8">
        <v>6</v>
      </c>
      <c r="D165" s="8" t="s">
        <v>420</v>
      </c>
      <c r="E165" s="8">
        <v>164</v>
      </c>
      <c r="F165" s="8">
        <f t="shared" ca="1" si="2"/>
        <v>0.15510799091691763</v>
      </c>
      <c r="G165" s="8">
        <v>0.32144124162435</v>
      </c>
      <c r="H165" s="8" t="s">
        <v>729</v>
      </c>
      <c r="I165" s="8">
        <v>440</v>
      </c>
    </row>
    <row r="166" spans="1:9" x14ac:dyDescent="0.2">
      <c r="A166" s="8">
        <v>5</v>
      </c>
      <c r="B166" s="8">
        <v>2</v>
      </c>
      <c r="C166" s="8">
        <v>7</v>
      </c>
      <c r="D166" s="8" t="s">
        <v>422</v>
      </c>
      <c r="E166" s="8">
        <v>165</v>
      </c>
      <c r="F166" s="8">
        <f t="shared" ca="1" si="2"/>
        <v>0.54854448779821363</v>
      </c>
      <c r="G166" s="8">
        <v>0.32228481928609398</v>
      </c>
      <c r="H166" s="8" t="s">
        <v>731</v>
      </c>
      <c r="I166" s="8">
        <v>441</v>
      </c>
    </row>
    <row r="167" spans="1:9" x14ac:dyDescent="0.2">
      <c r="A167" s="8">
        <v>5</v>
      </c>
      <c r="B167" s="8">
        <v>4</v>
      </c>
      <c r="C167" s="8">
        <v>6</v>
      </c>
      <c r="D167" s="8" t="s">
        <v>766</v>
      </c>
      <c r="E167" s="8">
        <v>166</v>
      </c>
      <c r="F167" s="8">
        <f t="shared" ca="1" si="2"/>
        <v>0.44327912269734215</v>
      </c>
      <c r="G167" s="8">
        <v>0.327633744262117</v>
      </c>
      <c r="H167" s="8" t="s">
        <v>732</v>
      </c>
      <c r="I167" s="8">
        <v>442</v>
      </c>
    </row>
    <row r="168" spans="1:9" x14ac:dyDescent="0.2">
      <c r="A168" s="8">
        <v>5</v>
      </c>
      <c r="B168" s="8">
        <v>4</v>
      </c>
      <c r="C168" s="8">
        <v>7</v>
      </c>
      <c r="D168" s="8" t="s">
        <v>370</v>
      </c>
      <c r="E168" s="8">
        <v>167</v>
      </c>
      <c r="F168" s="8">
        <f t="shared" ca="1" si="2"/>
        <v>0.87060068036811034</v>
      </c>
      <c r="G168" s="8">
        <v>0.32910690643646001</v>
      </c>
      <c r="H168" s="8" t="s">
        <v>733</v>
      </c>
      <c r="I168" s="8">
        <v>443</v>
      </c>
    </row>
    <row r="169" spans="1:9" x14ac:dyDescent="0.2">
      <c r="A169" s="8">
        <v>5</v>
      </c>
      <c r="B169" s="8">
        <v>4</v>
      </c>
      <c r="C169" s="8">
        <v>9</v>
      </c>
      <c r="D169" s="8" t="s">
        <v>667</v>
      </c>
      <c r="E169" s="8">
        <v>168</v>
      </c>
      <c r="F169" s="8">
        <f t="shared" ca="1" si="2"/>
        <v>0.78995846401587877</v>
      </c>
      <c r="G169" s="8">
        <v>0.33399084762287701</v>
      </c>
      <c r="H169" s="8" t="s">
        <v>734</v>
      </c>
      <c r="I169" s="8">
        <v>444</v>
      </c>
    </row>
    <row r="170" spans="1:9" x14ac:dyDescent="0.2">
      <c r="A170" s="8">
        <v>5</v>
      </c>
      <c r="B170" s="8">
        <v>4</v>
      </c>
      <c r="C170" s="8">
        <v>10</v>
      </c>
      <c r="D170" s="8" t="s">
        <v>521</v>
      </c>
      <c r="E170" s="8">
        <v>169</v>
      </c>
      <c r="F170" s="8">
        <f t="shared" ca="1" si="2"/>
        <v>0.69440674981670758</v>
      </c>
      <c r="G170" s="8">
        <v>0.33646488723449902</v>
      </c>
      <c r="H170" s="8" t="s">
        <v>735</v>
      </c>
      <c r="I170" s="8">
        <v>445</v>
      </c>
    </row>
    <row r="171" spans="1:9" x14ac:dyDescent="0.2">
      <c r="A171" s="8">
        <v>5</v>
      </c>
      <c r="B171" s="8">
        <v>4</v>
      </c>
      <c r="C171" s="8">
        <v>11</v>
      </c>
      <c r="D171" s="8" t="s">
        <v>649</v>
      </c>
      <c r="E171" s="8">
        <v>170</v>
      </c>
      <c r="F171" s="8">
        <f t="shared" ca="1" si="2"/>
        <v>0.59152790526123378</v>
      </c>
      <c r="G171" s="8">
        <v>0.33732139149874402</v>
      </c>
      <c r="H171" s="8" t="s">
        <v>740</v>
      </c>
      <c r="I171" s="8">
        <v>446</v>
      </c>
    </row>
    <row r="172" spans="1:9" x14ac:dyDescent="0.2">
      <c r="A172" s="8">
        <v>5</v>
      </c>
      <c r="B172" s="8">
        <v>5</v>
      </c>
      <c r="C172" s="8">
        <v>2</v>
      </c>
      <c r="D172" s="8" t="s">
        <v>271</v>
      </c>
      <c r="E172" s="8">
        <v>171</v>
      </c>
      <c r="F172" s="8">
        <f t="shared" ca="1" si="2"/>
        <v>0.47254801581164319</v>
      </c>
      <c r="G172" s="8">
        <v>0.339980998176866</v>
      </c>
      <c r="H172" s="8" t="s">
        <v>741</v>
      </c>
      <c r="I172" s="8">
        <v>447</v>
      </c>
    </row>
    <row r="173" spans="1:9" x14ac:dyDescent="0.2">
      <c r="A173" s="8">
        <v>5</v>
      </c>
      <c r="B173" s="8">
        <v>5</v>
      </c>
      <c r="C173" s="8">
        <v>3</v>
      </c>
      <c r="D173" s="8" t="s">
        <v>731</v>
      </c>
      <c r="E173" s="8">
        <v>172</v>
      </c>
      <c r="F173" s="8">
        <f t="shared" ca="1" si="2"/>
        <v>0.88510180125693405</v>
      </c>
      <c r="G173" s="8">
        <v>0.34089769780502299</v>
      </c>
      <c r="H173" s="8" t="s">
        <v>743</v>
      </c>
      <c r="I173" s="8">
        <v>448</v>
      </c>
    </row>
    <row r="174" spans="1:9" x14ac:dyDescent="0.2">
      <c r="A174" s="8">
        <v>5</v>
      </c>
      <c r="B174" s="8">
        <v>5</v>
      </c>
      <c r="C174" s="8">
        <v>4</v>
      </c>
      <c r="D174" s="8" t="s">
        <v>421</v>
      </c>
      <c r="E174" s="8">
        <v>173</v>
      </c>
      <c r="F174" s="8">
        <f t="shared" ca="1" si="2"/>
        <v>0.52699334067558967</v>
      </c>
      <c r="G174" s="8">
        <v>0.34218219471722999</v>
      </c>
      <c r="H174" s="8" t="s">
        <v>744</v>
      </c>
      <c r="I174" s="8">
        <v>449</v>
      </c>
    </row>
    <row r="175" spans="1:9" x14ac:dyDescent="0.2">
      <c r="A175" s="8">
        <v>5</v>
      </c>
      <c r="B175" s="8">
        <v>5</v>
      </c>
      <c r="C175" s="8">
        <v>7</v>
      </c>
      <c r="D175" s="8" t="s">
        <v>398</v>
      </c>
      <c r="E175" s="8">
        <v>174</v>
      </c>
      <c r="F175" s="8">
        <f t="shared" ca="1" si="2"/>
        <v>0.81262698241798492</v>
      </c>
      <c r="G175" s="8">
        <v>0.34225554988753798</v>
      </c>
      <c r="H175" s="8" t="s">
        <v>745</v>
      </c>
      <c r="I175" s="8">
        <v>450</v>
      </c>
    </row>
    <row r="176" spans="1:9" x14ac:dyDescent="0.2">
      <c r="A176" s="8">
        <v>5</v>
      </c>
      <c r="B176" s="8">
        <v>5</v>
      </c>
      <c r="C176" s="8">
        <v>8</v>
      </c>
      <c r="D176" s="8" t="s">
        <v>319</v>
      </c>
      <c r="E176" s="8">
        <v>175</v>
      </c>
      <c r="F176" s="8">
        <f t="shared" ca="1" si="2"/>
        <v>0.14780737099637498</v>
      </c>
      <c r="G176" s="8">
        <v>0.34688411753651299</v>
      </c>
      <c r="H176" s="8" t="s">
        <v>746</v>
      </c>
      <c r="I176" s="8">
        <v>451</v>
      </c>
    </row>
    <row r="177" spans="1:9" x14ac:dyDescent="0.2">
      <c r="A177" s="8">
        <v>5</v>
      </c>
      <c r="B177" s="8">
        <v>5</v>
      </c>
      <c r="C177" s="8">
        <v>12</v>
      </c>
      <c r="D177" s="8" t="s">
        <v>585</v>
      </c>
      <c r="E177" s="8">
        <v>176</v>
      </c>
      <c r="F177" s="8">
        <f t="shared" ca="1" si="2"/>
        <v>0.73165826311258353</v>
      </c>
      <c r="G177" s="8">
        <v>0.35148687948455198</v>
      </c>
      <c r="H177" s="8" t="s">
        <v>747</v>
      </c>
      <c r="I177" s="8">
        <v>452</v>
      </c>
    </row>
    <row r="178" spans="1:9" x14ac:dyDescent="0.2">
      <c r="A178" s="8">
        <v>5</v>
      </c>
      <c r="B178" s="8">
        <v>6</v>
      </c>
      <c r="C178" s="8">
        <v>3</v>
      </c>
      <c r="D178" s="8" t="s">
        <v>598</v>
      </c>
      <c r="E178" s="8">
        <v>177</v>
      </c>
      <c r="F178" s="8">
        <f t="shared" ca="1" si="2"/>
        <v>0.9319054396073988</v>
      </c>
      <c r="G178" s="8">
        <v>0.35402636032993801</v>
      </c>
      <c r="H178" s="8" t="s">
        <v>748</v>
      </c>
      <c r="I178" s="8">
        <v>453</v>
      </c>
    </row>
    <row r="179" spans="1:9" x14ac:dyDescent="0.2">
      <c r="A179" s="8">
        <v>5</v>
      </c>
      <c r="B179" s="8">
        <v>6</v>
      </c>
      <c r="C179" s="8">
        <v>4</v>
      </c>
      <c r="D179" s="8" t="s">
        <v>656</v>
      </c>
      <c r="E179" s="8">
        <v>178</v>
      </c>
      <c r="F179" s="8">
        <f t="shared" ca="1" si="2"/>
        <v>0.80330309479108797</v>
      </c>
      <c r="G179" s="8">
        <v>0.35448443456525802</v>
      </c>
      <c r="H179" s="8" t="s">
        <v>749</v>
      </c>
      <c r="I179" s="8">
        <v>454</v>
      </c>
    </row>
    <row r="180" spans="1:9" x14ac:dyDescent="0.2">
      <c r="A180" s="8">
        <v>5</v>
      </c>
      <c r="B180" s="8">
        <v>6</v>
      </c>
      <c r="C180" s="8">
        <v>5</v>
      </c>
      <c r="D180" s="8" t="s">
        <v>192</v>
      </c>
      <c r="E180" s="8">
        <v>179</v>
      </c>
      <c r="F180" s="8">
        <f t="shared" ca="1" si="2"/>
        <v>0.76189869122656007</v>
      </c>
      <c r="G180" s="8">
        <v>0.35597523720111102</v>
      </c>
      <c r="H180" s="8" t="s">
        <v>750</v>
      </c>
      <c r="I180" s="8">
        <v>455</v>
      </c>
    </row>
    <row r="181" spans="1:9" x14ac:dyDescent="0.2">
      <c r="A181" s="8">
        <v>5</v>
      </c>
      <c r="B181" s="8">
        <v>6</v>
      </c>
      <c r="C181" s="8">
        <v>6</v>
      </c>
      <c r="D181" s="8" t="s">
        <v>305</v>
      </c>
      <c r="E181" s="8">
        <v>180</v>
      </c>
      <c r="F181" s="8">
        <f t="shared" ca="1" si="2"/>
        <v>0.54492708024252634</v>
      </c>
      <c r="G181" s="8">
        <v>0.36162186565990001</v>
      </c>
      <c r="H181" s="8" t="s">
        <v>751</v>
      </c>
      <c r="I181" s="8">
        <v>456</v>
      </c>
    </row>
    <row r="182" spans="1:9" x14ac:dyDescent="0.2">
      <c r="A182" s="8">
        <v>5</v>
      </c>
      <c r="B182" s="8">
        <v>6</v>
      </c>
      <c r="C182" s="8">
        <v>10</v>
      </c>
      <c r="D182" s="8" t="s">
        <v>584</v>
      </c>
      <c r="E182" s="8">
        <v>181</v>
      </c>
      <c r="F182" s="8">
        <f t="shared" ca="1" si="2"/>
        <v>0.2376087071673374</v>
      </c>
      <c r="G182" s="8">
        <v>0.365151374828731</v>
      </c>
      <c r="H182" s="8" t="s">
        <v>753</v>
      </c>
      <c r="I182" s="8">
        <v>457</v>
      </c>
    </row>
    <row r="183" spans="1:9" x14ac:dyDescent="0.2">
      <c r="A183" s="8">
        <v>5</v>
      </c>
      <c r="B183" s="8">
        <v>6</v>
      </c>
      <c r="C183" s="8">
        <v>11</v>
      </c>
      <c r="D183" s="8" t="s">
        <v>366</v>
      </c>
      <c r="E183" s="8">
        <v>182</v>
      </c>
      <c r="F183" s="8">
        <f t="shared" ca="1" si="2"/>
        <v>7.487865187470244E-2</v>
      </c>
      <c r="G183" s="8">
        <v>0.36572721067804098</v>
      </c>
      <c r="H183" s="8" t="s">
        <v>755</v>
      </c>
      <c r="I183" s="8">
        <v>458</v>
      </c>
    </row>
    <row r="184" spans="1:9" x14ac:dyDescent="0.2">
      <c r="A184" s="8">
        <v>6</v>
      </c>
      <c r="B184" s="8">
        <v>1</v>
      </c>
      <c r="C184" s="8">
        <v>1</v>
      </c>
      <c r="D184" s="8" t="s">
        <v>540</v>
      </c>
      <c r="E184" s="8">
        <v>183</v>
      </c>
      <c r="F184" s="8">
        <f t="shared" ca="1" si="2"/>
        <v>0.45601687263932567</v>
      </c>
      <c r="G184" s="8">
        <v>0.366975328916753</v>
      </c>
      <c r="H184" s="8" t="s">
        <v>756</v>
      </c>
      <c r="I184" s="8">
        <v>459</v>
      </c>
    </row>
    <row r="185" spans="1:9" x14ac:dyDescent="0.2">
      <c r="A185" s="8">
        <v>6</v>
      </c>
      <c r="B185" s="8">
        <v>1</v>
      </c>
      <c r="C185" s="8">
        <v>2</v>
      </c>
      <c r="D185" s="8" t="s">
        <v>601</v>
      </c>
      <c r="E185" s="8">
        <v>184</v>
      </c>
      <c r="F185" s="8">
        <f t="shared" ca="1" si="2"/>
        <v>0.82454012503335905</v>
      </c>
      <c r="G185" s="8">
        <v>0.37289465216358803</v>
      </c>
      <c r="H185" s="8" t="s">
        <v>758</v>
      </c>
      <c r="I185" s="8">
        <v>460</v>
      </c>
    </row>
    <row r="186" spans="1:9" x14ac:dyDescent="0.2">
      <c r="A186" s="8">
        <v>6</v>
      </c>
      <c r="B186" s="8">
        <v>1</v>
      </c>
      <c r="C186" s="8">
        <v>3</v>
      </c>
      <c r="D186" s="8" t="s">
        <v>321</v>
      </c>
      <c r="E186" s="8">
        <v>185</v>
      </c>
      <c r="F186" s="8">
        <f t="shared" ca="1" si="2"/>
        <v>0.25290040983167683</v>
      </c>
      <c r="G186" s="8">
        <v>0.37334142894252198</v>
      </c>
    </row>
    <row r="187" spans="1:9" x14ac:dyDescent="0.2">
      <c r="A187" s="8">
        <v>4</v>
      </c>
      <c r="B187" s="8">
        <v>6</v>
      </c>
      <c r="C187" s="8">
        <v>7</v>
      </c>
      <c r="D187" s="8" t="s">
        <v>706</v>
      </c>
      <c r="E187" s="8">
        <v>186</v>
      </c>
      <c r="F187" s="8">
        <f t="shared" ca="1" si="2"/>
        <v>0.20488104602499924</v>
      </c>
      <c r="G187" s="8">
        <v>0.37336714847993002</v>
      </c>
    </row>
    <row r="188" spans="1:9" x14ac:dyDescent="0.2">
      <c r="A188" s="8">
        <v>4</v>
      </c>
      <c r="B188" s="8">
        <v>6</v>
      </c>
      <c r="C188" s="8">
        <v>8</v>
      </c>
      <c r="D188" s="8" t="s">
        <v>692</v>
      </c>
      <c r="E188" s="8">
        <v>187</v>
      </c>
      <c r="F188" s="8">
        <f t="shared" ca="1" si="2"/>
        <v>0.49065505824041322</v>
      </c>
      <c r="G188" s="8">
        <v>0.37520081971117403</v>
      </c>
    </row>
    <row r="189" spans="1:9" x14ac:dyDescent="0.2">
      <c r="A189" s="8">
        <v>4</v>
      </c>
      <c r="B189" s="8">
        <v>6</v>
      </c>
      <c r="C189" s="8">
        <v>9</v>
      </c>
      <c r="D189" s="8" t="s">
        <v>451</v>
      </c>
      <c r="E189" s="8">
        <v>188</v>
      </c>
      <c r="F189" s="8">
        <f t="shared" ca="1" si="2"/>
        <v>0.41336381930817234</v>
      </c>
      <c r="G189" s="8">
        <v>0.38087879786866002</v>
      </c>
    </row>
    <row r="190" spans="1:9" x14ac:dyDescent="0.2">
      <c r="A190" s="8">
        <v>4</v>
      </c>
      <c r="B190" s="8">
        <v>6</v>
      </c>
      <c r="C190" s="8">
        <v>10</v>
      </c>
      <c r="D190" s="8" t="s">
        <v>358</v>
      </c>
      <c r="E190" s="8">
        <v>189</v>
      </c>
      <c r="F190" s="8">
        <f t="shared" ca="1" si="2"/>
        <v>0.53457264162063622</v>
      </c>
      <c r="G190" s="8">
        <v>0.38593881229898602</v>
      </c>
    </row>
    <row r="191" spans="1:9" x14ac:dyDescent="0.2">
      <c r="A191" s="8">
        <v>4</v>
      </c>
      <c r="B191" s="8">
        <v>6</v>
      </c>
      <c r="C191" s="8">
        <v>11</v>
      </c>
      <c r="D191" s="8" t="s">
        <v>668</v>
      </c>
      <c r="E191" s="8">
        <v>190</v>
      </c>
      <c r="F191" s="8">
        <f t="shared" ca="1" si="2"/>
        <v>0.10240367232502545</v>
      </c>
      <c r="G191" s="8">
        <v>0.38889959534128898</v>
      </c>
    </row>
    <row r="192" spans="1:9" x14ac:dyDescent="0.2">
      <c r="A192" s="8">
        <v>4</v>
      </c>
      <c r="B192" s="8">
        <v>6</v>
      </c>
      <c r="C192" s="8">
        <v>12</v>
      </c>
      <c r="D192" s="8" t="s">
        <v>181</v>
      </c>
      <c r="E192" s="8">
        <v>191</v>
      </c>
      <c r="F192" s="8">
        <f t="shared" ca="1" si="2"/>
        <v>0.53643607913454716</v>
      </c>
      <c r="G192" s="8">
        <v>0.39032720157900003</v>
      </c>
    </row>
    <row r="193" spans="1:7" x14ac:dyDescent="0.2">
      <c r="A193" s="8">
        <v>4</v>
      </c>
      <c r="B193" s="8">
        <v>1</v>
      </c>
      <c r="C193" s="8">
        <v>8</v>
      </c>
      <c r="D193" s="8" t="s">
        <v>341</v>
      </c>
      <c r="E193" s="8">
        <v>192</v>
      </c>
      <c r="F193" s="8">
        <f t="shared" ca="1" si="2"/>
        <v>0.80431094461233843</v>
      </c>
      <c r="G193" s="8">
        <v>0.39330539567447997</v>
      </c>
    </row>
    <row r="194" spans="1:7" x14ac:dyDescent="0.2">
      <c r="A194" s="8">
        <v>4</v>
      </c>
      <c r="B194" s="8">
        <v>1</v>
      </c>
      <c r="C194" s="8">
        <v>9</v>
      </c>
      <c r="D194" s="8" t="s">
        <v>682</v>
      </c>
      <c r="E194" s="8">
        <v>193</v>
      </c>
      <c r="F194" s="8">
        <f t="shared" ref="F194:F257" ca="1" si="3">RAND()</f>
        <v>0.88526510265999026</v>
      </c>
      <c r="G194" s="8">
        <v>0.39618142537874601</v>
      </c>
    </row>
    <row r="195" spans="1:7" x14ac:dyDescent="0.2">
      <c r="A195" s="8">
        <v>4</v>
      </c>
      <c r="B195" s="8">
        <v>1</v>
      </c>
      <c r="C195" s="8">
        <v>10</v>
      </c>
      <c r="D195" s="8" t="s">
        <v>468</v>
      </c>
      <c r="E195" s="8">
        <v>194</v>
      </c>
      <c r="F195" s="8">
        <f t="shared" ca="1" si="3"/>
        <v>0.21553545837825638</v>
      </c>
      <c r="G195" s="8">
        <v>0.39641632058156401</v>
      </c>
    </row>
    <row r="196" spans="1:7" x14ac:dyDescent="0.2">
      <c r="A196" s="8">
        <v>4</v>
      </c>
      <c r="B196" s="8">
        <v>1</v>
      </c>
      <c r="C196" s="8">
        <v>11</v>
      </c>
      <c r="D196" s="8" t="s">
        <v>346</v>
      </c>
      <c r="E196" s="8">
        <v>195</v>
      </c>
      <c r="F196" s="8">
        <f t="shared" ca="1" si="3"/>
        <v>0.44377650896751342</v>
      </c>
      <c r="G196" s="8">
        <v>0.39769420535247502</v>
      </c>
    </row>
    <row r="197" spans="1:7" x14ac:dyDescent="0.2">
      <c r="A197" s="8">
        <v>4</v>
      </c>
      <c r="B197" s="8">
        <v>2</v>
      </c>
      <c r="C197" s="8">
        <v>1</v>
      </c>
      <c r="D197" s="8" t="s">
        <v>652</v>
      </c>
      <c r="E197" s="8">
        <v>196</v>
      </c>
      <c r="F197" s="8">
        <f t="shared" ca="1" si="3"/>
        <v>0.89143996048363994</v>
      </c>
      <c r="G197" s="8">
        <v>0.40126510569246099</v>
      </c>
    </row>
    <row r="198" spans="1:7" x14ac:dyDescent="0.2">
      <c r="A198" s="8">
        <v>4</v>
      </c>
      <c r="B198" s="8">
        <v>2</v>
      </c>
      <c r="C198" s="8">
        <v>3</v>
      </c>
      <c r="D198" s="8" t="s">
        <v>604</v>
      </c>
      <c r="E198" s="8">
        <v>197</v>
      </c>
      <c r="F198" s="8">
        <f t="shared" ca="1" si="3"/>
        <v>0.67651952894121659</v>
      </c>
      <c r="G198" s="8">
        <v>0.40315099409627803</v>
      </c>
    </row>
    <row r="199" spans="1:7" x14ac:dyDescent="0.2">
      <c r="A199" s="8">
        <v>4</v>
      </c>
      <c r="B199" s="8">
        <v>2</v>
      </c>
      <c r="C199" s="8">
        <v>4</v>
      </c>
      <c r="D199" s="8" t="s">
        <v>458</v>
      </c>
      <c r="E199" s="8">
        <v>198</v>
      </c>
      <c r="F199" s="8">
        <f t="shared" ca="1" si="3"/>
        <v>0.88242811134889221</v>
      </c>
      <c r="G199" s="8">
        <v>0.40318402352923399</v>
      </c>
    </row>
    <row r="200" spans="1:7" x14ac:dyDescent="0.2">
      <c r="A200" s="8">
        <v>4</v>
      </c>
      <c r="B200" s="8">
        <v>2</v>
      </c>
      <c r="C200" s="8">
        <v>5</v>
      </c>
      <c r="D200" s="8" t="s">
        <v>352</v>
      </c>
      <c r="E200" s="8">
        <v>199</v>
      </c>
      <c r="F200" s="8">
        <f t="shared" ca="1" si="3"/>
        <v>0.35728605983212769</v>
      </c>
      <c r="G200" s="8">
        <v>0.40332256424549001</v>
      </c>
    </row>
    <row r="201" spans="1:7" x14ac:dyDescent="0.2">
      <c r="A201" s="8">
        <v>4</v>
      </c>
      <c r="B201" s="8">
        <v>2</v>
      </c>
      <c r="C201" s="8">
        <v>6</v>
      </c>
      <c r="D201" s="8" t="s">
        <v>721</v>
      </c>
      <c r="E201" s="8">
        <v>200</v>
      </c>
      <c r="F201" s="8">
        <f t="shared" ca="1" si="3"/>
        <v>0.10105370957974791</v>
      </c>
      <c r="G201" s="8">
        <v>0.40628237262385097</v>
      </c>
    </row>
    <row r="202" spans="1:7" x14ac:dyDescent="0.2">
      <c r="A202" s="8">
        <v>4</v>
      </c>
      <c r="B202" s="8">
        <v>2</v>
      </c>
      <c r="C202" s="8">
        <v>7</v>
      </c>
      <c r="D202" s="8" t="s">
        <v>394</v>
      </c>
      <c r="E202" s="8">
        <v>201</v>
      </c>
      <c r="F202" s="8">
        <f t="shared" ca="1" si="3"/>
        <v>0.58482035895877338</v>
      </c>
      <c r="G202" s="8">
        <v>0.407216118202051</v>
      </c>
    </row>
    <row r="203" spans="1:7" x14ac:dyDescent="0.2">
      <c r="A203" s="8">
        <v>4</v>
      </c>
      <c r="B203" s="8">
        <v>2</v>
      </c>
      <c r="C203" s="8">
        <v>8</v>
      </c>
      <c r="D203" s="8" t="s">
        <v>379</v>
      </c>
      <c r="E203" s="8">
        <v>202</v>
      </c>
      <c r="F203" s="8">
        <f t="shared" ca="1" si="3"/>
        <v>0.35432208595033388</v>
      </c>
      <c r="G203" s="8">
        <v>0.40724341596659702</v>
      </c>
    </row>
    <row r="204" spans="1:7" x14ac:dyDescent="0.2">
      <c r="A204" s="8">
        <v>4</v>
      </c>
      <c r="B204" s="8">
        <v>2</v>
      </c>
      <c r="C204" s="8">
        <v>9</v>
      </c>
      <c r="D204" s="8" t="s">
        <v>645</v>
      </c>
      <c r="E204" s="8">
        <v>203</v>
      </c>
      <c r="F204" s="8">
        <f t="shared" ca="1" si="3"/>
        <v>0.15284918101449219</v>
      </c>
      <c r="G204" s="8">
        <v>0.40870188418533099</v>
      </c>
    </row>
    <row r="205" spans="1:7" x14ac:dyDescent="0.2">
      <c r="A205" s="8">
        <v>3</v>
      </c>
      <c r="B205" s="8">
        <v>6</v>
      </c>
      <c r="C205" s="8">
        <v>2</v>
      </c>
      <c r="D205" s="8" t="s">
        <v>300</v>
      </c>
      <c r="E205" s="8">
        <v>204</v>
      </c>
      <c r="F205" s="8">
        <f t="shared" ca="1" si="3"/>
        <v>0.71550088945801982</v>
      </c>
      <c r="G205" s="8">
        <v>0.408796264710444</v>
      </c>
    </row>
    <row r="206" spans="1:7" x14ac:dyDescent="0.2">
      <c r="A206" s="8">
        <v>3</v>
      </c>
      <c r="B206" s="8">
        <v>6</v>
      </c>
      <c r="C206" s="8">
        <v>3</v>
      </c>
      <c r="D206" s="8" t="s">
        <v>378</v>
      </c>
      <c r="E206" s="8">
        <v>205</v>
      </c>
      <c r="F206" s="8">
        <f t="shared" ca="1" si="3"/>
        <v>0.13216831154396957</v>
      </c>
      <c r="G206" s="8">
        <v>0.40925226657730401</v>
      </c>
    </row>
    <row r="207" spans="1:7" x14ac:dyDescent="0.2">
      <c r="A207" s="8">
        <v>3</v>
      </c>
      <c r="B207" s="8">
        <v>6</v>
      </c>
      <c r="C207" s="8">
        <v>5</v>
      </c>
      <c r="D207" s="8" t="s">
        <v>732</v>
      </c>
      <c r="E207" s="8">
        <v>206</v>
      </c>
      <c r="F207" s="8">
        <f t="shared" ca="1" si="3"/>
        <v>8.3006516595310442E-2</v>
      </c>
      <c r="G207" s="8">
        <v>0.40978031449160901</v>
      </c>
    </row>
    <row r="208" spans="1:7" x14ac:dyDescent="0.2">
      <c r="A208" s="8">
        <v>3</v>
      </c>
      <c r="B208" s="8">
        <v>6</v>
      </c>
      <c r="C208" s="8">
        <v>6</v>
      </c>
      <c r="D208" s="8" t="s">
        <v>724</v>
      </c>
      <c r="E208" s="8">
        <v>207</v>
      </c>
      <c r="F208" s="8">
        <f t="shared" ca="1" si="3"/>
        <v>0.35710154796213722</v>
      </c>
      <c r="G208" s="8">
        <v>0.41036359149068502</v>
      </c>
    </row>
    <row r="209" spans="1:7" x14ac:dyDescent="0.2">
      <c r="A209" s="8">
        <v>3</v>
      </c>
      <c r="B209" s="8">
        <v>6</v>
      </c>
      <c r="C209" s="8">
        <v>7</v>
      </c>
      <c r="D209" s="8" t="s">
        <v>414</v>
      </c>
      <c r="E209" s="8">
        <v>208</v>
      </c>
      <c r="F209" s="8">
        <f t="shared" ca="1" si="3"/>
        <v>0.95897958677729489</v>
      </c>
      <c r="G209" s="8">
        <v>0.410890418054354</v>
      </c>
    </row>
    <row r="210" spans="1:7" x14ac:dyDescent="0.2">
      <c r="A210" s="8">
        <v>3</v>
      </c>
      <c r="B210" s="8">
        <v>6</v>
      </c>
      <c r="C210" s="8">
        <v>8</v>
      </c>
      <c r="D210" s="8" t="s">
        <v>647</v>
      </c>
      <c r="E210" s="8">
        <v>209</v>
      </c>
      <c r="F210" s="8">
        <f t="shared" ca="1" si="3"/>
        <v>0.11448661065069099</v>
      </c>
      <c r="G210" s="8">
        <v>0.41691976745736198</v>
      </c>
    </row>
    <row r="211" spans="1:7" x14ac:dyDescent="0.2">
      <c r="A211" s="8">
        <v>3</v>
      </c>
      <c r="B211" s="8">
        <v>6</v>
      </c>
      <c r="C211" s="8">
        <v>9</v>
      </c>
      <c r="D211" s="8" t="s">
        <v>471</v>
      </c>
      <c r="E211" s="8">
        <v>210</v>
      </c>
      <c r="F211" s="8">
        <f t="shared" ca="1" si="3"/>
        <v>0.26249248584319074</v>
      </c>
      <c r="G211" s="8">
        <v>0.417667574491633</v>
      </c>
    </row>
    <row r="212" spans="1:7" x14ac:dyDescent="0.2">
      <c r="A212" s="8">
        <v>3</v>
      </c>
      <c r="B212" s="8">
        <v>6</v>
      </c>
      <c r="C212" s="8">
        <v>11</v>
      </c>
      <c r="D212" s="8" t="s">
        <v>245</v>
      </c>
      <c r="E212" s="8">
        <v>211</v>
      </c>
      <c r="F212" s="8">
        <f t="shared" ca="1" si="3"/>
        <v>0.7108908909016316</v>
      </c>
      <c r="G212" s="8">
        <v>0.41835525039566701</v>
      </c>
    </row>
    <row r="213" spans="1:7" x14ac:dyDescent="0.2">
      <c r="A213" s="8">
        <v>4</v>
      </c>
      <c r="B213" s="8">
        <v>1</v>
      </c>
      <c r="C213" s="8">
        <v>1</v>
      </c>
      <c r="D213" s="8" t="s">
        <v>374</v>
      </c>
      <c r="E213" s="8">
        <v>212</v>
      </c>
      <c r="F213" s="8">
        <f t="shared" ca="1" si="3"/>
        <v>0.74618708761539365</v>
      </c>
      <c r="G213" s="8">
        <v>0.42020223094637299</v>
      </c>
    </row>
    <row r="214" spans="1:7" x14ac:dyDescent="0.2">
      <c r="A214" s="8">
        <v>4</v>
      </c>
      <c r="B214" s="8">
        <v>1</v>
      </c>
      <c r="C214" s="8">
        <v>2</v>
      </c>
      <c r="D214" s="8" t="s">
        <v>707</v>
      </c>
      <c r="E214" s="8">
        <v>213</v>
      </c>
      <c r="F214" s="8">
        <f t="shared" ca="1" si="3"/>
        <v>0.57579631652881702</v>
      </c>
      <c r="G214" s="8">
        <v>0.42336577044934098</v>
      </c>
    </row>
    <row r="215" spans="1:7" x14ac:dyDescent="0.2">
      <c r="A215" s="8">
        <v>4</v>
      </c>
      <c r="B215" s="8">
        <v>1</v>
      </c>
      <c r="C215" s="8">
        <v>4</v>
      </c>
      <c r="D215" s="8" t="s">
        <v>434</v>
      </c>
      <c r="E215" s="8">
        <v>214</v>
      </c>
      <c r="F215" s="8">
        <f t="shared" ca="1" si="3"/>
        <v>0.25773189208043901</v>
      </c>
      <c r="G215" s="8">
        <v>0.42620893399607901</v>
      </c>
    </row>
    <row r="216" spans="1:7" x14ac:dyDescent="0.2">
      <c r="A216" s="8">
        <v>4</v>
      </c>
      <c r="B216" s="8">
        <v>1</v>
      </c>
      <c r="C216" s="8">
        <v>6</v>
      </c>
      <c r="D216" s="8" t="s">
        <v>696</v>
      </c>
      <c r="E216" s="8">
        <v>215</v>
      </c>
      <c r="F216" s="8">
        <f t="shared" ca="1" si="3"/>
        <v>0.53099182891330787</v>
      </c>
      <c r="G216" s="8">
        <v>0.42760480397512002</v>
      </c>
    </row>
    <row r="217" spans="1:7" x14ac:dyDescent="0.2">
      <c r="A217" s="8">
        <v>3</v>
      </c>
      <c r="B217" s="8">
        <v>3</v>
      </c>
      <c r="C217" s="8">
        <v>4</v>
      </c>
      <c r="D217" s="8" t="s">
        <v>740</v>
      </c>
      <c r="E217" s="8">
        <v>216</v>
      </c>
      <c r="F217" s="8">
        <f t="shared" ca="1" si="3"/>
        <v>0.76410195433991546</v>
      </c>
      <c r="G217" s="8">
        <v>0.42881818867947802</v>
      </c>
    </row>
    <row r="218" spans="1:7" x14ac:dyDescent="0.2">
      <c r="A218" s="8">
        <v>3</v>
      </c>
      <c r="B218" s="8">
        <v>3</v>
      </c>
      <c r="C218" s="8">
        <v>5</v>
      </c>
      <c r="D218" s="8" t="s">
        <v>252</v>
      </c>
      <c r="E218" s="8">
        <v>217</v>
      </c>
      <c r="F218" s="8">
        <f t="shared" ca="1" si="3"/>
        <v>0.9791044509383422</v>
      </c>
      <c r="G218" s="8">
        <v>0.44151540613328399</v>
      </c>
    </row>
    <row r="219" spans="1:7" x14ac:dyDescent="0.2">
      <c r="A219" s="8">
        <v>3</v>
      </c>
      <c r="B219" s="8">
        <v>3</v>
      </c>
      <c r="C219" s="8">
        <v>6</v>
      </c>
      <c r="D219" s="8" t="s">
        <v>329</v>
      </c>
      <c r="E219" s="8">
        <v>218</v>
      </c>
      <c r="F219" s="8">
        <f t="shared" ca="1" si="3"/>
        <v>0.36597172547603041</v>
      </c>
      <c r="G219" s="8">
        <v>0.44155856514986802</v>
      </c>
    </row>
    <row r="220" spans="1:7" x14ac:dyDescent="0.2">
      <c r="A220" s="8">
        <v>3</v>
      </c>
      <c r="B220" s="8">
        <v>3</v>
      </c>
      <c r="C220" s="8">
        <v>10</v>
      </c>
      <c r="D220" s="8" t="s">
        <v>244</v>
      </c>
      <c r="E220" s="8">
        <v>219</v>
      </c>
      <c r="F220" s="8">
        <f t="shared" ca="1" si="3"/>
        <v>0.48497002237116094</v>
      </c>
      <c r="G220" s="8">
        <v>0.44282620756129998</v>
      </c>
    </row>
    <row r="221" spans="1:7" x14ac:dyDescent="0.2">
      <c r="A221" s="8">
        <v>3</v>
      </c>
      <c r="B221" s="8">
        <v>3</v>
      </c>
      <c r="C221" s="8">
        <v>11</v>
      </c>
      <c r="D221" s="8" t="s">
        <v>440</v>
      </c>
      <c r="E221" s="8">
        <v>220</v>
      </c>
      <c r="F221" s="8">
        <f t="shared" ca="1" si="3"/>
        <v>0.42729252711142218</v>
      </c>
      <c r="G221" s="8">
        <v>0.443098056787538</v>
      </c>
    </row>
    <row r="222" spans="1:7" x14ac:dyDescent="0.2">
      <c r="A222" s="8">
        <v>3</v>
      </c>
      <c r="B222" s="8">
        <v>3</v>
      </c>
      <c r="C222" s="8">
        <v>12</v>
      </c>
      <c r="D222" s="8" t="s">
        <v>691</v>
      </c>
      <c r="E222" s="8">
        <v>221</v>
      </c>
      <c r="F222" s="8">
        <f t="shared" ca="1" si="3"/>
        <v>0.64499701618122651</v>
      </c>
      <c r="G222" s="8">
        <v>0.44421545800426998</v>
      </c>
    </row>
    <row r="223" spans="1:7" x14ac:dyDescent="0.2">
      <c r="A223" s="8">
        <v>3</v>
      </c>
      <c r="B223" s="8">
        <v>4</v>
      </c>
      <c r="C223" s="8">
        <v>1</v>
      </c>
      <c r="D223" s="8" t="s">
        <v>620</v>
      </c>
      <c r="E223" s="8">
        <v>222</v>
      </c>
      <c r="F223" s="8">
        <f t="shared" ca="1" si="3"/>
        <v>0.61225935633186035</v>
      </c>
      <c r="G223" s="8">
        <v>0.44440458032388402</v>
      </c>
    </row>
    <row r="224" spans="1:7" x14ac:dyDescent="0.2">
      <c r="A224" s="8">
        <v>3</v>
      </c>
      <c r="B224" s="8">
        <v>4</v>
      </c>
      <c r="C224" s="8">
        <v>2</v>
      </c>
      <c r="D224" s="8" t="s">
        <v>612</v>
      </c>
      <c r="E224" s="8">
        <v>223</v>
      </c>
      <c r="F224" s="8">
        <f t="shared" ca="1" si="3"/>
        <v>0.24882129493141047</v>
      </c>
      <c r="G224" s="8">
        <v>0.44482648514401602</v>
      </c>
    </row>
    <row r="225" spans="1:7" x14ac:dyDescent="0.2">
      <c r="A225" s="8">
        <v>3</v>
      </c>
      <c r="B225" s="8">
        <v>4</v>
      </c>
      <c r="C225" s="8">
        <v>3</v>
      </c>
      <c r="D225" s="8" t="s">
        <v>177</v>
      </c>
      <c r="E225" s="8">
        <v>224</v>
      </c>
      <c r="F225" s="8">
        <f t="shared" ca="1" si="3"/>
        <v>0.39563829405041595</v>
      </c>
      <c r="G225" s="8">
        <v>0.44910569115798799</v>
      </c>
    </row>
    <row r="226" spans="1:7" x14ac:dyDescent="0.2">
      <c r="A226" s="8">
        <v>3</v>
      </c>
      <c r="B226" s="8">
        <v>4</v>
      </c>
      <c r="C226" s="8">
        <v>4</v>
      </c>
      <c r="D226" s="8" t="s">
        <v>173</v>
      </c>
      <c r="E226" s="8">
        <v>225</v>
      </c>
      <c r="F226" s="8">
        <f t="shared" ca="1" si="3"/>
        <v>0.74237805104572896</v>
      </c>
      <c r="G226" s="8">
        <v>0.45046555966202301</v>
      </c>
    </row>
    <row r="227" spans="1:7" x14ac:dyDescent="0.2">
      <c r="A227" s="8">
        <v>3</v>
      </c>
      <c r="B227" s="8">
        <v>4</v>
      </c>
      <c r="C227" s="8">
        <v>5</v>
      </c>
      <c r="D227" s="8" t="s">
        <v>745</v>
      </c>
      <c r="E227" s="8">
        <v>226</v>
      </c>
      <c r="F227" s="8">
        <f t="shared" ca="1" si="3"/>
        <v>0.88359211624259493</v>
      </c>
      <c r="G227" s="8">
        <v>0.45061332730084003</v>
      </c>
    </row>
    <row r="228" spans="1:7" x14ac:dyDescent="0.2">
      <c r="A228" s="8">
        <v>3</v>
      </c>
      <c r="B228" s="8">
        <v>4</v>
      </c>
      <c r="C228" s="8">
        <v>7</v>
      </c>
      <c r="D228" s="8" t="s">
        <v>663</v>
      </c>
      <c r="E228" s="8">
        <v>227</v>
      </c>
      <c r="F228" s="8">
        <f t="shared" ca="1" si="3"/>
        <v>0.5870233749031466</v>
      </c>
      <c r="G228" s="8">
        <v>0.45239326397430402</v>
      </c>
    </row>
    <row r="229" spans="1:7" x14ac:dyDescent="0.2">
      <c r="A229" s="8">
        <v>3</v>
      </c>
      <c r="B229" s="8">
        <v>4</v>
      </c>
      <c r="C229" s="8">
        <v>9</v>
      </c>
      <c r="D229" s="8" t="s">
        <v>600</v>
      </c>
      <c r="E229" s="8">
        <v>228</v>
      </c>
      <c r="F229" s="8">
        <f t="shared" ca="1" si="3"/>
        <v>0.78061033452700312</v>
      </c>
      <c r="G229" s="8">
        <v>0.455266690766292</v>
      </c>
    </row>
    <row r="230" spans="1:7" x14ac:dyDescent="0.2">
      <c r="A230" s="8">
        <v>3</v>
      </c>
      <c r="B230" s="8">
        <v>4</v>
      </c>
      <c r="C230" s="8">
        <v>10</v>
      </c>
      <c r="D230" s="8" t="s">
        <v>408</v>
      </c>
      <c r="E230" s="8">
        <v>229</v>
      </c>
      <c r="F230" s="8">
        <f t="shared" ca="1" si="3"/>
        <v>0.57428655273586315</v>
      </c>
      <c r="G230" s="8">
        <v>0.45583535074709502</v>
      </c>
    </row>
    <row r="231" spans="1:7" x14ac:dyDescent="0.2">
      <c r="A231" s="8">
        <v>3</v>
      </c>
      <c r="B231" s="8">
        <v>4</v>
      </c>
      <c r="C231" s="8">
        <v>11</v>
      </c>
      <c r="D231" s="8" t="s">
        <v>475</v>
      </c>
      <c r="E231" s="8">
        <v>230</v>
      </c>
      <c r="F231" s="8">
        <f t="shared" ca="1" si="3"/>
        <v>5.5176654785808243E-2</v>
      </c>
      <c r="G231" s="8">
        <v>0.45685771369202999</v>
      </c>
    </row>
    <row r="232" spans="1:7" x14ac:dyDescent="0.2">
      <c r="A232" s="8">
        <v>3</v>
      </c>
      <c r="B232" s="8">
        <v>5</v>
      </c>
      <c r="C232" s="8">
        <v>2</v>
      </c>
      <c r="D232" s="8" t="s">
        <v>677</v>
      </c>
      <c r="E232" s="8">
        <v>231</v>
      </c>
      <c r="F232" s="8">
        <f t="shared" ca="1" si="3"/>
        <v>9.1148940602153394E-2</v>
      </c>
      <c r="G232" s="8">
        <v>0.45700425489044899</v>
      </c>
    </row>
    <row r="233" spans="1:7" x14ac:dyDescent="0.2">
      <c r="A233" s="8">
        <v>3</v>
      </c>
      <c r="B233" s="8">
        <v>5</v>
      </c>
      <c r="C233" s="8">
        <v>3</v>
      </c>
      <c r="D233" s="8" t="s">
        <v>395</v>
      </c>
      <c r="E233" s="8">
        <v>232</v>
      </c>
      <c r="F233" s="8">
        <f t="shared" ca="1" si="3"/>
        <v>0.98757893721095724</v>
      </c>
      <c r="G233" s="8">
        <v>0.46009682708385702</v>
      </c>
    </row>
    <row r="234" spans="1:7" x14ac:dyDescent="0.2">
      <c r="A234" s="8">
        <v>3</v>
      </c>
      <c r="B234" s="8">
        <v>5</v>
      </c>
      <c r="C234" s="8">
        <v>5</v>
      </c>
      <c r="D234" s="8" t="s">
        <v>290</v>
      </c>
      <c r="E234" s="8">
        <v>233</v>
      </c>
      <c r="F234" s="8">
        <f t="shared" ca="1" si="3"/>
        <v>5.892207865656951E-2</v>
      </c>
      <c r="G234" s="8">
        <v>0.46031468488925398</v>
      </c>
    </row>
    <row r="235" spans="1:7" x14ac:dyDescent="0.2">
      <c r="A235" s="8">
        <v>3</v>
      </c>
      <c r="B235" s="8">
        <v>5</v>
      </c>
      <c r="C235" s="8">
        <v>6</v>
      </c>
      <c r="D235" s="8" t="s">
        <v>535</v>
      </c>
      <c r="E235" s="8">
        <v>234</v>
      </c>
      <c r="F235" s="8">
        <f t="shared" ca="1" si="3"/>
        <v>0.67269548733119944</v>
      </c>
      <c r="G235" s="8">
        <v>0.46587322269209402</v>
      </c>
    </row>
    <row r="236" spans="1:7" x14ac:dyDescent="0.2">
      <c r="A236" s="8">
        <v>3</v>
      </c>
      <c r="B236" s="8">
        <v>5</v>
      </c>
      <c r="C236" s="8">
        <v>8</v>
      </c>
      <c r="D236" s="8" t="s">
        <v>493</v>
      </c>
      <c r="E236" s="8">
        <v>235</v>
      </c>
      <c r="F236" s="8">
        <f t="shared" ca="1" si="3"/>
        <v>0.57299976183802293</v>
      </c>
      <c r="G236" s="8">
        <v>0.46771069984961</v>
      </c>
    </row>
    <row r="237" spans="1:7" x14ac:dyDescent="0.2">
      <c r="A237" s="8">
        <v>3</v>
      </c>
      <c r="B237" s="8">
        <v>5</v>
      </c>
      <c r="C237" s="8">
        <v>9</v>
      </c>
      <c r="D237" s="8" t="s">
        <v>577</v>
      </c>
      <c r="E237" s="8">
        <v>236</v>
      </c>
      <c r="F237" s="8">
        <f t="shared" ca="1" si="3"/>
        <v>0.6565707124710255</v>
      </c>
      <c r="G237" s="8">
        <v>0.46789430101555701</v>
      </c>
    </row>
    <row r="238" spans="1:7" x14ac:dyDescent="0.2">
      <c r="A238" s="8">
        <v>3</v>
      </c>
      <c r="B238" s="8">
        <v>5</v>
      </c>
      <c r="C238" s="8">
        <v>11</v>
      </c>
      <c r="D238" s="8" t="s">
        <v>624</v>
      </c>
      <c r="E238" s="8">
        <v>237</v>
      </c>
      <c r="F238" s="8">
        <f t="shared" ca="1" si="3"/>
        <v>0.55364550604640006</v>
      </c>
      <c r="G238" s="8">
        <v>0.46803666301790597</v>
      </c>
    </row>
    <row r="239" spans="1:7" x14ac:dyDescent="0.2">
      <c r="A239" s="8">
        <v>3</v>
      </c>
      <c r="B239" s="8">
        <v>5</v>
      </c>
      <c r="C239" s="8">
        <v>12</v>
      </c>
      <c r="D239" s="8" t="s">
        <v>615</v>
      </c>
      <c r="E239" s="8">
        <v>238</v>
      </c>
      <c r="F239" s="8">
        <f t="shared" ca="1" si="3"/>
        <v>0.35215852293381622</v>
      </c>
      <c r="G239" s="8">
        <v>0.47315173106794101</v>
      </c>
    </row>
    <row r="240" spans="1:7" x14ac:dyDescent="0.2">
      <c r="A240" s="8">
        <v>3</v>
      </c>
      <c r="B240" s="8">
        <v>6</v>
      </c>
      <c r="C240" s="8">
        <v>1</v>
      </c>
      <c r="D240" s="8" t="s">
        <v>400</v>
      </c>
      <c r="E240" s="8">
        <v>239</v>
      </c>
      <c r="F240" s="8">
        <f t="shared" ca="1" si="3"/>
        <v>0.3114435646091972</v>
      </c>
      <c r="G240" s="8">
        <v>0.477772927366934</v>
      </c>
    </row>
    <row r="241" spans="1:7" x14ac:dyDescent="0.2">
      <c r="A241" s="8">
        <v>13</v>
      </c>
      <c r="B241" s="8">
        <v>1</v>
      </c>
      <c r="C241" s="8">
        <v>10</v>
      </c>
      <c r="D241" s="8" t="s">
        <v>277</v>
      </c>
      <c r="E241" s="8">
        <v>240</v>
      </c>
      <c r="F241" s="8">
        <f t="shared" ca="1" si="3"/>
        <v>0.13363946687268979</v>
      </c>
      <c r="G241" s="8">
        <v>0.482323727644421</v>
      </c>
    </row>
    <row r="242" spans="1:7" x14ac:dyDescent="0.2">
      <c r="A242" s="8">
        <v>13</v>
      </c>
      <c r="B242" s="8">
        <v>2</v>
      </c>
      <c r="C242" s="8">
        <v>1</v>
      </c>
      <c r="D242" s="8" t="s">
        <v>460</v>
      </c>
      <c r="E242" s="8">
        <v>241</v>
      </c>
      <c r="F242" s="8">
        <f t="shared" ca="1" si="3"/>
        <v>0.3741942500002382</v>
      </c>
      <c r="G242" s="8">
        <v>0.483922750333245</v>
      </c>
    </row>
    <row r="243" spans="1:7" x14ac:dyDescent="0.2">
      <c r="A243" s="8">
        <v>13</v>
      </c>
      <c r="B243" s="8">
        <v>2</v>
      </c>
      <c r="C243" s="8">
        <v>3</v>
      </c>
      <c r="D243" s="8" t="s">
        <v>364</v>
      </c>
      <c r="E243" s="8">
        <v>242</v>
      </c>
      <c r="F243" s="8">
        <f t="shared" ca="1" si="3"/>
        <v>6.9938888775921471E-2</v>
      </c>
      <c r="G243" s="8">
        <v>0.48858048682357702</v>
      </c>
    </row>
    <row r="244" spans="1:7" x14ac:dyDescent="0.2">
      <c r="A244" s="8">
        <v>7</v>
      </c>
      <c r="B244" s="8">
        <v>1</v>
      </c>
      <c r="C244" s="8">
        <v>2</v>
      </c>
      <c r="D244" s="8" t="s">
        <v>312</v>
      </c>
      <c r="E244" s="8">
        <v>243</v>
      </c>
      <c r="F244" s="8">
        <f t="shared" ca="1" si="3"/>
        <v>6.8414085681529069E-2</v>
      </c>
      <c r="G244" s="8">
        <v>0.49029220440459098</v>
      </c>
    </row>
    <row r="245" spans="1:7" x14ac:dyDescent="0.2">
      <c r="A245" s="8">
        <v>10</v>
      </c>
      <c r="B245" s="8">
        <v>3</v>
      </c>
      <c r="C245" s="8">
        <v>7</v>
      </c>
      <c r="D245" s="8" t="s">
        <v>657</v>
      </c>
      <c r="E245" s="8">
        <v>244</v>
      </c>
      <c r="F245" s="8">
        <f t="shared" ca="1" si="3"/>
        <v>0.63258065059226753</v>
      </c>
      <c r="G245" s="8">
        <v>0.49518743532621501</v>
      </c>
    </row>
    <row r="246" spans="1:7" x14ac:dyDescent="0.2">
      <c r="A246" s="8">
        <v>4</v>
      </c>
      <c r="B246" s="8">
        <v>3</v>
      </c>
      <c r="C246" s="8">
        <v>9</v>
      </c>
      <c r="D246" s="8" t="s">
        <v>363</v>
      </c>
      <c r="E246" s="8">
        <v>245</v>
      </c>
      <c r="F246" s="8">
        <f t="shared" ca="1" si="3"/>
        <v>0.65067571223144072</v>
      </c>
      <c r="G246" s="8">
        <v>0.49554310013509101</v>
      </c>
    </row>
    <row r="247" spans="1:7" x14ac:dyDescent="0.2">
      <c r="A247" s="8">
        <v>3</v>
      </c>
      <c r="B247" s="8">
        <v>3</v>
      </c>
      <c r="C247" s="8">
        <v>7</v>
      </c>
      <c r="D247" s="8" t="s">
        <v>399</v>
      </c>
      <c r="E247" s="8">
        <v>246</v>
      </c>
      <c r="F247" s="8">
        <f t="shared" ca="1" si="3"/>
        <v>0.42194451388549825</v>
      </c>
      <c r="G247" s="8">
        <v>0.50056939659363897</v>
      </c>
    </row>
    <row r="248" spans="1:7" x14ac:dyDescent="0.2">
      <c r="A248" s="8">
        <v>2</v>
      </c>
      <c r="B248" s="8">
        <v>5</v>
      </c>
      <c r="C248" s="8">
        <v>12</v>
      </c>
      <c r="D248" s="8" t="s">
        <v>748</v>
      </c>
      <c r="E248" s="8">
        <v>247</v>
      </c>
      <c r="F248" s="8">
        <f t="shared" ca="1" si="3"/>
        <v>0.82330693980971092</v>
      </c>
      <c r="G248" s="8">
        <v>0.50208126341669901</v>
      </c>
    </row>
    <row r="249" spans="1:7" x14ac:dyDescent="0.2">
      <c r="A249" s="8">
        <v>6</v>
      </c>
      <c r="B249" s="8">
        <v>6</v>
      </c>
      <c r="C249" s="8">
        <v>7</v>
      </c>
      <c r="D249" s="8" t="s">
        <v>317</v>
      </c>
      <c r="E249" s="8">
        <v>248</v>
      </c>
      <c r="F249" s="8">
        <f t="shared" ca="1" si="3"/>
        <v>0.82852944133756512</v>
      </c>
      <c r="G249" s="8">
        <v>0.502812184278152</v>
      </c>
    </row>
    <row r="250" spans="1:7" x14ac:dyDescent="0.2">
      <c r="A250" s="8">
        <v>6</v>
      </c>
      <c r="B250" s="8">
        <v>4</v>
      </c>
      <c r="C250" s="8">
        <v>12</v>
      </c>
      <c r="D250" s="8" t="s">
        <v>729</v>
      </c>
      <c r="E250" s="8">
        <v>249</v>
      </c>
      <c r="F250" s="8">
        <f t="shared" ca="1" si="3"/>
        <v>1.4818102754793783E-2</v>
      </c>
      <c r="G250" s="8">
        <v>0.50515155431259195</v>
      </c>
    </row>
    <row r="251" spans="1:7" x14ac:dyDescent="0.2">
      <c r="A251" s="8">
        <v>12</v>
      </c>
      <c r="B251" s="8">
        <v>6</v>
      </c>
      <c r="C251" s="8">
        <v>2</v>
      </c>
      <c r="D251" s="8" t="s">
        <v>465</v>
      </c>
      <c r="E251" s="8">
        <v>250</v>
      </c>
      <c r="F251" s="8">
        <f t="shared" ca="1" si="3"/>
        <v>0.6522219964243593</v>
      </c>
      <c r="G251" s="8">
        <v>0.50612179988597605</v>
      </c>
    </row>
    <row r="252" spans="1:7" x14ac:dyDescent="0.2">
      <c r="A252" s="8">
        <v>12</v>
      </c>
      <c r="B252" s="8">
        <v>3</v>
      </c>
      <c r="C252" s="8">
        <v>4</v>
      </c>
      <c r="D252" s="8" t="s">
        <v>256</v>
      </c>
      <c r="E252" s="8">
        <v>251</v>
      </c>
      <c r="F252" s="8">
        <f t="shared" ca="1" si="3"/>
        <v>0.6152799712578173</v>
      </c>
      <c r="G252" s="8">
        <v>0.50680267600256901</v>
      </c>
    </row>
    <row r="253" spans="1:7" x14ac:dyDescent="0.2">
      <c r="A253" s="8">
        <v>11</v>
      </c>
      <c r="B253" s="8">
        <v>6</v>
      </c>
      <c r="C253" s="8">
        <v>8</v>
      </c>
      <c r="D253" s="8" t="s">
        <v>714</v>
      </c>
      <c r="E253" s="8">
        <v>252</v>
      </c>
      <c r="F253" s="8">
        <f t="shared" ca="1" si="3"/>
        <v>0.91590008077859353</v>
      </c>
      <c r="G253" s="8">
        <v>0.51077878885521899</v>
      </c>
    </row>
    <row r="254" spans="1:7" x14ac:dyDescent="0.2">
      <c r="A254" s="8">
        <v>11</v>
      </c>
      <c r="B254" s="8">
        <v>6</v>
      </c>
      <c r="C254" s="8">
        <v>9</v>
      </c>
      <c r="D254" s="8" t="s">
        <v>722</v>
      </c>
      <c r="E254" s="8">
        <v>253</v>
      </c>
      <c r="F254" s="8">
        <f t="shared" ca="1" si="3"/>
        <v>0.8108535038171748</v>
      </c>
      <c r="G254" s="8">
        <v>0.51143149704727997</v>
      </c>
    </row>
    <row r="255" spans="1:7" x14ac:dyDescent="0.2">
      <c r="A255" s="8">
        <v>12</v>
      </c>
      <c r="B255" s="8">
        <v>1</v>
      </c>
      <c r="C255" s="8">
        <v>9</v>
      </c>
      <c r="D255" s="8" t="s">
        <v>280</v>
      </c>
      <c r="E255" s="8">
        <v>254</v>
      </c>
      <c r="F255" s="8">
        <f t="shared" ca="1" si="3"/>
        <v>0.31004085047234764</v>
      </c>
      <c r="G255" s="8">
        <v>0.51423687381016903</v>
      </c>
    </row>
    <row r="256" spans="1:7" x14ac:dyDescent="0.2">
      <c r="A256" s="8">
        <v>12</v>
      </c>
      <c r="B256" s="8">
        <v>3</v>
      </c>
      <c r="C256" s="8">
        <v>5</v>
      </c>
      <c r="D256" s="8" t="s">
        <v>760</v>
      </c>
      <c r="E256" s="8">
        <v>255</v>
      </c>
      <c r="F256" s="8">
        <f t="shared" ca="1" si="3"/>
        <v>0.52904730611751449</v>
      </c>
      <c r="G256" s="8">
        <v>0.522383936004719</v>
      </c>
    </row>
    <row r="257" spans="1:7" x14ac:dyDescent="0.2">
      <c r="A257" s="8">
        <v>12</v>
      </c>
      <c r="B257" s="8">
        <v>3</v>
      </c>
      <c r="C257" s="8">
        <v>8</v>
      </c>
      <c r="D257" s="8" t="s">
        <v>279</v>
      </c>
      <c r="E257" s="8">
        <v>256</v>
      </c>
      <c r="F257" s="8">
        <f t="shared" ca="1" si="3"/>
        <v>0.4954627555052401</v>
      </c>
      <c r="G257" s="8">
        <v>0.52302455440858198</v>
      </c>
    </row>
    <row r="258" spans="1:7" x14ac:dyDescent="0.2">
      <c r="A258" s="8">
        <v>12</v>
      </c>
      <c r="B258" s="8">
        <v>3</v>
      </c>
      <c r="C258" s="8">
        <v>9</v>
      </c>
      <c r="D258" s="8" t="s">
        <v>599</v>
      </c>
      <c r="E258" s="8">
        <v>257</v>
      </c>
      <c r="F258" s="8">
        <f t="shared" ref="F258:F321" ca="1" si="4">RAND()</f>
        <v>0.32713618587850612</v>
      </c>
      <c r="G258" s="8">
        <v>0.52529374832144704</v>
      </c>
    </row>
    <row r="259" spans="1:7" x14ac:dyDescent="0.2">
      <c r="A259" s="8">
        <v>12</v>
      </c>
      <c r="B259" s="8">
        <v>4</v>
      </c>
      <c r="C259" s="8">
        <v>1</v>
      </c>
      <c r="D259" s="8" t="s">
        <v>326</v>
      </c>
      <c r="E259" s="8">
        <v>258</v>
      </c>
      <c r="F259" s="8">
        <f t="shared" ca="1" si="4"/>
        <v>0.31610844777037939</v>
      </c>
      <c r="G259" s="8">
        <v>0.52732509163223296</v>
      </c>
    </row>
    <row r="260" spans="1:7" x14ac:dyDescent="0.2">
      <c r="A260" s="8">
        <v>12</v>
      </c>
      <c r="B260" s="8">
        <v>4</v>
      </c>
      <c r="C260" s="8">
        <v>2</v>
      </c>
      <c r="D260" s="8" t="s">
        <v>291</v>
      </c>
      <c r="E260" s="8">
        <v>259</v>
      </c>
      <c r="F260" s="8">
        <f t="shared" ca="1" si="4"/>
        <v>7.7384773774850091E-3</v>
      </c>
      <c r="G260" s="8">
        <v>0.53055791903688498</v>
      </c>
    </row>
    <row r="261" spans="1:7" x14ac:dyDescent="0.2">
      <c r="A261" s="8">
        <v>12</v>
      </c>
      <c r="B261" s="8">
        <v>4</v>
      </c>
      <c r="C261" s="8">
        <v>6</v>
      </c>
      <c r="D261" s="8" t="s">
        <v>275</v>
      </c>
      <c r="E261" s="8">
        <v>260</v>
      </c>
      <c r="F261" s="8">
        <f t="shared" ca="1" si="4"/>
        <v>0.26004579063451294</v>
      </c>
      <c r="G261" s="8">
        <v>0.53265953546590805</v>
      </c>
    </row>
    <row r="262" spans="1:7" x14ac:dyDescent="0.2">
      <c r="A262" s="8">
        <v>12</v>
      </c>
      <c r="B262" s="8">
        <v>4</v>
      </c>
      <c r="C262" s="8">
        <v>8</v>
      </c>
      <c r="D262" s="8" t="s">
        <v>348</v>
      </c>
      <c r="E262" s="8">
        <v>261</v>
      </c>
      <c r="F262" s="8">
        <f t="shared" ca="1" si="4"/>
        <v>0.72062497773114753</v>
      </c>
      <c r="G262" s="8">
        <v>0.53343390792604595</v>
      </c>
    </row>
    <row r="263" spans="1:7" x14ac:dyDescent="0.2">
      <c r="A263" s="8">
        <v>12</v>
      </c>
      <c r="B263" s="8">
        <v>4</v>
      </c>
      <c r="C263" s="8">
        <v>10</v>
      </c>
      <c r="D263" s="8" t="s">
        <v>548</v>
      </c>
      <c r="E263" s="8">
        <v>262</v>
      </c>
      <c r="F263" s="8">
        <f t="shared" ca="1" si="4"/>
        <v>0.27414725455202182</v>
      </c>
      <c r="G263" s="8">
        <v>0.53618698563010203</v>
      </c>
    </row>
    <row r="264" spans="1:7" x14ac:dyDescent="0.2">
      <c r="A264" s="8">
        <v>12</v>
      </c>
      <c r="B264" s="8">
        <v>5</v>
      </c>
      <c r="C264" s="8">
        <v>3</v>
      </c>
      <c r="D264" s="8" t="s">
        <v>507</v>
      </c>
      <c r="E264" s="8">
        <v>263</v>
      </c>
      <c r="F264" s="8">
        <f t="shared" ca="1" si="4"/>
        <v>2.7876650890280574E-2</v>
      </c>
      <c r="G264" s="8">
        <v>0.53924279094306504</v>
      </c>
    </row>
    <row r="265" spans="1:7" x14ac:dyDescent="0.2">
      <c r="A265" s="8">
        <v>12</v>
      </c>
      <c r="B265" s="8">
        <v>5</v>
      </c>
      <c r="C265" s="8">
        <v>4</v>
      </c>
      <c r="D265" s="8" t="s">
        <v>725</v>
      </c>
      <c r="E265" s="8">
        <v>264</v>
      </c>
      <c r="F265" s="8">
        <f t="shared" ca="1" si="4"/>
        <v>0.85744477056102653</v>
      </c>
      <c r="G265" s="8">
        <v>0.53966747290100103</v>
      </c>
    </row>
    <row r="266" spans="1:7" x14ac:dyDescent="0.2">
      <c r="A266" s="8">
        <v>12</v>
      </c>
      <c r="B266" s="8">
        <v>5</v>
      </c>
      <c r="C266" s="8">
        <v>8</v>
      </c>
      <c r="D266" s="8" t="s">
        <v>570</v>
      </c>
      <c r="E266" s="8">
        <v>265</v>
      </c>
      <c r="F266" s="8">
        <f t="shared" ca="1" si="4"/>
        <v>0.84587780781651356</v>
      </c>
      <c r="G266" s="8">
        <v>0.54270334837603496</v>
      </c>
    </row>
    <row r="267" spans="1:7" x14ac:dyDescent="0.2">
      <c r="A267" s="8">
        <v>12</v>
      </c>
      <c r="B267" s="8">
        <v>5</v>
      </c>
      <c r="C267" s="8">
        <v>9</v>
      </c>
      <c r="D267" s="8" t="s">
        <v>709</v>
      </c>
      <c r="E267" s="8">
        <v>266</v>
      </c>
      <c r="F267" s="8">
        <f t="shared" ca="1" si="4"/>
        <v>0.60952858142349053</v>
      </c>
      <c r="G267" s="8">
        <v>0.54297431075587199</v>
      </c>
    </row>
    <row r="268" spans="1:7" x14ac:dyDescent="0.2">
      <c r="A268" s="8">
        <v>12</v>
      </c>
      <c r="B268" s="8">
        <v>5</v>
      </c>
      <c r="C268" s="8">
        <v>11</v>
      </c>
      <c r="D268" s="8" t="s">
        <v>518</v>
      </c>
      <c r="E268" s="8">
        <v>267</v>
      </c>
      <c r="F268" s="8">
        <f t="shared" ca="1" si="4"/>
        <v>0.46799129505902526</v>
      </c>
      <c r="G268" s="8">
        <v>0.54983577423391805</v>
      </c>
    </row>
    <row r="269" spans="1:7" x14ac:dyDescent="0.2">
      <c r="A269" s="8">
        <v>12</v>
      </c>
      <c r="B269" s="8">
        <v>5</v>
      </c>
      <c r="C269" s="8">
        <v>12</v>
      </c>
      <c r="D269" s="8" t="s">
        <v>611</v>
      </c>
      <c r="E269" s="8">
        <v>268</v>
      </c>
      <c r="F269" s="8">
        <f t="shared" ca="1" si="4"/>
        <v>5.4792019298724348E-2</v>
      </c>
      <c r="G269" s="8">
        <v>0.55055873297205604</v>
      </c>
    </row>
    <row r="270" spans="1:7" x14ac:dyDescent="0.2">
      <c r="A270" s="8">
        <v>12</v>
      </c>
      <c r="B270" s="8">
        <v>6</v>
      </c>
      <c r="C270" s="8">
        <v>1</v>
      </c>
      <c r="D270" s="8" t="s">
        <v>404</v>
      </c>
      <c r="E270" s="8">
        <v>269</v>
      </c>
      <c r="F270" s="8">
        <f t="shared" ca="1" si="4"/>
        <v>0.69371537146712281</v>
      </c>
      <c r="G270" s="8">
        <v>0.55581491758590995</v>
      </c>
    </row>
    <row r="271" spans="1:7" x14ac:dyDescent="0.2">
      <c r="A271" s="8">
        <v>12</v>
      </c>
      <c r="B271" s="8">
        <v>6</v>
      </c>
      <c r="C271" s="8">
        <v>3</v>
      </c>
      <c r="D271" s="8" t="s">
        <v>610</v>
      </c>
      <c r="E271" s="8">
        <v>270</v>
      </c>
      <c r="F271" s="8">
        <f t="shared" ca="1" si="4"/>
        <v>2.715439854618118E-2</v>
      </c>
      <c r="G271" s="8">
        <v>0.56350286329671895</v>
      </c>
    </row>
    <row r="272" spans="1:7" x14ac:dyDescent="0.2">
      <c r="A272" s="8">
        <v>13</v>
      </c>
      <c r="B272" s="8">
        <v>1</v>
      </c>
      <c r="C272" s="8">
        <v>2</v>
      </c>
      <c r="D272" s="8" t="s">
        <v>360</v>
      </c>
      <c r="E272" s="8">
        <v>271</v>
      </c>
      <c r="F272" s="8">
        <f t="shared" ca="1" si="4"/>
        <v>9.6985640889829972E-2</v>
      </c>
      <c r="G272" s="8">
        <v>0.56430918877385905</v>
      </c>
    </row>
    <row r="273" spans="1:7" x14ac:dyDescent="0.2">
      <c r="A273" s="8">
        <v>13</v>
      </c>
      <c r="B273" s="8">
        <v>1</v>
      </c>
      <c r="C273" s="8">
        <v>3</v>
      </c>
      <c r="D273" s="8" t="s">
        <v>392</v>
      </c>
      <c r="E273" s="8">
        <v>272</v>
      </c>
      <c r="F273" s="8">
        <f t="shared" ca="1" si="4"/>
        <v>0.83684830925566767</v>
      </c>
      <c r="G273" s="8">
        <v>0.56442756815989903</v>
      </c>
    </row>
    <row r="274" spans="1:7" x14ac:dyDescent="0.2">
      <c r="A274" s="8">
        <v>13</v>
      </c>
      <c r="B274" s="8">
        <v>1</v>
      </c>
      <c r="C274" s="8">
        <v>5</v>
      </c>
      <c r="D274" s="8" t="s">
        <v>351</v>
      </c>
      <c r="E274" s="8">
        <v>273</v>
      </c>
      <c r="F274" s="8">
        <f t="shared" ca="1" si="4"/>
        <v>0.27465389739514778</v>
      </c>
      <c r="G274" s="8">
        <v>0.56459438696093001</v>
      </c>
    </row>
    <row r="275" spans="1:7" x14ac:dyDescent="0.2">
      <c r="A275" s="8">
        <v>13</v>
      </c>
      <c r="B275" s="8">
        <v>1</v>
      </c>
      <c r="C275" s="8">
        <v>6</v>
      </c>
      <c r="D275" s="8" t="s">
        <v>597</v>
      </c>
      <c r="E275" s="8">
        <v>274</v>
      </c>
      <c r="F275" s="8">
        <f t="shared" ca="1" si="4"/>
        <v>0.8198118468011506</v>
      </c>
      <c r="G275" s="8">
        <v>0.56625908562707905</v>
      </c>
    </row>
    <row r="276" spans="1:7" x14ac:dyDescent="0.2">
      <c r="A276" s="8">
        <v>13</v>
      </c>
      <c r="B276" s="8">
        <v>1</v>
      </c>
      <c r="C276" s="8">
        <v>9</v>
      </c>
      <c r="D276" s="8" t="s">
        <v>693</v>
      </c>
      <c r="E276" s="8">
        <v>275</v>
      </c>
      <c r="F276" s="8">
        <f t="shared" ca="1" si="4"/>
        <v>0.74638424774633982</v>
      </c>
      <c r="G276" s="8">
        <v>0.56714252453772596</v>
      </c>
    </row>
    <row r="277" spans="1:7" x14ac:dyDescent="0.2">
      <c r="A277" s="8">
        <v>10</v>
      </c>
      <c r="B277" s="8">
        <v>4</v>
      </c>
      <c r="C277" s="8">
        <v>8</v>
      </c>
      <c r="D277" s="8" t="s">
        <v>716</v>
      </c>
      <c r="E277" s="8">
        <v>276</v>
      </c>
      <c r="F277" s="8">
        <f t="shared" ca="1" si="4"/>
        <v>0.14354316895940034</v>
      </c>
      <c r="G277" s="8">
        <v>0.57236141188572598</v>
      </c>
    </row>
    <row r="278" spans="1:7" x14ac:dyDescent="0.2">
      <c r="A278" s="8">
        <v>10</v>
      </c>
      <c r="B278" s="8">
        <v>4</v>
      </c>
      <c r="C278" s="8">
        <v>9</v>
      </c>
      <c r="D278" s="8" t="s">
        <v>675</v>
      </c>
      <c r="E278" s="8">
        <v>277</v>
      </c>
      <c r="F278" s="8">
        <f t="shared" ca="1" si="4"/>
        <v>0.74489508542534277</v>
      </c>
      <c r="G278" s="8">
        <v>0.57421290044748996</v>
      </c>
    </row>
    <row r="279" spans="1:7" x14ac:dyDescent="0.2">
      <c r="A279" s="8">
        <v>10</v>
      </c>
      <c r="B279" s="8">
        <v>4</v>
      </c>
      <c r="C279" s="8">
        <v>11</v>
      </c>
      <c r="D279" s="8" t="s">
        <v>660</v>
      </c>
      <c r="E279" s="8">
        <v>278</v>
      </c>
      <c r="F279" s="8">
        <f t="shared" ca="1" si="4"/>
        <v>0.83847346959837843</v>
      </c>
      <c r="G279" s="8">
        <v>0.57517572296670305</v>
      </c>
    </row>
    <row r="280" spans="1:7" x14ac:dyDescent="0.2">
      <c r="A280" s="8">
        <v>10</v>
      </c>
      <c r="B280" s="8">
        <v>5</v>
      </c>
      <c r="C280" s="8">
        <v>2</v>
      </c>
      <c r="D280" s="8" t="s">
        <v>500</v>
      </c>
      <c r="E280" s="8">
        <v>279</v>
      </c>
      <c r="F280" s="8">
        <f t="shared" ca="1" si="4"/>
        <v>0.92208415743382388</v>
      </c>
      <c r="G280" s="8">
        <v>0.57542325322714905</v>
      </c>
    </row>
    <row r="281" spans="1:7" x14ac:dyDescent="0.2">
      <c r="A281" s="8">
        <v>10</v>
      </c>
      <c r="B281" s="8">
        <v>5</v>
      </c>
      <c r="C281" s="8">
        <v>3</v>
      </c>
      <c r="D281" s="8" t="s">
        <v>734</v>
      </c>
      <c r="E281" s="8">
        <v>280</v>
      </c>
      <c r="F281" s="8">
        <f t="shared" ca="1" si="4"/>
        <v>6.5234328632282068E-3</v>
      </c>
      <c r="G281" s="8">
        <v>0.57664664427085699</v>
      </c>
    </row>
    <row r="282" spans="1:7" x14ac:dyDescent="0.2">
      <c r="A282" s="8">
        <v>10</v>
      </c>
      <c r="B282" s="8">
        <v>5</v>
      </c>
      <c r="C282" s="8">
        <v>4</v>
      </c>
      <c r="D282" s="8" t="s">
        <v>221</v>
      </c>
      <c r="E282" s="8">
        <v>281</v>
      </c>
      <c r="F282" s="8">
        <f t="shared" ca="1" si="4"/>
        <v>0.71967622353214467</v>
      </c>
      <c r="G282" s="8">
        <v>0.57815279949012099</v>
      </c>
    </row>
    <row r="283" spans="1:7" x14ac:dyDescent="0.2">
      <c r="A283" s="8">
        <v>10</v>
      </c>
      <c r="B283" s="8">
        <v>5</v>
      </c>
      <c r="C283" s="8">
        <v>6</v>
      </c>
      <c r="D283" s="8" t="s">
        <v>272</v>
      </c>
      <c r="E283" s="8">
        <v>282</v>
      </c>
      <c r="F283" s="8">
        <f t="shared" ca="1" si="4"/>
        <v>0.37540723760864736</v>
      </c>
      <c r="G283" s="8">
        <v>0.58357355129282196</v>
      </c>
    </row>
    <row r="284" spans="1:7" x14ac:dyDescent="0.2">
      <c r="A284" s="8">
        <v>10</v>
      </c>
      <c r="B284" s="8">
        <v>5</v>
      </c>
      <c r="C284" s="8">
        <v>7</v>
      </c>
      <c r="D284" s="8" t="s">
        <v>606</v>
      </c>
      <c r="E284" s="8">
        <v>283</v>
      </c>
      <c r="F284" s="8">
        <f t="shared" ca="1" si="4"/>
        <v>0.39201356888192151</v>
      </c>
      <c r="G284" s="8">
        <v>0.58712116561014505</v>
      </c>
    </row>
    <row r="285" spans="1:7" x14ac:dyDescent="0.2">
      <c r="A285" s="8">
        <v>10</v>
      </c>
      <c r="B285" s="8">
        <v>6</v>
      </c>
      <c r="C285" s="8">
        <v>1</v>
      </c>
      <c r="D285" s="8" t="s">
        <v>522</v>
      </c>
      <c r="E285" s="8">
        <v>284</v>
      </c>
      <c r="F285" s="8">
        <f t="shared" ca="1" si="4"/>
        <v>0.44988028845186712</v>
      </c>
      <c r="G285" s="8">
        <v>0.58793960643280596</v>
      </c>
    </row>
    <row r="286" spans="1:7" x14ac:dyDescent="0.2">
      <c r="A286" s="8">
        <v>10</v>
      </c>
      <c r="B286" s="8">
        <v>6</v>
      </c>
      <c r="C286" s="8">
        <v>2</v>
      </c>
      <c r="D286" s="8" t="s">
        <v>473</v>
      </c>
      <c r="E286" s="8">
        <v>285</v>
      </c>
      <c r="F286" s="8">
        <f t="shared" ca="1" si="4"/>
        <v>0.8115724021435331</v>
      </c>
      <c r="G286" s="8">
        <v>0.59012807875927797</v>
      </c>
    </row>
    <row r="287" spans="1:7" x14ac:dyDescent="0.2">
      <c r="A287" s="8">
        <v>10</v>
      </c>
      <c r="B287" s="8">
        <v>6</v>
      </c>
      <c r="C287" s="8">
        <v>3</v>
      </c>
      <c r="D287" s="8" t="s">
        <v>592</v>
      </c>
      <c r="E287" s="8">
        <v>286</v>
      </c>
      <c r="F287" s="8">
        <f t="shared" ca="1" si="4"/>
        <v>0.5798185186611502</v>
      </c>
      <c r="G287" s="8">
        <v>0.59391959213065504</v>
      </c>
    </row>
    <row r="288" spans="1:7" x14ac:dyDescent="0.2">
      <c r="A288" s="8">
        <v>10</v>
      </c>
      <c r="B288" s="8">
        <v>6</v>
      </c>
      <c r="C288" s="8">
        <v>4</v>
      </c>
      <c r="D288" s="8" t="s">
        <v>613</v>
      </c>
      <c r="E288" s="8">
        <v>287</v>
      </c>
      <c r="F288" s="8">
        <f t="shared" ca="1" si="4"/>
        <v>3.1826479461664059E-3</v>
      </c>
      <c r="G288" s="8">
        <v>0.59429913284111202</v>
      </c>
    </row>
    <row r="289" spans="1:7" x14ac:dyDescent="0.2">
      <c r="A289" s="8">
        <v>10</v>
      </c>
      <c r="B289" s="8">
        <v>6</v>
      </c>
      <c r="C289" s="8">
        <v>5</v>
      </c>
      <c r="D289" s="8" t="s">
        <v>196</v>
      </c>
      <c r="E289" s="8">
        <v>288</v>
      </c>
      <c r="F289" s="8">
        <f t="shared" ca="1" si="4"/>
        <v>5.4063851828193288E-2</v>
      </c>
      <c r="G289" s="8">
        <v>0.59451114874435995</v>
      </c>
    </row>
    <row r="290" spans="1:7" x14ac:dyDescent="0.2">
      <c r="A290" s="8">
        <v>10</v>
      </c>
      <c r="B290" s="8">
        <v>6</v>
      </c>
      <c r="C290" s="8">
        <v>6</v>
      </c>
      <c r="D290" s="8" t="s">
        <v>380</v>
      </c>
      <c r="E290" s="8">
        <v>289</v>
      </c>
      <c r="F290" s="8">
        <f t="shared" ca="1" si="4"/>
        <v>0.41881447130870231</v>
      </c>
      <c r="G290" s="8">
        <v>0.59830932515928203</v>
      </c>
    </row>
    <row r="291" spans="1:7" x14ac:dyDescent="0.2">
      <c r="A291" s="8">
        <v>10</v>
      </c>
      <c r="B291" s="8">
        <v>6</v>
      </c>
      <c r="C291" s="8">
        <v>8</v>
      </c>
      <c r="D291" s="8" t="s">
        <v>654</v>
      </c>
      <c r="E291" s="8">
        <v>290</v>
      </c>
      <c r="F291" s="8">
        <f t="shared" ca="1" si="4"/>
        <v>0.85383266454959494</v>
      </c>
      <c r="G291" s="8">
        <v>0.59958507284074303</v>
      </c>
    </row>
    <row r="292" spans="1:7" x14ac:dyDescent="0.2">
      <c r="A292" s="8">
        <v>10</v>
      </c>
      <c r="B292" s="8">
        <v>6</v>
      </c>
      <c r="C292" s="8">
        <v>10</v>
      </c>
      <c r="D292" s="8" t="s">
        <v>580</v>
      </c>
      <c r="E292" s="8">
        <v>291</v>
      </c>
      <c r="F292" s="8">
        <f t="shared" ca="1" si="4"/>
        <v>0.78734637203654656</v>
      </c>
      <c r="G292" s="8">
        <v>0.60121897846159</v>
      </c>
    </row>
    <row r="293" spans="1:7" x14ac:dyDescent="0.2">
      <c r="A293" s="8">
        <v>10</v>
      </c>
      <c r="B293" s="8">
        <v>6</v>
      </c>
      <c r="C293" s="8">
        <v>12</v>
      </c>
      <c r="D293" s="8" t="s">
        <v>219</v>
      </c>
      <c r="E293" s="8">
        <v>292</v>
      </c>
      <c r="F293" s="8">
        <f t="shared" ca="1" si="4"/>
        <v>0.97102614091184791</v>
      </c>
      <c r="G293" s="8">
        <v>0.60215652806997999</v>
      </c>
    </row>
    <row r="294" spans="1:7" x14ac:dyDescent="0.2">
      <c r="A294" s="8">
        <v>11</v>
      </c>
      <c r="B294" s="8">
        <v>1</v>
      </c>
      <c r="C294" s="8">
        <v>2</v>
      </c>
      <c r="D294" s="8" t="s">
        <v>644</v>
      </c>
      <c r="E294" s="8">
        <v>293</v>
      </c>
      <c r="F294" s="8">
        <f t="shared" ca="1" si="4"/>
        <v>0.35619479234215545</v>
      </c>
      <c r="G294" s="8">
        <v>0.60867314722001897</v>
      </c>
    </row>
    <row r="295" spans="1:7" x14ac:dyDescent="0.2">
      <c r="A295" s="8">
        <v>11</v>
      </c>
      <c r="B295" s="8">
        <v>1</v>
      </c>
      <c r="C295" s="8">
        <v>8</v>
      </c>
      <c r="D295" s="8" t="s">
        <v>617</v>
      </c>
      <c r="E295" s="8">
        <v>294</v>
      </c>
      <c r="F295" s="8">
        <f t="shared" ca="1" si="4"/>
        <v>0.37846887554748621</v>
      </c>
      <c r="G295" s="8">
        <v>0.60959679753156804</v>
      </c>
    </row>
    <row r="296" spans="1:7" x14ac:dyDescent="0.2">
      <c r="A296" s="8">
        <v>11</v>
      </c>
      <c r="B296" s="8">
        <v>2</v>
      </c>
      <c r="C296" s="8">
        <v>11</v>
      </c>
      <c r="D296" s="8" t="s">
        <v>405</v>
      </c>
      <c r="E296" s="8">
        <v>295</v>
      </c>
      <c r="F296" s="8">
        <f t="shared" ca="1" si="4"/>
        <v>0.28314732032121204</v>
      </c>
      <c r="G296" s="8">
        <v>0.61628787531149698</v>
      </c>
    </row>
    <row r="297" spans="1:7" x14ac:dyDescent="0.2">
      <c r="A297" s="8">
        <v>11</v>
      </c>
      <c r="B297" s="8">
        <v>5</v>
      </c>
      <c r="C297" s="8">
        <v>2</v>
      </c>
      <c r="D297" s="8" t="s">
        <v>614</v>
      </c>
      <c r="E297" s="8">
        <v>296</v>
      </c>
      <c r="F297" s="8">
        <f t="shared" ca="1" si="4"/>
        <v>0.91445657530494451</v>
      </c>
      <c r="G297" s="8">
        <v>0.61683358358878004</v>
      </c>
    </row>
    <row r="298" spans="1:7" x14ac:dyDescent="0.2">
      <c r="A298" s="8">
        <v>11</v>
      </c>
      <c r="B298" s="8">
        <v>5</v>
      </c>
      <c r="C298" s="8">
        <v>6</v>
      </c>
      <c r="D298" s="8" t="s">
        <v>467</v>
      </c>
      <c r="E298" s="8">
        <v>297</v>
      </c>
      <c r="F298" s="8">
        <f t="shared" ca="1" si="4"/>
        <v>0.53919170372650616</v>
      </c>
      <c r="G298" s="8">
        <v>0.61899991002515098</v>
      </c>
    </row>
    <row r="299" spans="1:7" x14ac:dyDescent="0.2">
      <c r="A299" s="8">
        <v>11</v>
      </c>
      <c r="B299" s="8">
        <v>5</v>
      </c>
      <c r="C299" s="8">
        <v>8</v>
      </c>
      <c r="D299" s="8" t="s">
        <v>234</v>
      </c>
      <c r="E299" s="8">
        <v>298</v>
      </c>
      <c r="F299" s="8">
        <f t="shared" ca="1" si="4"/>
        <v>0.8680898863565597</v>
      </c>
      <c r="G299" s="8">
        <v>0.62269518316068395</v>
      </c>
    </row>
    <row r="300" spans="1:7" x14ac:dyDescent="0.2">
      <c r="A300" s="8">
        <v>11</v>
      </c>
      <c r="B300" s="8">
        <v>6</v>
      </c>
      <c r="C300" s="8">
        <v>4</v>
      </c>
      <c r="D300" s="8" t="s">
        <v>694</v>
      </c>
      <c r="E300" s="8">
        <v>299</v>
      </c>
      <c r="F300" s="8">
        <f t="shared" ca="1" si="4"/>
        <v>0.16230354517974754</v>
      </c>
      <c r="G300" s="8">
        <v>0.62481929049317297</v>
      </c>
    </row>
    <row r="301" spans="1:7" x14ac:dyDescent="0.2">
      <c r="A301" s="8">
        <v>9</v>
      </c>
      <c r="B301" s="8">
        <v>6</v>
      </c>
      <c r="C301" s="8">
        <v>12</v>
      </c>
      <c r="D301" s="8" t="s">
        <v>588</v>
      </c>
      <c r="E301" s="8">
        <v>300</v>
      </c>
      <c r="F301" s="8">
        <f t="shared" ca="1" si="4"/>
        <v>0.17457861468326152</v>
      </c>
      <c r="G301" s="8">
        <v>0.62626691260784195</v>
      </c>
    </row>
    <row r="302" spans="1:7" x14ac:dyDescent="0.2">
      <c r="A302" s="8">
        <v>10</v>
      </c>
      <c r="B302" s="8">
        <v>1</v>
      </c>
      <c r="C302" s="8">
        <v>5</v>
      </c>
      <c r="D302" s="8" t="s">
        <v>445</v>
      </c>
      <c r="E302" s="8">
        <v>301</v>
      </c>
      <c r="F302" s="8">
        <f t="shared" ca="1" si="4"/>
        <v>0.6246982287643551</v>
      </c>
      <c r="G302" s="8">
        <v>0.62644845270407101</v>
      </c>
    </row>
    <row r="303" spans="1:7" x14ac:dyDescent="0.2">
      <c r="A303" s="8">
        <v>10</v>
      </c>
      <c r="B303" s="8">
        <v>1</v>
      </c>
      <c r="C303" s="8">
        <v>8</v>
      </c>
      <c r="D303" s="8" t="s">
        <v>650</v>
      </c>
      <c r="E303" s="8">
        <v>302</v>
      </c>
      <c r="F303" s="8">
        <f t="shared" ca="1" si="4"/>
        <v>0.52727430326610336</v>
      </c>
      <c r="G303" s="8">
        <v>0.62709159873445597</v>
      </c>
    </row>
    <row r="304" spans="1:7" x14ac:dyDescent="0.2">
      <c r="A304" s="8">
        <v>10</v>
      </c>
      <c r="B304" s="8">
        <v>1</v>
      </c>
      <c r="C304" s="8">
        <v>9</v>
      </c>
      <c r="D304" s="8" t="s">
        <v>355</v>
      </c>
      <c r="E304" s="8">
        <v>303</v>
      </c>
      <c r="F304" s="8">
        <f t="shared" ca="1" si="4"/>
        <v>0.37251644583010446</v>
      </c>
      <c r="G304" s="8">
        <v>0.627445986421861</v>
      </c>
    </row>
    <row r="305" spans="1:7" x14ac:dyDescent="0.2">
      <c r="A305" s="8">
        <v>10</v>
      </c>
      <c r="B305" s="8">
        <v>1</v>
      </c>
      <c r="C305" s="8">
        <v>10</v>
      </c>
      <c r="D305" s="8" t="s">
        <v>455</v>
      </c>
      <c r="E305" s="8">
        <v>304</v>
      </c>
      <c r="F305" s="8">
        <f t="shared" ca="1" si="4"/>
        <v>0.21825462807335683</v>
      </c>
      <c r="G305" s="8">
        <v>0.63030949009003701</v>
      </c>
    </row>
    <row r="306" spans="1:7" x14ac:dyDescent="0.2">
      <c r="A306" s="8">
        <v>10</v>
      </c>
      <c r="B306" s="8">
        <v>1</v>
      </c>
      <c r="C306" s="8">
        <v>11</v>
      </c>
      <c r="D306" s="8" t="s">
        <v>661</v>
      </c>
      <c r="E306" s="8">
        <v>305</v>
      </c>
      <c r="F306" s="8">
        <f t="shared" ca="1" si="4"/>
        <v>0.98254226547311907</v>
      </c>
      <c r="G306" s="8">
        <v>0.63182604022206001</v>
      </c>
    </row>
    <row r="307" spans="1:7" x14ac:dyDescent="0.2">
      <c r="A307" s="8">
        <v>10</v>
      </c>
      <c r="B307" s="8">
        <v>2</v>
      </c>
      <c r="C307" s="8">
        <v>3</v>
      </c>
      <c r="D307" s="8" t="s">
        <v>207</v>
      </c>
      <c r="E307" s="8">
        <v>306</v>
      </c>
      <c r="F307" s="8">
        <f t="shared" ca="1" si="4"/>
        <v>0.39886343398552293</v>
      </c>
      <c r="G307" s="8">
        <v>0.63184276853976495</v>
      </c>
    </row>
    <row r="308" spans="1:7" x14ac:dyDescent="0.2">
      <c r="A308" s="8">
        <v>10</v>
      </c>
      <c r="B308" s="8">
        <v>2</v>
      </c>
      <c r="C308" s="8">
        <v>5</v>
      </c>
      <c r="D308" s="8" t="s">
        <v>666</v>
      </c>
      <c r="E308" s="8">
        <v>307</v>
      </c>
      <c r="F308" s="8">
        <f t="shared" ca="1" si="4"/>
        <v>0.11580931516331583</v>
      </c>
      <c r="G308" s="8">
        <v>0.63418498564343295</v>
      </c>
    </row>
    <row r="309" spans="1:7" x14ac:dyDescent="0.2">
      <c r="A309" s="8">
        <v>10</v>
      </c>
      <c r="B309" s="8">
        <v>2</v>
      </c>
      <c r="C309" s="8">
        <v>6</v>
      </c>
      <c r="D309" s="8" t="s">
        <v>673</v>
      </c>
      <c r="E309" s="8">
        <v>308</v>
      </c>
      <c r="F309" s="8">
        <f t="shared" ca="1" si="4"/>
        <v>9.3119243500642379E-2</v>
      </c>
      <c r="G309" s="8">
        <v>0.63571359577844899</v>
      </c>
    </row>
    <row r="310" spans="1:7" x14ac:dyDescent="0.2">
      <c r="A310" s="8">
        <v>10</v>
      </c>
      <c r="B310" s="8">
        <v>2</v>
      </c>
      <c r="C310" s="8">
        <v>8</v>
      </c>
      <c r="D310" s="8" t="s">
        <v>672</v>
      </c>
      <c r="E310" s="8">
        <v>309</v>
      </c>
      <c r="F310" s="8">
        <f t="shared" ca="1" si="4"/>
        <v>0.56083708098385054</v>
      </c>
      <c r="G310" s="8">
        <v>0.63813993975407002</v>
      </c>
    </row>
    <row r="311" spans="1:7" x14ac:dyDescent="0.2">
      <c r="A311" s="8">
        <v>10</v>
      </c>
      <c r="B311" s="8">
        <v>2</v>
      </c>
      <c r="C311" s="8">
        <v>9</v>
      </c>
      <c r="D311" s="8" t="s">
        <v>476</v>
      </c>
      <c r="E311" s="8">
        <v>310</v>
      </c>
      <c r="F311" s="8">
        <f t="shared" ca="1" si="4"/>
        <v>0.77345061760768163</v>
      </c>
      <c r="G311" s="8">
        <v>0.63966516216546998</v>
      </c>
    </row>
    <row r="312" spans="1:7" x14ac:dyDescent="0.2">
      <c r="A312" s="8">
        <v>10</v>
      </c>
      <c r="B312" s="8">
        <v>2</v>
      </c>
      <c r="C312" s="8">
        <v>12</v>
      </c>
      <c r="D312" s="8" t="s">
        <v>547</v>
      </c>
      <c r="E312" s="8">
        <v>311</v>
      </c>
      <c r="F312" s="8">
        <f t="shared" ca="1" si="4"/>
        <v>0.6689504301790592</v>
      </c>
      <c r="G312" s="8">
        <v>0.64472830879494702</v>
      </c>
    </row>
    <row r="313" spans="1:7" x14ac:dyDescent="0.2">
      <c r="A313" s="8">
        <v>10</v>
      </c>
      <c r="B313" s="8">
        <v>3</v>
      </c>
      <c r="C313" s="8">
        <v>1</v>
      </c>
      <c r="D313" s="8" t="s">
        <v>505</v>
      </c>
      <c r="E313" s="8">
        <v>312</v>
      </c>
      <c r="F313" s="8">
        <f t="shared" ca="1" si="4"/>
        <v>0.38295989786755713</v>
      </c>
      <c r="G313" s="8">
        <v>0.64961624845504695</v>
      </c>
    </row>
    <row r="314" spans="1:7" x14ac:dyDescent="0.2">
      <c r="A314" s="8">
        <v>10</v>
      </c>
      <c r="B314" s="8">
        <v>3</v>
      </c>
      <c r="C314" s="8">
        <v>2</v>
      </c>
      <c r="D314" s="8" t="s">
        <v>567</v>
      </c>
      <c r="E314" s="8">
        <v>313</v>
      </c>
      <c r="F314" s="8">
        <f t="shared" ca="1" si="4"/>
        <v>0.4624402753331105</v>
      </c>
      <c r="G314" s="8">
        <v>0.65019765012156905</v>
      </c>
    </row>
    <row r="315" spans="1:7" x14ac:dyDescent="0.2">
      <c r="A315" s="8">
        <v>10</v>
      </c>
      <c r="B315" s="8">
        <v>3</v>
      </c>
      <c r="C315" s="8">
        <v>3</v>
      </c>
      <c r="D315" s="8" t="s">
        <v>433</v>
      </c>
      <c r="E315" s="8">
        <v>314</v>
      </c>
      <c r="F315" s="8">
        <f t="shared" ca="1" si="4"/>
        <v>0.75904620236581344</v>
      </c>
      <c r="G315" s="8">
        <v>0.65491307808391097</v>
      </c>
    </row>
    <row r="316" spans="1:7" x14ac:dyDescent="0.2">
      <c r="A316" s="8">
        <v>10</v>
      </c>
      <c r="B316" s="8">
        <v>3</v>
      </c>
      <c r="C316" s="8">
        <v>4</v>
      </c>
      <c r="D316" s="8" t="s">
        <v>689</v>
      </c>
      <c r="E316" s="8">
        <v>315</v>
      </c>
      <c r="F316" s="8">
        <f t="shared" ca="1" si="4"/>
        <v>0.43180311851093545</v>
      </c>
      <c r="G316" s="8">
        <v>0.65527588397649905</v>
      </c>
    </row>
    <row r="317" spans="1:7" x14ac:dyDescent="0.2">
      <c r="A317" s="8">
        <v>10</v>
      </c>
      <c r="B317" s="8">
        <v>3</v>
      </c>
      <c r="C317" s="8">
        <v>5</v>
      </c>
      <c r="D317" s="8" t="s">
        <v>233</v>
      </c>
      <c r="E317" s="8">
        <v>316</v>
      </c>
      <c r="F317" s="8">
        <f t="shared" ca="1" si="4"/>
        <v>0.32676214830261818</v>
      </c>
      <c r="G317" s="8">
        <v>0.65665926507933903</v>
      </c>
    </row>
    <row r="318" spans="1:7" x14ac:dyDescent="0.2">
      <c r="A318" s="8">
        <v>10</v>
      </c>
      <c r="B318" s="8">
        <v>3</v>
      </c>
      <c r="C318" s="8">
        <v>9</v>
      </c>
      <c r="D318" s="8" t="s">
        <v>590</v>
      </c>
      <c r="E318" s="8">
        <v>317</v>
      </c>
      <c r="F318" s="8">
        <f t="shared" ca="1" si="4"/>
        <v>0.30429305309093535</v>
      </c>
      <c r="G318" s="8">
        <v>0.65729130187115103</v>
      </c>
    </row>
    <row r="319" spans="1:7" x14ac:dyDescent="0.2">
      <c r="A319" s="8">
        <v>10</v>
      </c>
      <c r="B319" s="8">
        <v>3</v>
      </c>
      <c r="C319" s="8">
        <v>10</v>
      </c>
      <c r="D319" s="8" t="s">
        <v>765</v>
      </c>
      <c r="E319" s="8">
        <v>318</v>
      </c>
      <c r="F319" s="8">
        <f t="shared" ca="1" si="4"/>
        <v>0.63357181383002059</v>
      </c>
      <c r="G319" s="8">
        <v>0.65756836477197</v>
      </c>
    </row>
    <row r="320" spans="1:7" x14ac:dyDescent="0.2">
      <c r="A320" s="8">
        <v>10</v>
      </c>
      <c r="B320" s="8">
        <v>3</v>
      </c>
      <c r="C320" s="8">
        <v>11</v>
      </c>
      <c r="D320" s="8" t="s">
        <v>331</v>
      </c>
      <c r="E320" s="8">
        <v>319</v>
      </c>
      <c r="F320" s="8">
        <f t="shared" ca="1" si="4"/>
        <v>0.76141420537750537</v>
      </c>
      <c r="G320" s="8">
        <v>0.66081023825130702</v>
      </c>
    </row>
    <row r="321" spans="1:7" x14ac:dyDescent="0.2">
      <c r="A321" s="8">
        <v>10</v>
      </c>
      <c r="B321" s="8">
        <v>4</v>
      </c>
      <c r="C321" s="8">
        <v>3</v>
      </c>
      <c r="D321" s="8" t="s">
        <v>511</v>
      </c>
      <c r="E321" s="8">
        <v>320</v>
      </c>
      <c r="F321" s="8">
        <f t="shared" ca="1" si="4"/>
        <v>0.35349620857516129</v>
      </c>
      <c r="G321" s="8">
        <v>0.66162334239918297</v>
      </c>
    </row>
    <row r="322" spans="1:7" x14ac:dyDescent="0.2">
      <c r="A322" s="8">
        <v>10</v>
      </c>
      <c r="B322" s="8">
        <v>4</v>
      </c>
      <c r="C322" s="8">
        <v>4</v>
      </c>
      <c r="D322" s="8" t="s">
        <v>345</v>
      </c>
      <c r="E322" s="8">
        <v>321</v>
      </c>
      <c r="F322" s="8">
        <f t="shared" ref="F322:F385" ca="1" si="5">RAND()</f>
        <v>0.49070837704575998</v>
      </c>
      <c r="G322" s="8">
        <v>0.66204322838287399</v>
      </c>
    </row>
    <row r="323" spans="1:7" x14ac:dyDescent="0.2">
      <c r="A323" s="8">
        <v>10</v>
      </c>
      <c r="B323" s="8">
        <v>4</v>
      </c>
      <c r="C323" s="8">
        <v>5</v>
      </c>
      <c r="D323" s="8" t="s">
        <v>340</v>
      </c>
      <c r="E323" s="8">
        <v>322</v>
      </c>
      <c r="F323" s="8">
        <f t="shared" ca="1" si="5"/>
        <v>0.7247112746284623</v>
      </c>
      <c r="G323" s="8">
        <v>0.67232057358518105</v>
      </c>
    </row>
    <row r="324" spans="1:7" x14ac:dyDescent="0.2">
      <c r="A324" s="8">
        <v>10</v>
      </c>
      <c r="B324" s="8">
        <v>4</v>
      </c>
      <c r="C324" s="8">
        <v>6</v>
      </c>
      <c r="D324" s="8" t="s">
        <v>633</v>
      </c>
      <c r="E324" s="8">
        <v>323</v>
      </c>
      <c r="F324" s="8">
        <f t="shared" ca="1" si="5"/>
        <v>0.91743180929250656</v>
      </c>
      <c r="G324" s="8">
        <v>0.67388767557682205</v>
      </c>
    </row>
    <row r="325" spans="1:7" x14ac:dyDescent="0.2">
      <c r="A325" s="8">
        <v>9</v>
      </c>
      <c r="B325" s="8">
        <v>2</v>
      </c>
      <c r="C325" s="8">
        <v>12</v>
      </c>
      <c r="D325" s="8" t="s">
        <v>616</v>
      </c>
      <c r="E325" s="8">
        <v>324</v>
      </c>
      <c r="F325" s="8">
        <f t="shared" ca="1" si="5"/>
        <v>0.93534468411360594</v>
      </c>
      <c r="G325" s="8">
        <v>0.67616476738138698</v>
      </c>
    </row>
    <row r="326" spans="1:7" x14ac:dyDescent="0.2">
      <c r="A326" s="8">
        <v>9</v>
      </c>
      <c r="B326" s="8">
        <v>3</v>
      </c>
      <c r="C326" s="8">
        <v>2</v>
      </c>
      <c r="D326" s="8" t="s">
        <v>639</v>
      </c>
      <c r="E326" s="8">
        <v>325</v>
      </c>
      <c r="F326" s="8">
        <f t="shared" ca="1" si="5"/>
        <v>0.82130144637574032</v>
      </c>
      <c r="G326" s="8">
        <v>0.67869959077536302</v>
      </c>
    </row>
    <row r="327" spans="1:7" x14ac:dyDescent="0.2">
      <c r="A327" s="8">
        <v>9</v>
      </c>
      <c r="B327" s="8">
        <v>3</v>
      </c>
      <c r="C327" s="8">
        <v>3</v>
      </c>
      <c r="D327" s="8" t="s">
        <v>631</v>
      </c>
      <c r="E327" s="8">
        <v>326</v>
      </c>
      <c r="F327" s="8">
        <f t="shared" ca="1" si="5"/>
        <v>0.41691564927757208</v>
      </c>
      <c r="G327" s="8">
        <v>0.67904783987013195</v>
      </c>
    </row>
    <row r="328" spans="1:7" x14ac:dyDescent="0.2">
      <c r="A328" s="8">
        <v>9</v>
      </c>
      <c r="B328" s="8">
        <v>3</v>
      </c>
      <c r="C328" s="8">
        <v>4</v>
      </c>
      <c r="D328" s="8" t="s">
        <v>461</v>
      </c>
      <c r="E328" s="8">
        <v>327</v>
      </c>
      <c r="F328" s="8">
        <f t="shared" ca="1" si="5"/>
        <v>0.24388596784309635</v>
      </c>
      <c r="G328" s="8">
        <v>0.68183025295593103</v>
      </c>
    </row>
    <row r="329" spans="1:7" x14ac:dyDescent="0.2">
      <c r="A329" s="8">
        <v>9</v>
      </c>
      <c r="B329" s="8">
        <v>3</v>
      </c>
      <c r="C329" s="8">
        <v>5</v>
      </c>
      <c r="D329" s="8" t="s">
        <v>391</v>
      </c>
      <c r="E329" s="8">
        <v>328</v>
      </c>
      <c r="F329" s="8">
        <f t="shared" ca="1" si="5"/>
        <v>0.57642469025181131</v>
      </c>
      <c r="G329" s="8">
        <v>0.68256393953294903</v>
      </c>
    </row>
    <row r="330" spans="1:7" x14ac:dyDescent="0.2">
      <c r="A330" s="8">
        <v>9</v>
      </c>
      <c r="B330" s="8">
        <v>3</v>
      </c>
      <c r="C330" s="8">
        <v>6</v>
      </c>
      <c r="D330" s="8" t="s">
        <v>596</v>
      </c>
      <c r="E330" s="8">
        <v>329</v>
      </c>
      <c r="F330" s="8">
        <f t="shared" ca="1" si="5"/>
        <v>0.87607033918555366</v>
      </c>
      <c r="G330" s="8">
        <v>0.68350415741225801</v>
      </c>
    </row>
    <row r="331" spans="1:7" x14ac:dyDescent="0.2">
      <c r="A331" s="8">
        <v>9</v>
      </c>
      <c r="B331" s="8">
        <v>3</v>
      </c>
      <c r="C331" s="8">
        <v>7</v>
      </c>
      <c r="D331" s="8" t="s">
        <v>698</v>
      </c>
      <c r="E331" s="8">
        <v>330</v>
      </c>
      <c r="F331" s="8">
        <f t="shared" ca="1" si="5"/>
        <v>0.85521927811685117</v>
      </c>
      <c r="G331" s="8">
        <v>0.68400610136135398</v>
      </c>
    </row>
    <row r="332" spans="1:7" x14ac:dyDescent="0.2">
      <c r="A332" s="8">
        <v>9</v>
      </c>
      <c r="B332" s="8">
        <v>3</v>
      </c>
      <c r="C332" s="8">
        <v>8</v>
      </c>
      <c r="D332" s="8" t="s">
        <v>481</v>
      </c>
      <c r="E332" s="8">
        <v>331</v>
      </c>
      <c r="F332" s="8">
        <f t="shared" ca="1" si="5"/>
        <v>0.74475975630180558</v>
      </c>
      <c r="G332" s="8">
        <v>0.69106819645539197</v>
      </c>
    </row>
    <row r="333" spans="1:7" x14ac:dyDescent="0.2">
      <c r="A333" s="8">
        <v>9</v>
      </c>
      <c r="B333" s="8">
        <v>3</v>
      </c>
      <c r="C333" s="8">
        <v>10</v>
      </c>
      <c r="D333" s="8" t="s">
        <v>719</v>
      </c>
      <c r="E333" s="8">
        <v>332</v>
      </c>
      <c r="F333" s="8">
        <f t="shared" ca="1" si="5"/>
        <v>0.4564407686891836</v>
      </c>
      <c r="G333" s="8">
        <v>0.69147736075147104</v>
      </c>
    </row>
    <row r="334" spans="1:7" x14ac:dyDescent="0.2">
      <c r="A334" s="8">
        <v>9</v>
      </c>
      <c r="B334" s="8">
        <v>4</v>
      </c>
      <c r="C334" s="8">
        <v>8</v>
      </c>
      <c r="D334" s="8" t="s">
        <v>217</v>
      </c>
      <c r="E334" s="8">
        <v>333</v>
      </c>
      <c r="F334" s="8">
        <f t="shared" ca="1" si="5"/>
        <v>0.6135168615375084</v>
      </c>
      <c r="G334" s="8">
        <v>0.692257209480869</v>
      </c>
    </row>
    <row r="335" spans="1:7" x14ac:dyDescent="0.2">
      <c r="A335" s="8">
        <v>9</v>
      </c>
      <c r="B335" s="8">
        <v>4</v>
      </c>
      <c r="C335" s="8">
        <v>9</v>
      </c>
      <c r="D335" s="8" t="s">
        <v>520</v>
      </c>
      <c r="E335" s="8">
        <v>334</v>
      </c>
      <c r="F335" s="8">
        <f t="shared" ca="1" si="5"/>
        <v>0.34374776110062877</v>
      </c>
      <c r="G335" s="8">
        <v>0.69446554483820599</v>
      </c>
    </row>
    <row r="336" spans="1:7" x14ac:dyDescent="0.2">
      <c r="A336" s="8">
        <v>9</v>
      </c>
      <c r="B336" s="8">
        <v>4</v>
      </c>
      <c r="C336" s="8">
        <v>10</v>
      </c>
      <c r="D336" s="8" t="s">
        <v>628</v>
      </c>
      <c r="E336" s="8">
        <v>335</v>
      </c>
      <c r="F336" s="8">
        <f t="shared" ca="1" si="5"/>
        <v>0.51927076316228871</v>
      </c>
      <c r="G336" s="8">
        <v>0.69606757217353799</v>
      </c>
    </row>
    <row r="337" spans="1:7" x14ac:dyDescent="0.2">
      <c r="A337" s="8">
        <v>9</v>
      </c>
      <c r="B337" s="8">
        <v>5</v>
      </c>
      <c r="C337" s="8">
        <v>1</v>
      </c>
      <c r="D337" s="8" t="s">
        <v>678</v>
      </c>
      <c r="E337" s="8">
        <v>336</v>
      </c>
      <c r="F337" s="8">
        <f t="shared" ca="1" si="5"/>
        <v>0.7406393508881185</v>
      </c>
      <c r="G337" s="8">
        <v>0.69697899856781897</v>
      </c>
    </row>
    <row r="338" spans="1:7" x14ac:dyDescent="0.2">
      <c r="A338" s="8">
        <v>9</v>
      </c>
      <c r="B338" s="8">
        <v>5</v>
      </c>
      <c r="C338" s="8">
        <v>2</v>
      </c>
      <c r="D338" s="8" t="s">
        <v>344</v>
      </c>
      <c r="E338" s="8">
        <v>337</v>
      </c>
      <c r="F338" s="8">
        <f t="shared" ca="1" si="5"/>
        <v>0.29614740208905843</v>
      </c>
      <c r="G338" s="8">
        <v>0.69906838511159297</v>
      </c>
    </row>
    <row r="339" spans="1:7" x14ac:dyDescent="0.2">
      <c r="A339" s="8">
        <v>9</v>
      </c>
      <c r="B339" s="8">
        <v>5</v>
      </c>
      <c r="C339" s="8">
        <v>3</v>
      </c>
      <c r="D339" s="8" t="s">
        <v>202</v>
      </c>
      <c r="E339" s="8">
        <v>338</v>
      </c>
      <c r="F339" s="8">
        <f t="shared" ca="1" si="5"/>
        <v>0.92431417878712063</v>
      </c>
      <c r="G339" s="8">
        <v>0.70005929209503104</v>
      </c>
    </row>
    <row r="340" spans="1:7" x14ac:dyDescent="0.2">
      <c r="A340" s="8">
        <v>9</v>
      </c>
      <c r="B340" s="8">
        <v>5</v>
      </c>
      <c r="C340" s="8">
        <v>4</v>
      </c>
      <c r="D340" s="8" t="s">
        <v>314</v>
      </c>
      <c r="E340" s="8">
        <v>339</v>
      </c>
      <c r="F340" s="8">
        <f t="shared" ca="1" si="5"/>
        <v>0.32721374070528719</v>
      </c>
      <c r="G340" s="8">
        <v>0.70226277966043604</v>
      </c>
    </row>
    <row r="341" spans="1:7" x14ac:dyDescent="0.2">
      <c r="A341" s="8">
        <v>9</v>
      </c>
      <c r="B341" s="8">
        <v>5</v>
      </c>
      <c r="C341" s="8">
        <v>9</v>
      </c>
      <c r="D341" s="8" t="s">
        <v>560</v>
      </c>
      <c r="E341" s="8">
        <v>340</v>
      </c>
      <c r="F341" s="8">
        <f t="shared" ca="1" si="5"/>
        <v>0.44081374919173377</v>
      </c>
      <c r="G341" s="8">
        <v>0.70246238115380899</v>
      </c>
    </row>
    <row r="342" spans="1:7" x14ac:dyDescent="0.2">
      <c r="A342" s="8">
        <v>9</v>
      </c>
      <c r="B342" s="8">
        <v>6</v>
      </c>
      <c r="C342" s="8">
        <v>2</v>
      </c>
      <c r="D342" s="8" t="s">
        <v>669</v>
      </c>
      <c r="E342" s="8">
        <v>341</v>
      </c>
      <c r="F342" s="8">
        <f t="shared" ca="1" si="5"/>
        <v>0.99133493315085264</v>
      </c>
      <c r="G342" s="8">
        <v>0.70323219378894497</v>
      </c>
    </row>
    <row r="343" spans="1:7" x14ac:dyDescent="0.2">
      <c r="A343" s="8">
        <v>9</v>
      </c>
      <c r="B343" s="8">
        <v>6</v>
      </c>
      <c r="C343" s="8">
        <v>3</v>
      </c>
      <c r="D343" s="8" t="s">
        <v>747</v>
      </c>
      <c r="E343" s="8">
        <v>342</v>
      </c>
      <c r="F343" s="8">
        <f t="shared" ca="1" si="5"/>
        <v>0.57159844528994286</v>
      </c>
      <c r="G343" s="8">
        <v>0.70401660855356396</v>
      </c>
    </row>
    <row r="344" spans="1:7" x14ac:dyDescent="0.2">
      <c r="A344" s="8">
        <v>9</v>
      </c>
      <c r="B344" s="8">
        <v>6</v>
      </c>
      <c r="C344" s="8">
        <v>4</v>
      </c>
      <c r="D344" s="8" t="s">
        <v>523</v>
      </c>
      <c r="E344" s="8">
        <v>343</v>
      </c>
      <c r="F344" s="8">
        <f t="shared" ca="1" si="5"/>
        <v>0.46827501681956396</v>
      </c>
      <c r="G344" s="8">
        <v>0.70468642850358598</v>
      </c>
    </row>
    <row r="345" spans="1:7" x14ac:dyDescent="0.2">
      <c r="A345" s="8">
        <v>9</v>
      </c>
      <c r="B345" s="8">
        <v>6</v>
      </c>
      <c r="C345" s="8">
        <v>6</v>
      </c>
      <c r="D345" s="8" t="s">
        <v>288</v>
      </c>
      <c r="E345" s="8">
        <v>344</v>
      </c>
      <c r="F345" s="8">
        <f t="shared" ca="1" si="5"/>
        <v>2.2197231286638641E-2</v>
      </c>
      <c r="G345" s="8">
        <v>0.70557006168944802</v>
      </c>
    </row>
    <row r="346" spans="1:7" x14ac:dyDescent="0.2">
      <c r="A346" s="8">
        <v>9</v>
      </c>
      <c r="B346" s="8">
        <v>6</v>
      </c>
      <c r="C346" s="8">
        <v>7</v>
      </c>
      <c r="D346" s="8" t="s">
        <v>578</v>
      </c>
      <c r="E346" s="8">
        <v>345</v>
      </c>
      <c r="F346" s="8">
        <f t="shared" ca="1" si="5"/>
        <v>0.25313976680763883</v>
      </c>
      <c r="G346" s="8">
        <v>0.70656826586502697</v>
      </c>
    </row>
    <row r="347" spans="1:7" x14ac:dyDescent="0.2">
      <c r="A347" s="8">
        <v>9</v>
      </c>
      <c r="B347" s="8">
        <v>6</v>
      </c>
      <c r="C347" s="8">
        <v>8</v>
      </c>
      <c r="D347" s="8" t="s">
        <v>201</v>
      </c>
      <c r="E347" s="8">
        <v>346</v>
      </c>
      <c r="F347" s="8">
        <f t="shared" ca="1" si="5"/>
        <v>0.22649453982948131</v>
      </c>
      <c r="G347" s="8">
        <v>0.71085144595129801</v>
      </c>
    </row>
    <row r="348" spans="1:7" x14ac:dyDescent="0.2">
      <c r="A348" s="8">
        <v>9</v>
      </c>
      <c r="B348" s="8">
        <v>6</v>
      </c>
      <c r="C348" s="8">
        <v>11</v>
      </c>
      <c r="D348" s="8" t="s">
        <v>220</v>
      </c>
      <c r="E348" s="8">
        <v>347</v>
      </c>
      <c r="F348" s="8">
        <f t="shared" ca="1" si="5"/>
        <v>0.44008287250439126</v>
      </c>
      <c r="G348" s="8">
        <v>0.71348932491115002</v>
      </c>
    </row>
    <row r="349" spans="1:7" x14ac:dyDescent="0.2">
      <c r="A349" s="8">
        <v>8</v>
      </c>
      <c r="B349" s="8">
        <v>5</v>
      </c>
      <c r="C349" s="8">
        <v>8</v>
      </c>
      <c r="D349" s="8" t="s">
        <v>478</v>
      </c>
      <c r="E349" s="8">
        <v>348</v>
      </c>
      <c r="F349" s="8">
        <f t="shared" ca="1" si="5"/>
        <v>0.5974626740976493</v>
      </c>
      <c r="G349" s="8">
        <v>0.71476021202677598</v>
      </c>
    </row>
    <row r="350" spans="1:7" x14ac:dyDescent="0.2">
      <c r="A350" s="8">
        <v>8</v>
      </c>
      <c r="B350" s="8">
        <v>5</v>
      </c>
      <c r="C350" s="8">
        <v>12</v>
      </c>
      <c r="D350" s="8" t="s">
        <v>415</v>
      </c>
      <c r="E350" s="8">
        <v>349</v>
      </c>
      <c r="F350" s="8">
        <f t="shared" ca="1" si="5"/>
        <v>6.4262777231870349E-2</v>
      </c>
      <c r="G350" s="8">
        <v>0.71716622004100805</v>
      </c>
    </row>
    <row r="351" spans="1:7" x14ac:dyDescent="0.2">
      <c r="A351" s="8">
        <v>8</v>
      </c>
      <c r="B351" s="8">
        <v>6</v>
      </c>
      <c r="C351" s="8">
        <v>1</v>
      </c>
      <c r="D351" s="8" t="s">
        <v>187</v>
      </c>
      <c r="E351" s="8">
        <v>350</v>
      </c>
      <c r="F351" s="8">
        <f t="shared" ca="1" si="5"/>
        <v>0.27579370597020569</v>
      </c>
      <c r="G351" s="8">
        <v>0.71728573400116302</v>
      </c>
    </row>
    <row r="352" spans="1:7" x14ac:dyDescent="0.2">
      <c r="A352" s="8">
        <v>8</v>
      </c>
      <c r="B352" s="8">
        <v>6</v>
      </c>
      <c r="C352" s="8">
        <v>3</v>
      </c>
      <c r="D352" s="8" t="s">
        <v>713</v>
      </c>
      <c r="E352" s="8">
        <v>351</v>
      </c>
      <c r="F352" s="8">
        <f t="shared" ca="1" si="5"/>
        <v>0.59343396755808075</v>
      </c>
      <c r="G352" s="8">
        <v>0.71939533169852399</v>
      </c>
    </row>
    <row r="353" spans="1:7" x14ac:dyDescent="0.2">
      <c r="A353" s="8">
        <v>8</v>
      </c>
      <c r="B353" s="8">
        <v>6</v>
      </c>
      <c r="C353" s="8">
        <v>4</v>
      </c>
      <c r="D353" s="8" t="s">
        <v>477</v>
      </c>
      <c r="E353" s="8">
        <v>352</v>
      </c>
      <c r="F353" s="8">
        <f t="shared" ca="1" si="5"/>
        <v>0.81199422270573773</v>
      </c>
      <c r="G353" s="8">
        <v>0.72074248153083798</v>
      </c>
    </row>
    <row r="354" spans="1:7" x14ac:dyDescent="0.2">
      <c r="A354" s="8">
        <v>8</v>
      </c>
      <c r="B354" s="8">
        <v>6</v>
      </c>
      <c r="C354" s="8">
        <v>5</v>
      </c>
      <c r="D354" s="8" t="s">
        <v>622</v>
      </c>
      <c r="E354" s="8">
        <v>353</v>
      </c>
      <c r="F354" s="8">
        <f t="shared" ca="1" si="5"/>
        <v>0.41874140026992468</v>
      </c>
      <c r="G354" s="8">
        <v>0.72362277522612695</v>
      </c>
    </row>
    <row r="355" spans="1:7" x14ac:dyDescent="0.2">
      <c r="A355" s="8">
        <v>8</v>
      </c>
      <c r="B355" s="8">
        <v>6</v>
      </c>
      <c r="C355" s="8">
        <v>6</v>
      </c>
      <c r="D355" s="8" t="s">
        <v>322</v>
      </c>
      <c r="E355" s="8">
        <v>354</v>
      </c>
      <c r="F355" s="8">
        <f t="shared" ca="1" si="5"/>
        <v>0.76283823795826677</v>
      </c>
      <c r="G355" s="8">
        <v>0.72440767027779795</v>
      </c>
    </row>
    <row r="356" spans="1:7" x14ac:dyDescent="0.2">
      <c r="A356" s="8">
        <v>8</v>
      </c>
      <c r="B356" s="8">
        <v>6</v>
      </c>
      <c r="C356" s="8">
        <v>7</v>
      </c>
      <c r="D356" s="8" t="s">
        <v>569</v>
      </c>
      <c r="E356" s="8">
        <v>355</v>
      </c>
      <c r="F356" s="8">
        <f t="shared" ca="1" si="5"/>
        <v>0.6978890621830619</v>
      </c>
      <c r="G356" s="8">
        <v>0.72536497553032697</v>
      </c>
    </row>
    <row r="357" spans="1:7" x14ac:dyDescent="0.2">
      <c r="A357" s="8">
        <v>8</v>
      </c>
      <c r="B357" s="8">
        <v>6</v>
      </c>
      <c r="C357" s="8">
        <v>8</v>
      </c>
      <c r="D357" s="8" t="s">
        <v>377</v>
      </c>
      <c r="E357" s="8">
        <v>356</v>
      </c>
      <c r="F357" s="8">
        <f t="shared" ca="1" si="5"/>
        <v>0.31956471325953517</v>
      </c>
      <c r="G357" s="8">
        <v>0.72769233579453796</v>
      </c>
    </row>
    <row r="358" spans="1:7" x14ac:dyDescent="0.2">
      <c r="A358" s="8">
        <v>8</v>
      </c>
      <c r="B358" s="8">
        <v>6</v>
      </c>
      <c r="C358" s="8">
        <v>9</v>
      </c>
      <c r="D358" s="8" t="s">
        <v>701</v>
      </c>
      <c r="E358" s="8">
        <v>357</v>
      </c>
      <c r="F358" s="8">
        <f t="shared" ca="1" si="5"/>
        <v>0.25056972447347681</v>
      </c>
      <c r="G358" s="8">
        <v>0.73576911224651198</v>
      </c>
    </row>
    <row r="359" spans="1:7" x14ac:dyDescent="0.2">
      <c r="A359" s="8">
        <v>8</v>
      </c>
      <c r="B359" s="8">
        <v>6</v>
      </c>
      <c r="C359" s="8">
        <v>10</v>
      </c>
      <c r="D359" s="8" t="s">
        <v>643</v>
      </c>
      <c r="E359" s="8">
        <v>358</v>
      </c>
      <c r="F359" s="8">
        <f t="shared" ca="1" si="5"/>
        <v>0.87985050955701016</v>
      </c>
      <c r="G359" s="8">
        <v>0.739591186316366</v>
      </c>
    </row>
    <row r="360" spans="1:7" x14ac:dyDescent="0.2">
      <c r="A360" s="8">
        <v>8</v>
      </c>
      <c r="B360" s="8">
        <v>6</v>
      </c>
      <c r="C360" s="8">
        <v>11</v>
      </c>
      <c r="D360" s="8" t="s">
        <v>662</v>
      </c>
      <c r="E360" s="8">
        <v>359</v>
      </c>
      <c r="F360" s="8">
        <f t="shared" ca="1" si="5"/>
        <v>5.908217035543939E-2</v>
      </c>
      <c r="G360" s="8">
        <v>0.74228514610123297</v>
      </c>
    </row>
    <row r="361" spans="1:7" x14ac:dyDescent="0.2">
      <c r="A361" s="8">
        <v>8</v>
      </c>
      <c r="B361" s="8">
        <v>6</v>
      </c>
      <c r="C361" s="8">
        <v>12</v>
      </c>
      <c r="D361" s="8" t="s">
        <v>216</v>
      </c>
      <c r="E361" s="8">
        <v>360</v>
      </c>
      <c r="F361" s="8">
        <f t="shared" ca="1" si="5"/>
        <v>0.61506615228461758</v>
      </c>
      <c r="G361" s="8">
        <v>0.74795641278255298</v>
      </c>
    </row>
    <row r="362" spans="1:7" x14ac:dyDescent="0.2">
      <c r="A362" s="8">
        <v>9</v>
      </c>
      <c r="B362" s="8">
        <v>1</v>
      </c>
      <c r="C362" s="8">
        <v>2</v>
      </c>
      <c r="D362" s="8" t="s">
        <v>255</v>
      </c>
      <c r="E362" s="8">
        <v>361</v>
      </c>
      <c r="F362" s="8">
        <f t="shared" ca="1" si="5"/>
        <v>0.60992817326920035</v>
      </c>
      <c r="G362" s="8">
        <v>0.75122144641437905</v>
      </c>
    </row>
    <row r="363" spans="1:7" x14ac:dyDescent="0.2">
      <c r="A363" s="8">
        <v>9</v>
      </c>
      <c r="B363" s="8">
        <v>1</v>
      </c>
      <c r="C363" s="8">
        <v>7</v>
      </c>
      <c r="D363" s="8" t="s">
        <v>587</v>
      </c>
      <c r="E363" s="8">
        <v>362</v>
      </c>
      <c r="F363" s="8">
        <f t="shared" ca="1" si="5"/>
        <v>0.72286435131606153</v>
      </c>
      <c r="G363" s="8">
        <v>0.75338377746946295</v>
      </c>
    </row>
    <row r="364" spans="1:7" x14ac:dyDescent="0.2">
      <c r="A364" s="8">
        <v>9</v>
      </c>
      <c r="B364" s="8">
        <v>1</v>
      </c>
      <c r="C364" s="8">
        <v>9</v>
      </c>
      <c r="D364" s="8" t="s">
        <v>516</v>
      </c>
      <c r="E364" s="8">
        <v>363</v>
      </c>
      <c r="F364" s="8">
        <f t="shared" ca="1" si="5"/>
        <v>0.71010341382128694</v>
      </c>
      <c r="G364" s="8">
        <v>0.75614181536946801</v>
      </c>
    </row>
    <row r="365" spans="1:7" x14ac:dyDescent="0.2">
      <c r="A365" s="8">
        <v>9</v>
      </c>
      <c r="B365" s="8">
        <v>1</v>
      </c>
      <c r="C365" s="8">
        <v>12</v>
      </c>
      <c r="D365" s="8" t="s">
        <v>327</v>
      </c>
      <c r="E365" s="8">
        <v>364</v>
      </c>
      <c r="F365" s="8">
        <f t="shared" ca="1" si="5"/>
        <v>0.77081209964861663</v>
      </c>
      <c r="G365" s="8">
        <v>0.75826898023899003</v>
      </c>
    </row>
    <row r="366" spans="1:7" x14ac:dyDescent="0.2">
      <c r="A366" s="8">
        <v>9</v>
      </c>
      <c r="B366" s="8">
        <v>2</v>
      </c>
      <c r="C366" s="8">
        <v>1</v>
      </c>
      <c r="D366" s="8" t="s">
        <v>568</v>
      </c>
      <c r="E366" s="8">
        <v>365</v>
      </c>
      <c r="F366" s="8">
        <f t="shared" ca="1" si="5"/>
        <v>0.89959223258703425</v>
      </c>
      <c r="G366" s="8">
        <v>0.76042829696327796</v>
      </c>
    </row>
    <row r="367" spans="1:7" x14ac:dyDescent="0.2">
      <c r="A367" s="8">
        <v>9</v>
      </c>
      <c r="B367" s="8">
        <v>2</v>
      </c>
      <c r="C367" s="8">
        <v>2</v>
      </c>
      <c r="D367" s="8" t="s">
        <v>298</v>
      </c>
      <c r="E367" s="8">
        <v>366</v>
      </c>
      <c r="F367" s="8">
        <f t="shared" ca="1" si="5"/>
        <v>0.86988332624230402</v>
      </c>
      <c r="G367" s="8">
        <v>0.76046911653302496</v>
      </c>
    </row>
    <row r="368" spans="1:7" x14ac:dyDescent="0.2">
      <c r="A368" s="8">
        <v>9</v>
      </c>
      <c r="B368" s="8">
        <v>2</v>
      </c>
      <c r="C368" s="8">
        <v>3</v>
      </c>
      <c r="D368" s="8" t="s">
        <v>546</v>
      </c>
      <c r="E368" s="8">
        <v>367</v>
      </c>
      <c r="F368" s="8">
        <f t="shared" ca="1" si="5"/>
        <v>0.94735925055105941</v>
      </c>
      <c r="G368" s="8">
        <v>0.76088210743780105</v>
      </c>
    </row>
    <row r="369" spans="1:7" x14ac:dyDescent="0.2">
      <c r="A369" s="8">
        <v>9</v>
      </c>
      <c r="B369" s="8">
        <v>2</v>
      </c>
      <c r="C369" s="8">
        <v>4</v>
      </c>
      <c r="D369" s="8" t="s">
        <v>432</v>
      </c>
      <c r="E369" s="8">
        <v>368</v>
      </c>
      <c r="F369" s="8">
        <f t="shared" ca="1" si="5"/>
        <v>0.14225568265276922</v>
      </c>
      <c r="G369" s="8">
        <v>0.76262764737826705</v>
      </c>
    </row>
    <row r="370" spans="1:7" x14ac:dyDescent="0.2">
      <c r="A370" s="8">
        <v>9</v>
      </c>
      <c r="B370" s="8">
        <v>2</v>
      </c>
      <c r="C370" s="8">
        <v>6</v>
      </c>
      <c r="D370" s="8" t="s">
        <v>594</v>
      </c>
      <c r="E370" s="8">
        <v>369</v>
      </c>
      <c r="F370" s="8">
        <f t="shared" ca="1" si="5"/>
        <v>0.12003491825012191</v>
      </c>
      <c r="G370" s="8">
        <v>0.76413636632486903</v>
      </c>
    </row>
    <row r="371" spans="1:7" x14ac:dyDescent="0.2">
      <c r="A371" s="8">
        <v>9</v>
      </c>
      <c r="B371" s="8">
        <v>2</v>
      </c>
      <c r="C371" s="8">
        <v>10</v>
      </c>
      <c r="D371" s="8" t="s">
        <v>371</v>
      </c>
      <c r="E371" s="8">
        <v>370</v>
      </c>
      <c r="F371" s="8">
        <f t="shared" ca="1" si="5"/>
        <v>0.50816190513662007</v>
      </c>
      <c r="G371" s="8">
        <v>0.76532332146500304</v>
      </c>
    </row>
    <row r="372" spans="1:7" x14ac:dyDescent="0.2">
      <c r="A372" s="8">
        <v>9</v>
      </c>
      <c r="B372" s="8">
        <v>2</v>
      </c>
      <c r="C372" s="8">
        <v>11</v>
      </c>
      <c r="D372" s="8" t="s">
        <v>564</v>
      </c>
      <c r="E372" s="8">
        <v>371</v>
      </c>
      <c r="F372" s="8">
        <f t="shared" ca="1" si="5"/>
        <v>0.83764780337722611</v>
      </c>
      <c r="G372" s="8">
        <v>0.76966929490840097</v>
      </c>
    </row>
    <row r="373" spans="1:7" x14ac:dyDescent="0.2">
      <c r="A373" s="8">
        <v>8</v>
      </c>
      <c r="B373" s="8">
        <v>2</v>
      </c>
      <c r="C373" s="8">
        <v>6</v>
      </c>
      <c r="D373" s="8" t="s">
        <v>301</v>
      </c>
      <c r="E373" s="8">
        <v>372</v>
      </c>
      <c r="F373" s="8">
        <f t="shared" ca="1" si="5"/>
        <v>0.85365818693137918</v>
      </c>
      <c r="G373" s="8">
        <v>0.77041196237248799</v>
      </c>
    </row>
    <row r="374" spans="1:7" x14ac:dyDescent="0.2">
      <c r="A374" s="8">
        <v>8</v>
      </c>
      <c r="B374" s="8">
        <v>2</v>
      </c>
      <c r="C374" s="8">
        <v>7</v>
      </c>
      <c r="D374" s="8" t="s">
        <v>492</v>
      </c>
      <c r="E374" s="8">
        <v>373</v>
      </c>
      <c r="F374" s="8">
        <f t="shared" ca="1" si="5"/>
        <v>6.0717276875344117E-2</v>
      </c>
      <c r="G374" s="8">
        <v>0.77167030348621601</v>
      </c>
    </row>
    <row r="375" spans="1:7" x14ac:dyDescent="0.2">
      <c r="A375" s="8">
        <v>8</v>
      </c>
      <c r="B375" s="8">
        <v>2</v>
      </c>
      <c r="C375" s="8">
        <v>9</v>
      </c>
      <c r="D375" s="8" t="s">
        <v>593</v>
      </c>
      <c r="E375" s="8">
        <v>374</v>
      </c>
      <c r="F375" s="8">
        <f t="shared" ca="1" si="5"/>
        <v>0.17659676222301479</v>
      </c>
      <c r="G375" s="8">
        <v>0.77323707704839895</v>
      </c>
    </row>
    <row r="376" spans="1:7" x14ac:dyDescent="0.2">
      <c r="A376" s="8">
        <v>8</v>
      </c>
      <c r="B376" s="8">
        <v>2</v>
      </c>
      <c r="C376" s="8">
        <v>11</v>
      </c>
      <c r="D376" s="8" t="s">
        <v>717</v>
      </c>
      <c r="E376" s="8">
        <v>375</v>
      </c>
      <c r="F376" s="8">
        <f t="shared" ca="1" si="5"/>
        <v>0.40143166708496314</v>
      </c>
      <c r="G376" s="8">
        <v>0.77500773888710295</v>
      </c>
    </row>
    <row r="377" spans="1:7" x14ac:dyDescent="0.2">
      <c r="A377" s="8">
        <v>8</v>
      </c>
      <c r="B377" s="8">
        <v>3</v>
      </c>
      <c r="C377" s="8">
        <v>3</v>
      </c>
      <c r="D377" s="8" t="s">
        <v>454</v>
      </c>
      <c r="E377" s="8">
        <v>376</v>
      </c>
      <c r="F377" s="8">
        <f t="shared" ca="1" si="5"/>
        <v>0.39376416486155663</v>
      </c>
      <c r="G377" s="8">
        <v>0.78109183524669801</v>
      </c>
    </row>
    <row r="378" spans="1:7" x14ac:dyDescent="0.2">
      <c r="A378" s="8">
        <v>8</v>
      </c>
      <c r="B378" s="8">
        <v>3</v>
      </c>
      <c r="C378" s="8">
        <v>4</v>
      </c>
      <c r="D378" s="8" t="s">
        <v>292</v>
      </c>
      <c r="E378" s="8">
        <v>377</v>
      </c>
      <c r="F378" s="8">
        <f t="shared" ca="1" si="5"/>
        <v>0.60248759470416446</v>
      </c>
      <c r="G378" s="8">
        <v>0.78421587857713804</v>
      </c>
    </row>
    <row r="379" spans="1:7" x14ac:dyDescent="0.2">
      <c r="A379" s="8">
        <v>8</v>
      </c>
      <c r="B379" s="8">
        <v>3</v>
      </c>
      <c r="C379" s="8">
        <v>5</v>
      </c>
      <c r="D379" s="8" t="s">
        <v>764</v>
      </c>
      <c r="E379" s="8">
        <v>378</v>
      </c>
      <c r="F379" s="8">
        <f t="shared" ca="1" si="5"/>
        <v>0.3019604069650097</v>
      </c>
      <c r="G379" s="8">
        <v>0.79118928530085497</v>
      </c>
    </row>
    <row r="380" spans="1:7" x14ac:dyDescent="0.2">
      <c r="A380" s="8">
        <v>8</v>
      </c>
      <c r="B380" s="8">
        <v>3</v>
      </c>
      <c r="C380" s="8">
        <v>8</v>
      </c>
      <c r="D380" s="8" t="s">
        <v>695</v>
      </c>
      <c r="E380" s="8">
        <v>379</v>
      </c>
      <c r="F380" s="8">
        <f t="shared" ca="1" si="5"/>
        <v>0.24318820685290732</v>
      </c>
      <c r="G380" s="8">
        <v>0.79229030780826704</v>
      </c>
    </row>
    <row r="381" spans="1:7" x14ac:dyDescent="0.2">
      <c r="A381" s="8">
        <v>8</v>
      </c>
      <c r="B381" s="8">
        <v>3</v>
      </c>
      <c r="C381" s="8">
        <v>9</v>
      </c>
      <c r="D381" s="8" t="s">
        <v>436</v>
      </c>
      <c r="E381" s="8">
        <v>380</v>
      </c>
      <c r="F381" s="8">
        <f t="shared" ca="1" si="5"/>
        <v>0.36597614636413833</v>
      </c>
      <c r="G381" s="8">
        <v>0.79251130523929603</v>
      </c>
    </row>
    <row r="382" spans="1:7" x14ac:dyDescent="0.2">
      <c r="A382" s="8">
        <v>8</v>
      </c>
      <c r="B382" s="8">
        <v>3</v>
      </c>
      <c r="C382" s="8">
        <v>10</v>
      </c>
      <c r="D382" s="8" t="s">
        <v>343</v>
      </c>
      <c r="E382" s="8">
        <v>381</v>
      </c>
      <c r="F382" s="8">
        <f t="shared" ca="1" si="5"/>
        <v>0.21243781351324231</v>
      </c>
      <c r="G382" s="8">
        <v>0.79515230710405504</v>
      </c>
    </row>
    <row r="383" spans="1:7" x14ac:dyDescent="0.2">
      <c r="A383" s="8">
        <v>8</v>
      </c>
      <c r="B383" s="8">
        <v>4</v>
      </c>
      <c r="C383" s="8">
        <v>1</v>
      </c>
      <c r="D383" s="8" t="s">
        <v>504</v>
      </c>
      <c r="E383" s="8">
        <v>382</v>
      </c>
      <c r="F383" s="8">
        <f t="shared" ca="1" si="5"/>
        <v>9.475882884343334E-2</v>
      </c>
      <c r="G383" s="8">
        <v>0.79630005332979803</v>
      </c>
    </row>
    <row r="384" spans="1:7" x14ac:dyDescent="0.2">
      <c r="A384" s="8">
        <v>8</v>
      </c>
      <c r="B384" s="8">
        <v>4</v>
      </c>
      <c r="C384" s="8">
        <v>4</v>
      </c>
      <c r="D384" s="8" t="s">
        <v>759</v>
      </c>
      <c r="E384" s="8">
        <v>383</v>
      </c>
      <c r="F384" s="8">
        <f t="shared" ca="1" si="5"/>
        <v>0.5703174206465691</v>
      </c>
      <c r="G384" s="8">
        <v>0.79718714228110399</v>
      </c>
    </row>
    <row r="385" spans="1:7" x14ac:dyDescent="0.2">
      <c r="A385" s="8">
        <v>8</v>
      </c>
      <c r="B385" s="8">
        <v>4</v>
      </c>
      <c r="C385" s="8">
        <v>5</v>
      </c>
      <c r="D385" s="8" t="s">
        <v>563</v>
      </c>
      <c r="E385" s="8">
        <v>384</v>
      </c>
      <c r="F385" s="8">
        <f t="shared" ca="1" si="5"/>
        <v>0.32666832873990803</v>
      </c>
      <c r="G385" s="8">
        <v>0.80304940036759398</v>
      </c>
    </row>
    <row r="386" spans="1:7" x14ac:dyDescent="0.2">
      <c r="A386" s="8">
        <v>8</v>
      </c>
      <c r="B386" s="8">
        <v>4</v>
      </c>
      <c r="C386" s="8">
        <v>6</v>
      </c>
      <c r="D386" s="8" t="s">
        <v>607</v>
      </c>
      <c r="E386" s="8">
        <v>385</v>
      </c>
      <c r="F386" s="8">
        <f t="shared" ref="F386:F449" ca="1" si="6">RAND()</f>
        <v>9.2955344151912533E-2</v>
      </c>
      <c r="G386" s="8">
        <v>0.80416806336636504</v>
      </c>
    </row>
    <row r="387" spans="1:7" x14ac:dyDescent="0.2">
      <c r="A387" s="8">
        <v>8</v>
      </c>
      <c r="B387" s="8">
        <v>4</v>
      </c>
      <c r="C387" s="8">
        <v>7</v>
      </c>
      <c r="D387" s="8" t="s">
        <v>337</v>
      </c>
      <c r="E387" s="8">
        <v>386</v>
      </c>
      <c r="F387" s="8">
        <f t="shared" ca="1" si="6"/>
        <v>0.32014312944586409</v>
      </c>
      <c r="G387" s="8">
        <v>0.81006599516393596</v>
      </c>
    </row>
    <row r="388" spans="1:7" x14ac:dyDescent="0.2">
      <c r="A388" s="8">
        <v>8</v>
      </c>
      <c r="B388" s="8">
        <v>4</v>
      </c>
      <c r="C388" s="8">
        <v>8</v>
      </c>
      <c r="D388" s="8" t="s">
        <v>533</v>
      </c>
      <c r="E388" s="8">
        <v>387</v>
      </c>
      <c r="F388" s="8">
        <f t="shared" ca="1" si="6"/>
        <v>0.30013888346106821</v>
      </c>
      <c r="G388" s="8">
        <v>0.81395694366370996</v>
      </c>
    </row>
    <row r="389" spans="1:7" x14ac:dyDescent="0.2">
      <c r="A389" s="8">
        <v>8</v>
      </c>
      <c r="B389" s="8">
        <v>4</v>
      </c>
      <c r="C389" s="8">
        <v>9</v>
      </c>
      <c r="D389" s="8" t="s">
        <v>595</v>
      </c>
      <c r="E389" s="8">
        <v>388</v>
      </c>
      <c r="F389" s="8">
        <f t="shared" ca="1" si="6"/>
        <v>8.1813016788440107E-3</v>
      </c>
      <c r="G389" s="8">
        <v>0.817150696826625</v>
      </c>
    </row>
    <row r="390" spans="1:7" x14ac:dyDescent="0.2">
      <c r="A390" s="8">
        <v>8</v>
      </c>
      <c r="B390" s="8">
        <v>5</v>
      </c>
      <c r="C390" s="8">
        <v>1</v>
      </c>
      <c r="D390" s="8" t="s">
        <v>499</v>
      </c>
      <c r="E390" s="8">
        <v>389</v>
      </c>
      <c r="F390" s="8">
        <f t="shared" ca="1" si="6"/>
        <v>0.82204537319563187</v>
      </c>
      <c r="G390" s="8">
        <v>0.82150298046796499</v>
      </c>
    </row>
    <row r="391" spans="1:7" x14ac:dyDescent="0.2">
      <c r="A391" s="8">
        <v>8</v>
      </c>
      <c r="B391" s="8">
        <v>5</v>
      </c>
      <c r="C391" s="8">
        <v>2</v>
      </c>
      <c r="D391" s="8" t="s">
        <v>248</v>
      </c>
      <c r="E391" s="8">
        <v>390</v>
      </c>
      <c r="F391" s="8">
        <f t="shared" ca="1" si="6"/>
        <v>0.36902321603928367</v>
      </c>
      <c r="G391" s="8">
        <v>0.82322472012240899</v>
      </c>
    </row>
    <row r="392" spans="1:7" x14ac:dyDescent="0.2">
      <c r="A392" s="8">
        <v>8</v>
      </c>
      <c r="B392" s="8">
        <v>5</v>
      </c>
      <c r="C392" s="8">
        <v>3</v>
      </c>
      <c r="D392" s="8" t="s">
        <v>449</v>
      </c>
      <c r="E392" s="8">
        <v>391</v>
      </c>
      <c r="F392" s="8">
        <f t="shared" ca="1" si="6"/>
        <v>0.39947582140318605</v>
      </c>
      <c r="G392" s="8">
        <v>0.83476583657533299</v>
      </c>
    </row>
    <row r="393" spans="1:7" x14ac:dyDescent="0.2">
      <c r="A393" s="8">
        <v>8</v>
      </c>
      <c r="B393" s="8">
        <v>5</v>
      </c>
      <c r="C393" s="8">
        <v>4</v>
      </c>
      <c r="D393" s="8" t="s">
        <v>746</v>
      </c>
      <c r="E393" s="8">
        <v>392</v>
      </c>
      <c r="F393" s="8">
        <f t="shared" ca="1" si="6"/>
        <v>0.37683194163116196</v>
      </c>
      <c r="G393" s="8">
        <v>0.83636610374289699</v>
      </c>
    </row>
    <row r="394" spans="1:7" x14ac:dyDescent="0.2">
      <c r="A394" s="8">
        <v>8</v>
      </c>
      <c r="B394" s="8">
        <v>5</v>
      </c>
      <c r="C394" s="8">
        <v>5</v>
      </c>
      <c r="D394" s="8" t="s">
        <v>728</v>
      </c>
      <c r="E394" s="8">
        <v>393</v>
      </c>
      <c r="F394" s="8">
        <f t="shared" ca="1" si="6"/>
        <v>0.86941787884819532</v>
      </c>
      <c r="G394" s="8">
        <v>0.84370747857081896</v>
      </c>
    </row>
    <row r="395" spans="1:7" x14ac:dyDescent="0.2">
      <c r="A395" s="8">
        <v>8</v>
      </c>
      <c r="B395" s="8">
        <v>5</v>
      </c>
      <c r="C395" s="8">
        <v>6</v>
      </c>
      <c r="D395" s="8" t="s">
        <v>605</v>
      </c>
      <c r="E395" s="8">
        <v>394</v>
      </c>
      <c r="F395" s="8">
        <f t="shared" ca="1" si="6"/>
        <v>0.24379242198343121</v>
      </c>
      <c r="G395" s="8">
        <v>0.84500588021873002</v>
      </c>
    </row>
    <row r="396" spans="1:7" x14ac:dyDescent="0.2">
      <c r="A396" s="8">
        <v>8</v>
      </c>
      <c r="B396" s="8">
        <v>5</v>
      </c>
      <c r="C396" s="8">
        <v>7</v>
      </c>
      <c r="D396" s="8" t="s">
        <v>506</v>
      </c>
      <c r="E396" s="8">
        <v>395</v>
      </c>
      <c r="F396" s="8">
        <f t="shared" ca="1" si="6"/>
        <v>0.55233560913155821</v>
      </c>
      <c r="G396" s="8">
        <v>0.84516508309898097</v>
      </c>
    </row>
    <row r="397" spans="1:7" x14ac:dyDescent="0.2">
      <c r="A397" s="8">
        <v>7</v>
      </c>
      <c r="B397" s="8">
        <v>4</v>
      </c>
      <c r="C397" s="8">
        <v>11</v>
      </c>
      <c r="D397" s="8" t="s">
        <v>532</v>
      </c>
      <c r="E397" s="8">
        <v>396</v>
      </c>
      <c r="F397" s="8">
        <f t="shared" ca="1" si="6"/>
        <v>0.29350872576429898</v>
      </c>
      <c r="G397" s="8">
        <v>0.84836403420267703</v>
      </c>
    </row>
    <row r="398" spans="1:7" x14ac:dyDescent="0.2">
      <c r="A398" s="8">
        <v>7</v>
      </c>
      <c r="B398" s="8">
        <v>4</v>
      </c>
      <c r="C398" s="8">
        <v>12</v>
      </c>
      <c r="D398" s="8" t="s">
        <v>485</v>
      </c>
      <c r="E398" s="8">
        <v>397</v>
      </c>
      <c r="F398" s="8">
        <f t="shared" ca="1" si="6"/>
        <v>0.63527692657077517</v>
      </c>
      <c r="G398" s="8">
        <v>0.85441823974126496</v>
      </c>
    </row>
    <row r="399" spans="1:7" x14ac:dyDescent="0.2">
      <c r="A399" s="8">
        <v>7</v>
      </c>
      <c r="B399" s="8">
        <v>5</v>
      </c>
      <c r="C399" s="8">
        <v>1</v>
      </c>
      <c r="D399" s="8" t="s">
        <v>282</v>
      </c>
      <c r="E399" s="8">
        <v>398</v>
      </c>
      <c r="F399" s="8">
        <f t="shared" ca="1" si="6"/>
        <v>0.8597746373449161</v>
      </c>
      <c r="G399" s="8">
        <v>0.85461659445715898</v>
      </c>
    </row>
    <row r="400" spans="1:7" x14ac:dyDescent="0.2">
      <c r="A400" s="8">
        <v>7</v>
      </c>
      <c r="B400" s="8">
        <v>5</v>
      </c>
      <c r="C400" s="8">
        <v>4</v>
      </c>
      <c r="D400" s="8" t="s">
        <v>480</v>
      </c>
      <c r="E400" s="8">
        <v>399</v>
      </c>
      <c r="F400" s="8">
        <f t="shared" ca="1" si="6"/>
        <v>0.75509862994986976</v>
      </c>
      <c r="G400" s="8">
        <v>0.85786976539584803</v>
      </c>
    </row>
    <row r="401" spans="1:7" x14ac:dyDescent="0.2">
      <c r="A401" s="8">
        <v>7</v>
      </c>
      <c r="B401" s="8">
        <v>5</v>
      </c>
      <c r="C401" s="8">
        <v>6</v>
      </c>
      <c r="D401" s="8" t="s">
        <v>313</v>
      </c>
      <c r="E401" s="8">
        <v>400</v>
      </c>
      <c r="F401" s="8">
        <f t="shared" ca="1" si="6"/>
        <v>0.50205634582729874</v>
      </c>
      <c r="G401" s="8">
        <v>0.85904830887979799</v>
      </c>
    </row>
    <row r="402" spans="1:7" x14ac:dyDescent="0.2">
      <c r="A402" s="8">
        <v>7</v>
      </c>
      <c r="B402" s="8">
        <v>5</v>
      </c>
      <c r="C402" s="8">
        <v>7</v>
      </c>
      <c r="D402" s="8" t="s">
        <v>373</v>
      </c>
      <c r="E402" s="8">
        <v>401</v>
      </c>
      <c r="F402" s="8">
        <f t="shared" ca="1" si="6"/>
        <v>0.21055176138165721</v>
      </c>
      <c r="G402" s="8">
        <v>0.86190276284147904</v>
      </c>
    </row>
    <row r="403" spans="1:7" x14ac:dyDescent="0.2">
      <c r="A403" s="8">
        <v>7</v>
      </c>
      <c r="B403" s="8">
        <v>5</v>
      </c>
      <c r="C403" s="8">
        <v>8</v>
      </c>
      <c r="D403" s="8" t="s">
        <v>223</v>
      </c>
      <c r="E403" s="8">
        <v>402</v>
      </c>
      <c r="F403" s="8">
        <f t="shared" ca="1" si="6"/>
        <v>0.27437597869918107</v>
      </c>
      <c r="G403" s="8">
        <v>0.86590425969215801</v>
      </c>
    </row>
    <row r="404" spans="1:7" x14ac:dyDescent="0.2">
      <c r="A404" s="8">
        <v>7</v>
      </c>
      <c r="B404" s="8">
        <v>5</v>
      </c>
      <c r="C404" s="8">
        <v>9</v>
      </c>
      <c r="D404" s="8" t="s">
        <v>294</v>
      </c>
      <c r="E404" s="8">
        <v>403</v>
      </c>
      <c r="F404" s="8">
        <f t="shared" ca="1" si="6"/>
        <v>0.61598905160810635</v>
      </c>
      <c r="G404" s="8">
        <v>0.870691313295897</v>
      </c>
    </row>
    <row r="405" spans="1:7" x14ac:dyDescent="0.2">
      <c r="A405" s="8">
        <v>7</v>
      </c>
      <c r="B405" s="8">
        <v>5</v>
      </c>
      <c r="C405" s="8">
        <v>10</v>
      </c>
      <c r="D405" s="8" t="s">
        <v>459</v>
      </c>
      <c r="E405" s="8">
        <v>404</v>
      </c>
      <c r="F405" s="8">
        <f t="shared" ca="1" si="6"/>
        <v>5.4221163194883681E-2</v>
      </c>
      <c r="G405" s="8">
        <v>0.87239511019583205</v>
      </c>
    </row>
    <row r="406" spans="1:7" x14ac:dyDescent="0.2">
      <c r="A406" s="8">
        <v>7</v>
      </c>
      <c r="B406" s="8">
        <v>5</v>
      </c>
      <c r="C406" s="8">
        <v>12</v>
      </c>
      <c r="D406" s="8" t="s">
        <v>229</v>
      </c>
      <c r="E406" s="8">
        <v>405</v>
      </c>
      <c r="F406" s="8">
        <f t="shared" ca="1" si="6"/>
        <v>0.49185269559890432</v>
      </c>
      <c r="G406" s="8">
        <v>0.874614182192328</v>
      </c>
    </row>
    <row r="407" spans="1:7" x14ac:dyDescent="0.2">
      <c r="A407" s="8">
        <v>7</v>
      </c>
      <c r="B407" s="8">
        <v>6</v>
      </c>
      <c r="C407" s="8">
        <v>2</v>
      </c>
      <c r="D407" s="8" t="s">
        <v>236</v>
      </c>
      <c r="E407" s="8">
        <v>406</v>
      </c>
      <c r="F407" s="8">
        <f t="shared" ca="1" si="6"/>
        <v>0.14594949941283786</v>
      </c>
      <c r="G407" s="8">
        <v>0.87588569380473202</v>
      </c>
    </row>
    <row r="408" spans="1:7" x14ac:dyDescent="0.2">
      <c r="A408" s="8">
        <v>7</v>
      </c>
      <c r="B408" s="8">
        <v>6</v>
      </c>
      <c r="C408" s="8">
        <v>3</v>
      </c>
      <c r="D408" s="8" t="s">
        <v>744</v>
      </c>
      <c r="E408" s="8">
        <v>407</v>
      </c>
      <c r="F408" s="8">
        <f t="shared" ca="1" si="6"/>
        <v>0.62805022545807365</v>
      </c>
      <c r="G408" s="8">
        <v>0.87597448547753798</v>
      </c>
    </row>
    <row r="409" spans="1:7" x14ac:dyDescent="0.2">
      <c r="A409" s="8">
        <v>7</v>
      </c>
      <c r="B409" s="8">
        <v>6</v>
      </c>
      <c r="C409" s="8">
        <v>11</v>
      </c>
      <c r="D409" s="8" t="s">
        <v>670</v>
      </c>
      <c r="E409" s="8">
        <v>408</v>
      </c>
      <c r="F409" s="8">
        <f t="shared" ca="1" si="6"/>
        <v>0.68789446671173582</v>
      </c>
      <c r="G409" s="8">
        <v>0.87649166147940505</v>
      </c>
    </row>
    <row r="410" spans="1:7" x14ac:dyDescent="0.2">
      <c r="A410" s="8">
        <v>8</v>
      </c>
      <c r="B410" s="8">
        <v>1</v>
      </c>
      <c r="C410" s="8">
        <v>2</v>
      </c>
      <c r="D410" s="8" t="s">
        <v>462</v>
      </c>
      <c r="E410" s="8">
        <v>409</v>
      </c>
      <c r="F410" s="8">
        <f t="shared" ca="1" si="6"/>
        <v>0.22219011557876545</v>
      </c>
      <c r="G410" s="8">
        <v>0.87793462874207595</v>
      </c>
    </row>
    <row r="411" spans="1:7" x14ac:dyDescent="0.2">
      <c r="A411" s="8">
        <v>8</v>
      </c>
      <c r="B411" s="8">
        <v>1</v>
      </c>
      <c r="C411" s="8">
        <v>4</v>
      </c>
      <c r="D411" s="8" t="s">
        <v>486</v>
      </c>
      <c r="E411" s="8">
        <v>410</v>
      </c>
      <c r="F411" s="8">
        <f t="shared" ca="1" si="6"/>
        <v>0.57025747423775286</v>
      </c>
      <c r="G411" s="8">
        <v>0.87813578442238405</v>
      </c>
    </row>
    <row r="412" spans="1:7" x14ac:dyDescent="0.2">
      <c r="A412" s="8">
        <v>8</v>
      </c>
      <c r="B412" s="8">
        <v>1</v>
      </c>
      <c r="C412" s="8">
        <v>5</v>
      </c>
      <c r="D412" s="8" t="s">
        <v>450</v>
      </c>
      <c r="E412" s="8">
        <v>411</v>
      </c>
      <c r="F412" s="8">
        <f t="shared" ca="1" si="6"/>
        <v>0.92391041588556466</v>
      </c>
      <c r="G412" s="8">
        <v>0.87989874866710405</v>
      </c>
    </row>
    <row r="413" spans="1:7" x14ac:dyDescent="0.2">
      <c r="A413" s="8">
        <v>8</v>
      </c>
      <c r="B413" s="8">
        <v>1</v>
      </c>
      <c r="C413" s="8">
        <v>6</v>
      </c>
      <c r="D413" s="8" t="s">
        <v>235</v>
      </c>
      <c r="E413" s="8">
        <v>412</v>
      </c>
      <c r="F413" s="8">
        <f t="shared" ca="1" si="6"/>
        <v>0.27927906515042322</v>
      </c>
      <c r="G413" s="8">
        <v>0.88202113103597102</v>
      </c>
    </row>
    <row r="414" spans="1:7" x14ac:dyDescent="0.2">
      <c r="A414" s="8">
        <v>8</v>
      </c>
      <c r="B414" s="8">
        <v>1</v>
      </c>
      <c r="C414" s="8">
        <v>8</v>
      </c>
      <c r="D414" s="8" t="s">
        <v>372</v>
      </c>
      <c r="E414" s="8">
        <v>413</v>
      </c>
      <c r="F414" s="8">
        <f t="shared" ca="1" si="6"/>
        <v>0.62231545089292828</v>
      </c>
      <c r="G414" s="8">
        <v>0.88286005912589105</v>
      </c>
    </row>
    <row r="415" spans="1:7" x14ac:dyDescent="0.2">
      <c r="A415" s="8">
        <v>8</v>
      </c>
      <c r="B415" s="8">
        <v>1</v>
      </c>
      <c r="C415" s="8">
        <v>9</v>
      </c>
      <c r="D415" s="8" t="s">
        <v>537</v>
      </c>
      <c r="E415" s="8">
        <v>414</v>
      </c>
      <c r="F415" s="8">
        <f t="shared" ca="1" si="6"/>
        <v>0.27583804156214264</v>
      </c>
      <c r="G415" s="8">
        <v>0.88506848940532401</v>
      </c>
    </row>
    <row r="416" spans="1:7" x14ac:dyDescent="0.2">
      <c r="A416" s="8">
        <v>8</v>
      </c>
      <c r="B416" s="8">
        <v>1</v>
      </c>
      <c r="C416" s="8">
        <v>11</v>
      </c>
      <c r="D416" s="8" t="s">
        <v>401</v>
      </c>
      <c r="E416" s="8">
        <v>415</v>
      </c>
      <c r="F416" s="8">
        <f t="shared" ca="1" si="6"/>
        <v>0.20147331409140923</v>
      </c>
      <c r="G416" s="8">
        <v>0.88767288413530998</v>
      </c>
    </row>
    <row r="417" spans="1:7" x14ac:dyDescent="0.2">
      <c r="A417" s="8">
        <v>8</v>
      </c>
      <c r="B417" s="8">
        <v>2</v>
      </c>
      <c r="C417" s="8">
        <v>1</v>
      </c>
      <c r="D417" s="8" t="s">
        <v>755</v>
      </c>
      <c r="E417" s="8">
        <v>416</v>
      </c>
      <c r="F417" s="8">
        <f t="shared" ca="1" si="6"/>
        <v>0.2634916214754619</v>
      </c>
      <c r="G417" s="8">
        <v>0.893222836515014</v>
      </c>
    </row>
    <row r="418" spans="1:7" x14ac:dyDescent="0.2">
      <c r="A418" s="8">
        <v>8</v>
      </c>
      <c r="B418" s="8">
        <v>2</v>
      </c>
      <c r="C418" s="8">
        <v>2</v>
      </c>
      <c r="D418" s="8" t="s">
        <v>429</v>
      </c>
      <c r="E418" s="8">
        <v>417</v>
      </c>
      <c r="F418" s="8">
        <f t="shared" ca="1" si="6"/>
        <v>0.85790863387123784</v>
      </c>
      <c r="G418" s="8">
        <v>0.89344992903767795</v>
      </c>
    </row>
    <row r="419" spans="1:7" x14ac:dyDescent="0.2">
      <c r="A419" s="8">
        <v>8</v>
      </c>
      <c r="B419" s="8">
        <v>2</v>
      </c>
      <c r="C419" s="8">
        <v>4</v>
      </c>
      <c r="D419" s="8" t="s">
        <v>423</v>
      </c>
      <c r="E419" s="8">
        <v>418</v>
      </c>
      <c r="F419" s="8">
        <f t="shared" ca="1" si="6"/>
        <v>0.83137133026278498</v>
      </c>
      <c r="G419" s="8">
        <v>0.89353160732408299</v>
      </c>
    </row>
    <row r="420" spans="1:7" x14ac:dyDescent="0.2">
      <c r="A420" s="8">
        <v>8</v>
      </c>
      <c r="B420" s="8">
        <v>2</v>
      </c>
      <c r="C420" s="8">
        <v>5</v>
      </c>
      <c r="D420" s="8" t="s">
        <v>437</v>
      </c>
      <c r="E420" s="8">
        <v>419</v>
      </c>
      <c r="F420" s="8">
        <f t="shared" ca="1" si="6"/>
        <v>0.9628974103964254</v>
      </c>
      <c r="G420" s="8">
        <v>0.89482443482598295</v>
      </c>
    </row>
    <row r="421" spans="1:7" x14ac:dyDescent="0.2">
      <c r="A421" s="8">
        <v>7</v>
      </c>
      <c r="B421" s="8">
        <v>1</v>
      </c>
      <c r="C421" s="8">
        <v>12</v>
      </c>
      <c r="D421" s="8" t="s">
        <v>715</v>
      </c>
      <c r="E421" s="8">
        <v>420</v>
      </c>
      <c r="F421" s="8">
        <f t="shared" ca="1" si="6"/>
        <v>0.14073724995764281</v>
      </c>
      <c r="G421" s="8">
        <v>0.90004921107059899</v>
      </c>
    </row>
    <row r="422" spans="1:7" x14ac:dyDescent="0.2">
      <c r="A422" s="8">
        <v>7</v>
      </c>
      <c r="B422" s="8">
        <v>2</v>
      </c>
      <c r="C422" s="8">
        <v>7</v>
      </c>
      <c r="D422" s="8" t="s">
        <v>318</v>
      </c>
      <c r="E422" s="8">
        <v>421</v>
      </c>
      <c r="F422" s="8">
        <f t="shared" ca="1" si="6"/>
        <v>0.31511624857397236</v>
      </c>
      <c r="G422" s="8">
        <v>0.90130020206356698</v>
      </c>
    </row>
    <row r="423" spans="1:7" x14ac:dyDescent="0.2">
      <c r="A423" s="8">
        <v>7</v>
      </c>
      <c r="B423" s="8">
        <v>3</v>
      </c>
      <c r="C423" s="8">
        <v>2</v>
      </c>
      <c r="D423" s="8" t="s">
        <v>333</v>
      </c>
      <c r="E423" s="8">
        <v>422</v>
      </c>
      <c r="F423" s="8">
        <f t="shared" ca="1" si="6"/>
        <v>0.6820952812770178</v>
      </c>
      <c r="G423" s="8">
        <v>0.90282357513381395</v>
      </c>
    </row>
    <row r="424" spans="1:7" x14ac:dyDescent="0.2">
      <c r="A424" s="8">
        <v>7</v>
      </c>
      <c r="B424" s="8">
        <v>3</v>
      </c>
      <c r="C424" s="8">
        <v>5</v>
      </c>
      <c r="D424" s="8" t="s">
        <v>749</v>
      </c>
      <c r="E424" s="8">
        <v>423</v>
      </c>
      <c r="F424" s="8">
        <f t="shared" ca="1" si="6"/>
        <v>0.80173750115279097</v>
      </c>
      <c r="G424" s="8">
        <v>0.90449264268515095</v>
      </c>
    </row>
    <row r="425" spans="1:7" x14ac:dyDescent="0.2">
      <c r="A425" s="8">
        <v>7</v>
      </c>
      <c r="B425" s="8">
        <v>3</v>
      </c>
      <c r="C425" s="8">
        <v>6</v>
      </c>
      <c r="D425" s="8" t="s">
        <v>741</v>
      </c>
      <c r="E425" s="8">
        <v>424</v>
      </c>
      <c r="F425" s="8">
        <f t="shared" ca="1" si="6"/>
        <v>0.78102004442063577</v>
      </c>
      <c r="G425" s="8">
        <v>0.90804017460294395</v>
      </c>
    </row>
    <row r="426" spans="1:7" x14ac:dyDescent="0.2">
      <c r="A426" s="8">
        <v>7</v>
      </c>
      <c r="B426" s="8">
        <v>3</v>
      </c>
      <c r="C426" s="8">
        <v>7</v>
      </c>
      <c r="D426" s="8" t="s">
        <v>623</v>
      </c>
      <c r="E426" s="8">
        <v>425</v>
      </c>
      <c r="F426" s="8">
        <f t="shared" ca="1" si="6"/>
        <v>0.72252570634604918</v>
      </c>
      <c r="G426" s="8">
        <v>0.91099190389312501</v>
      </c>
    </row>
    <row r="427" spans="1:7" x14ac:dyDescent="0.2">
      <c r="A427" s="8">
        <v>7</v>
      </c>
      <c r="B427" s="8">
        <v>3</v>
      </c>
      <c r="C427" s="8">
        <v>9</v>
      </c>
      <c r="D427" s="8" t="s">
        <v>439</v>
      </c>
      <c r="E427" s="8">
        <v>426</v>
      </c>
      <c r="F427" s="8">
        <f t="shared" ca="1" si="6"/>
        <v>0.22791403029795232</v>
      </c>
      <c r="G427" s="8">
        <v>0.91229015008677306</v>
      </c>
    </row>
    <row r="428" spans="1:7" x14ac:dyDescent="0.2">
      <c r="A428" s="8">
        <v>7</v>
      </c>
      <c r="B428" s="8">
        <v>3</v>
      </c>
      <c r="C428" s="8">
        <v>11</v>
      </c>
      <c r="D428" s="8" t="s">
        <v>403</v>
      </c>
      <c r="E428" s="8">
        <v>427</v>
      </c>
      <c r="F428" s="8">
        <f t="shared" ca="1" si="6"/>
        <v>0.56290368857148754</v>
      </c>
      <c r="G428" s="8">
        <v>0.913838392480263</v>
      </c>
    </row>
    <row r="429" spans="1:7" x14ac:dyDescent="0.2">
      <c r="A429" s="8">
        <v>7</v>
      </c>
      <c r="B429" s="8">
        <v>4</v>
      </c>
      <c r="C429" s="8">
        <v>1</v>
      </c>
      <c r="D429" s="8" t="s">
        <v>680</v>
      </c>
      <c r="E429" s="8">
        <v>428</v>
      </c>
      <c r="F429" s="8">
        <f t="shared" ca="1" si="6"/>
        <v>0.45642049632177184</v>
      </c>
      <c r="G429" s="8">
        <v>0.91581269070772797</v>
      </c>
    </row>
    <row r="430" spans="1:7" x14ac:dyDescent="0.2">
      <c r="A430" s="8">
        <v>7</v>
      </c>
      <c r="B430" s="8">
        <v>4</v>
      </c>
      <c r="C430" s="8">
        <v>2</v>
      </c>
      <c r="D430" s="8" t="s">
        <v>447</v>
      </c>
      <c r="E430" s="8">
        <v>429</v>
      </c>
      <c r="F430" s="8">
        <f t="shared" ca="1" si="6"/>
        <v>0.20316843359221948</v>
      </c>
      <c r="G430" s="8">
        <v>0.91621776508557595</v>
      </c>
    </row>
    <row r="431" spans="1:7" x14ac:dyDescent="0.2">
      <c r="A431" s="8">
        <v>7</v>
      </c>
      <c r="B431" s="8">
        <v>4</v>
      </c>
      <c r="C431" s="8">
        <v>9</v>
      </c>
      <c r="D431" s="8" t="s">
        <v>396</v>
      </c>
      <c r="E431" s="8">
        <v>430</v>
      </c>
      <c r="F431" s="8">
        <f t="shared" ca="1" si="6"/>
        <v>0.98901950349266743</v>
      </c>
      <c r="G431" s="8">
        <v>0.91921368999636299</v>
      </c>
    </row>
    <row r="432" spans="1:7" x14ac:dyDescent="0.2">
      <c r="A432" s="8">
        <v>7</v>
      </c>
      <c r="B432" s="8">
        <v>4</v>
      </c>
      <c r="C432" s="8">
        <v>10</v>
      </c>
      <c r="D432" s="8" t="s">
        <v>495</v>
      </c>
      <c r="E432" s="8">
        <v>431</v>
      </c>
      <c r="F432" s="8">
        <f t="shared" ca="1" si="6"/>
        <v>0.3833874857192906</v>
      </c>
      <c r="G432" s="8">
        <v>0.92864735747784</v>
      </c>
    </row>
    <row r="433" spans="1:7" x14ac:dyDescent="0.2">
      <c r="A433" s="8">
        <v>6</v>
      </c>
      <c r="B433" s="8">
        <v>6</v>
      </c>
      <c r="C433" s="8">
        <v>9</v>
      </c>
      <c r="D433" s="8" t="s">
        <v>316</v>
      </c>
      <c r="E433" s="8">
        <v>432</v>
      </c>
      <c r="F433" s="8">
        <f t="shared" ca="1" si="6"/>
        <v>0.35900414431707384</v>
      </c>
      <c r="G433" s="8">
        <v>0.92977847840984695</v>
      </c>
    </row>
    <row r="434" spans="1:7" x14ac:dyDescent="0.2">
      <c r="A434" s="8">
        <v>6</v>
      </c>
      <c r="B434" s="8">
        <v>6</v>
      </c>
      <c r="C434" s="8">
        <v>10</v>
      </c>
      <c r="D434" s="8" t="s">
        <v>474</v>
      </c>
      <c r="E434" s="8">
        <v>433</v>
      </c>
      <c r="F434" s="8">
        <f t="shared" ca="1" si="6"/>
        <v>0.6785248147900752</v>
      </c>
      <c r="G434" s="8">
        <v>0.93232347014431005</v>
      </c>
    </row>
    <row r="435" spans="1:7" x14ac:dyDescent="0.2">
      <c r="A435" s="8">
        <v>6</v>
      </c>
      <c r="B435" s="8">
        <v>6</v>
      </c>
      <c r="C435" s="8">
        <v>11</v>
      </c>
      <c r="D435" s="8" t="s">
        <v>285</v>
      </c>
      <c r="E435" s="8">
        <v>434</v>
      </c>
      <c r="F435" s="8">
        <f t="shared" ca="1" si="6"/>
        <v>1.8760927666868765E-3</v>
      </c>
      <c r="G435" s="8">
        <v>0.93276454882988102</v>
      </c>
    </row>
    <row r="436" spans="1:7" x14ac:dyDescent="0.2">
      <c r="A436" s="8">
        <v>6</v>
      </c>
      <c r="B436" s="8">
        <v>6</v>
      </c>
      <c r="C436" s="8">
        <v>12</v>
      </c>
      <c r="D436" s="8" t="s">
        <v>359</v>
      </c>
      <c r="E436" s="8">
        <v>435</v>
      </c>
      <c r="F436" s="8">
        <f t="shared" ca="1" si="6"/>
        <v>0.94955664900566017</v>
      </c>
      <c r="G436" s="8">
        <v>0.93646273235510102</v>
      </c>
    </row>
    <row r="437" spans="1:7" x14ac:dyDescent="0.2">
      <c r="A437" s="8">
        <v>7</v>
      </c>
      <c r="B437" s="8">
        <v>1</v>
      </c>
      <c r="C437" s="8">
        <v>1</v>
      </c>
      <c r="D437" s="8" t="s">
        <v>559</v>
      </c>
      <c r="E437" s="8">
        <v>436</v>
      </c>
      <c r="F437" s="8">
        <f t="shared" ca="1" si="6"/>
        <v>0.89511557373687889</v>
      </c>
      <c r="G437" s="8">
        <v>0.94289943355393302</v>
      </c>
    </row>
    <row r="438" spans="1:7" x14ac:dyDescent="0.2">
      <c r="A438" s="8">
        <v>7</v>
      </c>
      <c r="B438" s="8">
        <v>1</v>
      </c>
      <c r="C438" s="8">
        <v>4</v>
      </c>
      <c r="D438" s="8" t="s">
        <v>470</v>
      </c>
      <c r="E438" s="8">
        <v>437</v>
      </c>
      <c r="F438" s="8">
        <f t="shared" ca="1" si="6"/>
        <v>0.78622168956376004</v>
      </c>
      <c r="G438" s="8">
        <v>0.94522140007311894</v>
      </c>
    </row>
    <row r="439" spans="1:7" x14ac:dyDescent="0.2">
      <c r="A439" s="8">
        <v>7</v>
      </c>
      <c r="B439" s="8">
        <v>1</v>
      </c>
      <c r="C439" s="8">
        <v>6</v>
      </c>
      <c r="D439" s="8" t="s">
        <v>205</v>
      </c>
      <c r="E439" s="8">
        <v>438</v>
      </c>
      <c r="F439" s="8">
        <f t="shared" ca="1" si="6"/>
        <v>0.81787589254365933</v>
      </c>
      <c r="G439" s="8">
        <v>0.94534033444973598</v>
      </c>
    </row>
    <row r="440" spans="1:7" x14ac:dyDescent="0.2">
      <c r="A440" s="8">
        <v>7</v>
      </c>
      <c r="B440" s="8">
        <v>1</v>
      </c>
      <c r="C440" s="8">
        <v>7</v>
      </c>
      <c r="D440" s="8" t="s">
        <v>527</v>
      </c>
      <c r="E440" s="8">
        <v>439</v>
      </c>
      <c r="F440" s="8">
        <f t="shared" ca="1" si="6"/>
        <v>0.14767576504783131</v>
      </c>
      <c r="G440" s="8">
        <v>0.95000434919894905</v>
      </c>
    </row>
    <row r="441" spans="1:7" x14ac:dyDescent="0.2">
      <c r="A441" s="8">
        <v>7</v>
      </c>
      <c r="B441" s="8">
        <v>1</v>
      </c>
      <c r="C441" s="8">
        <v>8</v>
      </c>
      <c r="D441" s="8" t="s">
        <v>304</v>
      </c>
      <c r="E441" s="8">
        <v>440</v>
      </c>
      <c r="F441" s="8">
        <f t="shared" ca="1" si="6"/>
        <v>1.0450731476276842E-2</v>
      </c>
      <c r="G441" s="8">
        <v>0.95043297467555299</v>
      </c>
    </row>
    <row r="442" spans="1:7" x14ac:dyDescent="0.2">
      <c r="A442" s="8">
        <v>7</v>
      </c>
      <c r="B442" s="8">
        <v>1</v>
      </c>
      <c r="C442" s="8">
        <v>9</v>
      </c>
      <c r="D442" s="8" t="s">
        <v>413</v>
      </c>
      <c r="E442" s="8">
        <v>441</v>
      </c>
      <c r="F442" s="8">
        <f t="shared" ca="1" si="6"/>
        <v>0.33554780744152091</v>
      </c>
      <c r="G442" s="8">
        <v>0.95069862435946795</v>
      </c>
    </row>
    <row r="443" spans="1:7" x14ac:dyDescent="0.2">
      <c r="A443" s="8">
        <v>7</v>
      </c>
      <c r="B443" s="8">
        <v>1</v>
      </c>
      <c r="C443" s="8">
        <v>10</v>
      </c>
      <c r="D443" s="8" t="s">
        <v>555</v>
      </c>
      <c r="E443" s="8">
        <v>442</v>
      </c>
      <c r="F443" s="8">
        <f t="shared" ca="1" si="6"/>
        <v>0.86452929827893643</v>
      </c>
      <c r="G443" s="8">
        <v>0.95385538251491397</v>
      </c>
    </row>
    <row r="444" spans="1:7" x14ac:dyDescent="0.2">
      <c r="A444" s="8">
        <v>7</v>
      </c>
      <c r="B444" s="8">
        <v>1</v>
      </c>
      <c r="C444" s="8">
        <v>11</v>
      </c>
      <c r="D444" s="8" t="s">
        <v>583</v>
      </c>
      <c r="E444" s="8">
        <v>443</v>
      </c>
      <c r="F444" s="8">
        <f t="shared" ca="1" si="6"/>
        <v>0.89344202724866395</v>
      </c>
      <c r="G444" s="8">
        <v>0.95672879500459995</v>
      </c>
    </row>
    <row r="445" spans="1:7" x14ac:dyDescent="0.2">
      <c r="A445" s="8">
        <v>6</v>
      </c>
      <c r="B445" s="8">
        <v>4</v>
      </c>
      <c r="C445" s="8">
        <v>6</v>
      </c>
      <c r="D445" s="8" t="s">
        <v>648</v>
      </c>
      <c r="E445" s="8">
        <v>444</v>
      </c>
      <c r="F445" s="8">
        <f t="shared" ca="1" si="6"/>
        <v>0.69067580886152868</v>
      </c>
      <c r="G445" s="8">
        <v>0.959275254897899</v>
      </c>
    </row>
    <row r="446" spans="1:7" x14ac:dyDescent="0.2">
      <c r="A446" s="8">
        <v>6</v>
      </c>
      <c r="B446" s="8">
        <v>4</v>
      </c>
      <c r="C446" s="8">
        <v>7</v>
      </c>
      <c r="D446" s="8" t="s">
        <v>330</v>
      </c>
      <c r="E446" s="8">
        <v>445</v>
      </c>
      <c r="F446" s="8">
        <f t="shared" ca="1" si="6"/>
        <v>0.43851491923591068</v>
      </c>
      <c r="G446" s="8">
        <v>0.96135053736964704</v>
      </c>
    </row>
    <row r="447" spans="1:7" x14ac:dyDescent="0.2">
      <c r="A447" s="8">
        <v>6</v>
      </c>
      <c r="B447" s="8">
        <v>4</v>
      </c>
      <c r="C447" s="8">
        <v>8</v>
      </c>
      <c r="D447" s="8" t="s">
        <v>530</v>
      </c>
      <c r="E447" s="8">
        <v>446</v>
      </c>
      <c r="F447" s="8">
        <f t="shared" ca="1" si="6"/>
        <v>0.92201912994784563</v>
      </c>
      <c r="G447" s="8">
        <v>0.96296320723156903</v>
      </c>
    </row>
    <row r="448" spans="1:7" x14ac:dyDescent="0.2">
      <c r="A448" s="8">
        <v>6</v>
      </c>
      <c r="B448" s="8">
        <v>4</v>
      </c>
      <c r="C448" s="8">
        <v>9</v>
      </c>
      <c r="D448" s="8" t="s">
        <v>239</v>
      </c>
      <c r="E448" s="8">
        <v>447</v>
      </c>
      <c r="F448" s="8">
        <f t="shared" ca="1" si="6"/>
        <v>0.21388707512424965</v>
      </c>
      <c r="G448" s="8">
        <v>0.96762639276665996</v>
      </c>
    </row>
    <row r="449" spans="1:7" x14ac:dyDescent="0.2">
      <c r="A449" s="8">
        <v>6</v>
      </c>
      <c r="B449" s="8">
        <v>4</v>
      </c>
      <c r="C449" s="8">
        <v>10</v>
      </c>
      <c r="D449" s="8" t="s">
        <v>589</v>
      </c>
      <c r="E449" s="8">
        <v>448</v>
      </c>
      <c r="F449" s="8">
        <f t="shared" ca="1" si="6"/>
        <v>0.73827052785638425</v>
      </c>
      <c r="G449" s="8">
        <v>0.96791655052793901</v>
      </c>
    </row>
    <row r="450" spans="1:7" x14ac:dyDescent="0.2">
      <c r="A450" s="8">
        <v>6</v>
      </c>
      <c r="B450" s="8">
        <v>4</v>
      </c>
      <c r="C450" s="8">
        <v>11</v>
      </c>
      <c r="D450" s="8" t="s">
        <v>743</v>
      </c>
      <c r="E450" s="8">
        <v>449</v>
      </c>
      <c r="F450" s="8">
        <f t="shared" ref="F450:F468" ca="1" si="7">RAND()</f>
        <v>0.30150601529999499</v>
      </c>
      <c r="G450" s="8">
        <v>0.96878847867029205</v>
      </c>
    </row>
    <row r="451" spans="1:7" x14ac:dyDescent="0.2">
      <c r="A451" s="8">
        <v>6</v>
      </c>
      <c r="B451" s="8">
        <v>5</v>
      </c>
      <c r="C451" s="8">
        <v>1</v>
      </c>
      <c r="D451" s="8" t="s">
        <v>751</v>
      </c>
      <c r="E451" s="8">
        <v>450</v>
      </c>
      <c r="F451" s="8">
        <f t="shared" ca="1" si="7"/>
        <v>0.56044677661039366</v>
      </c>
      <c r="G451" s="8">
        <v>0.96990004783732697</v>
      </c>
    </row>
    <row r="452" spans="1:7" x14ac:dyDescent="0.2">
      <c r="A452" s="8">
        <v>6</v>
      </c>
      <c r="B452" s="8">
        <v>5</v>
      </c>
      <c r="C452" s="8">
        <v>2</v>
      </c>
      <c r="D452" s="8" t="s">
        <v>332</v>
      </c>
      <c r="E452" s="8">
        <v>451</v>
      </c>
      <c r="F452" s="8">
        <f t="shared" ca="1" si="7"/>
        <v>0.92610514440419034</v>
      </c>
      <c r="G452" s="8">
        <v>0.97001484103110802</v>
      </c>
    </row>
    <row r="453" spans="1:7" x14ac:dyDescent="0.2">
      <c r="A453" s="8">
        <v>6</v>
      </c>
      <c r="B453" s="8">
        <v>5</v>
      </c>
      <c r="C453" s="8">
        <v>3</v>
      </c>
      <c r="D453" s="8" t="s">
        <v>286</v>
      </c>
      <c r="E453" s="8">
        <v>452</v>
      </c>
      <c r="F453" s="8">
        <f t="shared" ca="1" si="7"/>
        <v>0.28367138336822695</v>
      </c>
      <c r="G453" s="8">
        <v>0.97035824007622895</v>
      </c>
    </row>
    <row r="454" spans="1:7" x14ac:dyDescent="0.2">
      <c r="A454" s="8">
        <v>6</v>
      </c>
      <c r="B454" s="8">
        <v>5</v>
      </c>
      <c r="C454" s="8">
        <v>4</v>
      </c>
      <c r="D454" s="8" t="s">
        <v>257</v>
      </c>
      <c r="E454" s="8">
        <v>453</v>
      </c>
      <c r="F454" s="8">
        <f t="shared" ca="1" si="7"/>
        <v>0.74693097550934529</v>
      </c>
      <c r="G454" s="8">
        <v>0.97179662945632705</v>
      </c>
    </row>
    <row r="455" spans="1:7" x14ac:dyDescent="0.2">
      <c r="A455" s="8">
        <v>6</v>
      </c>
      <c r="B455" s="8">
        <v>5</v>
      </c>
      <c r="C455" s="8">
        <v>5</v>
      </c>
      <c r="D455" s="8" t="s">
        <v>456</v>
      </c>
      <c r="E455" s="8">
        <v>454</v>
      </c>
      <c r="F455" s="8">
        <f t="shared" ca="1" si="7"/>
        <v>0.61046650750533504</v>
      </c>
      <c r="G455" s="8">
        <v>0.973743715103216</v>
      </c>
    </row>
    <row r="456" spans="1:7" x14ac:dyDescent="0.2">
      <c r="A456" s="8">
        <v>6</v>
      </c>
      <c r="B456" s="8">
        <v>5</v>
      </c>
      <c r="C456" s="8">
        <v>6</v>
      </c>
      <c r="D456" s="8" t="s">
        <v>699</v>
      </c>
      <c r="E456" s="8">
        <v>455</v>
      </c>
      <c r="F456" s="8">
        <f t="shared" ca="1" si="7"/>
        <v>0.56957684639991435</v>
      </c>
      <c r="G456" s="8">
        <v>0.97438818313974396</v>
      </c>
    </row>
    <row r="457" spans="1:7" x14ac:dyDescent="0.2">
      <c r="A457" s="8">
        <v>6</v>
      </c>
      <c r="B457" s="8">
        <v>5</v>
      </c>
      <c r="C457" s="8">
        <v>7</v>
      </c>
      <c r="D457" s="8" t="s">
        <v>189</v>
      </c>
      <c r="E457" s="8">
        <v>456</v>
      </c>
      <c r="F457" s="8">
        <f t="shared" ca="1" si="7"/>
        <v>0.58998724760330679</v>
      </c>
      <c r="G457" s="8">
        <v>0.97622939453652702</v>
      </c>
    </row>
    <row r="458" spans="1:7" x14ac:dyDescent="0.2">
      <c r="A458" s="8">
        <v>6</v>
      </c>
      <c r="B458" s="8">
        <v>5</v>
      </c>
      <c r="C458" s="8">
        <v>8</v>
      </c>
      <c r="D458" s="8" t="s">
        <v>735</v>
      </c>
      <c r="E458" s="8">
        <v>457</v>
      </c>
      <c r="F458" s="8">
        <f t="shared" ca="1" si="7"/>
        <v>0.6302241116469236</v>
      </c>
      <c r="G458" s="8">
        <v>0.97676447127134303</v>
      </c>
    </row>
    <row r="459" spans="1:7" x14ac:dyDescent="0.2">
      <c r="A459" s="8">
        <v>6</v>
      </c>
      <c r="B459" s="8">
        <v>5</v>
      </c>
      <c r="C459" s="8">
        <v>9</v>
      </c>
      <c r="D459" s="8" t="s">
        <v>718</v>
      </c>
      <c r="E459" s="8">
        <v>458</v>
      </c>
      <c r="F459" s="8">
        <f t="shared" ca="1" si="7"/>
        <v>0.96927283955965393</v>
      </c>
      <c r="G459" s="8">
        <v>0.97987074631441495</v>
      </c>
    </row>
    <row r="460" spans="1:7" x14ac:dyDescent="0.2">
      <c r="A460" s="8">
        <v>6</v>
      </c>
      <c r="B460" s="8">
        <v>5</v>
      </c>
      <c r="C460" s="8">
        <v>10</v>
      </c>
      <c r="D460" s="8" t="s">
        <v>299</v>
      </c>
      <c r="E460" s="8">
        <v>459</v>
      </c>
      <c r="F460" s="8">
        <f t="shared" ca="1" si="7"/>
        <v>0.85002977251752321</v>
      </c>
      <c r="G460" s="8">
        <v>0.98286930605661904</v>
      </c>
    </row>
    <row r="461" spans="1:7" x14ac:dyDescent="0.2">
      <c r="A461" s="8">
        <v>6</v>
      </c>
      <c r="B461" s="8">
        <v>5</v>
      </c>
      <c r="C461" s="8">
        <v>11</v>
      </c>
      <c r="D461" s="8" t="s">
        <v>385</v>
      </c>
      <c r="E461" s="8">
        <v>460</v>
      </c>
      <c r="F461" s="8">
        <f t="shared" ca="1" si="7"/>
        <v>0.53341689056668729</v>
      </c>
      <c r="G461" s="8">
        <v>0.98452051676897001</v>
      </c>
    </row>
    <row r="462" spans="1:7" x14ac:dyDescent="0.2">
      <c r="A462" s="8">
        <v>6</v>
      </c>
      <c r="B462" s="8">
        <v>5</v>
      </c>
      <c r="C462" s="8">
        <v>12</v>
      </c>
      <c r="D462" s="8" t="s">
        <v>579</v>
      </c>
      <c r="E462" s="8">
        <v>461</v>
      </c>
      <c r="F462" s="8">
        <f t="shared" ca="1" si="7"/>
        <v>0.95908423571316148</v>
      </c>
      <c r="G462" s="8">
        <v>0.98456451783126697</v>
      </c>
    </row>
    <row r="463" spans="1:7" x14ac:dyDescent="0.2">
      <c r="A463" s="8">
        <v>6</v>
      </c>
      <c r="B463" s="8">
        <v>6</v>
      </c>
      <c r="C463" s="8">
        <v>1</v>
      </c>
      <c r="D463" s="8" t="s">
        <v>349</v>
      </c>
      <c r="E463" s="8">
        <v>462</v>
      </c>
      <c r="F463" s="8">
        <f t="shared" ca="1" si="7"/>
        <v>0.9643087419354609</v>
      </c>
      <c r="G463" s="8">
        <v>0.98563867333078903</v>
      </c>
    </row>
    <row r="464" spans="1:7" x14ac:dyDescent="0.2">
      <c r="A464" s="8">
        <v>6</v>
      </c>
      <c r="B464" s="8">
        <v>6</v>
      </c>
      <c r="C464" s="8">
        <v>3</v>
      </c>
      <c r="D464" s="8" t="s">
        <v>549</v>
      </c>
      <c r="E464" s="8">
        <v>463</v>
      </c>
      <c r="F464" s="8">
        <f t="shared" ca="1" si="7"/>
        <v>0.28562481160482545</v>
      </c>
      <c r="G464" s="8">
        <v>0.98606541716115803</v>
      </c>
    </row>
    <row r="465" spans="1:7" x14ac:dyDescent="0.2">
      <c r="A465" s="8">
        <v>6</v>
      </c>
      <c r="B465" s="8">
        <v>6</v>
      </c>
      <c r="C465" s="8">
        <v>4</v>
      </c>
      <c r="D465" s="8" t="s">
        <v>508</v>
      </c>
      <c r="E465" s="8">
        <v>464</v>
      </c>
      <c r="F465" s="8">
        <f t="shared" ca="1" si="7"/>
        <v>0.65701760499036388</v>
      </c>
      <c r="G465" s="8">
        <v>0.98739786153488895</v>
      </c>
    </row>
    <row r="466" spans="1:7" x14ac:dyDescent="0.2">
      <c r="A466" s="8">
        <v>6</v>
      </c>
      <c r="B466" s="8">
        <v>6</v>
      </c>
      <c r="C466" s="8">
        <v>5</v>
      </c>
      <c r="D466" s="8" t="s">
        <v>705</v>
      </c>
      <c r="E466" s="8">
        <v>465</v>
      </c>
      <c r="F466" s="8">
        <f t="shared" ca="1" si="7"/>
        <v>0.64493023652931003</v>
      </c>
      <c r="G466" s="8">
        <v>0.99288883537058203</v>
      </c>
    </row>
    <row r="467" spans="1:7" x14ac:dyDescent="0.2">
      <c r="A467" s="8">
        <v>6</v>
      </c>
      <c r="B467" s="8">
        <v>6</v>
      </c>
      <c r="C467" s="8">
        <v>6</v>
      </c>
      <c r="D467" s="8" t="s">
        <v>289</v>
      </c>
      <c r="E467" s="8">
        <v>466</v>
      </c>
      <c r="F467" s="8">
        <f t="shared" ca="1" si="7"/>
        <v>0.28260009435996003</v>
      </c>
      <c r="G467" s="8">
        <v>0.99912014633786705</v>
      </c>
    </row>
    <row r="468" spans="1:7" x14ac:dyDescent="0.2">
      <c r="A468" s="8">
        <v>6</v>
      </c>
      <c r="B468" s="8">
        <v>6</v>
      </c>
      <c r="C468" s="8">
        <v>8</v>
      </c>
      <c r="D468" s="8" t="s">
        <v>424</v>
      </c>
      <c r="E468" s="8">
        <v>467</v>
      </c>
      <c r="F468" s="8">
        <f t="shared" ca="1" si="7"/>
        <v>0.61313151103173547</v>
      </c>
      <c r="G468" s="8">
        <v>0.99934982632796399</v>
      </c>
    </row>
  </sheetData>
  <pageMargins left="0.7" right="0.7" top="1.14375" bottom="1.14375" header="0.75" footer="0.75"/>
  <pageSetup paperSize="0" fitToWidth="0" fitToHeight="0" orientation="portrait" horizontalDpi="0" verticalDpi="0" copies="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69"/>
  <sheetViews>
    <sheetView workbookViewId="0"/>
  </sheetViews>
  <sheetFormatPr baseColWidth="10" defaultColWidth="11.5" defaultRowHeight="15" x14ac:dyDescent="0.2"/>
  <cols>
    <col min="1" max="1" width="11.33203125" style="3" customWidth="1"/>
    <col min="2" max="1024" width="11" customWidth="1"/>
  </cols>
  <sheetData>
    <row r="1" spans="1:2" x14ac:dyDescent="0.2">
      <c r="A1" s="3" t="s">
        <v>8</v>
      </c>
      <c r="B1" t="s">
        <v>895</v>
      </c>
    </row>
    <row r="2" spans="1:2" x14ac:dyDescent="0.2">
      <c r="A2" s="3" t="s">
        <v>173</v>
      </c>
      <c r="B2">
        <v>1</v>
      </c>
    </row>
    <row r="3" spans="1:2" x14ac:dyDescent="0.2">
      <c r="A3" s="3" t="s">
        <v>177</v>
      </c>
      <c r="B3">
        <v>2</v>
      </c>
    </row>
    <row r="4" spans="1:2" x14ac:dyDescent="0.2">
      <c r="A4" s="3" t="s">
        <v>178</v>
      </c>
      <c r="B4">
        <v>3</v>
      </c>
    </row>
    <row r="5" spans="1:2" x14ac:dyDescent="0.2">
      <c r="A5" s="3" t="s">
        <v>181</v>
      </c>
      <c r="B5">
        <v>4</v>
      </c>
    </row>
    <row r="6" spans="1:2" x14ac:dyDescent="0.2">
      <c r="A6" s="3" t="s">
        <v>182</v>
      </c>
      <c r="B6">
        <v>5</v>
      </c>
    </row>
    <row r="7" spans="1:2" x14ac:dyDescent="0.2">
      <c r="A7" s="3" t="s">
        <v>183</v>
      </c>
      <c r="B7">
        <v>6</v>
      </c>
    </row>
    <row r="8" spans="1:2" x14ac:dyDescent="0.2">
      <c r="A8" s="3" t="s">
        <v>184</v>
      </c>
      <c r="B8">
        <v>7</v>
      </c>
    </row>
    <row r="9" spans="1:2" x14ac:dyDescent="0.2">
      <c r="A9" s="3" t="s">
        <v>186</v>
      </c>
      <c r="B9">
        <v>8</v>
      </c>
    </row>
    <row r="10" spans="1:2" x14ac:dyDescent="0.2">
      <c r="A10" s="3" t="s">
        <v>187</v>
      </c>
      <c r="B10">
        <v>9</v>
      </c>
    </row>
    <row r="11" spans="1:2" x14ac:dyDescent="0.2">
      <c r="A11" s="3" t="s">
        <v>188</v>
      </c>
      <c r="B11">
        <v>10</v>
      </c>
    </row>
    <row r="12" spans="1:2" x14ac:dyDescent="0.2">
      <c r="A12" s="3" t="s">
        <v>189</v>
      </c>
      <c r="B12">
        <v>11</v>
      </c>
    </row>
    <row r="13" spans="1:2" x14ac:dyDescent="0.2">
      <c r="A13" s="3" t="s">
        <v>190</v>
      </c>
      <c r="B13">
        <v>12</v>
      </c>
    </row>
    <row r="14" spans="1:2" x14ac:dyDescent="0.2">
      <c r="A14" s="3" t="s">
        <v>192</v>
      </c>
      <c r="B14">
        <v>13</v>
      </c>
    </row>
    <row r="15" spans="1:2" x14ac:dyDescent="0.2">
      <c r="A15" s="3" t="s">
        <v>196</v>
      </c>
      <c r="B15">
        <v>14</v>
      </c>
    </row>
    <row r="16" spans="1:2" x14ac:dyDescent="0.2">
      <c r="A16" s="3" t="s">
        <v>197</v>
      </c>
      <c r="B16">
        <v>15</v>
      </c>
    </row>
    <row r="17" spans="1:2" x14ac:dyDescent="0.2">
      <c r="A17" s="3" t="s">
        <v>201</v>
      </c>
      <c r="B17">
        <v>16</v>
      </c>
    </row>
    <row r="18" spans="1:2" x14ac:dyDescent="0.2">
      <c r="A18" s="3" t="s">
        <v>202</v>
      </c>
      <c r="B18">
        <v>17</v>
      </c>
    </row>
    <row r="19" spans="1:2" x14ac:dyDescent="0.2">
      <c r="A19" s="3" t="s">
        <v>203</v>
      </c>
      <c r="B19">
        <v>18</v>
      </c>
    </row>
    <row r="20" spans="1:2" x14ac:dyDescent="0.2">
      <c r="A20" s="3" t="s">
        <v>204</v>
      </c>
      <c r="B20">
        <v>19</v>
      </c>
    </row>
    <row r="21" spans="1:2" x14ac:dyDescent="0.2">
      <c r="A21" s="3" t="s">
        <v>205</v>
      </c>
      <c r="B21">
        <v>20</v>
      </c>
    </row>
    <row r="22" spans="1:2" x14ac:dyDescent="0.2">
      <c r="A22" s="3" t="s">
        <v>206</v>
      </c>
      <c r="B22">
        <v>21</v>
      </c>
    </row>
    <row r="23" spans="1:2" x14ac:dyDescent="0.2">
      <c r="A23" s="3" t="s">
        <v>207</v>
      </c>
      <c r="B23">
        <v>22</v>
      </c>
    </row>
    <row r="24" spans="1:2" x14ac:dyDescent="0.2">
      <c r="A24" s="3" t="s">
        <v>208</v>
      </c>
      <c r="B24">
        <v>23</v>
      </c>
    </row>
    <row r="25" spans="1:2" x14ac:dyDescent="0.2">
      <c r="A25" s="3" t="s">
        <v>209</v>
      </c>
      <c r="B25">
        <v>24</v>
      </c>
    </row>
    <row r="26" spans="1:2" x14ac:dyDescent="0.2">
      <c r="A26" s="3" t="s">
        <v>214</v>
      </c>
      <c r="B26">
        <v>25</v>
      </c>
    </row>
    <row r="27" spans="1:2" x14ac:dyDescent="0.2">
      <c r="A27" s="3" t="s">
        <v>215</v>
      </c>
      <c r="B27">
        <v>26</v>
      </c>
    </row>
    <row r="28" spans="1:2" x14ac:dyDescent="0.2">
      <c r="A28" s="3" t="s">
        <v>216</v>
      </c>
      <c r="B28">
        <v>27</v>
      </c>
    </row>
    <row r="29" spans="1:2" x14ac:dyDescent="0.2">
      <c r="A29" s="3" t="s">
        <v>217</v>
      </c>
      <c r="B29">
        <v>28</v>
      </c>
    </row>
    <row r="30" spans="1:2" x14ac:dyDescent="0.2">
      <c r="A30" s="3" t="s">
        <v>219</v>
      </c>
      <c r="B30">
        <v>29</v>
      </c>
    </row>
    <row r="31" spans="1:2" x14ac:dyDescent="0.2">
      <c r="A31" s="3" t="s">
        <v>220</v>
      </c>
      <c r="B31">
        <v>30</v>
      </c>
    </row>
    <row r="32" spans="1:2" x14ac:dyDescent="0.2">
      <c r="A32" s="3" t="s">
        <v>221</v>
      </c>
      <c r="B32">
        <v>31</v>
      </c>
    </row>
    <row r="33" spans="1:2" x14ac:dyDescent="0.2">
      <c r="A33" s="3" t="s">
        <v>222</v>
      </c>
      <c r="B33">
        <v>32</v>
      </c>
    </row>
    <row r="34" spans="1:2" x14ac:dyDescent="0.2">
      <c r="A34" s="3" t="s">
        <v>223</v>
      </c>
      <c r="B34">
        <v>33</v>
      </c>
    </row>
    <row r="35" spans="1:2" x14ac:dyDescent="0.2">
      <c r="A35" s="3" t="s">
        <v>227</v>
      </c>
      <c r="B35">
        <v>34</v>
      </c>
    </row>
    <row r="36" spans="1:2" x14ac:dyDescent="0.2">
      <c r="A36" s="3" t="s">
        <v>229</v>
      </c>
      <c r="B36">
        <v>35</v>
      </c>
    </row>
    <row r="37" spans="1:2" x14ac:dyDescent="0.2">
      <c r="A37" s="3" t="s">
        <v>230</v>
      </c>
      <c r="B37">
        <v>36</v>
      </c>
    </row>
    <row r="38" spans="1:2" x14ac:dyDescent="0.2">
      <c r="A38" s="3" t="s">
        <v>233</v>
      </c>
      <c r="B38">
        <v>37</v>
      </c>
    </row>
    <row r="39" spans="1:2" x14ac:dyDescent="0.2">
      <c r="A39" s="3" t="s">
        <v>234</v>
      </c>
      <c r="B39">
        <v>38</v>
      </c>
    </row>
    <row r="40" spans="1:2" x14ac:dyDescent="0.2">
      <c r="A40" s="3" t="s">
        <v>235</v>
      </c>
      <c r="B40">
        <v>39</v>
      </c>
    </row>
    <row r="41" spans="1:2" x14ac:dyDescent="0.2">
      <c r="A41" s="3" t="s">
        <v>236</v>
      </c>
      <c r="B41">
        <v>40</v>
      </c>
    </row>
    <row r="42" spans="1:2" x14ac:dyDescent="0.2">
      <c r="A42" s="3" t="s">
        <v>237</v>
      </c>
      <c r="B42">
        <v>41</v>
      </c>
    </row>
    <row r="43" spans="1:2" x14ac:dyDescent="0.2">
      <c r="A43" s="3" t="s">
        <v>238</v>
      </c>
      <c r="B43">
        <v>42</v>
      </c>
    </row>
    <row r="44" spans="1:2" x14ac:dyDescent="0.2">
      <c r="A44" s="3" t="s">
        <v>239</v>
      </c>
      <c r="B44">
        <v>43</v>
      </c>
    </row>
    <row r="45" spans="1:2" x14ac:dyDescent="0.2">
      <c r="A45" s="3" t="s">
        <v>240</v>
      </c>
      <c r="B45">
        <v>44</v>
      </c>
    </row>
    <row r="46" spans="1:2" x14ac:dyDescent="0.2">
      <c r="A46" s="3" t="s">
        <v>241</v>
      </c>
      <c r="B46">
        <v>45</v>
      </c>
    </row>
    <row r="47" spans="1:2" x14ac:dyDescent="0.2">
      <c r="A47" s="3" t="s">
        <v>242</v>
      </c>
      <c r="B47">
        <v>46</v>
      </c>
    </row>
    <row r="48" spans="1:2" x14ac:dyDescent="0.2">
      <c r="A48" s="3" t="s">
        <v>244</v>
      </c>
      <c r="B48">
        <v>47</v>
      </c>
    </row>
    <row r="49" spans="1:2" x14ac:dyDescent="0.2">
      <c r="A49" s="3" t="s">
        <v>245</v>
      </c>
      <c r="B49">
        <v>48</v>
      </c>
    </row>
    <row r="50" spans="1:2" x14ac:dyDescent="0.2">
      <c r="A50" s="3" t="s">
        <v>246</v>
      </c>
      <c r="B50">
        <v>49</v>
      </c>
    </row>
    <row r="51" spans="1:2" x14ac:dyDescent="0.2">
      <c r="A51" s="3" t="s">
        <v>248</v>
      </c>
      <c r="B51">
        <v>50</v>
      </c>
    </row>
    <row r="52" spans="1:2" x14ac:dyDescent="0.2">
      <c r="A52" s="3" t="s">
        <v>251</v>
      </c>
      <c r="B52">
        <v>51</v>
      </c>
    </row>
    <row r="53" spans="1:2" x14ac:dyDescent="0.2">
      <c r="A53" s="3" t="s">
        <v>252</v>
      </c>
      <c r="B53">
        <v>52</v>
      </c>
    </row>
    <row r="54" spans="1:2" x14ac:dyDescent="0.2">
      <c r="A54" s="3" t="s">
        <v>253</v>
      </c>
      <c r="B54">
        <v>53</v>
      </c>
    </row>
    <row r="55" spans="1:2" x14ac:dyDescent="0.2">
      <c r="A55" s="3" t="s">
        <v>255</v>
      </c>
      <c r="B55">
        <v>54</v>
      </c>
    </row>
    <row r="56" spans="1:2" x14ac:dyDescent="0.2">
      <c r="A56" s="3" t="s">
        <v>256</v>
      </c>
      <c r="B56">
        <v>55</v>
      </c>
    </row>
    <row r="57" spans="1:2" x14ac:dyDescent="0.2">
      <c r="A57" s="3" t="s">
        <v>257</v>
      </c>
      <c r="B57">
        <v>56</v>
      </c>
    </row>
    <row r="58" spans="1:2" x14ac:dyDescent="0.2">
      <c r="A58" s="3" t="s">
        <v>266</v>
      </c>
      <c r="B58">
        <v>57</v>
      </c>
    </row>
    <row r="59" spans="1:2" x14ac:dyDescent="0.2">
      <c r="A59" s="3" t="s">
        <v>271</v>
      </c>
      <c r="B59">
        <v>58</v>
      </c>
    </row>
    <row r="60" spans="1:2" x14ac:dyDescent="0.2">
      <c r="A60" s="3" t="s">
        <v>272</v>
      </c>
      <c r="B60">
        <v>59</v>
      </c>
    </row>
    <row r="61" spans="1:2" x14ac:dyDescent="0.2">
      <c r="A61" s="3" t="s">
        <v>275</v>
      </c>
      <c r="B61">
        <v>60</v>
      </c>
    </row>
    <row r="62" spans="1:2" x14ac:dyDescent="0.2">
      <c r="A62" s="3" t="s">
        <v>277</v>
      </c>
      <c r="B62">
        <v>61</v>
      </c>
    </row>
    <row r="63" spans="1:2" x14ac:dyDescent="0.2">
      <c r="A63" s="3" t="s">
        <v>278</v>
      </c>
      <c r="B63">
        <v>62</v>
      </c>
    </row>
    <row r="64" spans="1:2" x14ac:dyDescent="0.2">
      <c r="A64" s="3" t="s">
        <v>279</v>
      </c>
      <c r="B64">
        <v>63</v>
      </c>
    </row>
    <row r="65" spans="1:2" x14ac:dyDescent="0.2">
      <c r="A65" s="3" t="s">
        <v>280</v>
      </c>
      <c r="B65">
        <v>64</v>
      </c>
    </row>
    <row r="66" spans="1:2" x14ac:dyDescent="0.2">
      <c r="A66" s="3" t="s">
        <v>282</v>
      </c>
      <c r="B66">
        <v>65</v>
      </c>
    </row>
    <row r="67" spans="1:2" x14ac:dyDescent="0.2">
      <c r="A67" s="3" t="s">
        <v>285</v>
      </c>
      <c r="B67">
        <v>66</v>
      </c>
    </row>
    <row r="68" spans="1:2" x14ac:dyDescent="0.2">
      <c r="A68" s="3" t="s">
        <v>286</v>
      </c>
      <c r="B68">
        <v>67</v>
      </c>
    </row>
    <row r="69" spans="1:2" x14ac:dyDescent="0.2">
      <c r="A69" s="3" t="s">
        <v>288</v>
      </c>
      <c r="B69">
        <v>68</v>
      </c>
    </row>
    <row r="70" spans="1:2" x14ac:dyDescent="0.2">
      <c r="A70" s="3" t="s">
        <v>289</v>
      </c>
      <c r="B70">
        <v>69</v>
      </c>
    </row>
    <row r="71" spans="1:2" x14ac:dyDescent="0.2">
      <c r="A71" s="3" t="s">
        <v>290</v>
      </c>
      <c r="B71">
        <v>70</v>
      </c>
    </row>
    <row r="72" spans="1:2" x14ac:dyDescent="0.2">
      <c r="A72" s="3" t="s">
        <v>291</v>
      </c>
      <c r="B72">
        <v>71</v>
      </c>
    </row>
    <row r="73" spans="1:2" x14ac:dyDescent="0.2">
      <c r="A73" s="3" t="s">
        <v>292</v>
      </c>
      <c r="B73">
        <v>72</v>
      </c>
    </row>
    <row r="74" spans="1:2" x14ac:dyDescent="0.2">
      <c r="A74" s="3" t="s">
        <v>294</v>
      </c>
      <c r="B74">
        <v>73</v>
      </c>
    </row>
    <row r="75" spans="1:2" x14ac:dyDescent="0.2">
      <c r="A75" s="3" t="s">
        <v>295</v>
      </c>
      <c r="B75">
        <v>74</v>
      </c>
    </row>
    <row r="76" spans="1:2" x14ac:dyDescent="0.2">
      <c r="A76" s="3" t="s">
        <v>298</v>
      </c>
      <c r="B76">
        <v>75</v>
      </c>
    </row>
    <row r="77" spans="1:2" x14ac:dyDescent="0.2">
      <c r="A77" s="3" t="s">
        <v>299</v>
      </c>
      <c r="B77">
        <v>76</v>
      </c>
    </row>
    <row r="78" spans="1:2" x14ac:dyDescent="0.2">
      <c r="A78" s="3" t="s">
        <v>300</v>
      </c>
      <c r="B78">
        <v>77</v>
      </c>
    </row>
    <row r="79" spans="1:2" x14ac:dyDescent="0.2">
      <c r="A79" s="3" t="s">
        <v>301</v>
      </c>
      <c r="B79">
        <v>78</v>
      </c>
    </row>
    <row r="80" spans="1:2" x14ac:dyDescent="0.2">
      <c r="A80" s="3" t="s">
        <v>303</v>
      </c>
      <c r="B80">
        <v>79</v>
      </c>
    </row>
    <row r="81" spans="1:2" x14ac:dyDescent="0.2">
      <c r="A81" s="3" t="s">
        <v>304</v>
      </c>
      <c r="B81">
        <v>80</v>
      </c>
    </row>
    <row r="82" spans="1:2" x14ac:dyDescent="0.2">
      <c r="A82" s="3" t="s">
        <v>305</v>
      </c>
      <c r="B82">
        <v>81</v>
      </c>
    </row>
    <row r="83" spans="1:2" x14ac:dyDescent="0.2">
      <c r="A83" s="3" t="s">
        <v>306</v>
      </c>
      <c r="B83">
        <v>82</v>
      </c>
    </row>
    <row r="84" spans="1:2" x14ac:dyDescent="0.2">
      <c r="A84" s="3" t="s">
        <v>307</v>
      </c>
      <c r="B84">
        <v>83</v>
      </c>
    </row>
    <row r="85" spans="1:2" x14ac:dyDescent="0.2">
      <c r="A85" s="3" t="s">
        <v>308</v>
      </c>
      <c r="B85">
        <v>84</v>
      </c>
    </row>
    <row r="86" spans="1:2" x14ac:dyDescent="0.2">
      <c r="A86" s="3" t="s">
        <v>311</v>
      </c>
      <c r="B86">
        <v>85</v>
      </c>
    </row>
    <row r="87" spans="1:2" x14ac:dyDescent="0.2">
      <c r="A87" s="3" t="s">
        <v>312</v>
      </c>
      <c r="B87">
        <v>86</v>
      </c>
    </row>
    <row r="88" spans="1:2" x14ac:dyDescent="0.2">
      <c r="A88" s="3" t="s">
        <v>313</v>
      </c>
      <c r="B88">
        <v>87</v>
      </c>
    </row>
    <row r="89" spans="1:2" x14ac:dyDescent="0.2">
      <c r="A89" s="3" t="s">
        <v>314</v>
      </c>
      <c r="B89">
        <v>88</v>
      </c>
    </row>
    <row r="90" spans="1:2" x14ac:dyDescent="0.2">
      <c r="A90" s="3" t="s">
        <v>316</v>
      </c>
      <c r="B90">
        <v>89</v>
      </c>
    </row>
    <row r="91" spans="1:2" x14ac:dyDescent="0.2">
      <c r="A91" s="3" t="s">
        <v>317</v>
      </c>
      <c r="B91">
        <v>90</v>
      </c>
    </row>
    <row r="92" spans="1:2" x14ac:dyDescent="0.2">
      <c r="A92" s="3" t="s">
        <v>318</v>
      </c>
      <c r="B92">
        <v>91</v>
      </c>
    </row>
    <row r="93" spans="1:2" x14ac:dyDescent="0.2">
      <c r="A93" s="3" t="s">
        <v>319</v>
      </c>
      <c r="B93">
        <v>92</v>
      </c>
    </row>
    <row r="94" spans="1:2" x14ac:dyDescent="0.2">
      <c r="A94" s="3" t="s">
        <v>321</v>
      </c>
      <c r="B94">
        <v>93</v>
      </c>
    </row>
    <row r="95" spans="1:2" x14ac:dyDescent="0.2">
      <c r="A95" s="3" t="s">
        <v>322</v>
      </c>
      <c r="B95">
        <v>94</v>
      </c>
    </row>
    <row r="96" spans="1:2" x14ac:dyDescent="0.2">
      <c r="A96" s="3" t="s">
        <v>325</v>
      </c>
      <c r="B96">
        <v>95</v>
      </c>
    </row>
    <row r="97" spans="1:2" x14ac:dyDescent="0.2">
      <c r="A97" s="3" t="s">
        <v>326</v>
      </c>
      <c r="B97">
        <v>96</v>
      </c>
    </row>
    <row r="98" spans="1:2" x14ac:dyDescent="0.2">
      <c r="A98" s="3" t="s">
        <v>327</v>
      </c>
      <c r="B98">
        <v>97</v>
      </c>
    </row>
    <row r="99" spans="1:2" x14ac:dyDescent="0.2">
      <c r="A99" s="3" t="s">
        <v>328</v>
      </c>
      <c r="B99">
        <v>98</v>
      </c>
    </row>
    <row r="100" spans="1:2" x14ac:dyDescent="0.2">
      <c r="A100" s="3" t="s">
        <v>724</v>
      </c>
      <c r="B100">
        <v>99</v>
      </c>
    </row>
    <row r="101" spans="1:2" x14ac:dyDescent="0.2">
      <c r="A101" s="3" t="s">
        <v>330</v>
      </c>
      <c r="B101">
        <v>100</v>
      </c>
    </row>
    <row r="102" spans="1:2" x14ac:dyDescent="0.2">
      <c r="A102" s="3" t="s">
        <v>331</v>
      </c>
      <c r="B102">
        <v>101</v>
      </c>
    </row>
    <row r="103" spans="1:2" x14ac:dyDescent="0.2">
      <c r="A103" s="3" t="s">
        <v>332</v>
      </c>
      <c r="B103">
        <v>102</v>
      </c>
    </row>
    <row r="104" spans="1:2" x14ac:dyDescent="0.2">
      <c r="A104" s="3" t="s">
        <v>333</v>
      </c>
      <c r="B104">
        <v>103</v>
      </c>
    </row>
    <row r="105" spans="1:2" x14ac:dyDescent="0.2">
      <c r="A105" s="3" t="s">
        <v>335</v>
      </c>
      <c r="B105">
        <v>104</v>
      </c>
    </row>
    <row r="106" spans="1:2" x14ac:dyDescent="0.2">
      <c r="A106" s="3" t="s">
        <v>336</v>
      </c>
      <c r="B106">
        <v>105</v>
      </c>
    </row>
    <row r="107" spans="1:2" x14ac:dyDescent="0.2">
      <c r="A107" s="3" t="s">
        <v>337</v>
      </c>
      <c r="B107">
        <v>106</v>
      </c>
    </row>
    <row r="108" spans="1:2" x14ac:dyDescent="0.2">
      <c r="A108" s="3" t="s">
        <v>338</v>
      </c>
      <c r="B108">
        <v>107</v>
      </c>
    </row>
    <row r="109" spans="1:2" x14ac:dyDescent="0.2">
      <c r="A109" s="3" t="s">
        <v>339</v>
      </c>
      <c r="B109">
        <v>108</v>
      </c>
    </row>
    <row r="110" spans="1:2" x14ac:dyDescent="0.2">
      <c r="A110" s="3" t="s">
        <v>340</v>
      </c>
      <c r="B110">
        <v>109</v>
      </c>
    </row>
    <row r="111" spans="1:2" x14ac:dyDescent="0.2">
      <c r="A111" s="3" t="s">
        <v>341</v>
      </c>
      <c r="B111">
        <v>110</v>
      </c>
    </row>
    <row r="112" spans="1:2" x14ac:dyDescent="0.2">
      <c r="A112" s="3" t="s">
        <v>342</v>
      </c>
      <c r="B112">
        <v>111</v>
      </c>
    </row>
    <row r="113" spans="1:2" x14ac:dyDescent="0.2">
      <c r="A113" s="3" t="s">
        <v>343</v>
      </c>
      <c r="B113">
        <v>112</v>
      </c>
    </row>
    <row r="114" spans="1:2" x14ac:dyDescent="0.2">
      <c r="A114" s="3" t="s">
        <v>344</v>
      </c>
      <c r="B114">
        <v>113</v>
      </c>
    </row>
    <row r="115" spans="1:2" x14ac:dyDescent="0.2">
      <c r="A115" s="3" t="s">
        <v>345</v>
      </c>
      <c r="B115">
        <v>114</v>
      </c>
    </row>
    <row r="116" spans="1:2" x14ac:dyDescent="0.2">
      <c r="A116" s="3" t="s">
        <v>346</v>
      </c>
      <c r="B116">
        <v>115</v>
      </c>
    </row>
    <row r="117" spans="1:2" x14ac:dyDescent="0.2">
      <c r="A117" s="3" t="s">
        <v>347</v>
      </c>
      <c r="B117">
        <v>116</v>
      </c>
    </row>
    <row r="118" spans="1:2" x14ac:dyDescent="0.2">
      <c r="A118" s="3" t="s">
        <v>348</v>
      </c>
      <c r="B118">
        <v>117</v>
      </c>
    </row>
    <row r="119" spans="1:2" x14ac:dyDescent="0.2">
      <c r="A119" s="3" t="s">
        <v>349</v>
      </c>
      <c r="B119">
        <v>118</v>
      </c>
    </row>
    <row r="120" spans="1:2" x14ac:dyDescent="0.2">
      <c r="A120" s="3" t="s">
        <v>351</v>
      </c>
      <c r="B120">
        <v>119</v>
      </c>
    </row>
    <row r="121" spans="1:2" x14ac:dyDescent="0.2">
      <c r="A121" s="3" t="s">
        <v>352</v>
      </c>
      <c r="B121">
        <v>120</v>
      </c>
    </row>
    <row r="122" spans="1:2" x14ac:dyDescent="0.2">
      <c r="A122" s="3" t="s">
        <v>353</v>
      </c>
      <c r="B122">
        <v>121</v>
      </c>
    </row>
    <row r="123" spans="1:2" x14ac:dyDescent="0.2">
      <c r="A123" s="3" t="s">
        <v>354</v>
      </c>
      <c r="B123">
        <v>122</v>
      </c>
    </row>
    <row r="124" spans="1:2" x14ac:dyDescent="0.2">
      <c r="A124" s="3" t="s">
        <v>355</v>
      </c>
      <c r="B124">
        <v>123</v>
      </c>
    </row>
    <row r="125" spans="1:2" x14ac:dyDescent="0.2">
      <c r="A125" s="3" t="s">
        <v>358</v>
      </c>
      <c r="B125">
        <v>124</v>
      </c>
    </row>
    <row r="126" spans="1:2" x14ac:dyDescent="0.2">
      <c r="A126" s="3" t="s">
        <v>359</v>
      </c>
      <c r="B126">
        <v>125</v>
      </c>
    </row>
    <row r="127" spans="1:2" x14ac:dyDescent="0.2">
      <c r="A127" s="3" t="s">
        <v>360</v>
      </c>
      <c r="B127">
        <v>126</v>
      </c>
    </row>
    <row r="128" spans="1:2" x14ac:dyDescent="0.2">
      <c r="A128" s="3" t="s">
        <v>363</v>
      </c>
      <c r="B128">
        <v>127</v>
      </c>
    </row>
    <row r="129" spans="1:2" x14ac:dyDescent="0.2">
      <c r="A129" s="3" t="s">
        <v>364</v>
      </c>
      <c r="B129">
        <v>128</v>
      </c>
    </row>
    <row r="130" spans="1:2" x14ac:dyDescent="0.2">
      <c r="A130" s="3" t="s">
        <v>365</v>
      </c>
      <c r="B130">
        <v>129</v>
      </c>
    </row>
    <row r="131" spans="1:2" x14ac:dyDescent="0.2">
      <c r="A131" s="3" t="s">
        <v>366</v>
      </c>
      <c r="B131">
        <v>130</v>
      </c>
    </row>
    <row r="132" spans="1:2" x14ac:dyDescent="0.2">
      <c r="A132" s="3" t="s">
        <v>367</v>
      </c>
      <c r="B132">
        <v>131</v>
      </c>
    </row>
    <row r="133" spans="1:2" x14ac:dyDescent="0.2">
      <c r="A133" s="3" t="s">
        <v>368</v>
      </c>
      <c r="B133">
        <v>132</v>
      </c>
    </row>
    <row r="134" spans="1:2" x14ac:dyDescent="0.2">
      <c r="A134" s="3" t="s">
        <v>369</v>
      </c>
      <c r="B134">
        <v>133</v>
      </c>
    </row>
    <row r="135" spans="1:2" x14ac:dyDescent="0.2">
      <c r="A135" s="3" t="s">
        <v>370</v>
      </c>
      <c r="B135">
        <v>134</v>
      </c>
    </row>
    <row r="136" spans="1:2" x14ac:dyDescent="0.2">
      <c r="A136" s="3" t="s">
        <v>371</v>
      </c>
      <c r="B136">
        <v>135</v>
      </c>
    </row>
    <row r="137" spans="1:2" x14ac:dyDescent="0.2">
      <c r="A137" s="3" t="s">
        <v>372</v>
      </c>
      <c r="B137">
        <v>136</v>
      </c>
    </row>
    <row r="138" spans="1:2" x14ac:dyDescent="0.2">
      <c r="A138" s="3" t="s">
        <v>373</v>
      </c>
      <c r="B138">
        <v>137</v>
      </c>
    </row>
    <row r="139" spans="1:2" x14ac:dyDescent="0.2">
      <c r="A139" s="3" t="s">
        <v>374</v>
      </c>
      <c r="B139">
        <v>138</v>
      </c>
    </row>
    <row r="140" spans="1:2" x14ac:dyDescent="0.2">
      <c r="A140" s="3" t="s">
        <v>375</v>
      </c>
      <c r="B140">
        <v>139</v>
      </c>
    </row>
    <row r="141" spans="1:2" x14ac:dyDescent="0.2">
      <c r="A141" s="3" t="s">
        <v>376</v>
      </c>
      <c r="B141">
        <v>140</v>
      </c>
    </row>
    <row r="142" spans="1:2" x14ac:dyDescent="0.2">
      <c r="A142" s="3" t="s">
        <v>377</v>
      </c>
      <c r="B142">
        <v>141</v>
      </c>
    </row>
    <row r="143" spans="1:2" x14ac:dyDescent="0.2">
      <c r="A143" s="3" t="s">
        <v>378</v>
      </c>
      <c r="B143">
        <v>142</v>
      </c>
    </row>
    <row r="144" spans="1:2" x14ac:dyDescent="0.2">
      <c r="A144" s="3" t="s">
        <v>379</v>
      </c>
      <c r="B144">
        <v>143</v>
      </c>
    </row>
    <row r="145" spans="1:2" x14ac:dyDescent="0.2">
      <c r="A145" s="3" t="s">
        <v>380</v>
      </c>
      <c r="B145">
        <v>144</v>
      </c>
    </row>
    <row r="146" spans="1:2" x14ac:dyDescent="0.2">
      <c r="A146" s="3" t="s">
        <v>381</v>
      </c>
      <c r="B146">
        <v>145</v>
      </c>
    </row>
    <row r="147" spans="1:2" x14ac:dyDescent="0.2">
      <c r="A147" s="3" t="s">
        <v>382</v>
      </c>
      <c r="B147">
        <v>146</v>
      </c>
    </row>
    <row r="148" spans="1:2" x14ac:dyDescent="0.2">
      <c r="A148" s="3" t="s">
        <v>383</v>
      </c>
      <c r="B148">
        <v>147</v>
      </c>
    </row>
    <row r="149" spans="1:2" x14ac:dyDescent="0.2">
      <c r="A149" s="3" t="s">
        <v>384</v>
      </c>
      <c r="B149">
        <v>148</v>
      </c>
    </row>
    <row r="150" spans="1:2" x14ac:dyDescent="0.2">
      <c r="A150" s="3" t="s">
        <v>385</v>
      </c>
      <c r="B150">
        <v>149</v>
      </c>
    </row>
    <row r="151" spans="1:2" x14ac:dyDescent="0.2">
      <c r="A151" s="3" t="s">
        <v>390</v>
      </c>
      <c r="B151">
        <v>150</v>
      </c>
    </row>
    <row r="152" spans="1:2" x14ac:dyDescent="0.2">
      <c r="A152" s="3" t="s">
        <v>391</v>
      </c>
      <c r="B152">
        <v>151</v>
      </c>
    </row>
    <row r="153" spans="1:2" x14ac:dyDescent="0.2">
      <c r="A153" s="3" t="s">
        <v>392</v>
      </c>
      <c r="B153">
        <v>152</v>
      </c>
    </row>
    <row r="154" spans="1:2" x14ac:dyDescent="0.2">
      <c r="A154" s="3" t="s">
        <v>393</v>
      </c>
      <c r="B154">
        <v>153</v>
      </c>
    </row>
    <row r="155" spans="1:2" x14ac:dyDescent="0.2">
      <c r="A155" s="3" t="s">
        <v>394</v>
      </c>
      <c r="B155">
        <v>154</v>
      </c>
    </row>
    <row r="156" spans="1:2" x14ac:dyDescent="0.2">
      <c r="A156" s="3" t="s">
        <v>395</v>
      </c>
      <c r="B156">
        <v>155</v>
      </c>
    </row>
    <row r="157" spans="1:2" x14ac:dyDescent="0.2">
      <c r="A157" s="3" t="s">
        <v>396</v>
      </c>
      <c r="B157">
        <v>156</v>
      </c>
    </row>
    <row r="158" spans="1:2" x14ac:dyDescent="0.2">
      <c r="A158" s="3" t="s">
        <v>397</v>
      </c>
      <c r="B158">
        <v>157</v>
      </c>
    </row>
    <row r="159" spans="1:2" x14ac:dyDescent="0.2">
      <c r="A159" s="3" t="s">
        <v>398</v>
      </c>
      <c r="B159">
        <v>158</v>
      </c>
    </row>
    <row r="160" spans="1:2" x14ac:dyDescent="0.2">
      <c r="A160" s="3" t="s">
        <v>399</v>
      </c>
      <c r="B160">
        <v>159</v>
      </c>
    </row>
    <row r="161" spans="1:2" x14ac:dyDescent="0.2">
      <c r="A161" s="3" t="s">
        <v>400</v>
      </c>
      <c r="B161">
        <v>160</v>
      </c>
    </row>
    <row r="162" spans="1:2" x14ac:dyDescent="0.2">
      <c r="A162" s="3" t="s">
        <v>401</v>
      </c>
      <c r="B162">
        <v>161</v>
      </c>
    </row>
    <row r="163" spans="1:2" x14ac:dyDescent="0.2">
      <c r="A163" s="3" t="s">
        <v>402</v>
      </c>
      <c r="B163">
        <v>162</v>
      </c>
    </row>
    <row r="164" spans="1:2" x14ac:dyDescent="0.2">
      <c r="A164" s="3" t="s">
        <v>403</v>
      </c>
      <c r="B164">
        <v>163</v>
      </c>
    </row>
    <row r="165" spans="1:2" x14ac:dyDescent="0.2">
      <c r="A165" s="3" t="s">
        <v>404</v>
      </c>
      <c r="B165">
        <v>164</v>
      </c>
    </row>
    <row r="166" spans="1:2" x14ac:dyDescent="0.2">
      <c r="A166" s="3" t="s">
        <v>405</v>
      </c>
      <c r="B166">
        <v>165</v>
      </c>
    </row>
    <row r="167" spans="1:2" x14ac:dyDescent="0.2">
      <c r="A167" s="3" t="s">
        <v>406</v>
      </c>
      <c r="B167">
        <v>166</v>
      </c>
    </row>
    <row r="168" spans="1:2" x14ac:dyDescent="0.2">
      <c r="A168" s="3" t="s">
        <v>407</v>
      </c>
      <c r="B168">
        <v>167</v>
      </c>
    </row>
    <row r="169" spans="1:2" x14ac:dyDescent="0.2">
      <c r="A169" s="3" t="s">
        <v>408</v>
      </c>
      <c r="B169">
        <v>168</v>
      </c>
    </row>
    <row r="170" spans="1:2" x14ac:dyDescent="0.2">
      <c r="A170" s="3" t="s">
        <v>409</v>
      </c>
      <c r="B170">
        <v>169</v>
      </c>
    </row>
    <row r="171" spans="1:2" x14ac:dyDescent="0.2">
      <c r="A171" s="3" t="s">
        <v>413</v>
      </c>
      <c r="B171">
        <v>170</v>
      </c>
    </row>
    <row r="172" spans="1:2" x14ac:dyDescent="0.2">
      <c r="A172" s="3" t="s">
        <v>414</v>
      </c>
      <c r="B172">
        <v>171</v>
      </c>
    </row>
    <row r="173" spans="1:2" x14ac:dyDescent="0.2">
      <c r="A173" s="3" t="s">
        <v>415</v>
      </c>
      <c r="B173">
        <v>172</v>
      </c>
    </row>
    <row r="174" spans="1:2" x14ac:dyDescent="0.2">
      <c r="A174" s="3" t="s">
        <v>416</v>
      </c>
      <c r="B174">
        <v>173</v>
      </c>
    </row>
    <row r="175" spans="1:2" x14ac:dyDescent="0.2">
      <c r="A175" s="3" t="s">
        <v>417</v>
      </c>
      <c r="B175">
        <v>174</v>
      </c>
    </row>
    <row r="176" spans="1:2" x14ac:dyDescent="0.2">
      <c r="A176" s="3" t="s">
        <v>419</v>
      </c>
      <c r="B176">
        <v>175</v>
      </c>
    </row>
    <row r="177" spans="1:2" x14ac:dyDescent="0.2">
      <c r="A177" s="3" t="s">
        <v>420</v>
      </c>
      <c r="B177">
        <v>176</v>
      </c>
    </row>
    <row r="178" spans="1:2" x14ac:dyDescent="0.2">
      <c r="A178" s="3" t="s">
        <v>421</v>
      </c>
      <c r="B178">
        <v>177</v>
      </c>
    </row>
    <row r="179" spans="1:2" x14ac:dyDescent="0.2">
      <c r="A179" s="3" t="s">
        <v>422</v>
      </c>
      <c r="B179">
        <v>178</v>
      </c>
    </row>
    <row r="180" spans="1:2" x14ac:dyDescent="0.2">
      <c r="A180" s="3" t="s">
        <v>423</v>
      </c>
      <c r="B180">
        <v>179</v>
      </c>
    </row>
    <row r="181" spans="1:2" x14ac:dyDescent="0.2">
      <c r="A181" s="3" t="s">
        <v>424</v>
      </c>
      <c r="B181">
        <v>180</v>
      </c>
    </row>
    <row r="182" spans="1:2" x14ac:dyDescent="0.2">
      <c r="A182" s="3" t="s">
        <v>426</v>
      </c>
      <c r="B182">
        <v>181</v>
      </c>
    </row>
    <row r="183" spans="1:2" x14ac:dyDescent="0.2">
      <c r="A183" s="3" t="s">
        <v>429</v>
      </c>
      <c r="B183">
        <v>182</v>
      </c>
    </row>
    <row r="184" spans="1:2" x14ac:dyDescent="0.2">
      <c r="A184" s="3" t="s">
        <v>430</v>
      </c>
      <c r="B184">
        <v>183</v>
      </c>
    </row>
    <row r="185" spans="1:2" x14ac:dyDescent="0.2">
      <c r="A185" s="3" t="s">
        <v>431</v>
      </c>
      <c r="B185">
        <v>184</v>
      </c>
    </row>
    <row r="186" spans="1:2" x14ac:dyDescent="0.2">
      <c r="A186" s="3" t="s">
        <v>432</v>
      </c>
      <c r="B186">
        <v>185</v>
      </c>
    </row>
    <row r="187" spans="1:2" x14ac:dyDescent="0.2">
      <c r="A187" s="3" t="s">
        <v>433</v>
      </c>
      <c r="B187">
        <v>186</v>
      </c>
    </row>
    <row r="188" spans="1:2" x14ac:dyDescent="0.2">
      <c r="A188" s="3" t="s">
        <v>434</v>
      </c>
      <c r="B188">
        <v>187</v>
      </c>
    </row>
    <row r="189" spans="1:2" x14ac:dyDescent="0.2">
      <c r="A189" s="3" t="s">
        <v>435</v>
      </c>
      <c r="B189">
        <v>188</v>
      </c>
    </row>
    <row r="190" spans="1:2" x14ac:dyDescent="0.2">
      <c r="A190" s="3" t="s">
        <v>436</v>
      </c>
      <c r="B190">
        <v>189</v>
      </c>
    </row>
    <row r="191" spans="1:2" x14ac:dyDescent="0.2">
      <c r="A191" s="3" t="s">
        <v>437</v>
      </c>
      <c r="B191">
        <v>190</v>
      </c>
    </row>
    <row r="192" spans="1:2" x14ac:dyDescent="0.2">
      <c r="A192" s="3" t="s">
        <v>439</v>
      </c>
      <c r="B192">
        <v>191</v>
      </c>
    </row>
    <row r="193" spans="1:2" x14ac:dyDescent="0.2">
      <c r="A193" s="3" t="s">
        <v>440</v>
      </c>
      <c r="B193">
        <v>192</v>
      </c>
    </row>
    <row r="194" spans="1:2" x14ac:dyDescent="0.2">
      <c r="A194" s="3" t="s">
        <v>441</v>
      </c>
      <c r="B194">
        <v>193</v>
      </c>
    </row>
    <row r="195" spans="1:2" x14ac:dyDescent="0.2">
      <c r="A195" s="3" t="s">
        <v>442</v>
      </c>
      <c r="B195">
        <v>194</v>
      </c>
    </row>
    <row r="196" spans="1:2" x14ac:dyDescent="0.2">
      <c r="A196" s="3" t="s">
        <v>443</v>
      </c>
      <c r="B196">
        <v>195</v>
      </c>
    </row>
    <row r="197" spans="1:2" x14ac:dyDescent="0.2">
      <c r="A197" s="3" t="s">
        <v>445</v>
      </c>
      <c r="B197">
        <v>196</v>
      </c>
    </row>
    <row r="198" spans="1:2" x14ac:dyDescent="0.2">
      <c r="A198" s="3" t="s">
        <v>446</v>
      </c>
      <c r="B198">
        <v>197</v>
      </c>
    </row>
    <row r="199" spans="1:2" x14ac:dyDescent="0.2">
      <c r="A199" s="3" t="s">
        <v>447</v>
      </c>
      <c r="B199">
        <v>198</v>
      </c>
    </row>
    <row r="200" spans="1:2" x14ac:dyDescent="0.2">
      <c r="A200" s="3" t="s">
        <v>449</v>
      </c>
      <c r="B200">
        <v>199</v>
      </c>
    </row>
    <row r="201" spans="1:2" x14ac:dyDescent="0.2">
      <c r="A201" s="3" t="s">
        <v>450</v>
      </c>
      <c r="B201">
        <v>200</v>
      </c>
    </row>
    <row r="202" spans="1:2" x14ac:dyDescent="0.2">
      <c r="A202" s="3" t="s">
        <v>451</v>
      </c>
      <c r="B202">
        <v>201</v>
      </c>
    </row>
    <row r="203" spans="1:2" x14ac:dyDescent="0.2">
      <c r="A203" s="3" t="s">
        <v>453</v>
      </c>
      <c r="B203">
        <v>202</v>
      </c>
    </row>
    <row r="204" spans="1:2" x14ac:dyDescent="0.2">
      <c r="A204" s="3" t="s">
        <v>454</v>
      </c>
      <c r="B204">
        <v>203</v>
      </c>
    </row>
    <row r="205" spans="1:2" x14ac:dyDescent="0.2">
      <c r="A205" s="3" t="s">
        <v>455</v>
      </c>
      <c r="B205">
        <v>204</v>
      </c>
    </row>
    <row r="206" spans="1:2" x14ac:dyDescent="0.2">
      <c r="A206" s="3" t="s">
        <v>456</v>
      </c>
      <c r="B206">
        <v>205</v>
      </c>
    </row>
    <row r="207" spans="1:2" x14ac:dyDescent="0.2">
      <c r="A207" s="3" t="s">
        <v>457</v>
      </c>
      <c r="B207">
        <v>206</v>
      </c>
    </row>
    <row r="208" spans="1:2" x14ac:dyDescent="0.2">
      <c r="A208" s="3" t="s">
        <v>458</v>
      </c>
      <c r="B208">
        <v>207</v>
      </c>
    </row>
    <row r="209" spans="1:2" x14ac:dyDescent="0.2">
      <c r="A209" s="3" t="s">
        <v>459</v>
      </c>
      <c r="B209">
        <v>208</v>
      </c>
    </row>
    <row r="210" spans="1:2" x14ac:dyDescent="0.2">
      <c r="A210" s="3" t="s">
        <v>460</v>
      </c>
      <c r="B210">
        <v>209</v>
      </c>
    </row>
    <row r="211" spans="1:2" x14ac:dyDescent="0.2">
      <c r="A211" s="3" t="s">
        <v>461</v>
      </c>
      <c r="B211">
        <v>210</v>
      </c>
    </row>
    <row r="212" spans="1:2" x14ac:dyDescent="0.2">
      <c r="A212" s="3" t="s">
        <v>462</v>
      </c>
      <c r="B212">
        <v>211</v>
      </c>
    </row>
    <row r="213" spans="1:2" x14ac:dyDescent="0.2">
      <c r="A213" s="3" t="s">
        <v>465</v>
      </c>
      <c r="B213">
        <v>212</v>
      </c>
    </row>
    <row r="214" spans="1:2" x14ac:dyDescent="0.2">
      <c r="A214" s="3" t="s">
        <v>466</v>
      </c>
      <c r="B214">
        <v>213</v>
      </c>
    </row>
    <row r="215" spans="1:2" x14ac:dyDescent="0.2">
      <c r="A215" s="3" t="s">
        <v>467</v>
      </c>
      <c r="B215">
        <v>214</v>
      </c>
    </row>
    <row r="216" spans="1:2" x14ac:dyDescent="0.2">
      <c r="A216" s="3" t="s">
        <v>468</v>
      </c>
      <c r="B216">
        <v>215</v>
      </c>
    </row>
    <row r="217" spans="1:2" x14ac:dyDescent="0.2">
      <c r="A217" s="3" t="s">
        <v>469</v>
      </c>
      <c r="B217">
        <v>216</v>
      </c>
    </row>
    <row r="218" spans="1:2" x14ac:dyDescent="0.2">
      <c r="A218" s="3" t="s">
        <v>470</v>
      </c>
      <c r="B218">
        <v>217</v>
      </c>
    </row>
    <row r="219" spans="1:2" x14ac:dyDescent="0.2">
      <c r="A219" s="3" t="s">
        <v>471</v>
      </c>
      <c r="B219">
        <v>218</v>
      </c>
    </row>
    <row r="220" spans="1:2" x14ac:dyDescent="0.2">
      <c r="A220" s="3" t="s">
        <v>472</v>
      </c>
      <c r="B220">
        <v>219</v>
      </c>
    </row>
    <row r="221" spans="1:2" x14ac:dyDescent="0.2">
      <c r="A221" s="3" t="s">
        <v>473</v>
      </c>
      <c r="B221">
        <v>220</v>
      </c>
    </row>
    <row r="222" spans="1:2" x14ac:dyDescent="0.2">
      <c r="A222" s="3" t="s">
        <v>474</v>
      </c>
      <c r="B222">
        <v>221</v>
      </c>
    </row>
    <row r="223" spans="1:2" x14ac:dyDescent="0.2">
      <c r="A223" s="3" t="s">
        <v>475</v>
      </c>
      <c r="B223">
        <v>222</v>
      </c>
    </row>
    <row r="224" spans="1:2" x14ac:dyDescent="0.2">
      <c r="A224" s="3" t="s">
        <v>476</v>
      </c>
      <c r="B224">
        <v>223</v>
      </c>
    </row>
    <row r="225" spans="1:2" x14ac:dyDescent="0.2">
      <c r="A225" s="3" t="s">
        <v>477</v>
      </c>
      <c r="B225">
        <v>224</v>
      </c>
    </row>
    <row r="226" spans="1:2" x14ac:dyDescent="0.2">
      <c r="A226" s="3" t="s">
        <v>478</v>
      </c>
      <c r="B226">
        <v>225</v>
      </c>
    </row>
    <row r="227" spans="1:2" x14ac:dyDescent="0.2">
      <c r="A227" s="3" t="s">
        <v>479</v>
      </c>
      <c r="B227">
        <v>226</v>
      </c>
    </row>
    <row r="228" spans="1:2" x14ac:dyDescent="0.2">
      <c r="A228" s="3" t="s">
        <v>480</v>
      </c>
      <c r="B228">
        <v>227</v>
      </c>
    </row>
    <row r="229" spans="1:2" x14ac:dyDescent="0.2">
      <c r="A229" s="3" t="s">
        <v>481</v>
      </c>
      <c r="B229">
        <v>228</v>
      </c>
    </row>
    <row r="230" spans="1:2" x14ac:dyDescent="0.2">
      <c r="A230" s="3" t="s">
        <v>482</v>
      </c>
      <c r="B230">
        <v>229</v>
      </c>
    </row>
    <row r="231" spans="1:2" x14ac:dyDescent="0.2">
      <c r="A231" s="3" t="s">
        <v>483</v>
      </c>
      <c r="B231">
        <v>230</v>
      </c>
    </row>
    <row r="232" spans="1:2" x14ac:dyDescent="0.2">
      <c r="A232" s="3" t="s">
        <v>484</v>
      </c>
      <c r="B232">
        <v>231</v>
      </c>
    </row>
    <row r="233" spans="1:2" x14ac:dyDescent="0.2">
      <c r="A233" s="3" t="s">
        <v>485</v>
      </c>
      <c r="B233">
        <v>232</v>
      </c>
    </row>
    <row r="234" spans="1:2" x14ac:dyDescent="0.2">
      <c r="A234" s="3" t="s">
        <v>486</v>
      </c>
      <c r="B234">
        <v>233</v>
      </c>
    </row>
    <row r="235" spans="1:2" x14ac:dyDescent="0.2">
      <c r="A235" s="3" t="s">
        <v>487</v>
      </c>
      <c r="B235">
        <v>234</v>
      </c>
    </row>
    <row r="236" spans="1:2" x14ac:dyDescent="0.2">
      <c r="A236" s="3" t="s">
        <v>488</v>
      </c>
      <c r="B236">
        <v>235</v>
      </c>
    </row>
    <row r="237" spans="1:2" x14ac:dyDescent="0.2">
      <c r="A237" s="3" t="s">
        <v>489</v>
      </c>
      <c r="B237">
        <v>236</v>
      </c>
    </row>
    <row r="238" spans="1:2" x14ac:dyDescent="0.2">
      <c r="A238" s="3" t="s">
        <v>490</v>
      </c>
      <c r="B238">
        <v>237</v>
      </c>
    </row>
    <row r="239" spans="1:2" x14ac:dyDescent="0.2">
      <c r="A239" s="3" t="s">
        <v>491</v>
      </c>
      <c r="B239">
        <v>238</v>
      </c>
    </row>
    <row r="240" spans="1:2" x14ac:dyDescent="0.2">
      <c r="A240" s="3" t="s">
        <v>492</v>
      </c>
      <c r="B240">
        <v>239</v>
      </c>
    </row>
    <row r="241" spans="1:2" x14ac:dyDescent="0.2">
      <c r="A241" s="3" t="s">
        <v>493</v>
      </c>
      <c r="B241">
        <v>240</v>
      </c>
    </row>
    <row r="242" spans="1:2" x14ac:dyDescent="0.2">
      <c r="A242" s="3" t="s">
        <v>494</v>
      </c>
      <c r="B242">
        <v>241</v>
      </c>
    </row>
    <row r="243" spans="1:2" x14ac:dyDescent="0.2">
      <c r="A243" s="3" t="s">
        <v>495</v>
      </c>
      <c r="B243">
        <v>242</v>
      </c>
    </row>
    <row r="244" spans="1:2" x14ac:dyDescent="0.2">
      <c r="A244" s="3" t="s">
        <v>496</v>
      </c>
      <c r="B244">
        <v>243</v>
      </c>
    </row>
    <row r="245" spans="1:2" x14ac:dyDescent="0.2">
      <c r="A245" s="3" t="s">
        <v>499</v>
      </c>
      <c r="B245">
        <v>244</v>
      </c>
    </row>
    <row r="246" spans="1:2" x14ac:dyDescent="0.2">
      <c r="A246" s="3" t="s">
        <v>500</v>
      </c>
      <c r="B246">
        <v>245</v>
      </c>
    </row>
    <row r="247" spans="1:2" x14ac:dyDescent="0.2">
      <c r="A247" s="3" t="s">
        <v>501</v>
      </c>
      <c r="B247">
        <v>246</v>
      </c>
    </row>
    <row r="248" spans="1:2" x14ac:dyDescent="0.2">
      <c r="A248" s="3" t="s">
        <v>503</v>
      </c>
      <c r="B248">
        <v>247</v>
      </c>
    </row>
    <row r="249" spans="1:2" x14ac:dyDescent="0.2">
      <c r="A249" s="3" t="s">
        <v>504</v>
      </c>
      <c r="B249">
        <v>248</v>
      </c>
    </row>
    <row r="250" spans="1:2" x14ac:dyDescent="0.2">
      <c r="A250" s="3" t="s">
        <v>505</v>
      </c>
      <c r="B250">
        <v>249</v>
      </c>
    </row>
    <row r="251" spans="1:2" x14ac:dyDescent="0.2">
      <c r="A251" s="3" t="s">
        <v>506</v>
      </c>
      <c r="B251">
        <v>250</v>
      </c>
    </row>
    <row r="252" spans="1:2" x14ac:dyDescent="0.2">
      <c r="A252" s="3" t="s">
        <v>507</v>
      </c>
      <c r="B252">
        <v>251</v>
      </c>
    </row>
    <row r="253" spans="1:2" x14ac:dyDescent="0.2">
      <c r="A253" s="3" t="s">
        <v>508</v>
      </c>
      <c r="B253">
        <v>252</v>
      </c>
    </row>
    <row r="254" spans="1:2" x14ac:dyDescent="0.2">
      <c r="A254" s="3" t="s">
        <v>509</v>
      </c>
      <c r="B254">
        <v>253</v>
      </c>
    </row>
    <row r="255" spans="1:2" x14ac:dyDescent="0.2">
      <c r="A255" s="3" t="s">
        <v>510</v>
      </c>
      <c r="B255">
        <v>254</v>
      </c>
    </row>
    <row r="256" spans="1:2" x14ac:dyDescent="0.2">
      <c r="A256" s="3" t="s">
        <v>511</v>
      </c>
      <c r="B256">
        <v>255</v>
      </c>
    </row>
    <row r="257" spans="1:2" x14ac:dyDescent="0.2">
      <c r="A257" s="3" t="s">
        <v>513</v>
      </c>
      <c r="B257">
        <v>256</v>
      </c>
    </row>
    <row r="258" spans="1:2" x14ac:dyDescent="0.2">
      <c r="A258" s="3" t="s">
        <v>514</v>
      </c>
      <c r="B258">
        <v>257</v>
      </c>
    </row>
    <row r="259" spans="1:2" x14ac:dyDescent="0.2">
      <c r="A259" s="3" t="s">
        <v>515</v>
      </c>
      <c r="B259">
        <v>258</v>
      </c>
    </row>
    <row r="260" spans="1:2" x14ac:dyDescent="0.2">
      <c r="A260" s="3" t="s">
        <v>516</v>
      </c>
      <c r="B260">
        <v>259</v>
      </c>
    </row>
    <row r="261" spans="1:2" x14ac:dyDescent="0.2">
      <c r="A261" s="3" t="s">
        <v>517</v>
      </c>
      <c r="B261">
        <v>260</v>
      </c>
    </row>
    <row r="262" spans="1:2" x14ac:dyDescent="0.2">
      <c r="A262" s="3" t="s">
        <v>518</v>
      </c>
      <c r="B262">
        <v>261</v>
      </c>
    </row>
    <row r="263" spans="1:2" x14ac:dyDescent="0.2">
      <c r="A263" s="3" t="s">
        <v>519</v>
      </c>
      <c r="B263">
        <v>262</v>
      </c>
    </row>
    <row r="264" spans="1:2" x14ac:dyDescent="0.2">
      <c r="A264" s="3" t="s">
        <v>520</v>
      </c>
      <c r="B264">
        <v>263</v>
      </c>
    </row>
    <row r="265" spans="1:2" x14ac:dyDescent="0.2">
      <c r="A265" s="3" t="s">
        <v>521</v>
      </c>
      <c r="B265">
        <v>264</v>
      </c>
    </row>
    <row r="266" spans="1:2" x14ac:dyDescent="0.2">
      <c r="A266" s="3" t="s">
        <v>522</v>
      </c>
      <c r="B266">
        <v>265</v>
      </c>
    </row>
    <row r="267" spans="1:2" x14ac:dyDescent="0.2">
      <c r="A267" s="3" t="s">
        <v>523</v>
      </c>
      <c r="B267">
        <v>266</v>
      </c>
    </row>
    <row r="268" spans="1:2" x14ac:dyDescent="0.2">
      <c r="A268" s="3" t="s">
        <v>524</v>
      </c>
      <c r="B268">
        <v>267</v>
      </c>
    </row>
    <row r="269" spans="1:2" x14ac:dyDescent="0.2">
      <c r="A269" s="3" t="s">
        <v>525</v>
      </c>
      <c r="B269">
        <v>268</v>
      </c>
    </row>
    <row r="270" spans="1:2" x14ac:dyDescent="0.2">
      <c r="A270" s="3" t="s">
        <v>527</v>
      </c>
      <c r="B270">
        <v>269</v>
      </c>
    </row>
    <row r="271" spans="1:2" x14ac:dyDescent="0.2">
      <c r="A271" s="3" t="s">
        <v>529</v>
      </c>
      <c r="B271">
        <v>270</v>
      </c>
    </row>
    <row r="272" spans="1:2" x14ac:dyDescent="0.2">
      <c r="A272" s="3" t="s">
        <v>530</v>
      </c>
      <c r="B272">
        <v>271</v>
      </c>
    </row>
    <row r="273" spans="1:2" x14ac:dyDescent="0.2">
      <c r="A273" s="3" t="s">
        <v>531</v>
      </c>
      <c r="B273">
        <v>272</v>
      </c>
    </row>
    <row r="274" spans="1:2" x14ac:dyDescent="0.2">
      <c r="A274" s="3" t="s">
        <v>532</v>
      </c>
      <c r="B274">
        <v>273</v>
      </c>
    </row>
    <row r="275" spans="1:2" x14ac:dyDescent="0.2">
      <c r="A275" s="3" t="s">
        <v>533</v>
      </c>
      <c r="B275">
        <v>274</v>
      </c>
    </row>
    <row r="276" spans="1:2" x14ac:dyDescent="0.2">
      <c r="A276" s="3" t="s">
        <v>534</v>
      </c>
      <c r="B276">
        <v>275</v>
      </c>
    </row>
    <row r="277" spans="1:2" x14ac:dyDescent="0.2">
      <c r="A277" s="3" t="s">
        <v>535</v>
      </c>
      <c r="B277">
        <v>276</v>
      </c>
    </row>
    <row r="278" spans="1:2" x14ac:dyDescent="0.2">
      <c r="A278" s="3" t="s">
        <v>536</v>
      </c>
      <c r="B278">
        <v>277</v>
      </c>
    </row>
    <row r="279" spans="1:2" x14ac:dyDescent="0.2">
      <c r="A279" s="3" t="s">
        <v>537</v>
      </c>
      <c r="B279">
        <v>278</v>
      </c>
    </row>
    <row r="280" spans="1:2" x14ac:dyDescent="0.2">
      <c r="A280" s="3" t="s">
        <v>538</v>
      </c>
      <c r="B280">
        <v>279</v>
      </c>
    </row>
    <row r="281" spans="1:2" x14ac:dyDescent="0.2">
      <c r="A281" s="3" t="s">
        <v>540</v>
      </c>
      <c r="B281">
        <v>280</v>
      </c>
    </row>
    <row r="282" spans="1:2" x14ac:dyDescent="0.2">
      <c r="A282" s="3" t="s">
        <v>541</v>
      </c>
      <c r="B282">
        <v>281</v>
      </c>
    </row>
    <row r="283" spans="1:2" x14ac:dyDescent="0.2">
      <c r="A283" s="3" t="s">
        <v>542</v>
      </c>
      <c r="B283">
        <v>282</v>
      </c>
    </row>
    <row r="284" spans="1:2" x14ac:dyDescent="0.2">
      <c r="A284" s="3" t="s">
        <v>545</v>
      </c>
      <c r="B284">
        <v>283</v>
      </c>
    </row>
    <row r="285" spans="1:2" x14ac:dyDescent="0.2">
      <c r="A285" s="3" t="s">
        <v>546</v>
      </c>
      <c r="B285">
        <v>284</v>
      </c>
    </row>
    <row r="286" spans="1:2" x14ac:dyDescent="0.2">
      <c r="A286" s="3" t="s">
        <v>547</v>
      </c>
      <c r="B286">
        <v>285</v>
      </c>
    </row>
    <row r="287" spans="1:2" x14ac:dyDescent="0.2">
      <c r="A287" s="3" t="s">
        <v>548</v>
      </c>
      <c r="B287">
        <v>286</v>
      </c>
    </row>
    <row r="288" spans="1:2" x14ac:dyDescent="0.2">
      <c r="A288" s="3" t="s">
        <v>549</v>
      </c>
      <c r="B288">
        <v>287</v>
      </c>
    </row>
    <row r="289" spans="1:2" x14ac:dyDescent="0.2">
      <c r="A289" s="3" t="s">
        <v>550</v>
      </c>
      <c r="B289">
        <v>288</v>
      </c>
    </row>
    <row r="290" spans="1:2" x14ac:dyDescent="0.2">
      <c r="A290" s="3" t="s">
        <v>552</v>
      </c>
      <c r="B290">
        <v>289</v>
      </c>
    </row>
    <row r="291" spans="1:2" x14ac:dyDescent="0.2">
      <c r="A291" s="3" t="s">
        <v>553</v>
      </c>
      <c r="B291">
        <v>290</v>
      </c>
    </row>
    <row r="292" spans="1:2" x14ac:dyDescent="0.2">
      <c r="A292" s="3" t="s">
        <v>554</v>
      </c>
      <c r="B292">
        <v>291</v>
      </c>
    </row>
    <row r="293" spans="1:2" x14ac:dyDescent="0.2">
      <c r="A293" s="3" t="s">
        <v>555</v>
      </c>
      <c r="B293">
        <v>292</v>
      </c>
    </row>
    <row r="294" spans="1:2" x14ac:dyDescent="0.2">
      <c r="A294" s="3" t="s">
        <v>557</v>
      </c>
      <c r="B294">
        <v>293</v>
      </c>
    </row>
    <row r="295" spans="1:2" x14ac:dyDescent="0.2">
      <c r="A295" s="3" t="s">
        <v>558</v>
      </c>
      <c r="B295">
        <v>294</v>
      </c>
    </row>
    <row r="296" spans="1:2" x14ac:dyDescent="0.2">
      <c r="A296" s="3" t="s">
        <v>559</v>
      </c>
      <c r="B296">
        <v>295</v>
      </c>
    </row>
    <row r="297" spans="1:2" x14ac:dyDescent="0.2">
      <c r="A297" s="3" t="s">
        <v>560</v>
      </c>
      <c r="B297">
        <v>296</v>
      </c>
    </row>
    <row r="298" spans="1:2" x14ac:dyDescent="0.2">
      <c r="A298" s="3" t="s">
        <v>561</v>
      </c>
      <c r="B298">
        <v>297</v>
      </c>
    </row>
    <row r="299" spans="1:2" x14ac:dyDescent="0.2">
      <c r="A299" s="3" t="s">
        <v>563</v>
      </c>
      <c r="B299">
        <v>298</v>
      </c>
    </row>
    <row r="300" spans="1:2" x14ac:dyDescent="0.2">
      <c r="A300" s="3" t="s">
        <v>564</v>
      </c>
      <c r="B300">
        <v>299</v>
      </c>
    </row>
    <row r="301" spans="1:2" x14ac:dyDescent="0.2">
      <c r="A301" s="3" t="s">
        <v>566</v>
      </c>
      <c r="B301">
        <v>300</v>
      </c>
    </row>
    <row r="302" spans="1:2" x14ac:dyDescent="0.2">
      <c r="A302" s="3" t="s">
        <v>567</v>
      </c>
      <c r="B302">
        <v>301</v>
      </c>
    </row>
    <row r="303" spans="1:2" x14ac:dyDescent="0.2">
      <c r="A303" s="3" t="s">
        <v>568</v>
      </c>
      <c r="B303">
        <v>302</v>
      </c>
    </row>
    <row r="304" spans="1:2" x14ac:dyDescent="0.2">
      <c r="A304" s="3" t="s">
        <v>569</v>
      </c>
      <c r="B304">
        <v>303</v>
      </c>
    </row>
    <row r="305" spans="1:2" x14ac:dyDescent="0.2">
      <c r="A305" s="3" t="s">
        <v>570</v>
      </c>
      <c r="B305">
        <v>304</v>
      </c>
    </row>
    <row r="306" spans="1:2" x14ac:dyDescent="0.2">
      <c r="A306" s="3" t="s">
        <v>571</v>
      </c>
      <c r="B306">
        <v>305</v>
      </c>
    </row>
    <row r="307" spans="1:2" x14ac:dyDescent="0.2">
      <c r="A307" s="3" t="s">
        <v>572</v>
      </c>
      <c r="B307">
        <v>306</v>
      </c>
    </row>
    <row r="308" spans="1:2" x14ac:dyDescent="0.2">
      <c r="A308" s="3" t="s">
        <v>573</v>
      </c>
      <c r="B308">
        <v>307</v>
      </c>
    </row>
    <row r="309" spans="1:2" x14ac:dyDescent="0.2">
      <c r="A309" s="3" t="s">
        <v>575</v>
      </c>
      <c r="B309">
        <v>308</v>
      </c>
    </row>
    <row r="310" spans="1:2" x14ac:dyDescent="0.2">
      <c r="A310" s="3" t="s">
        <v>577</v>
      </c>
      <c r="B310">
        <v>309</v>
      </c>
    </row>
    <row r="311" spans="1:2" x14ac:dyDescent="0.2">
      <c r="A311" s="3" t="s">
        <v>578</v>
      </c>
      <c r="B311">
        <v>310</v>
      </c>
    </row>
    <row r="312" spans="1:2" x14ac:dyDescent="0.2">
      <c r="A312" s="3" t="s">
        <v>579</v>
      </c>
      <c r="B312">
        <v>311</v>
      </c>
    </row>
    <row r="313" spans="1:2" x14ac:dyDescent="0.2">
      <c r="A313" s="3" t="s">
        <v>580</v>
      </c>
      <c r="B313">
        <v>312</v>
      </c>
    </row>
    <row r="314" spans="1:2" x14ac:dyDescent="0.2">
      <c r="A314" s="3" t="s">
        <v>581</v>
      </c>
      <c r="B314">
        <v>313</v>
      </c>
    </row>
    <row r="315" spans="1:2" x14ac:dyDescent="0.2">
      <c r="A315" s="3" t="s">
        <v>582</v>
      </c>
      <c r="B315">
        <v>314</v>
      </c>
    </row>
    <row r="316" spans="1:2" x14ac:dyDescent="0.2">
      <c r="A316" s="3" t="s">
        <v>583</v>
      </c>
      <c r="B316">
        <v>315</v>
      </c>
    </row>
    <row r="317" spans="1:2" x14ac:dyDescent="0.2">
      <c r="A317" s="3" t="s">
        <v>584</v>
      </c>
      <c r="B317">
        <v>316</v>
      </c>
    </row>
    <row r="318" spans="1:2" x14ac:dyDescent="0.2">
      <c r="A318" s="3" t="s">
        <v>585</v>
      </c>
      <c r="B318">
        <v>317</v>
      </c>
    </row>
    <row r="319" spans="1:2" x14ac:dyDescent="0.2">
      <c r="A319" s="3" t="s">
        <v>587</v>
      </c>
      <c r="B319">
        <v>318</v>
      </c>
    </row>
    <row r="320" spans="1:2" x14ac:dyDescent="0.2">
      <c r="A320" s="3" t="s">
        <v>588</v>
      </c>
      <c r="B320">
        <v>319</v>
      </c>
    </row>
    <row r="321" spans="1:2" x14ac:dyDescent="0.2">
      <c r="A321" s="3" t="s">
        <v>589</v>
      </c>
      <c r="B321">
        <v>320</v>
      </c>
    </row>
    <row r="322" spans="1:2" x14ac:dyDescent="0.2">
      <c r="A322" s="3" t="s">
        <v>590</v>
      </c>
      <c r="B322">
        <v>321</v>
      </c>
    </row>
    <row r="323" spans="1:2" x14ac:dyDescent="0.2">
      <c r="A323" s="3" t="s">
        <v>591</v>
      </c>
      <c r="B323">
        <v>322</v>
      </c>
    </row>
    <row r="324" spans="1:2" x14ac:dyDescent="0.2">
      <c r="A324" s="3" t="s">
        <v>592</v>
      </c>
      <c r="B324">
        <v>323</v>
      </c>
    </row>
    <row r="325" spans="1:2" x14ac:dyDescent="0.2">
      <c r="A325" s="3" t="s">
        <v>593</v>
      </c>
      <c r="B325">
        <v>324</v>
      </c>
    </row>
    <row r="326" spans="1:2" x14ac:dyDescent="0.2">
      <c r="A326" s="3" t="s">
        <v>594</v>
      </c>
      <c r="B326">
        <v>325</v>
      </c>
    </row>
    <row r="327" spans="1:2" x14ac:dyDescent="0.2">
      <c r="A327" s="3" t="s">
        <v>595</v>
      </c>
      <c r="B327">
        <v>326</v>
      </c>
    </row>
    <row r="328" spans="1:2" x14ac:dyDescent="0.2">
      <c r="A328" s="3" t="s">
        <v>596</v>
      </c>
      <c r="B328">
        <v>327</v>
      </c>
    </row>
    <row r="329" spans="1:2" x14ac:dyDescent="0.2">
      <c r="A329" s="3" t="s">
        <v>597</v>
      </c>
      <c r="B329">
        <v>328</v>
      </c>
    </row>
    <row r="330" spans="1:2" x14ac:dyDescent="0.2">
      <c r="A330" s="3" t="s">
        <v>598</v>
      </c>
      <c r="B330">
        <v>329</v>
      </c>
    </row>
    <row r="331" spans="1:2" x14ac:dyDescent="0.2">
      <c r="A331" s="3" t="s">
        <v>599</v>
      </c>
      <c r="B331">
        <v>330</v>
      </c>
    </row>
    <row r="332" spans="1:2" x14ac:dyDescent="0.2">
      <c r="A332" s="3" t="s">
        <v>600</v>
      </c>
      <c r="B332">
        <v>331</v>
      </c>
    </row>
    <row r="333" spans="1:2" x14ac:dyDescent="0.2">
      <c r="A333" s="3" t="s">
        <v>601</v>
      </c>
      <c r="B333">
        <v>332</v>
      </c>
    </row>
    <row r="334" spans="1:2" x14ac:dyDescent="0.2">
      <c r="A334" s="3" t="s">
        <v>603</v>
      </c>
      <c r="B334">
        <v>333</v>
      </c>
    </row>
    <row r="335" spans="1:2" x14ac:dyDescent="0.2">
      <c r="A335" s="3" t="s">
        <v>604</v>
      </c>
      <c r="B335">
        <v>334</v>
      </c>
    </row>
    <row r="336" spans="1:2" x14ac:dyDescent="0.2">
      <c r="A336" s="3" t="s">
        <v>605</v>
      </c>
      <c r="B336">
        <v>335</v>
      </c>
    </row>
    <row r="337" spans="1:2" x14ac:dyDescent="0.2">
      <c r="A337" s="3" t="s">
        <v>606</v>
      </c>
      <c r="B337">
        <v>336</v>
      </c>
    </row>
    <row r="338" spans="1:2" x14ac:dyDescent="0.2">
      <c r="A338" s="3" t="s">
        <v>607</v>
      </c>
      <c r="B338">
        <v>337</v>
      </c>
    </row>
    <row r="339" spans="1:2" x14ac:dyDescent="0.2">
      <c r="A339" s="3" t="s">
        <v>610</v>
      </c>
      <c r="B339">
        <v>338</v>
      </c>
    </row>
    <row r="340" spans="1:2" x14ac:dyDescent="0.2">
      <c r="A340" s="3" t="s">
        <v>611</v>
      </c>
      <c r="B340">
        <v>339</v>
      </c>
    </row>
    <row r="341" spans="1:2" x14ac:dyDescent="0.2">
      <c r="A341" s="3" t="s">
        <v>612</v>
      </c>
      <c r="B341">
        <v>340</v>
      </c>
    </row>
    <row r="342" spans="1:2" x14ac:dyDescent="0.2">
      <c r="A342" s="3" t="s">
        <v>613</v>
      </c>
      <c r="B342">
        <v>341</v>
      </c>
    </row>
    <row r="343" spans="1:2" x14ac:dyDescent="0.2">
      <c r="A343" s="3" t="s">
        <v>614</v>
      </c>
      <c r="B343">
        <v>342</v>
      </c>
    </row>
    <row r="344" spans="1:2" x14ac:dyDescent="0.2">
      <c r="A344" s="3" t="s">
        <v>615</v>
      </c>
      <c r="B344">
        <v>343</v>
      </c>
    </row>
    <row r="345" spans="1:2" x14ac:dyDescent="0.2">
      <c r="A345" s="3" t="s">
        <v>616</v>
      </c>
      <c r="B345">
        <v>344</v>
      </c>
    </row>
    <row r="346" spans="1:2" x14ac:dyDescent="0.2">
      <c r="A346" s="3" t="s">
        <v>617</v>
      </c>
      <c r="B346">
        <v>345</v>
      </c>
    </row>
    <row r="347" spans="1:2" x14ac:dyDescent="0.2">
      <c r="A347" s="3" t="s">
        <v>619</v>
      </c>
      <c r="B347">
        <v>346</v>
      </c>
    </row>
    <row r="348" spans="1:2" x14ac:dyDescent="0.2">
      <c r="A348" s="3" t="s">
        <v>620</v>
      </c>
      <c r="B348">
        <v>347</v>
      </c>
    </row>
    <row r="349" spans="1:2" x14ac:dyDescent="0.2">
      <c r="A349" s="3" t="s">
        <v>621</v>
      </c>
      <c r="B349">
        <v>348</v>
      </c>
    </row>
    <row r="350" spans="1:2" x14ac:dyDescent="0.2">
      <c r="A350" s="3" t="s">
        <v>622</v>
      </c>
      <c r="B350">
        <v>349</v>
      </c>
    </row>
    <row r="351" spans="1:2" x14ac:dyDescent="0.2">
      <c r="A351" s="3" t="s">
        <v>623</v>
      </c>
      <c r="B351">
        <v>350</v>
      </c>
    </row>
    <row r="352" spans="1:2" x14ac:dyDescent="0.2">
      <c r="A352" s="3" t="s">
        <v>624</v>
      </c>
      <c r="B352">
        <v>351</v>
      </c>
    </row>
    <row r="353" spans="1:2" x14ac:dyDescent="0.2">
      <c r="A353" s="3" t="s">
        <v>626</v>
      </c>
      <c r="B353">
        <v>352</v>
      </c>
    </row>
    <row r="354" spans="1:2" x14ac:dyDescent="0.2">
      <c r="A354" s="3" t="s">
        <v>627</v>
      </c>
      <c r="B354">
        <v>353</v>
      </c>
    </row>
    <row r="355" spans="1:2" x14ac:dyDescent="0.2">
      <c r="A355" s="3" t="s">
        <v>628</v>
      </c>
      <c r="B355">
        <v>354</v>
      </c>
    </row>
    <row r="356" spans="1:2" x14ac:dyDescent="0.2">
      <c r="A356" s="3" t="s">
        <v>629</v>
      </c>
      <c r="B356">
        <v>355</v>
      </c>
    </row>
    <row r="357" spans="1:2" x14ac:dyDescent="0.2">
      <c r="A357" s="3" t="s">
        <v>631</v>
      </c>
      <c r="B357">
        <v>356</v>
      </c>
    </row>
    <row r="358" spans="1:2" x14ac:dyDescent="0.2">
      <c r="A358" s="3" t="s">
        <v>632</v>
      </c>
      <c r="B358">
        <v>357</v>
      </c>
    </row>
    <row r="359" spans="1:2" x14ac:dyDescent="0.2">
      <c r="A359" s="3" t="s">
        <v>633</v>
      </c>
      <c r="B359">
        <v>358</v>
      </c>
    </row>
    <row r="360" spans="1:2" x14ac:dyDescent="0.2">
      <c r="A360" s="3" t="s">
        <v>634</v>
      </c>
      <c r="B360">
        <v>359</v>
      </c>
    </row>
    <row r="361" spans="1:2" x14ac:dyDescent="0.2">
      <c r="A361" s="3" t="s">
        <v>637</v>
      </c>
      <c r="B361">
        <v>360</v>
      </c>
    </row>
    <row r="362" spans="1:2" x14ac:dyDescent="0.2">
      <c r="A362" s="3" t="s">
        <v>639</v>
      </c>
      <c r="B362">
        <v>361</v>
      </c>
    </row>
    <row r="363" spans="1:2" x14ac:dyDescent="0.2">
      <c r="A363" s="3" t="s">
        <v>642</v>
      </c>
      <c r="B363">
        <v>362</v>
      </c>
    </row>
    <row r="364" spans="1:2" x14ac:dyDescent="0.2">
      <c r="A364" s="3" t="s">
        <v>643</v>
      </c>
      <c r="B364">
        <v>363</v>
      </c>
    </row>
    <row r="365" spans="1:2" x14ac:dyDescent="0.2">
      <c r="A365" s="3" t="s">
        <v>644</v>
      </c>
      <c r="B365">
        <v>364</v>
      </c>
    </row>
    <row r="366" spans="1:2" x14ac:dyDescent="0.2">
      <c r="A366" s="3" t="s">
        <v>645</v>
      </c>
      <c r="B366">
        <v>365</v>
      </c>
    </row>
    <row r="367" spans="1:2" x14ac:dyDescent="0.2">
      <c r="A367" s="3" t="s">
        <v>646</v>
      </c>
      <c r="B367">
        <v>366</v>
      </c>
    </row>
    <row r="368" spans="1:2" x14ac:dyDescent="0.2">
      <c r="A368" s="3" t="s">
        <v>647</v>
      </c>
      <c r="B368">
        <v>367</v>
      </c>
    </row>
    <row r="369" spans="1:2" x14ac:dyDescent="0.2">
      <c r="A369" s="3" t="s">
        <v>648</v>
      </c>
      <c r="B369">
        <v>368</v>
      </c>
    </row>
    <row r="370" spans="1:2" x14ac:dyDescent="0.2">
      <c r="A370" s="3" t="s">
        <v>649</v>
      </c>
      <c r="B370">
        <v>369</v>
      </c>
    </row>
    <row r="371" spans="1:2" x14ac:dyDescent="0.2">
      <c r="A371" s="3" t="s">
        <v>650</v>
      </c>
      <c r="B371">
        <v>370</v>
      </c>
    </row>
    <row r="372" spans="1:2" x14ac:dyDescent="0.2">
      <c r="A372" s="3" t="s">
        <v>652</v>
      </c>
      <c r="B372">
        <v>371</v>
      </c>
    </row>
    <row r="373" spans="1:2" x14ac:dyDescent="0.2">
      <c r="A373" s="3" t="s">
        <v>653</v>
      </c>
      <c r="B373">
        <v>372</v>
      </c>
    </row>
    <row r="374" spans="1:2" x14ac:dyDescent="0.2">
      <c r="A374" s="3" t="s">
        <v>654</v>
      </c>
      <c r="B374">
        <v>373</v>
      </c>
    </row>
    <row r="375" spans="1:2" x14ac:dyDescent="0.2">
      <c r="A375" s="3" t="s">
        <v>655</v>
      </c>
      <c r="B375">
        <v>374</v>
      </c>
    </row>
    <row r="376" spans="1:2" x14ac:dyDescent="0.2">
      <c r="A376" s="3" t="s">
        <v>656</v>
      </c>
      <c r="B376">
        <v>375</v>
      </c>
    </row>
    <row r="377" spans="1:2" x14ac:dyDescent="0.2">
      <c r="A377" s="3" t="s">
        <v>657</v>
      </c>
      <c r="B377">
        <v>376</v>
      </c>
    </row>
    <row r="378" spans="1:2" x14ac:dyDescent="0.2">
      <c r="A378" s="3" t="s">
        <v>658</v>
      </c>
      <c r="B378">
        <v>377</v>
      </c>
    </row>
    <row r="379" spans="1:2" x14ac:dyDescent="0.2">
      <c r="A379" s="3" t="s">
        <v>659</v>
      </c>
      <c r="B379">
        <v>378</v>
      </c>
    </row>
    <row r="380" spans="1:2" x14ac:dyDescent="0.2">
      <c r="A380" s="3" t="s">
        <v>660</v>
      </c>
      <c r="B380">
        <v>379</v>
      </c>
    </row>
    <row r="381" spans="1:2" x14ac:dyDescent="0.2">
      <c r="A381" s="3" t="s">
        <v>661</v>
      </c>
      <c r="B381">
        <v>380</v>
      </c>
    </row>
    <row r="382" spans="1:2" x14ac:dyDescent="0.2">
      <c r="A382" s="3" t="s">
        <v>662</v>
      </c>
      <c r="B382">
        <v>381</v>
      </c>
    </row>
    <row r="383" spans="1:2" x14ac:dyDescent="0.2">
      <c r="A383" s="3" t="s">
        <v>663</v>
      </c>
      <c r="B383">
        <v>382</v>
      </c>
    </row>
    <row r="384" spans="1:2" x14ac:dyDescent="0.2">
      <c r="A384" s="3" t="s">
        <v>664</v>
      </c>
      <c r="B384">
        <v>383</v>
      </c>
    </row>
    <row r="385" spans="1:2" x14ac:dyDescent="0.2">
      <c r="A385" s="3" t="s">
        <v>665</v>
      </c>
      <c r="B385">
        <v>384</v>
      </c>
    </row>
    <row r="386" spans="1:2" x14ac:dyDescent="0.2">
      <c r="A386" s="3" t="s">
        <v>666</v>
      </c>
      <c r="B386">
        <v>385</v>
      </c>
    </row>
    <row r="387" spans="1:2" x14ac:dyDescent="0.2">
      <c r="A387" s="3" t="s">
        <v>667</v>
      </c>
      <c r="B387">
        <v>386</v>
      </c>
    </row>
    <row r="388" spans="1:2" x14ac:dyDescent="0.2">
      <c r="A388" s="3" t="s">
        <v>668</v>
      </c>
      <c r="B388">
        <v>387</v>
      </c>
    </row>
    <row r="389" spans="1:2" x14ac:dyDescent="0.2">
      <c r="A389" s="3" t="s">
        <v>669</v>
      </c>
      <c r="B389">
        <v>388</v>
      </c>
    </row>
    <row r="390" spans="1:2" x14ac:dyDescent="0.2">
      <c r="A390" s="3" t="s">
        <v>670</v>
      </c>
      <c r="B390">
        <v>389</v>
      </c>
    </row>
    <row r="391" spans="1:2" x14ac:dyDescent="0.2">
      <c r="A391" s="3" t="s">
        <v>671</v>
      </c>
      <c r="B391">
        <v>390</v>
      </c>
    </row>
    <row r="392" spans="1:2" x14ac:dyDescent="0.2">
      <c r="A392" s="3" t="s">
        <v>672</v>
      </c>
      <c r="B392">
        <v>391</v>
      </c>
    </row>
    <row r="393" spans="1:2" x14ac:dyDescent="0.2">
      <c r="A393" s="3" t="s">
        <v>673</v>
      </c>
      <c r="B393">
        <v>392</v>
      </c>
    </row>
    <row r="394" spans="1:2" x14ac:dyDescent="0.2">
      <c r="A394" s="3" t="s">
        <v>674</v>
      </c>
      <c r="B394">
        <v>393</v>
      </c>
    </row>
    <row r="395" spans="1:2" x14ac:dyDescent="0.2">
      <c r="A395" s="3" t="s">
        <v>675</v>
      </c>
      <c r="B395">
        <v>394</v>
      </c>
    </row>
    <row r="396" spans="1:2" x14ac:dyDescent="0.2">
      <c r="A396" s="3" t="s">
        <v>676</v>
      </c>
      <c r="B396">
        <v>395</v>
      </c>
    </row>
    <row r="397" spans="1:2" x14ac:dyDescent="0.2">
      <c r="A397" s="3" t="s">
        <v>677</v>
      </c>
      <c r="B397">
        <v>396</v>
      </c>
    </row>
    <row r="398" spans="1:2" x14ac:dyDescent="0.2">
      <c r="A398" s="3" t="s">
        <v>678</v>
      </c>
      <c r="B398">
        <v>397</v>
      </c>
    </row>
    <row r="399" spans="1:2" x14ac:dyDescent="0.2">
      <c r="A399" s="3" t="s">
        <v>679</v>
      </c>
      <c r="B399">
        <v>398</v>
      </c>
    </row>
    <row r="400" spans="1:2" x14ac:dyDescent="0.2">
      <c r="A400" s="3" t="s">
        <v>680</v>
      </c>
      <c r="B400">
        <v>399</v>
      </c>
    </row>
    <row r="401" spans="1:2" x14ac:dyDescent="0.2">
      <c r="A401" s="3" t="s">
        <v>682</v>
      </c>
      <c r="B401">
        <v>400</v>
      </c>
    </row>
    <row r="402" spans="1:2" x14ac:dyDescent="0.2">
      <c r="A402" s="3" t="s">
        <v>685</v>
      </c>
      <c r="B402">
        <v>401</v>
      </c>
    </row>
    <row r="403" spans="1:2" x14ac:dyDescent="0.2">
      <c r="A403" s="3" t="s">
        <v>686</v>
      </c>
      <c r="B403">
        <v>402</v>
      </c>
    </row>
    <row r="404" spans="1:2" x14ac:dyDescent="0.2">
      <c r="A404" s="3" t="s">
        <v>688</v>
      </c>
      <c r="B404">
        <v>403</v>
      </c>
    </row>
    <row r="405" spans="1:2" x14ac:dyDescent="0.2">
      <c r="A405" s="3" t="s">
        <v>689</v>
      </c>
      <c r="B405">
        <v>404</v>
      </c>
    </row>
    <row r="406" spans="1:2" x14ac:dyDescent="0.2">
      <c r="A406" s="3" t="s">
        <v>690</v>
      </c>
      <c r="B406">
        <v>405</v>
      </c>
    </row>
    <row r="407" spans="1:2" x14ac:dyDescent="0.2">
      <c r="A407" s="3" t="s">
        <v>691</v>
      </c>
      <c r="B407">
        <v>406</v>
      </c>
    </row>
    <row r="408" spans="1:2" x14ac:dyDescent="0.2">
      <c r="A408" s="3" t="s">
        <v>692</v>
      </c>
      <c r="B408">
        <v>407</v>
      </c>
    </row>
    <row r="409" spans="1:2" x14ac:dyDescent="0.2">
      <c r="A409" s="3" t="s">
        <v>693</v>
      </c>
      <c r="B409">
        <v>408</v>
      </c>
    </row>
    <row r="410" spans="1:2" x14ac:dyDescent="0.2">
      <c r="A410" s="3" t="s">
        <v>694</v>
      </c>
      <c r="B410">
        <v>409</v>
      </c>
    </row>
    <row r="411" spans="1:2" x14ac:dyDescent="0.2">
      <c r="A411" s="3" t="s">
        <v>695</v>
      </c>
      <c r="B411">
        <v>410</v>
      </c>
    </row>
    <row r="412" spans="1:2" x14ac:dyDescent="0.2">
      <c r="A412" s="3" t="s">
        <v>696</v>
      </c>
      <c r="B412">
        <v>411</v>
      </c>
    </row>
    <row r="413" spans="1:2" x14ac:dyDescent="0.2">
      <c r="A413" s="3" t="s">
        <v>697</v>
      </c>
      <c r="B413">
        <v>412</v>
      </c>
    </row>
    <row r="414" spans="1:2" x14ac:dyDescent="0.2">
      <c r="A414" s="3" t="s">
        <v>698</v>
      </c>
      <c r="B414">
        <v>413</v>
      </c>
    </row>
    <row r="415" spans="1:2" x14ac:dyDescent="0.2">
      <c r="A415" s="3" t="s">
        <v>699</v>
      </c>
      <c r="B415">
        <v>414</v>
      </c>
    </row>
    <row r="416" spans="1:2" x14ac:dyDescent="0.2">
      <c r="A416" s="3" t="s">
        <v>700</v>
      </c>
      <c r="B416">
        <v>415</v>
      </c>
    </row>
    <row r="417" spans="1:2" x14ac:dyDescent="0.2">
      <c r="A417" s="3" t="s">
        <v>701</v>
      </c>
      <c r="B417">
        <v>416</v>
      </c>
    </row>
    <row r="418" spans="1:2" x14ac:dyDescent="0.2">
      <c r="A418" s="3" t="s">
        <v>702</v>
      </c>
      <c r="B418">
        <v>417</v>
      </c>
    </row>
    <row r="419" spans="1:2" x14ac:dyDescent="0.2">
      <c r="A419" s="3" t="s">
        <v>703</v>
      </c>
      <c r="B419">
        <v>418</v>
      </c>
    </row>
    <row r="420" spans="1:2" x14ac:dyDescent="0.2">
      <c r="A420" s="3" t="s">
        <v>705</v>
      </c>
      <c r="B420">
        <v>419</v>
      </c>
    </row>
    <row r="421" spans="1:2" x14ac:dyDescent="0.2">
      <c r="A421" s="3" t="s">
        <v>706</v>
      </c>
      <c r="B421">
        <v>420</v>
      </c>
    </row>
    <row r="422" spans="1:2" x14ac:dyDescent="0.2">
      <c r="A422" s="3" t="s">
        <v>707</v>
      </c>
      <c r="B422">
        <v>421</v>
      </c>
    </row>
    <row r="423" spans="1:2" x14ac:dyDescent="0.2">
      <c r="A423" s="3" t="s">
        <v>709</v>
      </c>
      <c r="B423">
        <v>422</v>
      </c>
    </row>
    <row r="424" spans="1:2" x14ac:dyDescent="0.2">
      <c r="A424" s="3" t="s">
        <v>712</v>
      </c>
      <c r="B424">
        <v>423</v>
      </c>
    </row>
    <row r="425" spans="1:2" x14ac:dyDescent="0.2">
      <c r="A425" s="3" t="s">
        <v>713</v>
      </c>
      <c r="B425">
        <v>424</v>
      </c>
    </row>
    <row r="426" spans="1:2" x14ac:dyDescent="0.2">
      <c r="A426" s="3" t="s">
        <v>714</v>
      </c>
      <c r="B426">
        <v>425</v>
      </c>
    </row>
    <row r="427" spans="1:2" x14ac:dyDescent="0.2">
      <c r="A427" s="3" t="s">
        <v>715</v>
      </c>
      <c r="B427">
        <v>426</v>
      </c>
    </row>
    <row r="428" spans="1:2" x14ac:dyDescent="0.2">
      <c r="A428" s="3" t="s">
        <v>716</v>
      </c>
      <c r="B428">
        <v>427</v>
      </c>
    </row>
    <row r="429" spans="1:2" x14ac:dyDescent="0.2">
      <c r="A429" s="3" t="s">
        <v>717</v>
      </c>
      <c r="B429">
        <v>428</v>
      </c>
    </row>
    <row r="430" spans="1:2" x14ac:dyDescent="0.2">
      <c r="A430" s="3" t="s">
        <v>718</v>
      </c>
      <c r="B430">
        <v>429</v>
      </c>
    </row>
    <row r="431" spans="1:2" x14ac:dyDescent="0.2">
      <c r="A431" s="3" t="s">
        <v>719</v>
      </c>
      <c r="B431">
        <v>430</v>
      </c>
    </row>
    <row r="432" spans="1:2" x14ac:dyDescent="0.2">
      <c r="A432" s="3" t="s">
        <v>720</v>
      </c>
      <c r="B432">
        <v>431</v>
      </c>
    </row>
    <row r="433" spans="1:2" x14ac:dyDescent="0.2">
      <c r="A433" s="3" t="s">
        <v>721</v>
      </c>
      <c r="B433">
        <v>432</v>
      </c>
    </row>
    <row r="434" spans="1:2" x14ac:dyDescent="0.2">
      <c r="A434" s="3" t="s">
        <v>722</v>
      </c>
      <c r="B434">
        <v>433</v>
      </c>
    </row>
    <row r="435" spans="1:2" x14ac:dyDescent="0.2">
      <c r="A435" s="3" t="s">
        <v>723</v>
      </c>
      <c r="B435">
        <v>434</v>
      </c>
    </row>
    <row r="436" spans="1:2" x14ac:dyDescent="0.2">
      <c r="A436" s="3" t="s">
        <v>329</v>
      </c>
      <c r="B436">
        <v>435</v>
      </c>
    </row>
    <row r="437" spans="1:2" x14ac:dyDescent="0.2">
      <c r="A437" s="3" t="s">
        <v>725</v>
      </c>
      <c r="B437">
        <v>436</v>
      </c>
    </row>
    <row r="438" spans="1:2" x14ac:dyDescent="0.2">
      <c r="A438" s="3" t="s">
        <v>726</v>
      </c>
      <c r="B438">
        <v>437</v>
      </c>
    </row>
    <row r="439" spans="1:2" x14ac:dyDescent="0.2">
      <c r="A439" s="3" t="s">
        <v>727</v>
      </c>
      <c r="B439">
        <v>438</v>
      </c>
    </row>
    <row r="440" spans="1:2" x14ac:dyDescent="0.2">
      <c r="A440" s="3" t="s">
        <v>728</v>
      </c>
      <c r="B440">
        <v>439</v>
      </c>
    </row>
    <row r="441" spans="1:2" x14ac:dyDescent="0.2">
      <c r="A441" s="3" t="s">
        <v>729</v>
      </c>
      <c r="B441">
        <v>440</v>
      </c>
    </row>
    <row r="442" spans="1:2" x14ac:dyDescent="0.2">
      <c r="A442" s="3" t="s">
        <v>731</v>
      </c>
      <c r="B442">
        <v>441</v>
      </c>
    </row>
    <row r="443" spans="1:2" x14ac:dyDescent="0.2">
      <c r="A443" s="3" t="s">
        <v>732</v>
      </c>
      <c r="B443">
        <v>442</v>
      </c>
    </row>
    <row r="444" spans="1:2" x14ac:dyDescent="0.2">
      <c r="A444" s="3" t="s">
        <v>733</v>
      </c>
      <c r="B444">
        <v>443</v>
      </c>
    </row>
    <row r="445" spans="1:2" x14ac:dyDescent="0.2">
      <c r="A445" s="3" t="s">
        <v>734</v>
      </c>
      <c r="B445">
        <v>444</v>
      </c>
    </row>
    <row r="446" spans="1:2" x14ac:dyDescent="0.2">
      <c r="A446" s="3" t="s">
        <v>735</v>
      </c>
      <c r="B446">
        <v>445</v>
      </c>
    </row>
    <row r="447" spans="1:2" x14ac:dyDescent="0.2">
      <c r="A447" s="3" t="s">
        <v>740</v>
      </c>
      <c r="B447">
        <v>446</v>
      </c>
    </row>
    <row r="448" spans="1:2" x14ac:dyDescent="0.2">
      <c r="A448" s="3" t="s">
        <v>741</v>
      </c>
      <c r="B448">
        <v>447</v>
      </c>
    </row>
    <row r="449" spans="1:2" x14ac:dyDescent="0.2">
      <c r="A449" s="3" t="s">
        <v>743</v>
      </c>
      <c r="B449">
        <v>448</v>
      </c>
    </row>
    <row r="450" spans="1:2" x14ac:dyDescent="0.2">
      <c r="A450" s="3" t="s">
        <v>744</v>
      </c>
      <c r="B450">
        <v>449</v>
      </c>
    </row>
    <row r="451" spans="1:2" x14ac:dyDescent="0.2">
      <c r="A451" s="3" t="s">
        <v>745</v>
      </c>
      <c r="B451">
        <v>450</v>
      </c>
    </row>
    <row r="452" spans="1:2" x14ac:dyDescent="0.2">
      <c r="A452" s="3" t="s">
        <v>746</v>
      </c>
      <c r="B452">
        <v>451</v>
      </c>
    </row>
    <row r="453" spans="1:2" x14ac:dyDescent="0.2">
      <c r="A453" s="3" t="s">
        <v>747</v>
      </c>
      <c r="B453">
        <v>452</v>
      </c>
    </row>
    <row r="454" spans="1:2" x14ac:dyDescent="0.2">
      <c r="A454" s="3" t="s">
        <v>748</v>
      </c>
      <c r="B454">
        <v>453</v>
      </c>
    </row>
    <row r="455" spans="1:2" x14ac:dyDescent="0.2">
      <c r="A455" s="3" t="s">
        <v>749</v>
      </c>
      <c r="B455">
        <v>454</v>
      </c>
    </row>
    <row r="456" spans="1:2" x14ac:dyDescent="0.2">
      <c r="A456" s="3" t="s">
        <v>750</v>
      </c>
      <c r="B456">
        <v>455</v>
      </c>
    </row>
    <row r="457" spans="1:2" x14ac:dyDescent="0.2">
      <c r="A457" s="3" t="s">
        <v>751</v>
      </c>
      <c r="B457">
        <v>456</v>
      </c>
    </row>
    <row r="458" spans="1:2" x14ac:dyDescent="0.2">
      <c r="A458" s="3" t="s">
        <v>753</v>
      </c>
      <c r="B458">
        <v>457</v>
      </c>
    </row>
    <row r="459" spans="1:2" x14ac:dyDescent="0.2">
      <c r="A459" s="3" t="s">
        <v>755</v>
      </c>
      <c r="B459">
        <v>458</v>
      </c>
    </row>
    <row r="460" spans="1:2" x14ac:dyDescent="0.2">
      <c r="A460" s="3" t="s">
        <v>756</v>
      </c>
      <c r="B460">
        <v>459</v>
      </c>
    </row>
    <row r="461" spans="1:2" x14ac:dyDescent="0.2">
      <c r="A461" s="3" t="s">
        <v>758</v>
      </c>
      <c r="B461">
        <v>460</v>
      </c>
    </row>
    <row r="462" spans="1:2" x14ac:dyDescent="0.2">
      <c r="A462" s="3" t="s">
        <v>759</v>
      </c>
      <c r="B462">
        <v>461</v>
      </c>
    </row>
    <row r="463" spans="1:2" x14ac:dyDescent="0.2">
      <c r="A463" s="3" t="s">
        <v>760</v>
      </c>
      <c r="B463">
        <v>462</v>
      </c>
    </row>
    <row r="464" spans="1:2" x14ac:dyDescent="0.2">
      <c r="A464" s="3" t="s">
        <v>762</v>
      </c>
      <c r="B464">
        <v>463</v>
      </c>
    </row>
    <row r="465" spans="1:2" x14ac:dyDescent="0.2">
      <c r="A465" s="3" t="s">
        <v>763</v>
      </c>
      <c r="B465">
        <v>464</v>
      </c>
    </row>
    <row r="466" spans="1:2" x14ac:dyDescent="0.2">
      <c r="A466" s="3" t="s">
        <v>764</v>
      </c>
      <c r="B466">
        <v>465</v>
      </c>
    </row>
    <row r="467" spans="1:2" x14ac:dyDescent="0.2">
      <c r="A467" s="3" t="s">
        <v>765</v>
      </c>
      <c r="B467">
        <v>466</v>
      </c>
    </row>
    <row r="468" spans="1:2" x14ac:dyDescent="0.2">
      <c r="A468" s="3" t="s">
        <v>766</v>
      </c>
      <c r="B468">
        <v>467</v>
      </c>
    </row>
    <row r="469" spans="1:2" x14ac:dyDescent="0.2">
      <c r="A469" s="3" t="s">
        <v>767</v>
      </c>
      <c r="B469">
        <v>468</v>
      </c>
    </row>
  </sheetData>
  <pageMargins left="0.7" right="0.7" top="1.14375" bottom="1.14375" header="0.75" footer="0.75"/>
  <pageSetup paperSize="0" fitToWidth="0" fitToHeight="0" orientation="portrait" horizontalDpi="0" verticalDpi="0" copies="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d1cc8434-691a-4797-83e1-dcc9726b69c0" xsi:nil="true"/>
    <lcf76f155ced4ddcb4097134ff3c332f xmlns="2a80cc35-9f79-4cbf-a8b4-f259617c00c0">
      <Terms xmlns="http://schemas.microsoft.com/office/infopath/2007/PartnerControls"/>
    </lcf76f155ced4ddcb4097134ff3c332f>
    <_ip_UnifiedCompliancePolicyUIAction xmlns="http://schemas.microsoft.com/sharepoint/v3" xsi:nil="true"/>
    <_ip_UnifiedCompliancePolicyProperties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0E407455DB15F429C332EFB2CC833B9" ma:contentTypeVersion="16" ma:contentTypeDescription="Create a new document." ma:contentTypeScope="" ma:versionID="fbf0fabb42c425ec155782dbc26537ef">
  <xsd:schema xmlns:xsd="http://www.w3.org/2001/XMLSchema" xmlns:xs="http://www.w3.org/2001/XMLSchema" xmlns:p="http://schemas.microsoft.com/office/2006/metadata/properties" xmlns:ns1="http://schemas.microsoft.com/sharepoint/v3" xmlns:ns2="2a80cc35-9f79-4cbf-a8b4-f259617c00c0" xmlns:ns3="d1cc8434-691a-4797-83e1-dcc9726b69c0" targetNamespace="http://schemas.microsoft.com/office/2006/metadata/properties" ma:root="true" ma:fieldsID="17ac3cdeb1b6c147dbe9bd7aec187f46" ns1:_="" ns2:_="" ns3:_="">
    <xsd:import namespace="http://schemas.microsoft.com/sharepoint/v3"/>
    <xsd:import namespace="2a80cc35-9f79-4cbf-a8b4-f259617c00c0"/>
    <xsd:import namespace="d1cc8434-691a-4797-83e1-dcc9726b69c0"/>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ServiceSearchPropertie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2" nillable="true" ma:displayName="Unified Compliance Policy Properties" ma:hidden="true" ma:internalName="_ip_UnifiedCompliancePolicyProperties">
      <xsd:simpleType>
        <xsd:restriction base="dms:Note"/>
      </xsd:simpleType>
    </xsd:element>
    <xsd:element name="_ip_UnifiedCompliancePolicyUIAction" ma:index="2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80cc35-9f79-4cbf-a8b4-f259617c00c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cc9126c-bc3a-44e7-9800-71a1afaec9fb"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Location" ma:index="21"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1cc8434-691a-4797-83e1-dcc9726b69c0"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f4487c7b-6dc2-4983-930d-4f5e3c3dead6}" ma:internalName="TaxCatchAll" ma:showField="CatchAllData" ma:web="d1cc8434-691a-4797-83e1-dcc9726b69c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9338BB-29FA-470E-80FC-237A36BFB7B0}">
  <ds:schemaRefs>
    <ds:schemaRef ds:uri="http://schemas.microsoft.com/sharepoint/v3/contenttype/forms"/>
  </ds:schemaRefs>
</ds:datastoreItem>
</file>

<file path=customXml/itemProps2.xml><?xml version="1.0" encoding="utf-8"?>
<ds:datastoreItem xmlns:ds="http://schemas.openxmlformats.org/officeDocument/2006/customXml" ds:itemID="{318559B7-FB73-45C7-88E4-E3442CD4E030}">
  <ds:schemaRefs>
    <ds:schemaRef ds:uri="http://schemas.openxmlformats.org/package/2006/metadata/core-properties"/>
    <ds:schemaRef ds:uri="http://purl.org/dc/elements/1.1/"/>
    <ds:schemaRef ds:uri="http://schemas.microsoft.com/office/infopath/2007/PartnerControls"/>
    <ds:schemaRef ds:uri="2a80cc35-9f79-4cbf-a8b4-f259617c00c0"/>
    <ds:schemaRef ds:uri="http://schemas.microsoft.com/office/2006/documentManagement/types"/>
    <ds:schemaRef ds:uri="http://purl.org/dc/terms/"/>
    <ds:schemaRef ds:uri="http://schemas.microsoft.com/sharepoint/v3"/>
    <ds:schemaRef ds:uri="d1cc8434-691a-4797-83e1-dcc9726b69c0"/>
    <ds:schemaRef ds:uri="http://schemas.microsoft.com/office/2006/metadata/properties"/>
    <ds:schemaRef ds:uri="http://www.w3.org/XML/1998/namespace"/>
    <ds:schemaRef ds:uri="http://purl.org/dc/dcmitype/"/>
  </ds:schemaRefs>
</ds:datastoreItem>
</file>

<file path=customXml/itemProps3.xml><?xml version="1.0" encoding="utf-8"?>
<ds:datastoreItem xmlns:ds="http://schemas.openxmlformats.org/officeDocument/2006/customXml" ds:itemID="{C8BF1E7F-D5BF-4C8D-9A2F-9F84334938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a80cc35-9f79-4cbf-a8b4-f259617c00c0"/>
    <ds:schemaRef ds:uri="d1cc8434-691a-4797-83e1-dcc9726b69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Notes for Data Entry</vt:lpstr>
      <vt:lpstr>Phenotype Data Entry</vt:lpstr>
      <vt:lpstr>Floral Phenology</vt:lpstr>
      <vt:lpstr>sorting table for randomization</vt:lpstr>
      <vt:lpstr>Pot Order</vt:lpstr>
      <vt:lpstr>'Phenotype Data Entry'!_FilterDatabase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Noah Dell</dc:creator>
  <cp:keywords/>
  <dc:description/>
  <cp:lastModifiedBy>Kuo, Wen-Hsi</cp:lastModifiedBy>
  <cp:revision>2</cp:revision>
  <dcterms:created xsi:type="dcterms:W3CDTF">2024-05-02T16:44:11Z</dcterms:created>
  <dcterms:modified xsi:type="dcterms:W3CDTF">2025-06-26T21:12:07Z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Missouri Botanical Garden</vt:lpwstr>
  </property>
  <property fmtid="{D5CDD505-2E9C-101B-9397-08002B2CF9AE}" pid="4" name="ContentTypeId">
    <vt:lpwstr>0x01010040E407455DB15F429C332EFB2CC833B9</vt:lpwstr>
  </property>
  <property fmtid="{D5CDD505-2E9C-101B-9397-08002B2CF9AE}" pid="5" name="MediaServiceImageTags">
    <vt:lpwstr/>
  </property>
</Properties>
</file>