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son_descriptions" sheetId="1" state="visible" r:id="rId3"/>
    <sheet name="eprison" sheetId="2" state="visible" r:id="rId4"/>
  </sheets>
  <definedNames>
    <definedName function="false" hidden="false" localSheetId="0" name="ExternalData_1" vbProcedure="false">prison_descriptions!$A$1:$H$120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<sst xmlns="http://schemas.openxmlformats.org/spreadsheetml/2006/main" count="2463" uniqueCount="1457">
  <si>
    <t xml:space="preserve">Column1</t>
  </si>
  <si>
    <t xml:space="preserve">Name</t>
  </si>
  <si>
    <t xml:space="preserve">Column2</t>
  </si>
  <si>
    <t xml:space="preserve">Land area</t>
  </si>
  <si>
    <t xml:space="preserve">Type</t>
  </si>
  <si>
    <t xml:space="preserve">Operator</t>
  </si>
  <si>
    <t xml:space="preserve">Opened</t>
  </si>
  <si>
    <t xml:space="preserve">Operational capacity</t>
  </si>
  <si>
    <t xml:space="preserve">HMP Altcourse</t>
  </si>
  <si>
    <t xml:space="preserve">Altcourse</t>
  </si>
  <si>
    <t xml:space="preserve">31.83 hectares</t>
  </si>
  <si>
    <t xml:space="preserve">Local adult male prison</t>
  </si>
  <si>
    <t xml:space="preserve">Private - G4S</t>
  </si>
  <si>
    <t xml:space="preserve">1,184 (Jan 2021)</t>
  </si>
  <si>
    <t xml:space="preserve">HMP Ashfield</t>
  </si>
  <si>
    <t xml:space="preserve">Ashfield</t>
  </si>
  <si>
    <t xml:space="preserve">6.29 hectares</t>
  </si>
  <si>
    <t xml:space="preserve">Category C adult male prison</t>
  </si>
  <si>
    <t xml:space="preserve">Private - Serco&amp;nbsp</t>
  </si>
  <si>
    <t xml:space="preserve">412 (Jan 2021)</t>
  </si>
  <si>
    <t xml:space="preserve">HMP Askham Grange</t>
  </si>
  <si>
    <t xml:space="preserve">Askham Grange</t>
  </si>
  <si>
    <t xml:space="preserve">4.08 hectares</t>
  </si>
  <si>
    <t xml:space="preserve">Open adult female prison</t>
  </si>
  <si>
    <t xml:space="preserve">Public - Ministry of Justice</t>
  </si>
  <si>
    <t xml:space="preserve">128 (Jan 2021)</t>
  </si>
  <si>
    <t xml:space="preserve">HMP Aylesbury</t>
  </si>
  <si>
    <t xml:space="preserve">Aylesbury</t>
  </si>
  <si>
    <t xml:space="preserve">8.89 hectares</t>
  </si>
  <si>
    <t xml:space="preserve">Male closed Young Offender Institution</t>
  </si>
  <si>
    <t xml:space="preserve">229 (April 2021)</t>
  </si>
  <si>
    <t xml:space="preserve">HMP Bedford</t>
  </si>
  <si>
    <t xml:space="preserve">Bedford</t>
  </si>
  <si>
    <t xml:space="preserve">1.61 hectares</t>
  </si>
  <si>
    <t xml:space="preserve">377 (Jan 2021)</t>
  </si>
  <si>
    <t xml:space="preserve">HMP Belmarsh</t>
  </si>
  <si>
    <t xml:space="preserve">Belmarsh</t>
  </si>
  <si>
    <t xml:space="preserve">20.93 hectares</t>
  </si>
  <si>
    <t xml:space="preserve">Core local adult male&amp;nbsp</t>
  </si>
  <si>
    <t xml:space="preserve">774 (Jan 2021)</t>
  </si>
  <si>
    <t xml:space="preserve">HMP Berwyn</t>
  </si>
  <si>
    <t xml:space="preserve">Berwyn</t>
  </si>
  <si>
    <t xml:space="preserve">44.5 hectares</t>
  </si>
  <si>
    <t xml:space="preserve">1801 (Jan 2021)</t>
  </si>
  <si>
    <t xml:space="preserve">HMP Birmingham</t>
  </si>
  <si>
    <t xml:space="preserve">Birmingham</t>
  </si>
  <si>
    <t xml:space="preserve">9.64 hectares</t>
  </si>
  <si>
    <t xml:space="preserve">977 (Jan 2021)</t>
  </si>
  <si>
    <t xml:space="preserve">HMP Brinsford</t>
  </si>
  <si>
    <t xml:space="preserve">Brinsford</t>
  </si>
  <si>
    <t xml:space="preserve">11.51 hectares</t>
  </si>
  <si>
    <t xml:space="preserve">577 (Jan 2021)</t>
  </si>
  <si>
    <t xml:space="preserve">HMP Bristol</t>
  </si>
  <si>
    <t xml:space="preserve">Bristol</t>
  </si>
  <si>
    <t xml:space="preserve">3.32 hectares</t>
  </si>
  <si>
    <t xml:space="preserve">505 (April 2021)</t>
  </si>
  <si>
    <t xml:space="preserve">HMP Brixton</t>
  </si>
  <si>
    <t xml:space="preserve">Brixton</t>
  </si>
  <si>
    <t xml:space="preserve">2.8 hectares</t>
  </si>
  <si>
    <t xml:space="preserve">760 (Jan 2021)</t>
  </si>
  <si>
    <t xml:space="preserve">HMP Bronzefield</t>
  </si>
  <si>
    <t xml:space="preserve">Bronzefield</t>
  </si>
  <si>
    <t xml:space="preserve">14.92 hectares</t>
  </si>
  <si>
    <t xml:space="preserve">Local adult female prison</t>
  </si>
  <si>
    <t xml:space="preserve">Private -Sodexo</t>
  </si>
  <si>
    <t xml:space="preserve">542 (Jan 2021)</t>
  </si>
  <si>
    <t xml:space="preserve">HMP Buckley Hall</t>
  </si>
  <si>
    <t xml:space="preserve">Buckley Hall</t>
  </si>
  <si>
    <t xml:space="preserve">15.75 hectares</t>
  </si>
  <si>
    <t xml:space="preserve">459 (Jan 2021)</t>
  </si>
  <si>
    <t xml:space="preserve">HMP Bullingdon</t>
  </si>
  <si>
    <t xml:space="preserve">Bullingdon</t>
  </si>
  <si>
    <t xml:space="preserve">25.79 hectares</t>
  </si>
  <si>
    <t xml:space="preserve">1077 (Jan 2021)</t>
  </si>
  <si>
    <t xml:space="preserve">HMP Bure</t>
  </si>
  <si>
    <t xml:space="preserve">Bure</t>
  </si>
  <si>
    <t xml:space="preserve">20.2 hectares</t>
  </si>
  <si>
    <t xml:space="preserve">624 (Jan 2021)</t>
  </si>
  <si>
    <t xml:space="preserve">HMP Cardiff</t>
  </si>
  <si>
    <t xml:space="preserve">Cardiff</t>
  </si>
  <si>
    <t xml:space="preserve">4.17 hectares</t>
  </si>
  <si>
    <t xml:space="preserve">749 (Jan 2021)</t>
  </si>
  <si>
    <t xml:space="preserve">HMP Channings Wood</t>
  </si>
  <si>
    <t xml:space="preserve">Channings Wood</t>
  </si>
  <si>
    <t xml:space="preserve">32.49 hectares</t>
  </si>
  <si>
    <t xml:space="preserve">712 (Jan 2021)</t>
  </si>
  <si>
    <t xml:space="preserve">HMP Chelmsford</t>
  </si>
  <si>
    <t xml:space="preserve">Chelmsford</t>
  </si>
  <si>
    <t xml:space="preserve">6.98 hectares</t>
  </si>
  <si>
    <t xml:space="preserve">690 (Jan 2021)</t>
  </si>
  <si>
    <t xml:space="preserve">HMP Coldingley</t>
  </si>
  <si>
    <t xml:space="preserve">Coldingley</t>
  </si>
  <si>
    <t xml:space="preserve">8.77 hectares</t>
  </si>
  <si>
    <t xml:space="preserve">456 (Jan 2021)</t>
  </si>
  <si>
    <t xml:space="preserve">HMP Cookham Wood</t>
  </si>
  <si>
    <t xml:space="preserve">Cookham Wood</t>
  </si>
  <si>
    <t xml:space="preserve">1.85 hectares</t>
  </si>
  <si>
    <t xml:space="preserve">Juvenile Under 18 Young Offender Institution</t>
  </si>
  <si>
    <t xml:space="preserve">188 (Jan 2021)</t>
  </si>
  <si>
    <t xml:space="preserve">HMP Dartmoor</t>
  </si>
  <si>
    <t xml:space="preserve">Dartmoor</t>
  </si>
  <si>
    <t xml:space="preserve">6.889 hectares</t>
  </si>
  <si>
    <t xml:space="preserve">634 (Jan 2021)</t>
  </si>
  <si>
    <t xml:space="preserve">HMP Deerbolt</t>
  </si>
  <si>
    <t xml:space="preserve">Deerbolt</t>
  </si>
  <si>
    <t xml:space="preserve">11 hectares</t>
  </si>
  <si>
    <t xml:space="preserve">Closed male Young Offender Institution</t>
  </si>
  <si>
    <t xml:space="preserve">337 (Jan 2021)</t>
  </si>
  <si>
    <t xml:space="preserve">HMP Doncaster</t>
  </si>
  <si>
    <t xml:space="preserve">Doncaster</t>
  </si>
  <si>
    <t xml:space="preserve">15.85 hectares</t>
  </si>
  <si>
    <t xml:space="preserve">Private -Serco</t>
  </si>
  <si>
    <t xml:space="preserve">1,116 (Jan 2021)</t>
  </si>
  <si>
    <t xml:space="preserve">HMP Dovegate</t>
  </si>
  <si>
    <t xml:space="preserve">Dovegate</t>
  </si>
  <si>
    <t xml:space="preserve">40.84 hectares</t>
  </si>
  <si>
    <t xml:space="preserve">Category B adult male prison</t>
  </si>
  <si>
    <t xml:space="preserve">Private - Serco</t>
  </si>
  <si>
    <t xml:space="preserve">1,160 (Jan 2021)</t>
  </si>
  <si>
    <t xml:space="preserve">HMP Downview</t>
  </si>
  <si>
    <t xml:space="preserve">Downview</t>
  </si>
  <si>
    <t xml:space="preserve">10.52 hectares</t>
  </si>
  <si>
    <t xml:space="preserve">Closed adult female prison</t>
  </si>
  <si>
    <t xml:space="preserve">280 (Jan 2021)</t>
  </si>
  <si>
    <t xml:space="preserve">HMP Drake Hall</t>
  </si>
  <si>
    <t xml:space="preserve">Drake Hall</t>
  </si>
  <si>
    <t xml:space="preserve">11.44 hectares</t>
  </si>
  <si>
    <t xml:space="preserve">321 (Jan 2021)</t>
  </si>
  <si>
    <t xml:space="preserve">HMP Durham</t>
  </si>
  <si>
    <t xml:space="preserve">Durham</t>
  </si>
  <si>
    <t xml:space="preserve">4.18 hectares</t>
  </si>
  <si>
    <t xml:space="preserve">950 (Jan 2021)</t>
  </si>
  <si>
    <t xml:space="preserve">HMP East Sutton Park</t>
  </si>
  <si>
    <t xml:space="preserve">East Sutton Park</t>
  </si>
  <si>
    <t xml:space="preserve">4 hectares, </t>
  </si>
  <si>
    <t xml:space="preserve">Open adult female prison, </t>
  </si>
  <si>
    <t xml:space="preserve">Public - Ministry of Justice, </t>
  </si>
  <si>
    <t xml:space="preserve">96 (Jan 2021)</t>
  </si>
  <si>
    <t xml:space="preserve">HMP Eastwood Park</t>
  </si>
  <si>
    <t xml:space="preserve">Eastwood Park</t>
  </si>
  <si>
    <t xml:space="preserve">5.69 hectares</t>
  </si>
  <si>
    <t xml:space="preserve">435 (Jan 2021)</t>
  </si>
  <si>
    <t xml:space="preserve">HMP Elmley</t>
  </si>
  <si>
    <t xml:space="preserve">Elmley</t>
  </si>
  <si>
    <t xml:space="preserve">17.03 hectares</t>
  </si>
  <si>
    <t xml:space="preserve">1082 (Jan 2021)</t>
  </si>
  <si>
    <t xml:space="preserve">HMP Erlestoke</t>
  </si>
  <si>
    <t xml:space="preserve">Erlestoke</t>
  </si>
  <si>
    <t xml:space="preserve">7.85 hectares</t>
  </si>
  <si>
    <t xml:space="preserve">444 (Jan 2021)</t>
  </si>
  <si>
    <t xml:space="preserve">HMP Exeter</t>
  </si>
  <si>
    <t xml:space="preserve">Exeter</t>
  </si>
  <si>
    <t xml:space="preserve">2.55 hectares</t>
  </si>
  <si>
    <t xml:space="preserve">432 (Jan 2021)</t>
  </si>
  <si>
    <t xml:space="preserve">HMP Featherstone</t>
  </si>
  <si>
    <t xml:space="preserve">Featherstone</t>
  </si>
  <si>
    <t xml:space="preserve">24.96 hectares</t>
  </si>
  <si>
    <t xml:space="preserve">668 (Jan 2021)</t>
  </si>
  <si>
    <t xml:space="preserve">HMP Feltham</t>
  </si>
  <si>
    <t xml:space="preserve">Feltham</t>
  </si>
  <si>
    <t xml:space="preserve">29.78 hectares</t>
  </si>
  <si>
    <t xml:space="preserve">480 (Jan 2021)</t>
  </si>
  <si>
    <t xml:space="preserve">HMP Ford</t>
  </si>
  <si>
    <t xml:space="preserve">Ford</t>
  </si>
  <si>
    <t xml:space="preserve">26.39 hectares</t>
  </si>
  <si>
    <t xml:space="preserve">Open adult male prison</t>
  </si>
  <si>
    <t xml:space="preserve">448 (Jan 2021)</t>
  </si>
  <si>
    <t xml:space="preserve">HMP Forest Bank</t>
  </si>
  <si>
    <t xml:space="preserve">Forest Bank</t>
  </si>
  <si>
    <t xml:space="preserve">10.93 hectares</t>
  </si>
  <si>
    <t xml:space="preserve">1430 (Jan 2021)</t>
  </si>
  <si>
    <t xml:space="preserve">HMP Foston Hall</t>
  </si>
  <si>
    <t xml:space="preserve">Foston Hall</t>
  </si>
  <si>
    <t xml:space="preserve">7.7 hectares</t>
  </si>
  <si>
    <t xml:space="preserve">296 (Jan 2021)</t>
  </si>
  <si>
    <t xml:space="preserve">HMP Frankland</t>
  </si>
  <si>
    <t xml:space="preserve">Frankland</t>
  </si>
  <si>
    <t xml:space="preserve">24.52 hectares</t>
  </si>
  <si>
    <t xml:space="preserve">Dispersal adult male prison</t>
  </si>
  <si>
    <t xml:space="preserve">852 (Jan 2021)</t>
  </si>
  <si>
    <t xml:space="preserve">HMP Full Sutton</t>
  </si>
  <si>
    <t xml:space="preserve">Full Sutton</t>
  </si>
  <si>
    <t xml:space="preserve">33.52 hectares</t>
  </si>
  <si>
    <t xml:space="preserve">586 (Jan 2021)</t>
  </si>
  <si>
    <t xml:space="preserve">HMP Garth</t>
  </si>
  <si>
    <t xml:space="preserve">Garth</t>
  </si>
  <si>
    <t xml:space="preserve">17.45 hectares</t>
  </si>
  <si>
    <t xml:space="preserve">845 (Jan 2021)</t>
  </si>
  <si>
    <t xml:space="preserve">HMP Gartree</t>
  </si>
  <si>
    <t xml:space="preserve">Gartree</t>
  </si>
  <si>
    <t xml:space="preserve">6.15 hectares</t>
  </si>
  <si>
    <t xml:space="preserve">648 (Jan 2021)</t>
  </si>
  <si>
    <t xml:space="preserve">HMP Grendon</t>
  </si>
  <si>
    <t xml:space="preserve">Grendon</t>
  </si>
  <si>
    <t xml:space="preserve">16.38 hectares</t>
  </si>
  <si>
    <t xml:space="preserve">211 (May 2017)</t>
  </si>
  <si>
    <t xml:space="preserve">HMP Guys Marsh</t>
  </si>
  <si>
    <t xml:space="preserve">Guys Marsh</t>
  </si>
  <si>
    <t xml:space="preserve">10.34 hectares</t>
  </si>
  <si>
    <t xml:space="preserve">466 (Jan 2021)</t>
  </si>
  <si>
    <t xml:space="preserve">HMP Haverigg</t>
  </si>
  <si>
    <t xml:space="preserve">Haverigg</t>
  </si>
  <si>
    <t xml:space="preserve">31.08 hectares</t>
  </si>
  <si>
    <t xml:space="preserve">311 (Jan 2021)</t>
  </si>
  <si>
    <t xml:space="preserve">HMP Hewell</t>
  </si>
  <si>
    <t xml:space="preserve">Hewell</t>
  </si>
  <si>
    <t xml:space="preserve">62.6 hectares</t>
  </si>
  <si>
    <t xml:space="preserve">900 (Jan 2021)</t>
  </si>
  <si>
    <t xml:space="preserve">HMP High Down</t>
  </si>
  <si>
    <t xml:space="preserve">High Down</t>
  </si>
  <si>
    <t xml:space="preserve">14.1 hectares</t>
  </si>
  <si>
    <t xml:space="preserve">1153 (Jan 2021)</t>
  </si>
  <si>
    <t xml:space="preserve">HMP High Point (North and South)</t>
  </si>
  <si>
    <t xml:space="preserve">High Point (North and South)</t>
  </si>
  <si>
    <t xml:space="preserve">53.86 hectares</t>
  </si>
  <si>
    <t xml:space="preserve">1310 (Jan 2021)</t>
  </si>
  <si>
    <t xml:space="preserve">HMP Hindley</t>
  </si>
  <si>
    <t xml:space="preserve">Hindley</t>
  </si>
  <si>
    <t xml:space="preserve">18.99 hectares</t>
  </si>
  <si>
    <t xml:space="preserve">590 (Jan 2021)</t>
  </si>
  <si>
    <t xml:space="preserve">HMP Hollesley Bay</t>
  </si>
  <si>
    <t xml:space="preserve">Hollesley Bay</t>
  </si>
  <si>
    <t xml:space="preserve">34.6 hectares</t>
  </si>
  <si>
    <t xml:space="preserve">485 (Jan 2021)</t>
  </si>
  <si>
    <t xml:space="preserve">HMP Holme House</t>
  </si>
  <si>
    <t xml:space="preserve">Holme House</t>
  </si>
  <si>
    <t xml:space="preserve">20.8 hectares</t>
  </si>
  <si>
    <t xml:space="preserve">1159 (Jan 2021)</t>
  </si>
  <si>
    <t xml:space="preserve">HMP Hull</t>
  </si>
  <si>
    <t xml:space="preserve">Hull</t>
  </si>
  <si>
    <t xml:space="preserve">7.54 hectares</t>
  </si>
  <si>
    <t xml:space="preserve">1002 (Jan 2021)</t>
  </si>
  <si>
    <t xml:space="preserve">HMP Humber</t>
  </si>
  <si>
    <t xml:space="preserve">Humber</t>
  </si>
  <si>
    <t xml:space="preserve">18.78 hectares</t>
  </si>
  <si>
    <t xml:space="preserve">968 (Jan 2021)</t>
  </si>
  <si>
    <t xml:space="preserve">HMP Huntercombe</t>
  </si>
  <si>
    <t xml:space="preserve">Huntercombe</t>
  </si>
  <si>
    <t xml:space="preserve">14.56 hectares</t>
  </si>
  <si>
    <t xml:space="preserve">HMP Isis</t>
  </si>
  <si>
    <t xml:space="preserve">Isis</t>
  </si>
  <si>
    <t xml:space="preserve">4.07 hectares</t>
  </si>
  <si>
    <t xml:space="preserve">628 (Jan 2021)</t>
  </si>
  <si>
    <t xml:space="preserve">HMP Isle of Wight</t>
  </si>
  <si>
    <t xml:space="preserve">Isle of Wight</t>
  </si>
  <si>
    <t xml:space="preserve">24.27 hectares</t>
  </si>
  <si>
    <t xml:space="preserve">1030 (Jan 2021)</t>
  </si>
  <si>
    <t xml:space="preserve">HMP Kirkham</t>
  </si>
  <si>
    <t xml:space="preserve">Kirkham</t>
  </si>
  <si>
    <t xml:space="preserve">30.5 hectares</t>
  </si>
  <si>
    <t xml:space="preserve">533 (Jan 2021)</t>
  </si>
  <si>
    <t xml:space="preserve">HMP Kirklevington Grange</t>
  </si>
  <si>
    <t xml:space="preserve">Kirklevington Grange</t>
  </si>
  <si>
    <t xml:space="preserve">13.69 hectares</t>
  </si>
  <si>
    <t xml:space="preserve">163 (Jan 2021)</t>
  </si>
  <si>
    <t xml:space="preserve">HMP Lancaster Farms</t>
  </si>
  <si>
    <t xml:space="preserve">Lancaster Farms</t>
  </si>
  <si>
    <t xml:space="preserve">17.94 hectares</t>
  </si>
  <si>
    <t xml:space="preserve">560 (Jan 2021)</t>
  </si>
  <si>
    <t xml:space="preserve">HMP Leeds</t>
  </si>
  <si>
    <t xml:space="preserve">Leeds</t>
  </si>
  <si>
    <t xml:space="preserve">5.64 hectares</t>
  </si>
  <si>
    <t xml:space="preserve">1079 (Jan 2021)</t>
  </si>
  <si>
    <t xml:space="preserve">HMP Leicester</t>
  </si>
  <si>
    <t xml:space="preserve">Leicester</t>
  </si>
  <si>
    <t xml:space="preserve">1.32 hectares</t>
  </si>
  <si>
    <t xml:space="preserve">310 (Jan 2021)</t>
  </si>
  <si>
    <t xml:space="preserve">HMP Lewes</t>
  </si>
  <si>
    <t xml:space="preserve">Lewes</t>
  </si>
  <si>
    <t xml:space="preserve">4.71 hectares</t>
  </si>
  <si>
    <t xml:space="preserve">HMP Leyhill</t>
  </si>
  <si>
    <t xml:space="preserve">Leyhill</t>
  </si>
  <si>
    <t xml:space="preserve">30 hectares</t>
  </si>
  <si>
    <t xml:space="preserve">515 (Jan 2021)</t>
  </si>
  <si>
    <t xml:space="preserve">HMP Lincoln</t>
  </si>
  <si>
    <t xml:space="preserve">Lincoln</t>
  </si>
  <si>
    <t xml:space="preserve">13.01 hectares.</t>
  </si>
  <si>
    <t xml:space="preserve">600 (Jan 2021)</t>
  </si>
  <si>
    <t xml:space="preserve">HMP Lindholme</t>
  </si>
  <si>
    <t xml:space="preserve">Lindholme</t>
  </si>
  <si>
    <t xml:space="preserve">31.61 hectares</t>
  </si>
  <si>
    <t xml:space="preserve">939 (Jan 2021)</t>
  </si>
  <si>
    <t xml:space="preserve">HMP Littlehey</t>
  </si>
  <si>
    <t xml:space="preserve">Littlehey</t>
  </si>
  <si>
    <t xml:space="preserve">27.6 hectares</t>
  </si>
  <si>
    <t xml:space="preserve">1180 (Jan 2021)</t>
  </si>
  <si>
    <t xml:space="preserve">HMP Liverpool</t>
  </si>
  <si>
    <t xml:space="preserve">Liverpool</t>
  </si>
  <si>
    <t xml:space="preserve">8.58 hectares</t>
  </si>
  <si>
    <t xml:space="preserve">750 (Jan 2021)</t>
  </si>
  <si>
    <t xml:space="preserve">HMP Long Lartin</t>
  </si>
  <si>
    <t xml:space="preserve">Long Lartin</t>
  </si>
  <si>
    <t xml:space="preserve">16.07 hectares</t>
  </si>
  <si>
    <t xml:space="preserve">607 (Jan 2021)</t>
  </si>
  <si>
    <t xml:space="preserve">HMP Low Newton</t>
  </si>
  <si>
    <t xml:space="preserve">Low Newton</t>
  </si>
  <si>
    <t xml:space="preserve">4.11 hectares</t>
  </si>
  <si>
    <t xml:space="preserve">307 (Jan 2021)</t>
  </si>
  <si>
    <t xml:space="preserve">HMP Lowdham Grange</t>
  </si>
  <si>
    <t xml:space="preserve">Lowdham Grange</t>
  </si>
  <si>
    <t xml:space="preserve">18.75 hectares</t>
  </si>
  <si>
    <t xml:space="preserve">888 (Jan 2021)</t>
  </si>
  <si>
    <t xml:space="preserve">HMP Maidstone</t>
  </si>
  <si>
    <t xml:space="preserve">Maidstone</t>
  </si>
  <si>
    <t xml:space="preserve">4.55 hectares</t>
  </si>
  <si>
    <t xml:space="preserve">HMP Manchester</t>
  </si>
  <si>
    <t xml:space="preserve">Manchester</t>
  </si>
  <si>
    <t xml:space="preserve">8.39 hectares</t>
  </si>
  <si>
    <t xml:space="preserve">Core local adult male prison</t>
  </si>
  <si>
    <t xml:space="preserve">744 (Jan 2021)</t>
  </si>
  <si>
    <t xml:space="preserve">HMP Moorland</t>
  </si>
  <si>
    <t xml:space="preserve">Moorland</t>
  </si>
  <si>
    <t xml:space="preserve">20.78 hectares</t>
  </si>
  <si>
    <t xml:space="preserve">1006 (Jan 2021)</t>
  </si>
  <si>
    <t xml:space="preserve">HMP New Hall</t>
  </si>
  <si>
    <t xml:space="preserve">New Hall</t>
  </si>
  <si>
    <t xml:space="preserve">11.97 hectares</t>
  </si>
  <si>
    <t xml:space="preserve">340 (Jan 2021)</t>
  </si>
  <si>
    <t xml:space="preserve">HMP North Sea Camp</t>
  </si>
  <si>
    <t xml:space="preserve">North Sea Camp</t>
  </si>
  <si>
    <t xml:space="preserve">9 hectares</t>
  </si>
  <si>
    <t xml:space="preserve">420 (Jan 2021)</t>
  </si>
  <si>
    <t xml:space="preserve">HMP Northumberland</t>
  </si>
  <si>
    <t xml:space="preserve">Northumberland</t>
  </si>
  <si>
    <t xml:space="preserve">48.33 hectares</t>
  </si>
  <si>
    <t xml:space="preserve">Private - Sodexo</t>
  </si>
  <si>
    <t xml:space="preserve">1368 (Jan 2021)</t>
  </si>
  <si>
    <t xml:space="preserve">HMP Norwich</t>
  </si>
  <si>
    <t xml:space="preserve">Norwich</t>
  </si>
  <si>
    <t xml:space="preserve">12.35 hectares</t>
  </si>
  <si>
    <t xml:space="preserve">710 (Jan 2021)</t>
  </si>
  <si>
    <t xml:space="preserve">HMP Nottingham</t>
  </si>
  <si>
    <t xml:space="preserve">Nottingham</t>
  </si>
  <si>
    <t xml:space="preserve">7.81 hectares</t>
  </si>
  <si>
    <t xml:space="preserve">850 (Jan 2021)</t>
  </si>
  <si>
    <t xml:space="preserve">HMP Oakwood</t>
  </si>
  <si>
    <t xml:space="preserve">Oakwood</t>
  </si>
  <si>
    <t xml:space="preserve">18.2 hectares</t>
  </si>
  <si>
    <t xml:space="preserve">2106 (Jan 2021)</t>
  </si>
  <si>
    <t xml:space="preserve">HMP Onley</t>
  </si>
  <si>
    <t xml:space="preserve">Onley</t>
  </si>
  <si>
    <t xml:space="preserve">15.89 hectares</t>
  </si>
  <si>
    <t xml:space="preserve">742 (Jan 2021)</t>
  </si>
  <si>
    <t xml:space="preserve">HMP Parc</t>
  </si>
  <si>
    <t xml:space="preserve">Parc</t>
  </si>
  <si>
    <t xml:space="preserve">24.43 hectares</t>
  </si>
  <si>
    <t xml:space="preserve">1693 (Jan 2021)</t>
  </si>
  <si>
    <t xml:space="preserve">HMP Pentonville</t>
  </si>
  <si>
    <t xml:space="preserve">Pentonville</t>
  </si>
  <si>
    <t xml:space="preserve">4.59 hectares</t>
  </si>
  <si>
    <t xml:space="preserve">1000 (Jan 2021)</t>
  </si>
  <si>
    <t xml:space="preserve">HMP Peterborough</t>
  </si>
  <si>
    <t xml:space="preserve">Peterborough</t>
  </si>
  <si>
    <t xml:space="preserve">9.6 hectares</t>
  </si>
  <si>
    <t xml:space="preserve">Local adult male and female prisons</t>
  </si>
  <si>
    <t xml:space="preserve">1240 (Jan 2021)</t>
  </si>
  <si>
    <t xml:space="preserve">HMP Portland</t>
  </si>
  <si>
    <t xml:space="preserve">Portland</t>
  </si>
  <si>
    <t xml:space="preserve">26.36 hectares</t>
  </si>
  <si>
    <t xml:space="preserve">527 (Jan 2021)</t>
  </si>
  <si>
    <t xml:space="preserve">HMP Prescoed</t>
  </si>
  <si>
    <t xml:space="preserve">Prescoed</t>
  </si>
  <si>
    <t xml:space="preserve">4.21 hectares</t>
  </si>
  <si>
    <t xml:space="preserve">252 (Oct 2017)</t>
  </si>
  <si>
    <t xml:space="preserve">HMP Preston</t>
  </si>
  <si>
    <t xml:space="preserve">Preston</t>
  </si>
  <si>
    <t xml:space="preserve">3.02 hectares</t>
  </si>
  <si>
    <t xml:space="preserve">680 (Jan 2021)</t>
  </si>
  <si>
    <t xml:space="preserve">HMP Ranby</t>
  </si>
  <si>
    <t xml:space="preserve">Ranby</t>
  </si>
  <si>
    <t xml:space="preserve">20.62 hectares</t>
  </si>
  <si>
    <t xml:space="preserve">1032 (Jan 2021)</t>
  </si>
  <si>
    <t xml:space="preserve">HMP Risley</t>
  </si>
  <si>
    <t xml:space="preserve">Risley</t>
  </si>
  <si>
    <t xml:space="preserve">10.43 hectares</t>
  </si>
  <si>
    <t xml:space="preserve">1110 (Jan 2021)</t>
  </si>
  <si>
    <t xml:space="preserve">HMP Rochester</t>
  </si>
  <si>
    <t xml:space="preserve">Rochester</t>
  </si>
  <si>
    <t xml:space="preserve">16.36 hectares</t>
  </si>
  <si>
    <t xml:space="preserve">695 (Jan 2021)</t>
  </si>
  <si>
    <t xml:space="preserve">HMP Rye Hill</t>
  </si>
  <si>
    <t xml:space="preserve">Rye Hill</t>
  </si>
  <si>
    <t xml:space="preserve">24.2 hectares</t>
  </si>
  <si>
    <t xml:space="preserve">664 (Jan 2021)</t>
  </si>
  <si>
    <t xml:space="preserve">HMP Send</t>
  </si>
  <si>
    <t xml:space="preserve">Send</t>
  </si>
  <si>
    <t xml:space="preserve">9.14 hectares</t>
  </si>
  <si>
    <t xml:space="preserve">262 (Jan 2021)</t>
  </si>
  <si>
    <t xml:space="preserve">HMP Spring Hill</t>
  </si>
  <si>
    <t xml:space="preserve">Spring Hill</t>
  </si>
  <si>
    <t xml:space="preserve">10.08 hectares</t>
  </si>
  <si>
    <t xml:space="preserve">332 (Dec 2017)</t>
  </si>
  <si>
    <t xml:space="preserve">HMP Stafford</t>
  </si>
  <si>
    <t xml:space="preserve">Stafford</t>
  </si>
  <si>
    <t xml:space="preserve">4.33 hectares</t>
  </si>
  <si>
    <t xml:space="preserve">751 (Jan 2021)</t>
  </si>
  <si>
    <t xml:space="preserve">HMP Standford Hill</t>
  </si>
  <si>
    <t xml:space="preserve">Standford Hill</t>
  </si>
  <si>
    <t xml:space="preserve">23.39 hectares</t>
  </si>
  <si>
    <t xml:space="preserve">416 (Jan 2021)</t>
  </si>
  <si>
    <t xml:space="preserve">HMP Stocken</t>
  </si>
  <si>
    <t xml:space="preserve">Stocken</t>
  </si>
  <si>
    <t xml:space="preserve">17.49 hectares</t>
  </si>
  <si>
    <t xml:space="preserve">1044 (Jan 2021)</t>
  </si>
  <si>
    <t xml:space="preserve">HMP Stoke Heath</t>
  </si>
  <si>
    <t xml:space="preserve">Stoke Heath</t>
  </si>
  <si>
    <t xml:space="preserve">10.96 hectares</t>
  </si>
  <si>
    <t xml:space="preserve">767 (Jan 2021)</t>
  </si>
  <si>
    <t xml:space="preserve">HMP Styal</t>
  </si>
  <si>
    <t xml:space="preserve">Styal</t>
  </si>
  <si>
    <t xml:space="preserve">29.69 hectares</t>
  </si>
  <si>
    <t xml:space="preserve">380 (Jan 2021)</t>
  </si>
  <si>
    <t xml:space="preserve">HMP Sudbury</t>
  </si>
  <si>
    <t xml:space="preserve">Sudbury</t>
  </si>
  <si>
    <t xml:space="preserve">15.4 hectares</t>
  </si>
  <si>
    <t xml:space="preserve">564 (Jan 2021)</t>
  </si>
  <si>
    <t xml:space="preserve">HMP Swaleside</t>
  </si>
  <si>
    <t xml:space="preserve">Swaleside</t>
  </si>
  <si>
    <t xml:space="preserve">14.11 hectares</t>
  </si>
  <si>
    <t xml:space="preserve">1090 (Jan 2021)</t>
  </si>
  <si>
    <t xml:space="preserve">HMP Swansea</t>
  </si>
  <si>
    <t xml:space="preserve">Swansea</t>
  </si>
  <si>
    <t xml:space="preserve">1.89 hectares</t>
  </si>
  <si>
    <t xml:space="preserve">396 (Jan 2021)</t>
  </si>
  <si>
    <t xml:space="preserve">HMP Swinfen Hall</t>
  </si>
  <si>
    <t xml:space="preserve">Swinfen Hall</t>
  </si>
  <si>
    <t xml:space="preserve">14.81 hectares</t>
  </si>
  <si>
    <t xml:space="preserve">HMP Thameside</t>
  </si>
  <si>
    <t xml:space="preserve">Thameside</t>
  </si>
  <si>
    <t xml:space="preserve">6.9 hectares</t>
  </si>
  <si>
    <t xml:space="preserve">1232 (Jan 2021)</t>
  </si>
  <si>
    <t xml:space="preserve">HMP The Mount</t>
  </si>
  <si>
    <t xml:space="preserve">The Mount</t>
  </si>
  <si>
    <t xml:space="preserve">16.79 hectares</t>
  </si>
  <si>
    <t xml:space="preserve">1028 (Jan 2021)</t>
  </si>
  <si>
    <t xml:space="preserve">HMP The Verne</t>
  </si>
  <si>
    <t xml:space="preserve">The Verne</t>
  </si>
  <si>
    <t xml:space="preserve">19.36 hectares</t>
  </si>
  <si>
    <t xml:space="preserve">580 (Jan 2021)</t>
  </si>
  <si>
    <t xml:space="preserve">HMP Thorn Cross</t>
  </si>
  <si>
    <t xml:space="preserve">Thorn Cross</t>
  </si>
  <si>
    <t xml:space="preserve">13.93 hectares</t>
  </si>
  <si>
    <t xml:space="preserve">325 (Jan 2021)</t>
  </si>
  <si>
    <t xml:space="preserve">HMP Usk</t>
  </si>
  <si>
    <t xml:space="preserve">Usk</t>
  </si>
  <si>
    <t xml:space="preserve">1.45 hectares</t>
  </si>
  <si>
    <t xml:space="preserve">274 (Oct 2017)</t>
  </si>
  <si>
    <t xml:space="preserve">HMP Wakefield</t>
  </si>
  <si>
    <t xml:space="preserve">Wakefield</t>
  </si>
  <si>
    <t xml:space="preserve">10.24 hectares</t>
  </si>
  <si>
    <t xml:space="preserve">HMP Wandsworth</t>
  </si>
  <si>
    <t xml:space="preserve">Wandsworth</t>
  </si>
  <si>
    <t xml:space="preserve">5.79 hectares</t>
  </si>
  <si>
    <t xml:space="preserve">1562 (Jan 2021)</t>
  </si>
  <si>
    <t xml:space="preserve">HMP Warren Hill</t>
  </si>
  <si>
    <t xml:space="preserve">Warren Hill</t>
  </si>
  <si>
    <t xml:space="preserve">6.6 hectares</t>
  </si>
  <si>
    <t xml:space="preserve">258 (Jan 2021)</t>
  </si>
  <si>
    <t xml:space="preserve">HMP Wayland</t>
  </si>
  <si>
    <t xml:space="preserve">Wayland</t>
  </si>
  <si>
    <t xml:space="preserve">19.8 hectares</t>
  </si>
  <si>
    <t xml:space="preserve">HMP Wealstun</t>
  </si>
  <si>
    <t xml:space="preserve">Wealstun</t>
  </si>
  <si>
    <t xml:space="preserve">21.45 hectares</t>
  </si>
  <si>
    <t xml:space="preserve">809 (Jan 2021)</t>
  </si>
  <si>
    <t xml:space="preserve">HMP Werrington</t>
  </si>
  <si>
    <t xml:space="preserve">Werrington</t>
  </si>
  <si>
    <t xml:space="preserve">6.02 hectares</t>
  </si>
  <si>
    <t xml:space="preserve">Juvenile Under 18 Male Young Offender Institution</t>
  </si>
  <si>
    <t xml:space="preserve">118 (Jan 2021)</t>
  </si>
  <si>
    <t xml:space="preserve">HMP Wetherby</t>
  </si>
  <si>
    <t xml:space="preserve">Wetherby</t>
  </si>
  <si>
    <t xml:space="preserve">10.25 hectares</t>
  </si>
  <si>
    <t xml:space="preserve">Juvenile Under 18 male Young Offender Institution</t>
  </si>
  <si>
    <t xml:space="preserve">266 (Jan 2021)</t>
  </si>
  <si>
    <t xml:space="preserve">HMP Whatton</t>
  </si>
  <si>
    <t xml:space="preserve">Whatton</t>
  </si>
  <si>
    <t xml:space="preserve">13.29 hectares</t>
  </si>
  <si>
    <t xml:space="preserve">841 (Jan 2021)</t>
  </si>
  <si>
    <t xml:space="preserve">HMP Whitemoor</t>
  </si>
  <si>
    <t xml:space="preserve">Whitemoor</t>
  </si>
  <si>
    <t xml:space="preserve">28.17 hectares</t>
  </si>
  <si>
    <t xml:space="preserve">HMP Winchester</t>
  </si>
  <si>
    <t xml:space="preserve">Winchester</t>
  </si>
  <si>
    <t xml:space="preserve">5.32 hectares</t>
  </si>
  <si>
    <t xml:space="preserve">500 (Jan 2021)</t>
  </si>
  <si>
    <t xml:space="preserve">HMP Woodhill</t>
  </si>
  <si>
    <t xml:space="preserve">Woodhill</t>
  </si>
  <si>
    <t xml:space="preserve">32.07 hectares</t>
  </si>
  <si>
    <t xml:space="preserve">535 (Jan 2021)</t>
  </si>
  <si>
    <t xml:space="preserve">HMP Wormwood Scrubs</t>
  </si>
  <si>
    <t xml:space="preserve">Wormwood Scrubs</t>
  </si>
  <si>
    <t xml:space="preserve">6.91 hectares</t>
  </si>
  <si>
    <t xml:space="preserve">1150 (Jan 2021)</t>
  </si>
  <si>
    <t xml:space="preserve">HMP Wymott</t>
  </si>
  <si>
    <t xml:space="preserve">Wymott</t>
  </si>
  <si>
    <t xml:space="preserve">32.2 hectares</t>
  </si>
  <si>
    <t xml:space="preserve">1020 (Jan 2021)</t>
  </si>
  <si>
    <t xml:space="preserve">MP Hatfield</t>
  </si>
  <si>
    <t xml:space="preserve">Hatfield</t>
  </si>
  <si>
    <t xml:space="preserve">10.18 hectares</t>
  </si>
  <si>
    <t xml:space="preserve">350 (Jan 2021)</t>
  </si>
  <si>
    <t xml:space="preserve">Prison Name</t>
  </si>
  <si>
    <t xml:space="preserve">Area</t>
  </si>
  <si>
    <t xml:space="preserve">Operational Capacity</t>
  </si>
  <si>
    <t xml:space="preserve">Closed</t>
  </si>
  <si>
    <t xml:space="preserve">Notes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</si>
  <si>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</si>
  <si>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</si>
  <si>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</si>
  <si>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</si>
  <si>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</si>
  <si>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</si>
  <si>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</si>
  <si>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YDEC3</t>
  </si>
  <si>
    <t xml:space="preserve">ALDINE SCH</t>
  </si>
  <si>
    <t xml:space="preserve">ALDINE</t>
  </si>
  <si>
    <t xml:space="preserve">Secure Children's Home</t>
  </si>
  <si>
    <t xml:space="preserve">ALDINE HOUSE</t>
  </si>
  <si>
    <t xml:space="preserve">75 LIMB LANE</t>
  </si>
  <si>
    <t xml:space="preserve">DORE</t>
  </si>
  <si>
    <t xml:space="preserve">SHEFFIELD</t>
  </si>
  <si>
    <t xml:space="preserve">SOUTH YORKSHIRE</t>
  </si>
  <si>
    <t xml:space="preserve">S17 3ES</t>
  </si>
  <si>
    <t xml:space="preserve">YDED3</t>
  </si>
  <si>
    <t xml:space="preserve">ATKINSON UNIT SCH</t>
  </si>
  <si>
    <t xml:space="preserve">ATKINSON CLOSE</t>
  </si>
  <si>
    <t xml:space="preserve">BEACON LANE</t>
  </si>
  <si>
    <t xml:space="preserve">EXETER</t>
  </si>
  <si>
    <t xml:space="preserve">DEVON</t>
  </si>
  <si>
    <t xml:space="preserve">EX4 8NA</t>
  </si>
  <si>
    <t xml:space="preserve">YDEC4</t>
  </si>
  <si>
    <t xml:space="preserve">AYCLIFFE SCH</t>
  </si>
  <si>
    <t xml:space="preserve">AYCLIFFE SECURE CENTRE</t>
  </si>
  <si>
    <t xml:space="preserve">COPELAW</t>
  </si>
  <si>
    <t xml:space="preserve">AYCLIFFE</t>
  </si>
  <si>
    <t xml:space="preserve">NEWTON AYCLIFFE</t>
  </si>
  <si>
    <t xml:space="preserve">COUNTY DURHAM</t>
  </si>
  <si>
    <t xml:space="preserve">DL5 6JB</t>
  </si>
  <si>
    <t xml:space="preserve">YDEC5</t>
  </si>
  <si>
    <t xml:space="preserve">BARTON MOSS SCH</t>
  </si>
  <si>
    <t xml:space="preserve">BARTON MOSS ROAD</t>
  </si>
  <si>
    <t xml:space="preserve">CHAT MOSS</t>
  </si>
  <si>
    <t xml:space="preserve">ECCLES</t>
  </si>
  <si>
    <t xml:space="preserve">MANCHESTER</t>
  </si>
  <si>
    <t xml:space="preserve">LANCASHIRE</t>
  </si>
  <si>
    <t xml:space="preserve">M30 7RL</t>
  </si>
  <si>
    <t xml:space="preserve">YDED4</t>
  </si>
  <si>
    <t xml:space="preserve">BEECHFIELD SCH</t>
  </si>
  <si>
    <t xml:space="preserve">EFFINGHAM ROAD</t>
  </si>
  <si>
    <t xml:space="preserve">COPTHORNE</t>
  </si>
  <si>
    <t xml:space="preserve">CRAWLEY</t>
  </si>
  <si>
    <t xml:space="preserve">WEST SUSSEX</t>
  </si>
  <si>
    <t xml:space="preserve">RH10 3HZ</t>
  </si>
  <si>
    <t xml:space="preserve">YDEA4</t>
  </si>
  <si>
    <t xml:space="preserve">BROOK HOUSE IMMIGRATION REMOVAL CENTRE</t>
  </si>
  <si>
    <t xml:space="preserve">Immigration Removal Centre</t>
  </si>
  <si>
    <t xml:space="preserve">429 (June 2010), 448 (2013), 450 (2022)</t>
  </si>
  <si>
    <t xml:space="preserve">PERIMETER ROAD SOUTH</t>
  </si>
  <si>
    <t xml:space="preserve">LONDON GATWICK AIRPORT</t>
  </si>
  <si>
    <t xml:space="preserve">GATWICK</t>
  </si>
  <si>
    <t xml:space="preserve">RH6 0PQ</t>
  </si>
  <si>
    <t xml:space="preserve">YDEA5</t>
  </si>
  <si>
    <t xml:space="preserve">CAMPSFIELD HOUSE IMMIGRATION REMOVAL CENTRE</t>
  </si>
  <si>
    <t xml:space="preserve">199 (1997), 216 (2008), 257 (2018)</t>
  </si>
  <si>
    <t xml:space="preserve">previously a YOI, up until 1997 it had 36 female places.</t>
  </si>
  <si>
    <t xml:space="preserve">LANGFORD LANE</t>
  </si>
  <si>
    <t xml:space="preserve">KIDLINGTON</t>
  </si>
  <si>
    <t xml:space="preserve">OXFORDSHIRE</t>
  </si>
  <si>
    <t xml:space="preserve">OX5 1RE</t>
  </si>
  <si>
    <t xml:space="preserve">YDED5</t>
  </si>
  <si>
    <t xml:space="preserve">CLARE LODGE SCH</t>
  </si>
  <si>
    <t xml:space="preserve">8 LINCOLN ROAD</t>
  </si>
  <si>
    <t xml:space="preserve">GLINTON</t>
  </si>
  <si>
    <t xml:space="preserve">PETERBOROUGH</t>
  </si>
  <si>
    <t xml:space="preserve">CAMBRIDGESHIRE</t>
  </si>
  <si>
    <t xml:space="preserve">PE6 7AW</t>
  </si>
  <si>
    <t xml:space="preserve">YDEC6</t>
  </si>
  <si>
    <t xml:space="preserve">CLAYFIELDS SCH</t>
  </si>
  <si>
    <t xml:space="preserve">18-20 MOORBRIDGE LANE</t>
  </si>
  <si>
    <t xml:space="preserve">STAPLEFORD</t>
  </si>
  <si>
    <t xml:space="preserve">NOTTINGHAM</t>
  </si>
  <si>
    <t xml:space="preserve">NOTTINGHAMSHIRE</t>
  </si>
  <si>
    <t xml:space="preserve">NG9 8GU</t>
  </si>
  <si>
    <t xml:space="preserve">Colbath Fields</t>
  </si>
  <si>
    <t xml:space="preserve">1200&gt;</t>
  </si>
  <si>
    <t xml:space="preserve">YDEA6</t>
  </si>
  <si>
    <t xml:space="preserve">COLNBROOK IMMIGRATION REMOVAL CENTRE</t>
  </si>
  <si>
    <t xml:space="preserve">COLNBROOK BY PASS</t>
  </si>
  <si>
    <t xml:space="preserve">LONGFORD</t>
  </si>
  <si>
    <t xml:space="preserve">WEST DRAYTON</t>
  </si>
  <si>
    <t xml:space="preserve">MIDDLESEX</t>
  </si>
  <si>
    <t xml:space="preserve">UB7 0FX</t>
  </si>
  <si>
    <t xml:space="preserve">YDEA2</t>
  </si>
  <si>
    <t xml:space="preserve">DOVER IMMIGRATION REMOVAL CENTRE</t>
  </si>
  <si>
    <t xml:space="preserve">THE CITADEL</t>
  </si>
  <si>
    <t xml:space="preserve">WESTERN HEIGHTS</t>
  </si>
  <si>
    <t xml:space="preserve">DOVER</t>
  </si>
  <si>
    <t xml:space="preserve">KENT</t>
  </si>
  <si>
    <t xml:space="preserve">CT17 9DR</t>
  </si>
  <si>
    <t xml:space="preserve">YDEC7</t>
  </si>
  <si>
    <t xml:space="preserve">EAST MOOR SCH</t>
  </si>
  <si>
    <t xml:space="preserve">EAST MOOR LANE</t>
  </si>
  <si>
    <t xml:space="preserve">ADEL</t>
  </si>
  <si>
    <t xml:space="preserve">LEEDS</t>
  </si>
  <si>
    <t xml:space="preserve">WEST YORKSHIRE</t>
  </si>
  <si>
    <t xml:space="preserve">LS16 8EB</t>
  </si>
  <si>
    <t xml:space="preserve">YDEA7</t>
  </si>
  <si>
    <t xml:space="preserve">HARMONDSWORTH REMOVAL CENTRE</t>
  </si>
  <si>
    <t xml:space="preserve">UB7 0HB</t>
  </si>
  <si>
    <t xml:space="preserve">YDEE3</t>
  </si>
  <si>
    <t xml:space="preserve">HASSOCKFIELD STC</t>
  </si>
  <si>
    <t xml:space="preserve">Secure Training Centre</t>
  </si>
  <si>
    <t xml:space="preserve">CORBRIDGE ROAD</t>
  </si>
  <si>
    <t xml:space="preserve">MEDOMSLEY</t>
  </si>
  <si>
    <t xml:space="preserve">CONSETT</t>
  </si>
  <si>
    <t xml:space="preserve">DH8 6QY</t>
  </si>
  <si>
    <t xml:space="preserve">YDE1P</t>
  </si>
  <si>
    <t xml:space="preserve">HMP / YOI LANCASTER FARMS</t>
  </si>
  <si>
    <t xml:space="preserve">LANCASTER FARMS</t>
  </si>
  <si>
    <t xml:space="preserve">STONE ROW HEAD</t>
  </si>
  <si>
    <t xml:space="preserve">OFF QUERNMORE ROAD</t>
  </si>
  <si>
    <t xml:space="preserve">LANCASTER</t>
  </si>
  <si>
    <t xml:space="preserve">LA1 3QZ</t>
  </si>
  <si>
    <t xml:space="preserve">YDE1Y</t>
  </si>
  <si>
    <t xml:space="preserve">HMP / YOI STYAL</t>
  </si>
  <si>
    <t xml:space="preserve">STYAL</t>
  </si>
  <si>
    <t xml:space="preserve">WILMSLOW</t>
  </si>
  <si>
    <t xml:space="preserve">CHESHIRE</t>
  </si>
  <si>
    <t xml:space="preserve">SK9 4HR</t>
  </si>
  <si>
    <t xml:space="preserve">HMP Abingdon</t>
  </si>
  <si>
    <t xml:space="preserve">HMP ALDINGTON</t>
  </si>
  <si>
    <t xml:space="preserve">?</t>
  </si>
  <si>
    <t xml:space="preserve">Was a senior detention centre and changed to cat c in 1986</t>
  </si>
  <si>
    <t xml:space="preserve">YDE03</t>
  </si>
  <si>
    <t xml:space="preserve">HMP ALTCOURSE</t>
  </si>
  <si>
    <t xml:space="preserve">HIGHER LANE</t>
  </si>
  <si>
    <t xml:space="preserve">FAZAKERLEY</t>
  </si>
  <si>
    <t xml:space="preserve">LIVERPOOL</t>
  </si>
  <si>
    <t xml:space="preserve">MERSEYSIDE</t>
  </si>
  <si>
    <t xml:space="preserve">L9 7LH</t>
  </si>
  <si>
    <t xml:space="preserve">YDEE5</t>
  </si>
  <si>
    <t xml:space="preserve">HMP ASHFIELD</t>
  </si>
  <si>
    <t xml:space="preserve">SHORTWOOD ROAD</t>
  </si>
  <si>
    <t xml:space="preserve">PUCKLECHURCH</t>
  </si>
  <si>
    <t xml:space="preserve">BRISTOL</t>
  </si>
  <si>
    <t xml:space="preserve">AVON</t>
  </si>
  <si>
    <t xml:space="preserve">BS16 9QJ</t>
  </si>
  <si>
    <t xml:space="preserve">HMP ASHWELL</t>
  </si>
  <si>
    <t xml:space="preserve">619 (June 2008)</t>
  </si>
  <si>
    <t xml:space="preserve">Originally an open prison, coverted to cat c 1987</t>
  </si>
  <si>
    <t xml:space="preserve">YDE05</t>
  </si>
  <si>
    <t xml:space="preserve">HMP BEDFORD</t>
  </si>
  <si>
    <t xml:space="preserve">ST. LOYES STREET</t>
  </si>
  <si>
    <t xml:space="preserve">BEDFORD</t>
  </si>
  <si>
    <t xml:space="preserve">BEDFORDSHIRE</t>
  </si>
  <si>
    <t xml:space="preserve">MK40 1HG</t>
  </si>
  <si>
    <t xml:space="preserve">YDE06</t>
  </si>
  <si>
    <t xml:space="preserve">HMP BELMARSH</t>
  </si>
  <si>
    <t xml:space="preserve">1 BELMARSH ROAD</t>
  </si>
  <si>
    <t xml:space="preserve">WESTERN WAY</t>
  </si>
  <si>
    <t xml:space="preserve">THAMESMEAD</t>
  </si>
  <si>
    <t xml:space="preserve">LONDON</t>
  </si>
  <si>
    <t xml:space="preserve">GREATER LONDON</t>
  </si>
  <si>
    <t xml:space="preserve">SE28 0EB</t>
  </si>
  <si>
    <t xml:space="preserve">YDE07</t>
  </si>
  <si>
    <t xml:space="preserve">HMP BIRMINGHAM</t>
  </si>
  <si>
    <t xml:space="preserve">WINSON GREEN ROAD</t>
  </si>
  <si>
    <t xml:space="preserve">BIRMINGHAM</t>
  </si>
  <si>
    <t xml:space="preserve">WEST MIDLANDS</t>
  </si>
  <si>
    <t xml:space="preserve">B18 4AS</t>
  </si>
  <si>
    <t xml:space="preserve">YDE09</t>
  </si>
  <si>
    <t xml:space="preserve">HMP BLANTYRE HOUSE</t>
  </si>
  <si>
    <t xml:space="preserve">Category C/D adult male prison</t>
  </si>
  <si>
    <t xml:space="preserve">1954 as YOI - turned into adult prison in 1991</t>
  </si>
  <si>
    <t xml:space="preserve">Closed for refurbishment, but hasn't yet reopened.</t>
  </si>
  <si>
    <t xml:space="preserve">GOUDHURST</t>
  </si>
  <si>
    <t xml:space="preserve">HORDEN</t>
  </si>
  <si>
    <t xml:space="preserve">CRANBROOK</t>
  </si>
  <si>
    <t xml:space="preserve">TN17 2NH</t>
  </si>
  <si>
    <t xml:space="preserve">HMP BLUNDERSTON</t>
  </si>
  <si>
    <t xml:space="preserve">526 (April2011)</t>
  </si>
  <si>
    <t xml:space="preserve">YDE11</t>
  </si>
  <si>
    <t xml:space="preserve">HMP BRISTOL</t>
  </si>
  <si>
    <t xml:space="preserve">19 CAMBRIDGE ROAD</t>
  </si>
  <si>
    <t xml:space="preserve">BS7 8PS</t>
  </si>
  <si>
    <t xml:space="preserve">YDE12</t>
  </si>
  <si>
    <t xml:space="preserve">HMP BRIXTON</t>
  </si>
  <si>
    <t xml:space="preserve">PO BOX 369</t>
  </si>
  <si>
    <t xml:space="preserve">JEBB AVENUE</t>
  </si>
  <si>
    <t xml:space="preserve">BRIXTON</t>
  </si>
  <si>
    <t xml:space="preserve">SW2 5XF</t>
  </si>
  <si>
    <t xml:space="preserve">YDE3G</t>
  </si>
  <si>
    <t xml:space="preserve">HMP BRONZEFIELD</t>
  </si>
  <si>
    <t xml:space="preserve">WOODTHORPE ROAD</t>
  </si>
  <si>
    <t xml:space="preserve">ASHFORD</t>
  </si>
  <si>
    <t xml:space="preserve">TW15 3JZ</t>
  </si>
  <si>
    <t xml:space="preserve">YDE14</t>
  </si>
  <si>
    <t xml:space="preserve">HMP BUCKLEY HALL</t>
  </si>
  <si>
    <t xml:space="preserve">BUCKLEY ROAD</t>
  </si>
  <si>
    <t xml:space="preserve">ROCHDALE</t>
  </si>
  <si>
    <t xml:space="preserve">OL12 9DP</t>
  </si>
  <si>
    <t xml:space="preserve">YDE15</t>
  </si>
  <si>
    <t xml:space="preserve">HMP BULLINGDON</t>
  </si>
  <si>
    <t xml:space="preserve">PO BOX 50</t>
  </si>
  <si>
    <t xml:space="preserve">BICESTER</t>
  </si>
  <si>
    <t xml:space="preserve">OX25 1PZ</t>
  </si>
  <si>
    <t xml:space="preserve">HMP BULLWOOD HALL</t>
  </si>
  <si>
    <t xml:space="preserve">BULLWOOD HALL</t>
  </si>
  <si>
    <t xml:space="preserve">Category C adult female prison</t>
  </si>
  <si>
    <t xml:space="preserve">248 (December 2012)</t>
  </si>
  <si>
    <t xml:space="preserve">Began as borstal for women. In 2015 planning to turn into residential housing.</t>
  </si>
  <si>
    <t xml:space="preserve">YDE3M</t>
  </si>
  <si>
    <t xml:space="preserve">HMP BURE</t>
  </si>
  <si>
    <t xml:space="preserve">JAGUAR DRIVE</t>
  </si>
  <si>
    <t xml:space="preserve">SCOTTOW</t>
  </si>
  <si>
    <t xml:space="preserve">NORWICH</t>
  </si>
  <si>
    <t xml:space="preserve">NORFOLK</t>
  </si>
  <si>
    <t xml:space="preserve">NR10 5GB</t>
  </si>
  <si>
    <t xml:space="preserve">HMP CAMP HILL</t>
  </si>
  <si>
    <t xml:space="preserve">595 (May 2009)</t>
  </si>
  <si>
    <t xml:space="preserve">Built by prison labour from parkhurst.</t>
  </si>
  <si>
    <t xml:space="preserve">50.711944, -1.314722</t>
  </si>
  <si>
    <t xml:space="preserve">YDE17</t>
  </si>
  <si>
    <t xml:space="preserve">HMP CANTERBURY</t>
  </si>
  <si>
    <t xml:space="preserve">314 (as of August 2008)</t>
  </si>
  <si>
    <t xml:space="preserve">Became a naval prison in WW2 and reopened in 1946 as local prison. FNO prison in 2007</t>
  </si>
  <si>
    <t xml:space="preserve">46 LONGPORT</t>
  </si>
  <si>
    <t xml:space="preserve">CANTERBURY</t>
  </si>
  <si>
    <t xml:space="preserve">CT1 1PJ</t>
  </si>
  <si>
    <t xml:space="preserve">YDE18</t>
  </si>
  <si>
    <t xml:space="preserve">HMP CHANNINGS WOOD</t>
  </si>
  <si>
    <t xml:space="preserve">DENBURY</t>
  </si>
  <si>
    <t xml:space="preserve">NEWTON ABBOT</t>
  </si>
  <si>
    <t xml:space="preserve">TQ12 6DW</t>
  </si>
  <si>
    <t xml:space="preserve">YDE19</t>
  </si>
  <si>
    <t xml:space="preserve">HMP COLDINGLEY</t>
  </si>
  <si>
    <t xml:space="preserve">SHAFTESBURY ROAD</t>
  </si>
  <si>
    <t xml:space="preserve">BISLEY</t>
  </si>
  <si>
    <t xml:space="preserve">WOKING</t>
  </si>
  <si>
    <t xml:space="preserve">SURREY</t>
  </si>
  <si>
    <t xml:space="preserve">GU24 9EX</t>
  </si>
  <si>
    <t xml:space="preserve">YDE20</t>
  </si>
  <si>
    <t xml:space="preserve">HMP COOKHAM WOOD</t>
  </si>
  <si>
    <t xml:space="preserve">SIR EVELYN ROAD</t>
  </si>
  <si>
    <t xml:space="preserve">ROCHESTER</t>
  </si>
  <si>
    <t xml:space="preserve">ME1 3LU</t>
  </si>
  <si>
    <t xml:space="preserve">YDE21</t>
  </si>
  <si>
    <t xml:space="preserve">HMP DARTMOOR</t>
  </si>
  <si>
    <t xml:space="preserve">PRINCETOWN</t>
  </si>
  <si>
    <t xml:space="preserve">YELVERTON</t>
  </si>
  <si>
    <t xml:space="preserve">PL20 6RR</t>
  </si>
  <si>
    <t xml:space="preserve">YDE22</t>
  </si>
  <si>
    <t xml:space="preserve">HMP DORCHESTER</t>
  </si>
  <si>
    <t xml:space="preserve">252 (aug 2008)</t>
  </si>
  <si>
    <t xml:space="preserve">7 NORTH SQUARE</t>
  </si>
  <si>
    <t xml:space="preserve">DORCHESTER</t>
  </si>
  <si>
    <t xml:space="preserve">DORSET</t>
  </si>
  <si>
    <t xml:space="preserve">DT1 1JD</t>
  </si>
  <si>
    <t xml:space="preserve">YDE23</t>
  </si>
  <si>
    <t xml:space="preserve">HMP DOVEGATE</t>
  </si>
  <si>
    <t xml:space="preserve">DOVEGATE</t>
  </si>
  <si>
    <t xml:space="preserve">UTTOXETER</t>
  </si>
  <si>
    <t xml:space="preserve">STAFFORDSHIRE</t>
  </si>
  <si>
    <t xml:space="preserve">ST14 8XR</t>
  </si>
  <si>
    <t xml:space="preserve">YDE24</t>
  </si>
  <si>
    <t xml:space="preserve">HMP DOWNVIEW</t>
  </si>
  <si>
    <t xml:space="preserve">SUTTON LANE</t>
  </si>
  <si>
    <t xml:space="preserve">SUTTON</t>
  </si>
  <si>
    <t xml:space="preserve">SM2 5PD</t>
  </si>
  <si>
    <t xml:space="preserve">YDE25</t>
  </si>
  <si>
    <t xml:space="preserve">HMP DURHAM</t>
  </si>
  <si>
    <t xml:space="preserve">OLD ELVET</t>
  </si>
  <si>
    <t xml:space="preserve">DURHAM</t>
  </si>
  <si>
    <t xml:space="preserve">DH1 3HU</t>
  </si>
  <si>
    <t xml:space="preserve">YDE26</t>
  </si>
  <si>
    <t xml:space="preserve">HMP ELMLEY</t>
  </si>
  <si>
    <t xml:space="preserve">CHURCH ROAD</t>
  </si>
  <si>
    <t xml:space="preserve">EASTCHURCH</t>
  </si>
  <si>
    <t xml:space="preserve">SHEERNESS</t>
  </si>
  <si>
    <t xml:space="preserve">ME12 4DZ</t>
  </si>
  <si>
    <t xml:space="preserve">YDE27</t>
  </si>
  <si>
    <t xml:space="preserve">HMP ERLESTOKE</t>
  </si>
  <si>
    <t xml:space="preserve">ERLESTOKE HOUSE</t>
  </si>
  <si>
    <t xml:space="preserve">ERLESTOKE</t>
  </si>
  <si>
    <t xml:space="preserve">DEVIZES</t>
  </si>
  <si>
    <t xml:space="preserve">WILTSHIRE</t>
  </si>
  <si>
    <t xml:space="preserve">SN10 5TU</t>
  </si>
  <si>
    <t xml:space="preserve">YDE29</t>
  </si>
  <si>
    <t xml:space="preserve">HMP FEATHERSTONE</t>
  </si>
  <si>
    <t xml:space="preserve">NEW ROAD</t>
  </si>
  <si>
    <t xml:space="preserve">WOLVERHAMPTON</t>
  </si>
  <si>
    <t xml:space="preserve">WV10 7PU</t>
  </si>
  <si>
    <t xml:space="preserve">HMP Finnamore Wood</t>
  </si>
  <si>
    <t xml:space="preserve">Open adult jouvenile prison YOI)</t>
  </si>
  <si>
    <t xml:space="preserve">HMP Five Wells</t>
  </si>
  <si>
    <t xml:space="preserve">1680 (2023)</t>
  </si>
  <si>
    <t xml:space="preserve">YDE30</t>
  </si>
  <si>
    <t xml:space="preserve">HMP FORD</t>
  </si>
  <si>
    <t xml:space="preserve">FORD ROAD</t>
  </si>
  <si>
    <t xml:space="preserve">ARUNDEL</t>
  </si>
  <si>
    <t xml:space="preserve">BN18 0BX</t>
  </si>
  <si>
    <t xml:space="preserve">HMP FOSSE WAY</t>
  </si>
  <si>
    <t xml:space="preserve">Glen Parva</t>
  </si>
  <si>
    <t xml:space="preserve">Private - Servco</t>
  </si>
  <si>
    <t xml:space="preserve">1930 (planned in 2023)</t>
  </si>
  <si>
    <t xml:space="preserve">On site of Glen Parva</t>
  </si>
  <si>
    <t xml:space="preserve">YDE32</t>
  </si>
  <si>
    <t xml:space="preserve">HMP FRANKLAND</t>
  </si>
  <si>
    <t xml:space="preserve">BRASSIDE</t>
  </si>
  <si>
    <t xml:space="preserve">DH1 5YD</t>
  </si>
  <si>
    <t xml:space="preserve">YDE33</t>
  </si>
  <si>
    <t xml:space="preserve">HMP FULL SUTTON</t>
  </si>
  <si>
    <t xml:space="preserve">FULL SUTTON</t>
  </si>
  <si>
    <t xml:space="preserve">YORK</t>
  </si>
  <si>
    <t xml:space="preserve">NORTH YORKSHIRE</t>
  </si>
  <si>
    <t xml:space="preserve">YO41 1PS</t>
  </si>
  <si>
    <t xml:space="preserve">YDE34</t>
  </si>
  <si>
    <t xml:space="preserve">HMP GARTH</t>
  </si>
  <si>
    <t xml:space="preserve">ULNES WALTON LANE</t>
  </si>
  <si>
    <t xml:space="preserve">LEYLAND</t>
  </si>
  <si>
    <t xml:space="preserve">PR26 8NE</t>
  </si>
  <si>
    <t xml:space="preserve">YDE35</t>
  </si>
  <si>
    <t xml:space="preserve">HMP GARTREE</t>
  </si>
  <si>
    <t xml:space="preserve">GALLOW FIELD ROAD</t>
  </si>
  <si>
    <t xml:space="preserve">MARKET HARBOROUGH</t>
  </si>
  <si>
    <t xml:space="preserve">LEICESTERSHIRE</t>
  </si>
  <si>
    <t xml:space="preserve">LE16 7RP</t>
  </si>
  <si>
    <t xml:space="preserve">HMP GLOUCESTER</t>
  </si>
  <si>
    <t xml:space="preserve">323 (Jan 2005)</t>
  </si>
  <si>
    <t xml:space="preserve">YDE3A</t>
  </si>
  <si>
    <t xml:space="preserve">HMP GRENDON &amp; SPRINGHILL</t>
  </si>
  <si>
    <t xml:space="preserve">New Prison - HMP Fosse Way was built on same site</t>
  </si>
  <si>
    <t xml:space="preserve">GRENDON UNDERWOOD</t>
  </si>
  <si>
    <t xml:space="preserve">AYLESBURY</t>
  </si>
  <si>
    <t xml:space="preserve">BUCKINGHAMSHIRE</t>
  </si>
  <si>
    <t xml:space="preserve">HP18 0TL</t>
  </si>
  <si>
    <t xml:space="preserve">YDE37</t>
  </si>
  <si>
    <t xml:space="preserve">HMP HAVERIGG</t>
  </si>
  <si>
    <t xml:space="preserve">NORTH LANE</t>
  </si>
  <si>
    <t xml:space="preserve">HAVERIGG</t>
  </si>
  <si>
    <t xml:space="preserve">MILLOM</t>
  </si>
  <si>
    <t xml:space="preserve">CUMBRIA</t>
  </si>
  <si>
    <t xml:space="preserve">LA18 4NA</t>
  </si>
  <si>
    <t xml:space="preserve">YDE3L</t>
  </si>
  <si>
    <t xml:space="preserve">HMP HEWELL</t>
  </si>
  <si>
    <t xml:space="preserve">HEWELL LANE</t>
  </si>
  <si>
    <t xml:space="preserve">REDDITCH</t>
  </si>
  <si>
    <t xml:space="preserve">WORCESTERSHIRE</t>
  </si>
  <si>
    <t xml:space="preserve">B97 6QS</t>
  </si>
  <si>
    <t xml:space="preserve">YDE39</t>
  </si>
  <si>
    <t xml:space="preserve">HMP HIGH DOWN</t>
  </si>
  <si>
    <t xml:space="preserve">SM2 5PJ</t>
  </si>
  <si>
    <t xml:space="preserve">YDE40</t>
  </si>
  <si>
    <t xml:space="preserve">HMP HOLME HOUSE</t>
  </si>
  <si>
    <t xml:space="preserve">HOLME HOUSE ROAD</t>
  </si>
  <si>
    <t xml:space="preserve">STOCKTON-ON-TEES</t>
  </si>
  <si>
    <t xml:space="preserve">CLEVELAND</t>
  </si>
  <si>
    <t xml:space="preserve">TS18 2QU</t>
  </si>
  <si>
    <t xml:space="preserve">YDE41</t>
  </si>
  <si>
    <t xml:space="preserve">HMP HULL</t>
  </si>
  <si>
    <t xml:space="preserve">HEDON ROAD</t>
  </si>
  <si>
    <t xml:space="preserve">HULL</t>
  </si>
  <si>
    <t xml:space="preserve">NORTH HUMBERSIDE</t>
  </si>
  <si>
    <t xml:space="preserve">HU9 5LS</t>
  </si>
  <si>
    <t xml:space="preserve">YDE28</t>
  </si>
  <si>
    <t xml:space="preserve">HMP HUMBER</t>
  </si>
  <si>
    <t xml:space="preserve">1A BECK ROAD</t>
  </si>
  <si>
    <t xml:space="preserve">EVERTHORPE</t>
  </si>
  <si>
    <t xml:space="preserve">BROUGH</t>
  </si>
  <si>
    <t xml:space="preserve">HU15 1RB</t>
  </si>
  <si>
    <t xml:space="preserve">YDE02</t>
  </si>
  <si>
    <t xml:space="preserve">HMP ISLE OF WIGHT</t>
  </si>
  <si>
    <t xml:space="preserve">CLISSOLD ROAD</t>
  </si>
  <si>
    <t xml:space="preserve">NEWPORT</t>
  </si>
  <si>
    <t xml:space="preserve">ISLE OF WIGHT</t>
  </si>
  <si>
    <t xml:space="preserve">PO30 5RS</t>
  </si>
  <si>
    <t xml:space="preserve">YDE3K</t>
  </si>
  <si>
    <t xml:space="preserve">HMP KENNET</t>
  </si>
  <si>
    <t xml:space="preserve">342 (Dec 2007)</t>
  </si>
  <si>
    <t xml:space="preserve">PARKBOURN</t>
  </si>
  <si>
    <t xml:space="preserve">MAGHULL</t>
  </si>
  <si>
    <t xml:space="preserve">L31 1HX</t>
  </si>
  <si>
    <t xml:space="preserve">HMP KINGSTON</t>
  </si>
  <si>
    <t xml:space="preserve">Category B adult male prison (with 24 Cat C spaces)</t>
  </si>
  <si>
    <t xml:space="preserve">200 (Feb 2009)</t>
  </si>
  <si>
    <t xml:space="preserve">YDE43</t>
  </si>
  <si>
    <t xml:space="preserve">HMP KIRKHAM</t>
  </si>
  <si>
    <t xml:space="preserve">FRECKLETON ROAD</t>
  </si>
  <si>
    <t xml:space="preserve">KIRKHAM</t>
  </si>
  <si>
    <t xml:space="preserve">PRESTON</t>
  </si>
  <si>
    <t xml:space="preserve">PR4 2RN</t>
  </si>
  <si>
    <t xml:space="preserve">YDE44</t>
  </si>
  <si>
    <t xml:space="preserve">HMP KIRKLEVINGTON GRANGE</t>
  </si>
  <si>
    <t xml:space="preserve">KIRKLEVINGTON GRANGE</t>
  </si>
  <si>
    <t xml:space="preserve">YARM</t>
  </si>
  <si>
    <t xml:space="preserve">TS15 9PA</t>
  </si>
  <si>
    <t xml:space="preserve">YDE46</t>
  </si>
  <si>
    <t xml:space="preserve">HMP LATCHMERE HOUSE</t>
  </si>
  <si>
    <t xml:space="preserve">Resettlement prison for adult males</t>
  </si>
  <si>
    <t xml:space="preserve">207 (Aug 2009)</t>
  </si>
  <si>
    <t xml:space="preserve">Was a youth prison and an immigration prison, before becoming a resettlement prison in 1991.</t>
  </si>
  <si>
    <t xml:space="preserve">RICHMOND</t>
  </si>
  <si>
    <t xml:space="preserve">TW10 5HH</t>
  </si>
  <si>
    <t xml:space="preserve">YDE47</t>
  </si>
  <si>
    <t xml:space="preserve">HMP LEEDS</t>
  </si>
  <si>
    <t xml:space="preserve">GLOUCESTER TERRACE</t>
  </si>
  <si>
    <t xml:space="preserve">ARMLEY</t>
  </si>
  <si>
    <t xml:space="preserve">LS12 2TJ</t>
  </si>
  <si>
    <t xml:space="preserve">YDE48</t>
  </si>
  <si>
    <t xml:space="preserve">HMP LEICESTER</t>
  </si>
  <si>
    <t xml:space="preserve">116 WELFORD ROAD</t>
  </si>
  <si>
    <t xml:space="preserve">LEICESTER</t>
  </si>
  <si>
    <t xml:space="preserve">LE2 7AJ</t>
  </si>
  <si>
    <t xml:space="preserve">YDE1Q</t>
  </si>
  <si>
    <t xml:space="preserve">HMP LEWES</t>
  </si>
  <si>
    <t xml:space="preserve">1 BRIGHTON ROAD</t>
  </si>
  <si>
    <t xml:space="preserve">LEWES</t>
  </si>
  <si>
    <t xml:space="preserve">EAST SUSSEX</t>
  </si>
  <si>
    <t xml:space="preserve">BN7 1EA</t>
  </si>
  <si>
    <t xml:space="preserve">YDE49</t>
  </si>
  <si>
    <t xml:space="preserve">HMP LEYHILL</t>
  </si>
  <si>
    <t xml:space="preserve">PERRY</t>
  </si>
  <si>
    <t xml:space="preserve">HUNTINGDON</t>
  </si>
  <si>
    <t xml:space="preserve">PE28 0SR</t>
  </si>
  <si>
    <t xml:space="preserve">YDE50</t>
  </si>
  <si>
    <t xml:space="preserve">HMP LINCOLN</t>
  </si>
  <si>
    <t xml:space="preserve">GREETWELL ROAD</t>
  </si>
  <si>
    <t xml:space="preserve">LINCOLN</t>
  </si>
  <si>
    <t xml:space="preserve">LINCOLNSHIRE</t>
  </si>
  <si>
    <t xml:space="preserve">LN2 4BD</t>
  </si>
  <si>
    <t xml:space="preserve">YDE51</t>
  </si>
  <si>
    <t xml:space="preserve">HMP LINDHOLME</t>
  </si>
  <si>
    <t xml:space="preserve">BAWTRY ROAD</t>
  </si>
  <si>
    <t xml:space="preserve">HATFIELD WOODHOUSE</t>
  </si>
  <si>
    <t xml:space="preserve">DONCASTER</t>
  </si>
  <si>
    <t xml:space="preserve">DN7 6EE</t>
  </si>
  <si>
    <t xml:space="preserve">YDE52</t>
  </si>
  <si>
    <t xml:space="preserve">HMP LITTLEHEY</t>
  </si>
  <si>
    <t xml:space="preserve">YDE53</t>
  </si>
  <si>
    <t xml:space="preserve">HMP LIVERPOOL</t>
  </si>
  <si>
    <t xml:space="preserve">68 HORNBY ROAD</t>
  </si>
  <si>
    <t xml:space="preserve">L9 3DF</t>
  </si>
  <si>
    <t xml:space="preserve">YDE54</t>
  </si>
  <si>
    <t xml:space="preserve">HMP LONG LARTIN</t>
  </si>
  <si>
    <t xml:space="preserve">SOUTH LITTLETON</t>
  </si>
  <si>
    <t xml:space="preserve">EVESHAM</t>
  </si>
  <si>
    <t xml:space="preserve">WR11 8TZ</t>
  </si>
  <si>
    <t xml:space="preserve">YDE2K</t>
  </si>
  <si>
    <t xml:space="preserve">HMP LOW NEWTON</t>
  </si>
  <si>
    <t xml:space="preserve">DH1 5YA</t>
  </si>
  <si>
    <t xml:space="preserve">YDE55</t>
  </si>
  <si>
    <t xml:space="preserve">HMP LOWDHAM GRANGE</t>
  </si>
  <si>
    <t xml:space="preserve">OLD EPPERSTONE ROAD</t>
  </si>
  <si>
    <t xml:space="preserve">LOWDHAM</t>
  </si>
  <si>
    <t xml:space="preserve">NG14 7DA</t>
  </si>
  <si>
    <t xml:space="preserve">YDE56</t>
  </si>
  <si>
    <t xml:space="preserve">HMP MAIDSTONE</t>
  </si>
  <si>
    <t xml:space="preserve">36 COUNTY ROAD</t>
  </si>
  <si>
    <t xml:space="preserve">MAIDSTONE</t>
  </si>
  <si>
    <t xml:space="preserve">ME14 1UZ</t>
  </si>
  <si>
    <t xml:space="preserve">YDE57</t>
  </si>
  <si>
    <t xml:space="preserve">HMP MANCHESTER</t>
  </si>
  <si>
    <t xml:space="preserve">SOUTHALL STREET</t>
  </si>
  <si>
    <t xml:space="preserve">GREATER MANCHESTER</t>
  </si>
  <si>
    <t xml:space="preserve">M60 9AH</t>
  </si>
  <si>
    <t xml:space="preserve">HMP Millsike</t>
  </si>
  <si>
    <t xml:space="preserve">YDE59</t>
  </si>
  <si>
    <t xml:space="preserve">HMP NORTH SEA CAMP</t>
  </si>
  <si>
    <t xml:space="preserve">CROPPERS LANE</t>
  </si>
  <si>
    <t xml:space="preserve">FREISTON</t>
  </si>
  <si>
    <t xml:space="preserve">BOSTON</t>
  </si>
  <si>
    <t xml:space="preserve">PE22 0QX</t>
  </si>
  <si>
    <t xml:space="preserve">HMP Northallerton</t>
  </si>
  <si>
    <t xml:space="preserve">252 (April 2011)</t>
  </si>
  <si>
    <t xml:space="preserve">Replaced house of correction in thirsk, in 1802 it helf 15 prisoners, closed in 1922, reopened as YOI in 1964, became a Cat C/D in 2010.</t>
  </si>
  <si>
    <t xml:space="preserve">YDE01</t>
  </si>
  <si>
    <t xml:space="preserve">HMP NORTHUMBERLAND</t>
  </si>
  <si>
    <t xml:space="preserve">ACKLINGTON</t>
  </si>
  <si>
    <t xml:space="preserve">MORPETH</t>
  </si>
  <si>
    <t xml:space="preserve">NORTHUMBERLAND</t>
  </si>
  <si>
    <t xml:space="preserve">NE65 9XG</t>
  </si>
  <si>
    <t xml:space="preserve">YDE60</t>
  </si>
  <si>
    <t xml:space="preserve">HMP NOTTINGHAM</t>
  </si>
  <si>
    <t xml:space="preserve">112 PERRY ROAD</t>
  </si>
  <si>
    <t xml:space="preserve">SHERWOOD</t>
  </si>
  <si>
    <t xml:space="preserve">NG5 3AG</t>
  </si>
  <si>
    <t xml:space="preserve">YDEC2</t>
  </si>
  <si>
    <t xml:space="preserve">HMP OAKWOOD</t>
  </si>
  <si>
    <t xml:space="preserve">OAKS DRIVE</t>
  </si>
  <si>
    <t xml:space="preserve">FEATHERSTONE</t>
  </si>
  <si>
    <t xml:space="preserve">WV10 7QD</t>
  </si>
  <si>
    <t xml:space="preserve">YDE2M</t>
  </si>
  <si>
    <t xml:space="preserve">HMP ONLEY</t>
  </si>
  <si>
    <t xml:space="preserve">WILLOUGHBY</t>
  </si>
  <si>
    <t xml:space="preserve">RUGBY</t>
  </si>
  <si>
    <t xml:space="preserve">WARWICKSHIRE</t>
  </si>
  <si>
    <t xml:space="preserve">CV23 8AP</t>
  </si>
  <si>
    <t xml:space="preserve">HMP Oxford</t>
  </si>
  <si>
    <t xml:space="preserve">Within Oxford Castle. Prison strike in 1972</t>
  </si>
  <si>
    <t xml:space="preserve">YDE61</t>
  </si>
  <si>
    <t xml:space="preserve">HMP PARKHURST</t>
  </si>
  <si>
    <t xml:space="preserve">Part of Isle of Whight prison - used to be separate from Albany prison - could delete this entry</t>
  </si>
  <si>
    <t xml:space="preserve">PO30 5NX</t>
  </si>
  <si>
    <t xml:space="preserve">YDE62</t>
  </si>
  <si>
    <t xml:space="preserve">HMP PENTONVILLE</t>
  </si>
  <si>
    <t xml:space="preserve">NORTH WALL GATE</t>
  </si>
  <si>
    <t xml:space="preserve">PENTONVILLE</t>
  </si>
  <si>
    <t xml:space="preserve">CALEDONIAN ROAD</t>
  </si>
  <si>
    <t xml:space="preserve">N7 8TT</t>
  </si>
  <si>
    <t xml:space="preserve">YDE3H</t>
  </si>
  <si>
    <t xml:space="preserve">HMP PETERBOROUGH</t>
  </si>
  <si>
    <t xml:space="preserve">SAVILLE ROAD</t>
  </si>
  <si>
    <t xml:space="preserve">WESTFIELD</t>
  </si>
  <si>
    <t xml:space="preserve">PE3 7PD</t>
  </si>
  <si>
    <t xml:space="preserve">YDE63</t>
  </si>
  <si>
    <t xml:space="preserve">HMP PRESTON</t>
  </si>
  <si>
    <t xml:space="preserve">2 RIBBLETON LANE</t>
  </si>
  <si>
    <t xml:space="preserve">PR1 5AB</t>
  </si>
  <si>
    <t xml:space="preserve">YDE64</t>
  </si>
  <si>
    <t xml:space="preserve">HMP RANBY</t>
  </si>
  <si>
    <t xml:space="preserve">RANBY</t>
  </si>
  <si>
    <t xml:space="preserve">RETFORD</t>
  </si>
  <si>
    <t xml:space="preserve">DN22 8EU</t>
  </si>
  <si>
    <t xml:space="preserve">YDE65</t>
  </si>
  <si>
    <t xml:space="preserve">HMP RISLEY</t>
  </si>
  <si>
    <t xml:space="preserve">WARRINGTON ROAD</t>
  </si>
  <si>
    <t xml:space="preserve">RISLEY</t>
  </si>
  <si>
    <t xml:space="preserve">WARRINGTON</t>
  </si>
  <si>
    <t xml:space="preserve">WA3 6BP</t>
  </si>
  <si>
    <t xml:space="preserve">YDE67</t>
  </si>
  <si>
    <t xml:space="preserve">HMP RYE HILL</t>
  </si>
  <si>
    <t xml:space="preserve">CV23 8SZ</t>
  </si>
  <si>
    <t xml:space="preserve">YDE68</t>
  </si>
  <si>
    <t xml:space="preserve">HMP SEND</t>
  </si>
  <si>
    <t xml:space="preserve">RIPLEY ROAD</t>
  </si>
  <si>
    <t xml:space="preserve">SEND</t>
  </si>
  <si>
    <t xml:space="preserve">GU23 7LJ</t>
  </si>
  <si>
    <t xml:space="preserve">HMP Shepton Mallet</t>
  </si>
  <si>
    <t xml:space="preserve">189 (Dec 2012)</t>
  </si>
  <si>
    <t xml:space="preserve">Closed in 1930, then reopened as militiary prison in 1939, American military executions took place there, returned to civilian use in 1966, the execution room became a library in 1967. Closed in</t>
  </si>
  <si>
    <t xml:space="preserve">HMP Shrewsbury</t>
  </si>
  <si>
    <t xml:space="preserve">Category B/C adult male prison</t>
  </si>
  <si>
    <t xml:space="preserve">340 (April 2010)</t>
  </si>
  <si>
    <t xml:space="preserve">Bought by 'The Campbell Group' and turned into tourist attraction</t>
  </si>
  <si>
    <t xml:space="preserve">YDE3F</t>
  </si>
  <si>
    <t xml:space="preserve">HMP SPRING HILL</t>
  </si>
  <si>
    <t xml:space="preserve">YDE72</t>
  </si>
  <si>
    <t xml:space="preserve">HMP STAFFORD</t>
  </si>
  <si>
    <t xml:space="preserve">54 GAOL ROAD</t>
  </si>
  <si>
    <t xml:space="preserve">STAFFORD</t>
  </si>
  <si>
    <t xml:space="preserve">ST16 3AW</t>
  </si>
  <si>
    <t xml:space="preserve">YDE73</t>
  </si>
  <si>
    <t xml:space="preserve">HMP STANDFORD HILL</t>
  </si>
  <si>
    <t xml:space="preserve">ME12 4AA</t>
  </si>
  <si>
    <t xml:space="preserve">YDE74</t>
  </si>
  <si>
    <t xml:space="preserve">HMP STOCKEN</t>
  </si>
  <si>
    <t xml:space="preserve">STOCKEN HALL ROAD</t>
  </si>
  <si>
    <t xml:space="preserve">STRETTON</t>
  </si>
  <si>
    <t xml:space="preserve">OAKHAM</t>
  </si>
  <si>
    <t xml:space="preserve">RUTLAND</t>
  </si>
  <si>
    <t xml:space="preserve">LE15 7RD</t>
  </si>
  <si>
    <t xml:space="preserve">YDE75</t>
  </si>
  <si>
    <t xml:space="preserve">HMP SUDBURY</t>
  </si>
  <si>
    <t xml:space="preserve">SUDBURY</t>
  </si>
  <si>
    <t xml:space="preserve">ASHBOURNE</t>
  </si>
  <si>
    <t xml:space="preserve">DERBYSHIRE</t>
  </si>
  <si>
    <t xml:space="preserve">DE6 5HW</t>
  </si>
  <si>
    <t xml:space="preserve">YDE76</t>
  </si>
  <si>
    <t xml:space="preserve">HMP SWALESIDE</t>
  </si>
  <si>
    <t xml:space="preserve">BRABAZON ROAD</t>
  </si>
  <si>
    <t xml:space="preserve">ME12 4AX</t>
  </si>
  <si>
    <t xml:space="preserve">YDE77</t>
  </si>
  <si>
    <t xml:space="preserve">HMP SWANSEA</t>
  </si>
  <si>
    <t xml:space="preserve">200 OYSTERMOUTH ROAD</t>
  </si>
  <si>
    <t xml:space="preserve">SWANSEA</t>
  </si>
  <si>
    <t xml:space="preserve">WEST GLAMORGAN</t>
  </si>
  <si>
    <t xml:space="preserve">SA1 3SR</t>
  </si>
  <si>
    <t xml:space="preserve">YDEC1</t>
  </si>
  <si>
    <t xml:space="preserve">HMP THAMESIDE</t>
  </si>
  <si>
    <t xml:space="preserve">GRIFFIN MANOR WAY</t>
  </si>
  <si>
    <t xml:space="preserve">SE28 0FJ</t>
  </si>
  <si>
    <t xml:space="preserve">YDE78</t>
  </si>
  <si>
    <t xml:space="preserve">HMP THE MOUNT</t>
  </si>
  <si>
    <t xml:space="preserve">MOLYNEAUX AVENUE</t>
  </si>
  <si>
    <t xml:space="preserve">BOVINGDON</t>
  </si>
  <si>
    <t xml:space="preserve">HEMEL HEMPSTEAD</t>
  </si>
  <si>
    <t xml:space="preserve">HERTFORDSHIRE</t>
  </si>
  <si>
    <t xml:space="preserve">HP3 0NZ</t>
  </si>
  <si>
    <t xml:space="preserve">YDEF2</t>
  </si>
  <si>
    <t xml:space="preserve">HMP THE VERNE </t>
  </si>
  <si>
    <t xml:space="preserve">THE VERNE</t>
  </si>
  <si>
    <t xml:space="preserve">Was an IRC from 2014 to 2017</t>
  </si>
  <si>
    <t xml:space="preserve">PORTLAND</t>
  </si>
  <si>
    <t xml:space="preserve">DT5 1EQ</t>
  </si>
  <si>
    <t xml:space="preserve">YDE81</t>
  </si>
  <si>
    <t xml:space="preserve">HMP USK</t>
  </si>
  <si>
    <t xml:space="preserve">47 MARYPORT STREET</t>
  </si>
  <si>
    <t xml:space="preserve">USK</t>
  </si>
  <si>
    <t xml:space="preserve">GWENT</t>
  </si>
  <si>
    <t xml:space="preserve">NP15 1XP</t>
  </si>
  <si>
    <t xml:space="preserve">YDE82</t>
  </si>
  <si>
    <t xml:space="preserve">HMP WAKEFIELD</t>
  </si>
  <si>
    <t xml:space="preserve">5 LOVE LANE</t>
  </si>
  <si>
    <t xml:space="preserve">WAKEFIELD</t>
  </si>
  <si>
    <t xml:space="preserve">WF2 9AG</t>
  </si>
  <si>
    <t xml:space="preserve">YDE83</t>
  </si>
  <si>
    <t xml:space="preserve">HMP WANDSWORTH</t>
  </si>
  <si>
    <t xml:space="preserve">PO BOX 757</t>
  </si>
  <si>
    <t xml:space="preserve">HEATHFIELD ROAD</t>
  </si>
  <si>
    <t xml:space="preserve">WANDSWORTH</t>
  </si>
  <si>
    <t xml:space="preserve">SW18 3HS</t>
  </si>
  <si>
    <t xml:space="preserve">YDE84</t>
  </si>
  <si>
    <t xml:space="preserve">HMP WAYLAND</t>
  </si>
  <si>
    <t xml:space="preserve">GRISTON</t>
  </si>
  <si>
    <t xml:space="preserve">THETFORD</t>
  </si>
  <si>
    <t xml:space="preserve">IP25 6RL</t>
  </si>
  <si>
    <t xml:space="preserve">YDE3C</t>
  </si>
  <si>
    <t xml:space="preserve">HMP WEALSTUN</t>
  </si>
  <si>
    <t xml:space="preserve">CHURCH CAUSEWAY</t>
  </si>
  <si>
    <t xml:space="preserve">THORP ARCH</t>
  </si>
  <si>
    <t xml:space="preserve">WETHERBY</t>
  </si>
  <si>
    <t xml:space="preserve">LS23 7AZ</t>
  </si>
  <si>
    <t xml:space="preserve">HMP WEARE</t>
  </si>
  <si>
    <t xml:space="preserve">296 (June 2004)</t>
  </si>
  <si>
    <t xml:space="preserve">Was a Prison Ship. </t>
  </si>
  <si>
    <t xml:space="preserve">YDE87</t>
  </si>
  <si>
    <t xml:space="preserve">HMP WELLINGBOROUGH</t>
  </si>
  <si>
    <t xml:space="preserve">525 (Aug 2003), 548 (August 2010)</t>
  </si>
  <si>
    <t xml:space="preserve">Opened as a Borstal, Held young offenders til 1990 when it became Cat C. It was demolished in 2019, and now HMP Five Wells is being built.</t>
  </si>
  <si>
    <t xml:space="preserve">MILLERS PARK</t>
  </si>
  <si>
    <t xml:space="preserve">DODDINGTON ROAD</t>
  </si>
  <si>
    <t xml:space="preserve">WELLINGBOROUGH</t>
  </si>
  <si>
    <t xml:space="preserve">NORTHAMPTONSHIRE</t>
  </si>
  <si>
    <t xml:space="preserve">NN8 2NH</t>
  </si>
  <si>
    <t xml:space="preserve">YDE88</t>
  </si>
  <si>
    <t xml:space="preserve">HMP WHATTON</t>
  </si>
  <si>
    <t xml:space="preserve">NEW LANE</t>
  </si>
  <si>
    <t xml:space="preserve">WHATTON</t>
  </si>
  <si>
    <t xml:space="preserve">NG13 9FQ</t>
  </si>
  <si>
    <t xml:space="preserve">YDE89</t>
  </si>
  <si>
    <t xml:space="preserve">HMP WHITEMOOR</t>
  </si>
  <si>
    <t xml:space="preserve">LONGHILL ROAD</t>
  </si>
  <si>
    <t xml:space="preserve">MARCH</t>
  </si>
  <si>
    <t xml:space="preserve">PE15 0PR</t>
  </si>
  <si>
    <t xml:space="preserve">YDE90</t>
  </si>
  <si>
    <t xml:space="preserve">HMP WINCHESTER</t>
  </si>
  <si>
    <t xml:space="preserve">ROMSEY ROAD</t>
  </si>
  <si>
    <t xml:space="preserve">WINCHESTER</t>
  </si>
  <si>
    <t xml:space="preserve">HAMPSHIRE</t>
  </si>
  <si>
    <t xml:space="preserve">SO22 5DF</t>
  </si>
  <si>
    <t xml:space="preserve">YDE92</t>
  </si>
  <si>
    <t xml:space="preserve">HMP WOODHILL</t>
  </si>
  <si>
    <t xml:space="preserve">TATTENHOE STREET</t>
  </si>
  <si>
    <t xml:space="preserve">WOODHILL</t>
  </si>
  <si>
    <t xml:space="preserve">MILTON KEYNES</t>
  </si>
  <si>
    <t xml:space="preserve">MK4 4DA</t>
  </si>
  <si>
    <t xml:space="preserve">YDE93</t>
  </si>
  <si>
    <t xml:space="preserve">HMP WORMWOOD SCRUBS</t>
  </si>
  <si>
    <t xml:space="preserve">DU CANE ROAD</t>
  </si>
  <si>
    <t xml:space="preserve">W12 0AE</t>
  </si>
  <si>
    <t xml:space="preserve">YDE94</t>
  </si>
  <si>
    <t xml:space="preserve">HMP WYMOTT</t>
  </si>
  <si>
    <t xml:space="preserve">PR26 8LW</t>
  </si>
  <si>
    <t xml:space="preserve">YDE97</t>
  </si>
  <si>
    <t xml:space="preserve">HMP/ YOI ASKHAM GRANGE</t>
  </si>
  <si>
    <t xml:space="preserve">ASKHAM GRANGE</t>
  </si>
  <si>
    <t xml:space="preserve">ASKHAM RICHARD</t>
  </si>
  <si>
    <t xml:space="preserve">YO23 3FT</t>
  </si>
  <si>
    <t xml:space="preserve">YDE1A</t>
  </si>
  <si>
    <t xml:space="preserve">HMP/ YOI CHELMSFORD</t>
  </si>
  <si>
    <t xml:space="preserve">CHELMSFORD</t>
  </si>
  <si>
    <t xml:space="preserve">200 SPRINGFIELD ROAD</t>
  </si>
  <si>
    <t xml:space="preserve">ESSEX</t>
  </si>
  <si>
    <t xml:space="preserve">CM2 6LQ</t>
  </si>
  <si>
    <t xml:space="preserve">YDE1C</t>
  </si>
  <si>
    <t xml:space="preserve">HMP/ YOI DONCASTER</t>
  </si>
  <si>
    <t xml:space="preserve">OFF NORTH BRIDGE ROAD</t>
  </si>
  <si>
    <t xml:space="preserve">MARSHGATE</t>
  </si>
  <si>
    <t xml:space="preserve">DN5 8UX</t>
  </si>
  <si>
    <t xml:space="preserve">YDE1D</t>
  </si>
  <si>
    <t xml:space="preserve">HMP/ YOI DRAKE HALL</t>
  </si>
  <si>
    <t xml:space="preserve">DRAKE HALL</t>
  </si>
  <si>
    <t xml:space="preserve">ECCLESHALL</t>
  </si>
  <si>
    <t xml:space="preserve">ST21 6LQ</t>
  </si>
  <si>
    <t xml:space="preserve">YDE1E</t>
  </si>
  <si>
    <t xml:space="preserve">HMP/ YOI EAST SUTTON PARK</t>
  </si>
  <si>
    <t xml:space="preserve">EAST SUTTON PARK</t>
  </si>
  <si>
    <t xml:space="preserve">SUTTON VALENCE</t>
  </si>
  <si>
    <t xml:space="preserve">ME17 3DF</t>
  </si>
  <si>
    <t xml:space="preserve">YDE1F</t>
  </si>
  <si>
    <t xml:space="preserve">HMP/ YOI EASTWOOD PARK</t>
  </si>
  <si>
    <t xml:space="preserve">EASTWOOD PARK</t>
  </si>
  <si>
    <t xml:space="preserve">FALFIELD</t>
  </si>
  <si>
    <t xml:space="preserve">WOTTON-UNDER-EDGE</t>
  </si>
  <si>
    <t xml:space="preserve">GLOUCESTERSHIRE</t>
  </si>
  <si>
    <t xml:space="preserve">GL12 8DB</t>
  </si>
  <si>
    <t xml:space="preserve">YDE1G</t>
  </si>
  <si>
    <t xml:space="preserve">HMP/ YOI EXETER</t>
  </si>
  <si>
    <t xml:space="preserve">NEW NORTH ROAD</t>
  </si>
  <si>
    <t xml:space="preserve">EX4 4EX</t>
  </si>
  <si>
    <t xml:space="preserve">YDE1H</t>
  </si>
  <si>
    <t xml:space="preserve">HMP/ YOI FOREST BANK</t>
  </si>
  <si>
    <t xml:space="preserve">FOREST BANK</t>
  </si>
  <si>
    <t xml:space="preserve">AGECROFT ROAD</t>
  </si>
  <si>
    <t xml:space="preserve">PENDLEBURY</t>
  </si>
  <si>
    <t xml:space="preserve">SALFORD</t>
  </si>
  <si>
    <t xml:space="preserve">M27 8FB</t>
  </si>
  <si>
    <t xml:space="preserve">YDE1K</t>
  </si>
  <si>
    <t xml:space="preserve">HMP/ YOI GUYS MARSH</t>
  </si>
  <si>
    <t xml:space="preserve">GUYS MARSH</t>
  </si>
  <si>
    <t xml:space="preserve">SHAFTESBURY</t>
  </si>
  <si>
    <t xml:space="preserve">SP7 0AH</t>
  </si>
  <si>
    <t xml:space="preserve">YDE1L</t>
  </si>
  <si>
    <t xml:space="preserve">HMP/ YOI HIGHPOINT</t>
  </si>
  <si>
    <t xml:space="preserve">HIGHPOINT</t>
  </si>
  <si>
    <t xml:space="preserve">This former Royal Air Force base and refugee camp opened as a prison in 1977. Originally, there
were two prisons, one holding women and the other holding men. In 2005, the women’s prison
became a men’s prison and in 2011, the two prisons merged to form HMP Highpoint, with a North
and South site.</t>
  </si>
  <si>
    <t xml:space="preserve">STRADISHALL</t>
  </si>
  <si>
    <t xml:space="preserve">NEWMARKET</t>
  </si>
  <si>
    <t xml:space="preserve">SUFFOLK</t>
  </si>
  <si>
    <t xml:space="preserve">CB8 9YG</t>
  </si>
  <si>
    <t xml:space="preserve">YDE1M</t>
  </si>
  <si>
    <t xml:space="preserve">HMP/ YOI HOLLESLEY BAY</t>
  </si>
  <si>
    <t xml:space="preserve">HOLLESLEY BAY</t>
  </si>
  <si>
    <t xml:space="preserve">RECTORY ROAD</t>
  </si>
  <si>
    <t xml:space="preserve">HOLLESLEY</t>
  </si>
  <si>
    <t xml:space="preserve">WOODBRIDGE</t>
  </si>
  <si>
    <t xml:space="preserve">IP12 3JW</t>
  </si>
  <si>
    <t xml:space="preserve">YDE1N</t>
  </si>
  <si>
    <t xml:space="preserve">HMP/ YOI HOLLOWAY</t>
  </si>
  <si>
    <t xml:space="preserve">HOLLOWAY</t>
  </si>
  <si>
    <t xml:space="preserve">Closed Category women's prison</t>
  </si>
  <si>
    <t xml:space="preserve">501 (Jan 2008)</t>
  </si>
  <si>
    <t xml:space="preserve">Was the largest women's prison in europe.</t>
  </si>
  <si>
    <t xml:space="preserve">PARKHURST ROAD</t>
  </si>
  <si>
    <t xml:space="preserve">N7 0NU</t>
  </si>
  <si>
    <t xml:space="preserve">YDE1T</t>
  </si>
  <si>
    <t xml:space="preserve">HMP/ YOI NEW HALL</t>
  </si>
  <si>
    <t xml:space="preserve">NEW HALL</t>
  </si>
  <si>
    <t xml:space="preserve">DIAL WOOD</t>
  </si>
  <si>
    <t xml:space="preserve">FLOCKTON</t>
  </si>
  <si>
    <t xml:space="preserve">WF4 4XX</t>
  </si>
  <si>
    <t xml:space="preserve">YDE1V</t>
  </si>
  <si>
    <t xml:space="preserve">HMP/ YOI NORWICH</t>
  </si>
  <si>
    <t xml:space="preserve">KNOX ROAD</t>
  </si>
  <si>
    <t xml:space="preserve">NR1 4LU</t>
  </si>
  <si>
    <t xml:space="preserve">YDE1W</t>
  </si>
  <si>
    <t xml:space="preserve">HMP/ YOI PARC</t>
  </si>
  <si>
    <t xml:space="preserve">PARC</t>
  </si>
  <si>
    <t xml:space="preserve">HEOL HOPCYN JOHN</t>
  </si>
  <si>
    <t xml:space="preserve">COITY</t>
  </si>
  <si>
    <t xml:space="preserve">BRIDGEND</t>
  </si>
  <si>
    <t xml:space="preserve">MID GLAMORGAN</t>
  </si>
  <si>
    <t xml:space="preserve">CF35 6AP</t>
  </si>
  <si>
    <t xml:space="preserve">YDE1X</t>
  </si>
  <si>
    <t xml:space="preserve">HMP/ YOI PRESCOED</t>
  </si>
  <si>
    <t xml:space="preserve">PRESCOED</t>
  </si>
  <si>
    <t xml:space="preserve">COED-Y-PAEN</t>
  </si>
  <si>
    <t xml:space="preserve">PONTYPOOL</t>
  </si>
  <si>
    <t xml:space="preserve">NP4 0TB</t>
  </si>
  <si>
    <t xml:space="preserve">YDE95</t>
  </si>
  <si>
    <t xml:space="preserve">HMP/RC CARDIFF</t>
  </si>
  <si>
    <t xml:space="preserve">CARDIFF</t>
  </si>
  <si>
    <t xml:space="preserve">SOUTH GLAMORGAN</t>
  </si>
  <si>
    <t xml:space="preserve">CF24 0UG</t>
  </si>
  <si>
    <t xml:space="preserve">YDE2W</t>
  </si>
  <si>
    <t xml:space="preserve">HMP/YOI FELTHAM</t>
  </si>
  <si>
    <t xml:space="preserve">BEDFONT ROAD</t>
  </si>
  <si>
    <t xml:space="preserve">FELTHAM</t>
  </si>
  <si>
    <t xml:space="preserve">TW13 4ND</t>
  </si>
  <si>
    <t xml:space="preserve">YDE31</t>
  </si>
  <si>
    <t xml:space="preserve">HMP/YOI FOSTON HALL</t>
  </si>
  <si>
    <t xml:space="preserve">FOSTON</t>
  </si>
  <si>
    <t xml:space="preserve">DERBY</t>
  </si>
  <si>
    <t xml:space="preserve">DE65 5DN</t>
  </si>
  <si>
    <t xml:space="preserve">YDEA3</t>
  </si>
  <si>
    <t xml:space="preserve">HMP/YOI ISIS</t>
  </si>
  <si>
    <t xml:space="preserve">8 BELMARSH ROAD</t>
  </si>
  <si>
    <t xml:space="preserve">SE28 0FG</t>
  </si>
  <si>
    <t xml:space="preserve">YDE3J</t>
  </si>
  <si>
    <t xml:space="preserve">HMP/YOI MOORLAND</t>
  </si>
  <si>
    <t xml:space="preserve">THORNE ROAD</t>
  </si>
  <si>
    <t xml:space="preserve">HATFIELD</t>
  </si>
  <si>
    <t xml:space="preserve">DN7 6EL</t>
  </si>
  <si>
    <t xml:space="preserve">YDE2A</t>
  </si>
  <si>
    <t xml:space="preserve">HMYOI &amp; RC READING</t>
  </si>
  <si>
    <t xml:space="preserve">READING</t>
  </si>
  <si>
    <t xml:space="preserve">297 (July 2009)</t>
  </si>
  <si>
    <t xml:space="preserve">Has had lots of functions was a local prison. In 1992 it became a YOI. Lots of contentiousness of what to do with the site, banksy artwork on it.</t>
  </si>
  <si>
    <t xml:space="preserve">FORBURY ROAD</t>
  </si>
  <si>
    <t xml:space="preserve">BERKSHIRE</t>
  </si>
  <si>
    <t xml:space="preserve">RG1 3HY</t>
  </si>
  <si>
    <t xml:space="preserve">YDE2C</t>
  </si>
  <si>
    <t xml:space="preserve">HMYOI AYLESBURY</t>
  </si>
  <si>
    <t xml:space="preserve">BIERTON ROAD</t>
  </si>
  <si>
    <t xml:space="preserve">HP20 1EH</t>
  </si>
  <si>
    <t xml:space="preserve">YDE2D</t>
  </si>
  <si>
    <t xml:space="preserve">HMYOI BRINSFORD</t>
  </si>
  <si>
    <t xml:space="preserve">WV10 7PY</t>
  </si>
  <si>
    <t xml:space="preserve">YDE2E</t>
  </si>
  <si>
    <t xml:space="preserve">HMYOI DEERBOLT</t>
  </si>
  <si>
    <t xml:space="preserve">BOWES ROAD</t>
  </si>
  <si>
    <t xml:space="preserve">BARNARD CASTLE</t>
  </si>
  <si>
    <t xml:space="preserve">DL12 9BG</t>
  </si>
  <si>
    <t xml:space="preserve">YDE2G</t>
  </si>
  <si>
    <t xml:space="preserve">HMYOI HATFIELD</t>
  </si>
  <si>
    <t xml:space="preserve">YDE2H</t>
  </si>
  <si>
    <t xml:space="preserve">HMYOI HINDLEY</t>
  </si>
  <si>
    <t xml:space="preserve">GIBSON STREET</t>
  </si>
  <si>
    <t xml:space="preserve">BICKERSHAW</t>
  </si>
  <si>
    <t xml:space="preserve">WIGAN</t>
  </si>
  <si>
    <t xml:space="preserve">WN2 5TH</t>
  </si>
  <si>
    <t xml:space="preserve">YDE2J</t>
  </si>
  <si>
    <t xml:space="preserve">HMYOI HUNTERCOMBE</t>
  </si>
  <si>
    <t xml:space="preserve">HUNTERCOMBE PLACE</t>
  </si>
  <si>
    <t xml:space="preserve">NUFFIELD</t>
  </si>
  <si>
    <t xml:space="preserve">HENLEY-ON-THAMES</t>
  </si>
  <si>
    <t xml:space="preserve">RG9 5SB</t>
  </si>
  <si>
    <t xml:space="preserve">YDE2N</t>
  </si>
  <si>
    <t xml:space="preserve">HMYOI PORTLAND</t>
  </si>
  <si>
    <t xml:space="preserve">104 GROVE ROAD</t>
  </si>
  <si>
    <t xml:space="preserve">EASTON</t>
  </si>
  <si>
    <t xml:space="preserve">DT5 1DL</t>
  </si>
  <si>
    <t xml:space="preserve">YDE66</t>
  </si>
  <si>
    <t xml:space="preserve">HMYOI ROCHESTER</t>
  </si>
  <si>
    <t xml:space="preserve">1 FORT ROAD</t>
  </si>
  <si>
    <t xml:space="preserve">ME1 3QS</t>
  </si>
  <si>
    <t xml:space="preserve">YDE2P</t>
  </si>
  <si>
    <t xml:space="preserve">HMYOI STOKE HEATH</t>
  </si>
  <si>
    <t xml:space="preserve">STOKE HEATH</t>
  </si>
  <si>
    <t xml:space="preserve">MARKET DRAYTON</t>
  </si>
  <si>
    <t xml:space="preserve">SHROPSHIRE</t>
  </si>
  <si>
    <t xml:space="preserve">TF9 2JL</t>
  </si>
  <si>
    <t xml:space="preserve">YDE2Q</t>
  </si>
  <si>
    <t xml:space="preserve">HMYOI SWINFEN HALL</t>
  </si>
  <si>
    <t xml:space="preserve">SWINFEN</t>
  </si>
  <si>
    <t xml:space="preserve">LICHFIELD</t>
  </si>
  <si>
    <t xml:space="preserve">WS14 9QS</t>
  </si>
  <si>
    <t xml:space="preserve">YDE2R</t>
  </si>
  <si>
    <t xml:space="preserve">HMYOI THORN CROSS</t>
  </si>
  <si>
    <t xml:space="preserve">ARLEY ROAD</t>
  </si>
  <si>
    <t xml:space="preserve">APPLETON THORN</t>
  </si>
  <si>
    <t xml:space="preserve">WA4 4RL</t>
  </si>
  <si>
    <t xml:space="preserve">YDE3E</t>
  </si>
  <si>
    <t xml:space="preserve">HMYOI WARREN HILL</t>
  </si>
  <si>
    <t xml:space="preserve">HOLLESLEY BAY COLONY</t>
  </si>
  <si>
    <t xml:space="preserve">YDE2T</t>
  </si>
  <si>
    <t xml:space="preserve">HMYOI WERRINGTON</t>
  </si>
  <si>
    <t xml:space="preserve">ASH BANK ROAD</t>
  </si>
  <si>
    <t xml:space="preserve">WERRINGTON</t>
  </si>
  <si>
    <t xml:space="preserve">STOKE-ON-TRENT</t>
  </si>
  <si>
    <t xml:space="preserve">ST9 0DX</t>
  </si>
  <si>
    <t xml:space="preserve">YDE2V</t>
  </si>
  <si>
    <t xml:space="preserve">HMYOI WETHERBY</t>
  </si>
  <si>
    <t xml:space="preserve">YORK ROAD</t>
  </si>
  <si>
    <t xml:space="preserve">LS22 5ED</t>
  </si>
  <si>
    <t xml:space="preserve">YDE2X</t>
  </si>
  <si>
    <t xml:space="preserve">HMYOI/RC GLEN PARVA</t>
  </si>
  <si>
    <t xml:space="preserve">808 (April 2014)</t>
  </si>
  <si>
    <t xml:space="preserve">HMP Fosse Way opened on the site in 2023</t>
  </si>
  <si>
    <t xml:space="preserve">10 TIGERS ROAD</t>
  </si>
  <si>
    <t xml:space="preserve">WIGSTON</t>
  </si>
  <si>
    <t xml:space="preserve">LE18 4TN</t>
  </si>
  <si>
    <t xml:space="preserve">IRC Derwentside</t>
  </si>
  <si>
    <t xml:space="preserve">Immigration Removal Centre (Women)</t>
  </si>
  <si>
    <t xml:space="preserve">Private - SERCO</t>
  </si>
  <si>
    <t xml:space="preserve">84(2021)</t>
  </si>
  <si>
    <t xml:space="preserve">plans to change it to a male IRC with capacity for 135 in 2024</t>
  </si>
  <si>
    <t xml:space="preserve">YDE3D</t>
  </si>
  <si>
    <t xml:space="preserve">IRC HASLAR (IMMIGRATION REMOVAL CENTRE)</t>
  </si>
  <si>
    <t xml:space="preserve">2 DOLPHIN WAY</t>
  </si>
  <si>
    <t xml:space="preserve">GOSPORT</t>
  </si>
  <si>
    <t xml:space="preserve">PO12 2AW</t>
  </si>
  <si>
    <t xml:space="preserve">YDED6</t>
  </si>
  <si>
    <t xml:space="preserve">KYLOE HOUSE SCH</t>
  </si>
  <si>
    <t xml:space="preserve">NETHERTON PARK</t>
  </si>
  <si>
    <t xml:space="preserve">STANNINGTON</t>
  </si>
  <si>
    <t xml:space="preserve">NE61 6DE</t>
  </si>
  <si>
    <t xml:space="preserve">YDED7</t>
  </si>
  <si>
    <t xml:space="preserve">LANSDOWNE SCH</t>
  </si>
  <si>
    <t xml:space="preserve">HAWKS ROAD</t>
  </si>
  <si>
    <t xml:space="preserve">HAILSHAM</t>
  </si>
  <si>
    <t xml:space="preserve">BN27 1NP</t>
  </si>
  <si>
    <t xml:space="preserve">YDED8</t>
  </si>
  <si>
    <t xml:space="preserve">LEVERTON SCH</t>
  </si>
  <si>
    <t xml:space="preserve">DARK LANE</t>
  </si>
  <si>
    <t xml:space="preserve">GREAT WARLEY</t>
  </si>
  <si>
    <t xml:space="preserve">BRENTWOOD</t>
  </si>
  <si>
    <t xml:space="preserve">CM14 5LL</t>
  </si>
  <si>
    <t xml:space="preserve">YDEC8</t>
  </si>
  <si>
    <t xml:space="preserve">LINCOLNSHIRE SCH</t>
  </si>
  <si>
    <t xml:space="preserve">ROOKERY AVENUE</t>
  </si>
  <si>
    <t xml:space="preserve">SLEAFORD</t>
  </si>
  <si>
    <t xml:space="preserve">NG34 7TY</t>
  </si>
  <si>
    <t xml:space="preserve">YDEA1</t>
  </si>
  <si>
    <t xml:space="preserve">LINDHOLME IMMIGRATION REMOVAL CENTRE</t>
  </si>
  <si>
    <t xml:space="preserve">LINDHOLME</t>
  </si>
  <si>
    <t xml:space="preserve">YDEE2</t>
  </si>
  <si>
    <t xml:space="preserve">MEDWAY STC</t>
  </si>
  <si>
    <t xml:space="preserve">ME1 3YB</t>
  </si>
  <si>
    <t xml:space="preserve">YDEF3</t>
  </si>
  <si>
    <t xml:space="preserve">MORTON HALL IMMIGRATION REMOVAL CENTRE</t>
  </si>
  <si>
    <t xml:space="preserve">SWINDERBY</t>
  </si>
  <si>
    <t xml:space="preserve">LN6 9PT</t>
  </si>
  <si>
    <t xml:space="preserve">YDEE1</t>
  </si>
  <si>
    <t xml:space="preserve">OAKHILL STC</t>
  </si>
  <si>
    <t xml:space="preserve">CHALGROVE FIELD</t>
  </si>
  <si>
    <t xml:space="preserve">OAKHILL</t>
  </si>
  <si>
    <t xml:space="preserve">MK5 6AJ</t>
  </si>
  <si>
    <t xml:space="preserve">OAKINGTON IRC</t>
  </si>
  <si>
    <t xml:space="preserve">OAKINGTON</t>
  </si>
  <si>
    <t xml:space="preserve">Public</t>
  </si>
  <si>
    <t xml:space="preserve">YDE4A</t>
  </si>
  <si>
    <t xml:space="preserve">PENNINE HOUSE IMMIGRATION REMOVAL CENTRE</t>
  </si>
  <si>
    <t xml:space="preserve">ROOM 1506-1510</t>
  </si>
  <si>
    <t xml:space="preserve">TERMINAL TWO</t>
  </si>
  <si>
    <t xml:space="preserve">MANCHESTER AIRPORT</t>
  </si>
  <si>
    <t xml:space="preserve">M90 4AG</t>
  </si>
  <si>
    <t xml:space="preserve">YDEE4</t>
  </si>
  <si>
    <t xml:space="preserve">RAINSBROOK STC</t>
  </si>
  <si>
    <t xml:space="preserve">ONLEY PARK</t>
  </si>
  <si>
    <t xml:space="preserve">CV23 8SY</t>
  </si>
  <si>
    <t xml:space="preserve">YDEC9</t>
  </si>
  <si>
    <t xml:space="preserve">RED BANK SCH</t>
  </si>
  <si>
    <t xml:space="preserve">WINWICK ROAD</t>
  </si>
  <si>
    <t xml:space="preserve">NEWTON-LE-WILLOWS</t>
  </si>
  <si>
    <t xml:space="preserve">WA12 8EA</t>
  </si>
  <si>
    <t xml:space="preserve">YDED9</t>
  </si>
  <si>
    <t xml:space="preserve">ST CATHERINES SCH</t>
  </si>
  <si>
    <t xml:space="preserve">BLACKBROOK ROAD</t>
  </si>
  <si>
    <t xml:space="preserve">ST. HELENS</t>
  </si>
  <si>
    <t xml:space="preserve">WA11 9RJ</t>
  </si>
  <si>
    <t xml:space="preserve">YDED1</t>
  </si>
  <si>
    <t xml:space="preserve">SWANWICK LODGE SCH</t>
  </si>
  <si>
    <t xml:space="preserve">GLEN ROAD</t>
  </si>
  <si>
    <t xml:space="preserve">OFF SWANWICK LANE</t>
  </si>
  <si>
    <t xml:space="preserve">SWANWICK</t>
  </si>
  <si>
    <t xml:space="preserve">SOUTHAMPTON</t>
  </si>
  <si>
    <t xml:space="preserve">SO31 7HD</t>
  </si>
  <si>
    <t xml:space="preserve">The Marshalsea</t>
  </si>
  <si>
    <t xml:space="preserve">34 (1802) (with 8 wives and seven children)</t>
  </si>
  <si>
    <t xml:space="preserve">Dicken's father was sent there - he celebrated it closing. 300 inmates had starved to death there in 1729.</t>
  </si>
  <si>
    <t xml:space="preserve">YDEA8</t>
  </si>
  <si>
    <t xml:space="preserve">TINSLEY HOUSE IMMIGRATION REMOVAL CENTRE</t>
  </si>
  <si>
    <t xml:space="preserve">TINSLEY HOUSE REMOVAL CENTRE</t>
  </si>
  <si>
    <t xml:space="preserve">GATWICK AIRPORT</t>
  </si>
  <si>
    <t xml:space="preserve">YDED2</t>
  </si>
  <si>
    <t xml:space="preserve">VINNEY GREEN SCH</t>
  </si>
  <si>
    <t xml:space="preserve">EMERSONS GREEN LANE</t>
  </si>
  <si>
    <t xml:space="preserve">EMERSONS GREEN</t>
  </si>
  <si>
    <t xml:space="preserve">BS16 7AA</t>
  </si>
  <si>
    <t xml:space="preserve">YDEA9</t>
  </si>
  <si>
    <t xml:space="preserve">YARL'S WOOD REMOVAL CENTRE</t>
  </si>
  <si>
    <t xml:space="preserve">TWINWOOD'S BUSINESS PARK</t>
  </si>
  <si>
    <t xml:space="preserve">THURLEIGH ROAD</t>
  </si>
  <si>
    <t xml:space="preserve">MILTON ERNEST</t>
  </si>
  <si>
    <t xml:space="preserve">MK44 1FD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</si>
</sst>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Arial"/>
      <family val="2"/>
      <charset val="1"/>
    </font>
    <font>
      <sz val="10"/>
      <color rgb="FF0B0C0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theme="9" tint="0.3999"/>
      </top>
      <bottom style="thin">
        <color theme="9" tint="0.3999"/>
      </bottom>
      <diagonal/>
    </border>
    <border diagonalUp="false" diagonalDown="false">
      <left/>
      <right style="thin">
        <color theme="9" tint="0.3999"/>
      </right>
      <top style="thin">
        <color theme="9" tint="0.3999"/>
      </top>
      <bottom style="thin">
        <color theme="9" tint="0.3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0B0C0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ison_descriptions" displayName="prison_descriptions" ref="A1:H120" headerRowCount="1" totalsRowCount="0" totalsRowShown="0">
  <autoFilter ref="A1:H120"/>
  <tableColumns count="8">
    <tableColumn id="1" name="Column1"/>
    <tableColumn id="2" name="Name"/>
    <tableColumn id="3" name="Column2"/>
    <tableColumn id="4" name="Land area"/>
    <tableColumn id="5" name="Type"/>
    <tableColumn id="6" name="Operator"/>
    <tableColumn id="7" name="Opened"/>
    <tableColumn id="8" name="Operational capacity"/>
  </tableColumns>
</table>
</file>

<file path=xl/tables/table2.xml><?xml version="1.0" encoding="utf-8"?>
<table xmlns="http://schemas.openxmlformats.org/spreadsheetml/2006/main" id="2" name="Table2" displayName="Table2" ref="A1:Q182" headerRowCount="1" totalsRowCount="0" totalsRowShown="0">
  <autoFilter ref="A1:Q182"/>
  <tableColumns count="17">
    <tableColumn id="1" name="Column1"/>
    <tableColumn id="2" name="Prison Name"/>
    <tableColumn id="3" name="Name"/>
    <tableColumn id="4" name="Area"/>
    <tableColumn id="5" name="Type"/>
    <tableColumn id="6" name="Operator"/>
    <tableColumn id="7" name="Opened"/>
    <tableColumn id="8" name="Operational Capacity"/>
    <tableColumn id="9" name="Closed"/>
    <tableColumn id="10" name="Notes"/>
    <tableColumn id="11" name="Column3"/>
    <tableColumn id="12" name="Column4"/>
    <tableColumn id="13" name="Column5"/>
    <tableColumn id="14" name="Column6"/>
    <tableColumn id="15" name="Column7"/>
    <tableColumn id="16" name="Column8"/>
    <tableColumn id="17" name="Column9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0"/>
  <sheetViews>
    <sheetView showFormulas="false" showGridLines="true" showRowColHeaders="true" showZeros="true" rightToLeft="false" tabSelected="false" showOutlineSymbols="true" defaultGridColor="true" view="normal" topLeftCell="A39" colorId="64" zoomScale="70" zoomScaleNormal="70" zoomScalePageLayoutView="100" workbookViewId="0">
      <selection pane="topLeft" activeCell="C48" activeCellId="0" sqref="C48"/>
    </sheetView>
  </sheetViews>
  <sheetFormatPr defaultColWidth="8.34375" defaultRowHeight="14.25" zeroHeight="false" outlineLevelRow="0" outlineLevelCol="0"/>
  <cols>
    <col collapsed="false" customWidth="true" hidden="false" outlineLevel="0" max="1" min="1" style="1" width="10.54"/>
    <col collapsed="false" customWidth="true" hidden="false" outlineLevel="0" max="3" min="2" style="1" width="29.63"/>
    <col collapsed="false" customWidth="true" hidden="false" outlineLevel="0" max="4" min="4" style="1" width="13.54"/>
    <col collapsed="false" customWidth="true" hidden="false" outlineLevel="0" max="5" min="5" style="1" width="43.54"/>
    <col collapsed="false" customWidth="true" hidden="false" outlineLevel="0" max="6" min="6" style="1" width="23.36"/>
    <col collapsed="false" customWidth="true" hidden="false" outlineLevel="0" max="7" min="7" style="1" width="9.73"/>
    <col collapsed="false" customWidth="true" hidden="false" outlineLevel="0" max="8" min="8" style="1" width="20.5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25" hidden="false" customHeight="false" outlineLevel="0" collapsed="false">
      <c r="A2" s="1" t="n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n">
        <v>1997</v>
      </c>
      <c r="H2" s="1" t="s">
        <v>13</v>
      </c>
    </row>
    <row r="3" customFormat="false" ht="14.25" hidden="false" customHeight="false" outlineLevel="0" collapsed="false">
      <c r="A3" s="1" t="n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n">
        <v>1999</v>
      </c>
      <c r="H3" s="1" t="s">
        <v>19</v>
      </c>
    </row>
    <row r="4" customFormat="false" ht="14.25" hidden="false" customHeight="false" outlineLevel="0" collapsed="false">
      <c r="A4" s="1" t="n">
        <v>2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n">
        <v>1947</v>
      </c>
      <c r="H4" s="1" t="s">
        <v>25</v>
      </c>
    </row>
    <row r="5" customFormat="false" ht="14.25" hidden="false" customHeight="false" outlineLevel="0" collapsed="false">
      <c r="A5" s="1" t="n">
        <v>3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24</v>
      </c>
      <c r="G5" s="1" t="n">
        <v>1847</v>
      </c>
      <c r="H5" s="1" t="s">
        <v>30</v>
      </c>
    </row>
    <row r="6" customFormat="false" ht="14.25" hidden="false" customHeight="false" outlineLevel="0" collapsed="false">
      <c r="A6" s="1" t="n">
        <v>4</v>
      </c>
      <c r="B6" s="1" t="s">
        <v>31</v>
      </c>
      <c r="C6" s="1" t="s">
        <v>32</v>
      </c>
      <c r="D6" s="1" t="s">
        <v>33</v>
      </c>
      <c r="E6" s="1" t="s">
        <v>11</v>
      </c>
      <c r="F6" s="1" t="s">
        <v>24</v>
      </c>
      <c r="G6" s="1" t="n">
        <v>1801</v>
      </c>
      <c r="H6" s="1" t="s">
        <v>34</v>
      </c>
    </row>
    <row r="7" customFormat="false" ht="14.25" hidden="false" customHeight="false" outlineLevel="0" collapsed="false">
      <c r="A7" s="1" t="n">
        <v>5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24</v>
      </c>
      <c r="G7" s="1" t="n">
        <v>1991</v>
      </c>
      <c r="H7" s="1" t="s">
        <v>39</v>
      </c>
    </row>
    <row r="8" customFormat="false" ht="14.25" hidden="false" customHeight="false" outlineLevel="0" collapsed="false">
      <c r="A8" s="1" t="n">
        <v>6</v>
      </c>
      <c r="B8" s="1" t="s">
        <v>40</v>
      </c>
      <c r="C8" s="1" t="s">
        <v>41</v>
      </c>
      <c r="D8" s="1" t="s">
        <v>42</v>
      </c>
      <c r="E8" s="1" t="s">
        <v>17</v>
      </c>
      <c r="F8" s="1" t="s">
        <v>24</v>
      </c>
      <c r="G8" s="1" t="n">
        <v>2017</v>
      </c>
      <c r="H8" s="1" t="s">
        <v>43</v>
      </c>
    </row>
    <row r="9" customFormat="false" ht="14.25" hidden="false" customHeight="false" outlineLevel="0" collapsed="false">
      <c r="A9" s="1" t="n">
        <v>7</v>
      </c>
      <c r="B9" s="1" t="s">
        <v>44</v>
      </c>
      <c r="C9" s="1" t="s">
        <v>45</v>
      </c>
      <c r="D9" s="1" t="s">
        <v>46</v>
      </c>
      <c r="E9" s="1" t="s">
        <v>11</v>
      </c>
      <c r="F9" s="1" t="s">
        <v>24</v>
      </c>
      <c r="G9" s="1" t="n">
        <v>1849</v>
      </c>
      <c r="H9" s="1" t="s">
        <v>47</v>
      </c>
    </row>
    <row r="10" customFormat="false" ht="14.25" hidden="false" customHeight="false" outlineLevel="0" collapsed="false">
      <c r="A10" s="1" t="n">
        <v>8</v>
      </c>
      <c r="B10" s="1" t="s">
        <v>48</v>
      </c>
      <c r="C10" s="1" t="s">
        <v>49</v>
      </c>
      <c r="D10" s="1" t="s">
        <v>50</v>
      </c>
      <c r="E10" s="1" t="s">
        <v>29</v>
      </c>
      <c r="F10" s="1" t="s">
        <v>24</v>
      </c>
      <c r="G10" s="1" t="n">
        <v>1991</v>
      </c>
      <c r="H10" s="1" t="s">
        <v>51</v>
      </c>
    </row>
    <row r="11" customFormat="false" ht="14.25" hidden="false" customHeight="false" outlineLevel="0" collapsed="false">
      <c r="A11" s="1" t="n">
        <v>9</v>
      </c>
      <c r="B11" s="1" t="s">
        <v>52</v>
      </c>
      <c r="C11" s="1" t="s">
        <v>53</v>
      </c>
      <c r="D11" s="1" t="s">
        <v>54</v>
      </c>
      <c r="E11" s="1" t="s">
        <v>11</v>
      </c>
      <c r="F11" s="1" t="s">
        <v>24</v>
      </c>
      <c r="G11" s="1" t="n">
        <v>1883</v>
      </c>
      <c r="H11" s="1" t="s">
        <v>55</v>
      </c>
    </row>
    <row r="12" customFormat="false" ht="14.25" hidden="false" customHeight="false" outlineLevel="0" collapsed="false">
      <c r="A12" s="1" t="n">
        <v>10</v>
      </c>
      <c r="B12" s="1" t="s">
        <v>56</v>
      </c>
      <c r="C12" s="1" t="s">
        <v>57</v>
      </c>
      <c r="D12" s="1" t="s">
        <v>58</v>
      </c>
      <c r="E12" s="1" t="s">
        <v>17</v>
      </c>
      <c r="F12" s="1" t="s">
        <v>24</v>
      </c>
      <c r="G12" s="1" t="n">
        <v>1819</v>
      </c>
      <c r="H12" s="1" t="s">
        <v>59</v>
      </c>
    </row>
    <row r="13" customFormat="false" ht="14.25" hidden="false" customHeight="false" outlineLevel="0" collapsed="false">
      <c r="A13" s="1" t="n">
        <v>11</v>
      </c>
      <c r="B13" s="1" t="s">
        <v>60</v>
      </c>
      <c r="C13" s="1" t="s">
        <v>61</v>
      </c>
      <c r="D13" s="1" t="s">
        <v>62</v>
      </c>
      <c r="E13" s="1" t="s">
        <v>63</v>
      </c>
      <c r="F13" s="1" t="s">
        <v>64</v>
      </c>
      <c r="G13" s="1" t="n">
        <v>2004</v>
      </c>
      <c r="H13" s="1" t="s">
        <v>65</v>
      </c>
    </row>
    <row r="14" customFormat="false" ht="14.25" hidden="false" customHeight="false" outlineLevel="0" collapsed="false">
      <c r="A14" s="1" t="n">
        <v>12</v>
      </c>
      <c r="B14" s="1" t="s">
        <v>66</v>
      </c>
      <c r="C14" s="1" t="s">
        <v>67</v>
      </c>
      <c r="D14" s="1" t="s">
        <v>68</v>
      </c>
      <c r="E14" s="1" t="s">
        <v>17</v>
      </c>
      <c r="F14" s="1" t="s">
        <v>24</v>
      </c>
      <c r="G14" s="1" t="n">
        <v>1995</v>
      </c>
      <c r="H14" s="1" t="s">
        <v>69</v>
      </c>
    </row>
    <row r="15" customFormat="false" ht="14.25" hidden="false" customHeight="false" outlineLevel="0" collapsed="false">
      <c r="A15" s="1" t="n">
        <v>13</v>
      </c>
      <c r="B15" s="1" t="s">
        <v>70</v>
      </c>
      <c r="C15" s="1" t="s">
        <v>71</v>
      </c>
      <c r="D15" s="1" t="s">
        <v>72</v>
      </c>
      <c r="E15" s="1" t="s">
        <v>11</v>
      </c>
      <c r="F15" s="1" t="s">
        <v>24</v>
      </c>
      <c r="G15" s="1" t="n">
        <v>1992</v>
      </c>
      <c r="H15" s="1" t="s">
        <v>73</v>
      </c>
    </row>
    <row r="16" customFormat="false" ht="14.25" hidden="false" customHeight="false" outlineLevel="0" collapsed="false">
      <c r="A16" s="1" t="n">
        <v>14</v>
      </c>
      <c r="B16" s="1" t="s">
        <v>74</v>
      </c>
      <c r="C16" s="1" t="s">
        <v>75</v>
      </c>
      <c r="D16" s="1" t="s">
        <v>76</v>
      </c>
      <c r="E16" s="1" t="s">
        <v>17</v>
      </c>
      <c r="F16" s="1" t="s">
        <v>24</v>
      </c>
      <c r="G16" s="1" t="n">
        <v>2009</v>
      </c>
      <c r="H16" s="1" t="s">
        <v>77</v>
      </c>
    </row>
    <row r="17" customFormat="false" ht="14.25" hidden="false" customHeight="false" outlineLevel="0" collapsed="false">
      <c r="A17" s="1" t="n">
        <v>15</v>
      </c>
      <c r="B17" s="1" t="s">
        <v>78</v>
      </c>
      <c r="C17" s="1" t="s">
        <v>79</v>
      </c>
      <c r="D17" s="1" t="s">
        <v>80</v>
      </c>
      <c r="E17" s="1" t="s">
        <v>11</v>
      </c>
      <c r="F17" s="1" t="s">
        <v>24</v>
      </c>
      <c r="G17" s="1" t="n">
        <v>1832</v>
      </c>
      <c r="H17" s="1" t="s">
        <v>81</v>
      </c>
    </row>
    <row r="18" customFormat="false" ht="14.25" hidden="false" customHeight="false" outlineLevel="0" collapsed="false">
      <c r="A18" s="1" t="n">
        <v>16</v>
      </c>
      <c r="B18" s="1" t="s">
        <v>82</v>
      </c>
      <c r="C18" s="1" t="s">
        <v>83</v>
      </c>
      <c r="D18" s="1" t="s">
        <v>84</v>
      </c>
      <c r="E18" s="1" t="s">
        <v>17</v>
      </c>
      <c r="F18" s="1" t="s">
        <v>24</v>
      </c>
      <c r="G18" s="1" t="n">
        <v>1974</v>
      </c>
      <c r="H18" s="1" t="s">
        <v>85</v>
      </c>
    </row>
    <row r="19" customFormat="false" ht="14.25" hidden="false" customHeight="false" outlineLevel="0" collapsed="false">
      <c r="A19" s="1" t="n">
        <v>17</v>
      </c>
      <c r="B19" s="1" t="s">
        <v>86</v>
      </c>
      <c r="C19" s="1" t="s">
        <v>87</v>
      </c>
      <c r="D19" s="1" t="s">
        <v>88</v>
      </c>
      <c r="E19" s="1" t="s">
        <v>11</v>
      </c>
      <c r="F19" s="1" t="s">
        <v>24</v>
      </c>
      <c r="G19" s="1" t="n">
        <v>1830</v>
      </c>
      <c r="H19" s="1" t="s">
        <v>89</v>
      </c>
    </row>
    <row r="20" customFormat="false" ht="14.25" hidden="false" customHeight="false" outlineLevel="0" collapsed="false">
      <c r="A20" s="1" t="n">
        <v>18</v>
      </c>
      <c r="B20" s="1" t="s">
        <v>90</v>
      </c>
      <c r="C20" s="1" t="s">
        <v>91</v>
      </c>
      <c r="D20" s="1" t="s">
        <v>92</v>
      </c>
      <c r="E20" s="1" t="s">
        <v>17</v>
      </c>
      <c r="F20" s="1" t="s">
        <v>24</v>
      </c>
      <c r="G20" s="1" t="n">
        <v>1969</v>
      </c>
      <c r="H20" s="1" t="s">
        <v>93</v>
      </c>
    </row>
    <row r="21" customFormat="false" ht="14.25" hidden="false" customHeight="false" outlineLevel="0" collapsed="false">
      <c r="A21" s="1" t="n">
        <v>19</v>
      </c>
      <c r="B21" s="1" t="s">
        <v>94</v>
      </c>
      <c r="C21" s="1" t="s">
        <v>95</v>
      </c>
      <c r="D21" s="1" t="s">
        <v>96</v>
      </c>
      <c r="E21" s="1" t="s">
        <v>97</v>
      </c>
      <c r="F21" s="1" t="s">
        <v>24</v>
      </c>
      <c r="G21" s="1" t="n">
        <v>1978</v>
      </c>
      <c r="H21" s="1" t="s">
        <v>98</v>
      </c>
    </row>
    <row r="22" customFormat="false" ht="14.25" hidden="false" customHeight="false" outlineLevel="0" collapsed="false">
      <c r="A22" s="1" t="n">
        <v>20</v>
      </c>
      <c r="B22" s="1" t="s">
        <v>99</v>
      </c>
      <c r="C22" s="1" t="s">
        <v>100</v>
      </c>
      <c r="D22" s="1" t="s">
        <v>101</v>
      </c>
      <c r="E22" s="1" t="s">
        <v>17</v>
      </c>
      <c r="F22" s="1" t="s">
        <v>24</v>
      </c>
      <c r="G22" s="1" t="n">
        <v>1809</v>
      </c>
      <c r="H22" s="1" t="s">
        <v>102</v>
      </c>
    </row>
    <row r="23" customFormat="false" ht="14.25" hidden="false" customHeight="false" outlineLevel="0" collapsed="false">
      <c r="A23" s="1" t="n">
        <v>21</v>
      </c>
      <c r="B23" s="1" t="s">
        <v>103</v>
      </c>
      <c r="C23" s="1" t="s">
        <v>104</v>
      </c>
      <c r="D23" s="1" t="s">
        <v>105</v>
      </c>
      <c r="E23" s="1" t="s">
        <v>106</v>
      </c>
      <c r="F23" s="1" t="s">
        <v>24</v>
      </c>
      <c r="G23" s="1" t="n">
        <v>1973</v>
      </c>
      <c r="H23" s="1" t="s">
        <v>107</v>
      </c>
    </row>
    <row r="24" customFormat="false" ht="14.25" hidden="false" customHeight="false" outlineLevel="0" collapsed="false">
      <c r="A24" s="1" t="n">
        <v>22</v>
      </c>
      <c r="B24" s="1" t="s">
        <v>108</v>
      </c>
      <c r="C24" s="1" t="s">
        <v>109</v>
      </c>
      <c r="D24" s="1" t="s">
        <v>110</v>
      </c>
      <c r="E24" s="1" t="s">
        <v>11</v>
      </c>
      <c r="F24" s="1" t="s">
        <v>111</v>
      </c>
      <c r="G24" s="1" t="n">
        <v>1994</v>
      </c>
      <c r="H24" s="1" t="s">
        <v>112</v>
      </c>
    </row>
    <row r="25" customFormat="false" ht="14.25" hidden="false" customHeight="false" outlineLevel="0" collapsed="false">
      <c r="A25" s="1" t="n">
        <v>23</v>
      </c>
      <c r="B25" s="1" t="s">
        <v>113</v>
      </c>
      <c r="C25" s="1" t="s">
        <v>114</v>
      </c>
      <c r="D25" s="1" t="s">
        <v>115</v>
      </c>
      <c r="E25" s="1" t="s">
        <v>116</v>
      </c>
      <c r="F25" s="1" t="s">
        <v>117</v>
      </c>
      <c r="G25" s="1" t="n">
        <v>2001</v>
      </c>
      <c r="H25" s="1" t="s">
        <v>118</v>
      </c>
    </row>
    <row r="26" customFormat="false" ht="14.25" hidden="false" customHeight="false" outlineLevel="0" collapsed="false">
      <c r="A26" s="1" t="n">
        <v>24</v>
      </c>
      <c r="B26" s="1" t="s">
        <v>119</v>
      </c>
      <c r="C26" s="1" t="s">
        <v>120</v>
      </c>
      <c r="D26" s="1" t="s">
        <v>121</v>
      </c>
      <c r="E26" s="1" t="s">
        <v>122</v>
      </c>
      <c r="F26" s="1" t="s">
        <v>24</v>
      </c>
      <c r="G26" s="1" t="n">
        <v>1989</v>
      </c>
      <c r="H26" s="1" t="s">
        <v>123</v>
      </c>
    </row>
    <row r="27" customFormat="false" ht="14.25" hidden="false" customHeight="false" outlineLevel="0" collapsed="false">
      <c r="A27" s="1" t="n">
        <v>26</v>
      </c>
      <c r="B27" s="1" t="s">
        <v>124</v>
      </c>
      <c r="C27" s="1" t="s">
        <v>125</v>
      </c>
      <c r="D27" s="1" t="s">
        <v>126</v>
      </c>
      <c r="E27" s="1" t="s">
        <v>122</v>
      </c>
      <c r="F27" s="1" t="s">
        <v>24</v>
      </c>
      <c r="G27" s="1" t="n">
        <v>1956</v>
      </c>
      <c r="H27" s="1" t="s">
        <v>127</v>
      </c>
    </row>
    <row r="28" customFormat="false" ht="14.25" hidden="false" customHeight="false" outlineLevel="0" collapsed="false">
      <c r="A28" s="1" t="n">
        <v>27</v>
      </c>
      <c r="B28" s="1" t="s">
        <v>128</v>
      </c>
      <c r="C28" s="1" t="s">
        <v>129</v>
      </c>
      <c r="D28" s="1" t="s">
        <v>130</v>
      </c>
      <c r="E28" s="1" t="s">
        <v>11</v>
      </c>
      <c r="F28" s="1" t="s">
        <v>24</v>
      </c>
      <c r="G28" s="1" t="n">
        <v>1819</v>
      </c>
      <c r="H28" s="1" t="s">
        <v>131</v>
      </c>
    </row>
    <row r="29" customFormat="false" ht="14.25" hidden="false" customHeight="false" outlineLevel="0" collapsed="false">
      <c r="A29" s="1" t="n">
        <v>118</v>
      </c>
      <c r="B29" s="1" t="s">
        <v>132</v>
      </c>
      <c r="C29" s="1" t="s">
        <v>133</v>
      </c>
      <c r="D29" s="1" t="s">
        <v>134</v>
      </c>
      <c r="E29" s="1" t="s">
        <v>135</v>
      </c>
      <c r="F29" s="1" t="s">
        <v>136</v>
      </c>
      <c r="G29" s="1" t="n">
        <v>1946</v>
      </c>
      <c r="H29" s="1" t="s">
        <v>137</v>
      </c>
    </row>
    <row r="30" customFormat="false" ht="14.25" hidden="false" customHeight="false" outlineLevel="0" collapsed="false">
      <c r="A30" s="1" t="n">
        <v>25</v>
      </c>
      <c r="B30" s="1" t="s">
        <v>138</v>
      </c>
      <c r="C30" s="1" t="s">
        <v>139</v>
      </c>
      <c r="D30" s="1" t="s">
        <v>140</v>
      </c>
      <c r="E30" s="1" t="s">
        <v>63</v>
      </c>
      <c r="F30" s="1" t="s">
        <v>24</v>
      </c>
      <c r="G30" s="1" t="n">
        <v>1996</v>
      </c>
      <c r="H30" s="1" t="s">
        <v>141</v>
      </c>
    </row>
    <row r="31" customFormat="false" ht="14.25" hidden="false" customHeight="false" outlineLevel="0" collapsed="false">
      <c r="A31" s="1" t="n">
        <v>28</v>
      </c>
      <c r="B31" s="1" t="s">
        <v>142</v>
      </c>
      <c r="C31" s="1" t="s">
        <v>143</v>
      </c>
      <c r="D31" s="1" t="s">
        <v>144</v>
      </c>
      <c r="E31" s="1" t="s">
        <v>11</v>
      </c>
      <c r="F31" s="1" t="s">
        <v>24</v>
      </c>
      <c r="G31" s="1" t="n">
        <v>1992</v>
      </c>
      <c r="H31" s="1" t="s">
        <v>145</v>
      </c>
    </row>
    <row r="32" customFormat="false" ht="14.25" hidden="false" customHeight="false" outlineLevel="0" collapsed="false">
      <c r="A32" s="1" t="n">
        <v>29</v>
      </c>
      <c r="B32" s="1" t="s">
        <v>146</v>
      </c>
      <c r="C32" s="1" t="s">
        <v>147</v>
      </c>
      <c r="D32" s="1" t="s">
        <v>148</v>
      </c>
      <c r="E32" s="1" t="s">
        <v>17</v>
      </c>
      <c r="F32" s="1" t="s">
        <v>24</v>
      </c>
      <c r="G32" s="1" t="n">
        <v>1960</v>
      </c>
      <c r="H32" s="1" t="s">
        <v>149</v>
      </c>
    </row>
    <row r="33" customFormat="false" ht="14.25" hidden="false" customHeight="false" outlineLevel="0" collapsed="false">
      <c r="A33" s="1" t="n">
        <v>30</v>
      </c>
      <c r="B33" s="1" t="s">
        <v>150</v>
      </c>
      <c r="C33" s="1" t="s">
        <v>151</v>
      </c>
      <c r="D33" s="1" t="s">
        <v>152</v>
      </c>
      <c r="E33" s="1" t="s">
        <v>11</v>
      </c>
      <c r="F33" s="1" t="s">
        <v>24</v>
      </c>
      <c r="G33" s="1" t="n">
        <v>1853</v>
      </c>
      <c r="H33" s="1" t="s">
        <v>153</v>
      </c>
    </row>
    <row r="34" customFormat="false" ht="14.25" hidden="false" customHeight="false" outlineLevel="0" collapsed="false">
      <c r="A34" s="1" t="n">
        <v>31</v>
      </c>
      <c r="B34" s="1" t="s">
        <v>154</v>
      </c>
      <c r="C34" s="1" t="s">
        <v>155</v>
      </c>
      <c r="D34" s="1" t="s">
        <v>156</v>
      </c>
      <c r="E34" s="1" t="s">
        <v>17</v>
      </c>
      <c r="F34" s="1" t="s">
        <v>24</v>
      </c>
      <c r="G34" s="1" t="n">
        <v>1976</v>
      </c>
      <c r="H34" s="1" t="s">
        <v>157</v>
      </c>
    </row>
    <row r="35" customFormat="false" ht="14.25" hidden="false" customHeight="false" outlineLevel="0" collapsed="false">
      <c r="A35" s="1" t="n">
        <v>32</v>
      </c>
      <c r="B35" s="1" t="s">
        <v>158</v>
      </c>
      <c r="C35" s="1" t="s">
        <v>159</v>
      </c>
      <c r="D35" s="1" t="s">
        <v>160</v>
      </c>
      <c r="E35" s="1" t="s">
        <v>106</v>
      </c>
      <c r="F35" s="1" t="s">
        <v>24</v>
      </c>
      <c r="G35" s="1" t="n">
        <v>1910</v>
      </c>
      <c r="H35" s="1" t="s">
        <v>161</v>
      </c>
    </row>
    <row r="36" customFormat="false" ht="14.25" hidden="false" customHeight="false" outlineLevel="0" collapsed="false">
      <c r="A36" s="1" t="n">
        <v>33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24</v>
      </c>
      <c r="G36" s="1" t="n">
        <v>1960</v>
      </c>
      <c r="H36" s="1" t="s">
        <v>166</v>
      </c>
    </row>
    <row r="37" customFormat="false" ht="14.25" hidden="false" customHeight="false" outlineLevel="0" collapsed="false">
      <c r="A37" s="1" t="n">
        <v>34</v>
      </c>
      <c r="B37" s="1" t="s">
        <v>167</v>
      </c>
      <c r="C37" s="1" t="s">
        <v>168</v>
      </c>
      <c r="D37" s="1" t="s">
        <v>169</v>
      </c>
      <c r="E37" s="1" t="s">
        <v>11</v>
      </c>
      <c r="F37" s="1" t="s">
        <v>64</v>
      </c>
      <c r="G37" s="1" t="n">
        <v>2000</v>
      </c>
      <c r="H37" s="1" t="s">
        <v>170</v>
      </c>
    </row>
    <row r="38" customFormat="false" ht="14.25" hidden="false" customHeight="false" outlineLevel="0" collapsed="false">
      <c r="A38" s="1" t="n">
        <v>35</v>
      </c>
      <c r="B38" s="1" t="s">
        <v>171</v>
      </c>
      <c r="C38" s="1" t="s">
        <v>172</v>
      </c>
      <c r="D38" s="1" t="s">
        <v>173</v>
      </c>
      <c r="E38" s="1" t="s">
        <v>63</v>
      </c>
      <c r="F38" s="1" t="s">
        <v>24</v>
      </c>
      <c r="G38" s="1" t="n">
        <v>1953</v>
      </c>
      <c r="H38" s="1" t="s">
        <v>174</v>
      </c>
    </row>
    <row r="39" customFormat="false" ht="14.25" hidden="false" customHeight="false" outlineLevel="0" collapsed="false">
      <c r="A39" s="1" t="n">
        <v>36</v>
      </c>
      <c r="B39" s="1" t="s">
        <v>175</v>
      </c>
      <c r="C39" s="1" t="s">
        <v>176</v>
      </c>
      <c r="D39" s="1" t="s">
        <v>177</v>
      </c>
      <c r="E39" s="1" t="s">
        <v>178</v>
      </c>
      <c r="F39" s="1" t="s">
        <v>24</v>
      </c>
      <c r="G39" s="1" t="n">
        <v>1983</v>
      </c>
      <c r="H39" s="1" t="s">
        <v>179</v>
      </c>
    </row>
    <row r="40" customFormat="false" ht="14.25" hidden="false" customHeight="false" outlineLevel="0" collapsed="false">
      <c r="A40" s="1" t="n">
        <v>37</v>
      </c>
      <c r="B40" s="1" t="s">
        <v>180</v>
      </c>
      <c r="C40" s="1" t="s">
        <v>181</v>
      </c>
      <c r="D40" s="1" t="s">
        <v>182</v>
      </c>
      <c r="E40" s="1" t="s">
        <v>178</v>
      </c>
      <c r="F40" s="1" t="s">
        <v>24</v>
      </c>
      <c r="G40" s="1" t="n">
        <v>1987</v>
      </c>
      <c r="H40" s="1" t="s">
        <v>183</v>
      </c>
    </row>
    <row r="41" customFormat="false" ht="14.25" hidden="false" customHeight="false" outlineLevel="0" collapsed="false">
      <c r="A41" s="1" t="n">
        <v>38</v>
      </c>
      <c r="B41" s="1" t="s">
        <v>184</v>
      </c>
      <c r="C41" s="1" t="s">
        <v>185</v>
      </c>
      <c r="D41" s="1" t="s">
        <v>186</v>
      </c>
      <c r="E41" s="1" t="s">
        <v>116</v>
      </c>
      <c r="F41" s="1" t="s">
        <v>24</v>
      </c>
      <c r="G41" s="1" t="n">
        <v>1988</v>
      </c>
      <c r="H41" s="1" t="s">
        <v>187</v>
      </c>
    </row>
    <row r="42" customFormat="false" ht="14.25" hidden="false" customHeight="false" outlineLevel="0" collapsed="false">
      <c r="A42" s="1" t="n">
        <v>39</v>
      </c>
      <c r="B42" s="1" t="s">
        <v>188</v>
      </c>
      <c r="C42" s="1" t="s">
        <v>189</v>
      </c>
      <c r="D42" s="1" t="s">
        <v>190</v>
      </c>
      <c r="E42" s="1" t="s">
        <v>116</v>
      </c>
      <c r="F42" s="1" t="s">
        <v>24</v>
      </c>
      <c r="G42" s="1" t="n">
        <v>1965</v>
      </c>
      <c r="H42" s="1" t="s">
        <v>191</v>
      </c>
    </row>
    <row r="43" customFormat="false" ht="14.25" hidden="false" customHeight="false" outlineLevel="0" collapsed="false">
      <c r="A43" s="1" t="n">
        <v>40</v>
      </c>
      <c r="B43" s="1" t="s">
        <v>192</v>
      </c>
      <c r="C43" s="1" t="s">
        <v>193</v>
      </c>
      <c r="D43" s="1" t="s">
        <v>194</v>
      </c>
      <c r="E43" s="1" t="s">
        <v>116</v>
      </c>
      <c r="F43" s="1" t="s">
        <v>24</v>
      </c>
      <c r="G43" s="1" t="n">
        <v>1962</v>
      </c>
      <c r="H43" s="1" t="s">
        <v>195</v>
      </c>
    </row>
    <row r="44" customFormat="false" ht="14.25" hidden="false" customHeight="false" outlineLevel="0" collapsed="false">
      <c r="A44" s="1" t="n">
        <v>41</v>
      </c>
      <c r="B44" s="1" t="s">
        <v>196</v>
      </c>
      <c r="C44" s="1" t="s">
        <v>197</v>
      </c>
      <c r="D44" s="1" t="s">
        <v>198</v>
      </c>
      <c r="E44" s="1" t="s">
        <v>17</v>
      </c>
      <c r="F44" s="1" t="s">
        <v>24</v>
      </c>
      <c r="G44" s="1" t="n">
        <v>1960</v>
      </c>
      <c r="H44" s="1" t="s">
        <v>199</v>
      </c>
    </row>
    <row r="45" customFormat="false" ht="14.25" hidden="false" customHeight="false" outlineLevel="0" collapsed="false">
      <c r="A45" s="1" t="n">
        <v>43</v>
      </c>
      <c r="B45" s="1" t="s">
        <v>200</v>
      </c>
      <c r="C45" s="1" t="s">
        <v>201</v>
      </c>
      <c r="D45" s="1" t="s">
        <v>202</v>
      </c>
      <c r="E45" s="1" t="s">
        <v>17</v>
      </c>
      <c r="F45" s="1" t="s">
        <v>24</v>
      </c>
      <c r="G45" s="1" t="n">
        <v>1967</v>
      </c>
      <c r="H45" s="1" t="s">
        <v>203</v>
      </c>
    </row>
    <row r="46" customFormat="false" ht="14.25" hidden="false" customHeight="false" outlineLevel="0" collapsed="false">
      <c r="A46" s="1" t="n">
        <v>44</v>
      </c>
      <c r="B46" s="1" t="s">
        <v>204</v>
      </c>
      <c r="C46" s="1" t="s">
        <v>205</v>
      </c>
      <c r="D46" s="1" t="s">
        <v>206</v>
      </c>
      <c r="E46" s="1" t="s">
        <v>11</v>
      </c>
      <c r="F46" s="1" t="s">
        <v>24</v>
      </c>
      <c r="G46" s="1" t="n">
        <v>2008</v>
      </c>
      <c r="H46" s="1" t="s">
        <v>207</v>
      </c>
    </row>
    <row r="47" customFormat="false" ht="14.25" hidden="false" customHeight="false" outlineLevel="0" collapsed="false">
      <c r="A47" s="1" t="n">
        <v>45</v>
      </c>
      <c r="B47" s="1" t="s">
        <v>208</v>
      </c>
      <c r="C47" s="1" t="s">
        <v>209</v>
      </c>
      <c r="D47" s="1" t="s">
        <v>210</v>
      </c>
      <c r="E47" s="1" t="s">
        <v>11</v>
      </c>
      <c r="F47" s="1" t="s">
        <v>24</v>
      </c>
      <c r="G47" s="1" t="n">
        <v>1992</v>
      </c>
      <c r="H47" s="1" t="s">
        <v>211</v>
      </c>
    </row>
    <row r="48" customFormat="false" ht="14.25" hidden="false" customHeight="false" outlineLevel="0" collapsed="false">
      <c r="A48" s="1" t="n">
        <v>46</v>
      </c>
      <c r="B48" s="1" t="s">
        <v>212</v>
      </c>
      <c r="C48" s="1" t="s">
        <v>213</v>
      </c>
      <c r="D48" s="1" t="s">
        <v>214</v>
      </c>
      <c r="E48" s="1" t="s">
        <v>17</v>
      </c>
      <c r="F48" s="1" t="s">
        <v>24</v>
      </c>
      <c r="G48" s="1" t="n">
        <v>1977</v>
      </c>
      <c r="H48" s="1" t="s">
        <v>215</v>
      </c>
    </row>
    <row r="49" customFormat="false" ht="14.25" hidden="false" customHeight="false" outlineLevel="0" collapsed="false">
      <c r="A49" s="1" t="n">
        <v>47</v>
      </c>
      <c r="B49" s="1" t="s">
        <v>216</v>
      </c>
      <c r="C49" s="1" t="s">
        <v>217</v>
      </c>
      <c r="D49" s="1" t="s">
        <v>218</v>
      </c>
      <c r="E49" s="1" t="s">
        <v>17</v>
      </c>
      <c r="F49" s="1" t="s">
        <v>24</v>
      </c>
      <c r="G49" s="1" t="n">
        <v>1961</v>
      </c>
      <c r="H49" s="1" t="s">
        <v>219</v>
      </c>
    </row>
    <row r="50" customFormat="false" ht="14.25" hidden="false" customHeight="false" outlineLevel="0" collapsed="false">
      <c r="A50" s="1" t="n">
        <v>48</v>
      </c>
      <c r="B50" s="1" t="s">
        <v>220</v>
      </c>
      <c r="C50" s="1" t="s">
        <v>221</v>
      </c>
      <c r="D50" s="1" t="s">
        <v>222</v>
      </c>
      <c r="E50" s="1" t="s">
        <v>165</v>
      </c>
      <c r="F50" s="1" t="s">
        <v>24</v>
      </c>
      <c r="G50" s="1" t="n">
        <v>1938</v>
      </c>
      <c r="H50" s="1" t="s">
        <v>223</v>
      </c>
    </row>
    <row r="51" customFormat="false" ht="14.25" hidden="false" customHeight="false" outlineLevel="0" collapsed="false">
      <c r="A51" s="1" t="n">
        <v>49</v>
      </c>
      <c r="B51" s="1" t="s">
        <v>224</v>
      </c>
      <c r="C51" s="1" t="s">
        <v>225</v>
      </c>
      <c r="D51" s="1" t="s">
        <v>226</v>
      </c>
      <c r="E51" s="1" t="s">
        <v>17</v>
      </c>
      <c r="F51" s="1" t="s">
        <v>24</v>
      </c>
      <c r="G51" s="1" t="n">
        <v>1992</v>
      </c>
      <c r="H51" s="1" t="s">
        <v>227</v>
      </c>
    </row>
    <row r="52" customFormat="false" ht="14.25" hidden="false" customHeight="false" outlineLevel="0" collapsed="false">
      <c r="A52" s="1" t="n">
        <v>50</v>
      </c>
      <c r="B52" s="1" t="s">
        <v>228</v>
      </c>
      <c r="C52" s="1" t="s">
        <v>229</v>
      </c>
      <c r="D52" s="1" t="s">
        <v>230</v>
      </c>
      <c r="E52" s="1" t="s">
        <v>11</v>
      </c>
      <c r="F52" s="1" t="s">
        <v>24</v>
      </c>
      <c r="G52" s="1" t="n">
        <v>1870</v>
      </c>
      <c r="H52" s="1" t="s">
        <v>231</v>
      </c>
    </row>
    <row r="53" customFormat="false" ht="14.25" hidden="false" customHeight="false" outlineLevel="0" collapsed="false">
      <c r="A53" s="1" t="n">
        <v>51</v>
      </c>
      <c r="B53" s="1" t="s">
        <v>232</v>
      </c>
      <c r="C53" s="1" t="s">
        <v>233</v>
      </c>
      <c r="D53" s="1" t="s">
        <v>234</v>
      </c>
      <c r="E53" s="1" t="s">
        <v>17</v>
      </c>
      <c r="F53" s="1" t="s">
        <v>24</v>
      </c>
      <c r="G53" s="1" t="n">
        <v>1958</v>
      </c>
      <c r="H53" s="1" t="s">
        <v>235</v>
      </c>
    </row>
    <row r="54" customFormat="false" ht="14.25" hidden="false" customHeight="false" outlineLevel="0" collapsed="false">
      <c r="A54" s="1" t="n">
        <v>52</v>
      </c>
      <c r="B54" s="1" t="s">
        <v>236</v>
      </c>
      <c r="C54" s="1" t="s">
        <v>237</v>
      </c>
      <c r="D54" s="1" t="s">
        <v>238</v>
      </c>
      <c r="E54" s="1" t="s">
        <v>17</v>
      </c>
      <c r="F54" s="1" t="s">
        <v>24</v>
      </c>
      <c r="G54" s="1" t="n">
        <v>1946</v>
      </c>
      <c r="H54" s="1" t="s">
        <v>161</v>
      </c>
    </row>
    <row r="55" customFormat="false" ht="14.25" hidden="false" customHeight="false" outlineLevel="0" collapsed="false">
      <c r="A55" s="1" t="n">
        <v>53</v>
      </c>
      <c r="B55" s="1" t="s">
        <v>239</v>
      </c>
      <c r="C55" s="1" t="s">
        <v>240</v>
      </c>
      <c r="D55" s="1" t="s">
        <v>241</v>
      </c>
      <c r="E55" s="1" t="s">
        <v>17</v>
      </c>
      <c r="F55" s="1" t="s">
        <v>24</v>
      </c>
      <c r="G55" s="1" t="n">
        <v>2010</v>
      </c>
      <c r="H55" s="1" t="s">
        <v>242</v>
      </c>
    </row>
    <row r="56" customFormat="false" ht="14.25" hidden="false" customHeight="false" outlineLevel="0" collapsed="false">
      <c r="A56" s="1" t="n">
        <v>54</v>
      </c>
      <c r="B56" s="1" t="s">
        <v>243</v>
      </c>
      <c r="C56" s="1" t="s">
        <v>244</v>
      </c>
      <c r="D56" s="1" t="s">
        <v>245</v>
      </c>
      <c r="E56" s="1" t="s">
        <v>116</v>
      </c>
      <c r="F56" s="1" t="s">
        <v>24</v>
      </c>
      <c r="G56" s="1" t="n">
        <v>1863</v>
      </c>
      <c r="H56" s="1" t="s">
        <v>246</v>
      </c>
    </row>
    <row r="57" customFormat="false" ht="14.25" hidden="false" customHeight="false" outlineLevel="0" collapsed="false">
      <c r="A57" s="1" t="n">
        <v>55</v>
      </c>
      <c r="B57" s="1" t="s">
        <v>247</v>
      </c>
      <c r="C57" s="1" t="s">
        <v>248</v>
      </c>
      <c r="D57" s="1" t="s">
        <v>249</v>
      </c>
      <c r="E57" s="1" t="s">
        <v>165</v>
      </c>
      <c r="F57" s="1" t="s">
        <v>24</v>
      </c>
      <c r="G57" s="1" t="n">
        <v>1962</v>
      </c>
      <c r="H57" s="1" t="s">
        <v>250</v>
      </c>
    </row>
    <row r="58" customFormat="false" ht="14.25" hidden="false" customHeight="false" outlineLevel="0" collapsed="false">
      <c r="A58" s="1" t="n">
        <v>56</v>
      </c>
      <c r="B58" s="1" t="s">
        <v>251</v>
      </c>
      <c r="C58" s="1" t="s">
        <v>252</v>
      </c>
      <c r="D58" s="1" t="s">
        <v>253</v>
      </c>
      <c r="E58" s="1" t="s">
        <v>165</v>
      </c>
      <c r="F58" s="1" t="s">
        <v>24</v>
      </c>
      <c r="G58" s="1" t="n">
        <v>1962</v>
      </c>
      <c r="H58" s="1" t="s">
        <v>254</v>
      </c>
    </row>
    <row r="59" customFormat="false" ht="14.25" hidden="false" customHeight="false" outlineLevel="0" collapsed="false">
      <c r="A59" s="1" t="n">
        <v>57</v>
      </c>
      <c r="B59" s="1" t="s">
        <v>255</v>
      </c>
      <c r="C59" s="1" t="s">
        <v>256</v>
      </c>
      <c r="D59" s="1" t="s">
        <v>257</v>
      </c>
      <c r="E59" s="1" t="s">
        <v>17</v>
      </c>
      <c r="F59" s="1" t="s">
        <v>24</v>
      </c>
      <c r="G59" s="1" t="n">
        <v>1993</v>
      </c>
      <c r="H59" s="1" t="s">
        <v>258</v>
      </c>
    </row>
    <row r="60" customFormat="false" ht="14.25" hidden="false" customHeight="false" outlineLevel="0" collapsed="false">
      <c r="A60" s="1" t="n">
        <v>58</v>
      </c>
      <c r="B60" s="1" t="s">
        <v>259</v>
      </c>
      <c r="C60" s="1" t="s">
        <v>260</v>
      </c>
      <c r="D60" s="1" t="s">
        <v>261</v>
      </c>
      <c r="E60" s="1" t="s">
        <v>11</v>
      </c>
      <c r="F60" s="1" t="s">
        <v>24</v>
      </c>
      <c r="G60" s="1" t="n">
        <v>1847</v>
      </c>
      <c r="H60" s="1" t="s">
        <v>262</v>
      </c>
    </row>
    <row r="61" customFormat="false" ht="14.25" hidden="false" customHeight="false" outlineLevel="0" collapsed="false">
      <c r="A61" s="1" t="n">
        <v>59</v>
      </c>
      <c r="B61" s="1" t="s">
        <v>263</v>
      </c>
      <c r="C61" s="1" t="s">
        <v>264</v>
      </c>
      <c r="D61" s="1" t="s">
        <v>265</v>
      </c>
      <c r="E61" s="1" t="s">
        <v>11</v>
      </c>
      <c r="F61" s="1" t="s">
        <v>24</v>
      </c>
      <c r="G61" s="1" t="n">
        <v>1828</v>
      </c>
      <c r="H61" s="1" t="s">
        <v>266</v>
      </c>
    </row>
    <row r="62" customFormat="false" ht="14.25" hidden="false" customHeight="false" outlineLevel="0" collapsed="false">
      <c r="A62" s="1" t="n">
        <v>60</v>
      </c>
      <c r="B62" s="1" t="s">
        <v>267</v>
      </c>
      <c r="C62" s="1" t="s">
        <v>268</v>
      </c>
      <c r="D62" s="1" t="s">
        <v>269</v>
      </c>
      <c r="E62" s="1" t="s">
        <v>11</v>
      </c>
      <c r="F62" s="1" t="s">
        <v>24</v>
      </c>
      <c r="G62" s="1" t="n">
        <v>1853</v>
      </c>
      <c r="H62" s="1" t="s">
        <v>258</v>
      </c>
    </row>
    <row r="63" customFormat="false" ht="14.25" hidden="false" customHeight="false" outlineLevel="0" collapsed="false">
      <c r="A63" s="1" t="n">
        <v>61</v>
      </c>
      <c r="B63" s="1" t="s">
        <v>270</v>
      </c>
      <c r="C63" s="1" t="s">
        <v>271</v>
      </c>
      <c r="D63" s="1" t="s">
        <v>272</v>
      </c>
      <c r="E63" s="1" t="s">
        <v>165</v>
      </c>
      <c r="F63" s="1" t="s">
        <v>24</v>
      </c>
      <c r="G63" s="1" t="n">
        <v>1946</v>
      </c>
      <c r="H63" s="1" t="s">
        <v>273</v>
      </c>
    </row>
    <row r="64" customFormat="false" ht="14.25" hidden="false" customHeight="false" outlineLevel="0" collapsed="false">
      <c r="A64" s="1" t="n">
        <v>62</v>
      </c>
      <c r="B64" s="1" t="s">
        <v>274</v>
      </c>
      <c r="C64" s="1" t="s">
        <v>275</v>
      </c>
      <c r="D64" s="1" t="s">
        <v>276</v>
      </c>
      <c r="E64" s="1" t="s">
        <v>11</v>
      </c>
      <c r="F64" s="1" t="s">
        <v>24</v>
      </c>
      <c r="G64" s="1" t="n">
        <v>1872</v>
      </c>
      <c r="H64" s="1" t="s">
        <v>277</v>
      </c>
    </row>
    <row r="65" customFormat="false" ht="14.25" hidden="false" customHeight="false" outlineLevel="0" collapsed="false">
      <c r="A65" s="1" t="n">
        <v>63</v>
      </c>
      <c r="B65" s="1" t="s">
        <v>278</v>
      </c>
      <c r="C65" s="1" t="s">
        <v>279</v>
      </c>
      <c r="D65" s="1" t="s">
        <v>280</v>
      </c>
      <c r="E65" s="1" t="s">
        <v>17</v>
      </c>
      <c r="F65" s="1" t="s">
        <v>24</v>
      </c>
      <c r="G65" s="1" t="n">
        <v>1985</v>
      </c>
      <c r="H65" s="1" t="s">
        <v>281</v>
      </c>
    </row>
    <row r="66" customFormat="false" ht="14.25" hidden="false" customHeight="false" outlineLevel="0" collapsed="false">
      <c r="A66" s="1" t="n">
        <v>64</v>
      </c>
      <c r="B66" s="1" t="s">
        <v>282</v>
      </c>
      <c r="C66" s="1" t="s">
        <v>283</v>
      </c>
      <c r="D66" s="1" t="s">
        <v>284</v>
      </c>
      <c r="E66" s="1" t="s">
        <v>17</v>
      </c>
      <c r="F66" s="1" t="s">
        <v>24</v>
      </c>
      <c r="G66" s="1" t="n">
        <v>1988</v>
      </c>
      <c r="H66" s="1" t="s">
        <v>285</v>
      </c>
    </row>
    <row r="67" customFormat="false" ht="14.25" hidden="false" customHeight="false" outlineLevel="0" collapsed="false">
      <c r="A67" s="1" t="n">
        <v>65</v>
      </c>
      <c r="B67" s="1" t="s">
        <v>286</v>
      </c>
      <c r="C67" s="1" t="s">
        <v>287</v>
      </c>
      <c r="D67" s="1" t="s">
        <v>288</v>
      </c>
      <c r="E67" s="1" t="s">
        <v>11</v>
      </c>
      <c r="F67" s="1" t="s">
        <v>24</v>
      </c>
      <c r="G67" s="1" t="n">
        <v>1855</v>
      </c>
      <c r="H67" s="1" t="s">
        <v>289</v>
      </c>
    </row>
    <row r="68" customFormat="false" ht="14.25" hidden="false" customHeight="false" outlineLevel="0" collapsed="false">
      <c r="A68" s="1" t="n">
        <v>66</v>
      </c>
      <c r="B68" s="1" t="s">
        <v>290</v>
      </c>
      <c r="C68" s="1" t="s">
        <v>291</v>
      </c>
      <c r="D68" s="1" t="s">
        <v>292</v>
      </c>
      <c r="E68" s="1" t="s">
        <v>178</v>
      </c>
      <c r="F68" s="1" t="s">
        <v>24</v>
      </c>
      <c r="G68" s="1" t="n">
        <v>1971</v>
      </c>
      <c r="H68" s="1" t="s">
        <v>293</v>
      </c>
    </row>
    <row r="69" customFormat="false" ht="14.25" hidden="false" customHeight="false" outlineLevel="0" collapsed="false">
      <c r="A69" s="1" t="n">
        <v>67</v>
      </c>
      <c r="B69" s="1" t="s">
        <v>294</v>
      </c>
      <c r="C69" s="1" t="s">
        <v>295</v>
      </c>
      <c r="D69" s="1" t="s">
        <v>296</v>
      </c>
      <c r="E69" s="1" t="s">
        <v>63</v>
      </c>
      <c r="F69" s="1" t="s">
        <v>24</v>
      </c>
      <c r="G69" s="1" t="n">
        <v>1965</v>
      </c>
      <c r="H69" s="1" t="s">
        <v>297</v>
      </c>
    </row>
    <row r="70" customFormat="false" ht="14.25" hidden="false" customHeight="false" outlineLevel="0" collapsed="false">
      <c r="A70" s="1" t="n">
        <v>68</v>
      </c>
      <c r="B70" s="1" t="s">
        <v>298</v>
      </c>
      <c r="C70" s="1" t="s">
        <v>299</v>
      </c>
      <c r="D70" s="1" t="s">
        <v>300</v>
      </c>
      <c r="E70" s="1" t="s">
        <v>116</v>
      </c>
      <c r="F70" s="1" t="s">
        <v>117</v>
      </c>
      <c r="G70" s="1" t="n">
        <v>1998</v>
      </c>
      <c r="H70" s="1" t="s">
        <v>301</v>
      </c>
    </row>
    <row r="71" customFormat="false" ht="14.25" hidden="false" customHeight="false" outlineLevel="0" collapsed="false">
      <c r="A71" s="1" t="n">
        <v>69</v>
      </c>
      <c r="B71" s="1" t="s">
        <v>302</v>
      </c>
      <c r="C71" s="1" t="s">
        <v>303</v>
      </c>
      <c r="D71" s="1" t="s">
        <v>304</v>
      </c>
      <c r="E71" s="1" t="s">
        <v>17</v>
      </c>
      <c r="F71" s="1" t="s">
        <v>24</v>
      </c>
      <c r="G71" s="1" t="n">
        <v>1819</v>
      </c>
      <c r="H71" s="1" t="s">
        <v>277</v>
      </c>
    </row>
    <row r="72" customFormat="false" ht="14.25" hidden="false" customHeight="false" outlineLevel="0" collapsed="false">
      <c r="A72" s="1" t="n">
        <v>70</v>
      </c>
      <c r="B72" s="1" t="s">
        <v>305</v>
      </c>
      <c r="C72" s="1" t="s">
        <v>306</v>
      </c>
      <c r="D72" s="1" t="s">
        <v>307</v>
      </c>
      <c r="E72" s="1" t="s">
        <v>308</v>
      </c>
      <c r="F72" s="1" t="s">
        <v>24</v>
      </c>
      <c r="G72" s="1" t="n">
        <v>1868</v>
      </c>
      <c r="H72" s="1" t="s">
        <v>309</v>
      </c>
    </row>
    <row r="73" customFormat="false" ht="14.25" hidden="false" customHeight="false" outlineLevel="0" collapsed="false">
      <c r="A73" s="1" t="n">
        <v>71</v>
      </c>
      <c r="B73" s="1" t="s">
        <v>310</v>
      </c>
      <c r="C73" s="1" t="s">
        <v>311</v>
      </c>
      <c r="D73" s="1" t="s">
        <v>312</v>
      </c>
      <c r="E73" s="1" t="s">
        <v>17</v>
      </c>
      <c r="F73" s="1" t="s">
        <v>24</v>
      </c>
      <c r="G73" s="1" t="n">
        <v>1991</v>
      </c>
      <c r="H73" s="1" t="s">
        <v>313</v>
      </c>
    </row>
    <row r="74" customFormat="false" ht="14.25" hidden="false" customHeight="false" outlineLevel="0" collapsed="false">
      <c r="A74" s="1" t="n">
        <v>72</v>
      </c>
      <c r="B74" s="1" t="s">
        <v>314</v>
      </c>
      <c r="C74" s="1" t="s">
        <v>315</v>
      </c>
      <c r="D74" s="1" t="s">
        <v>316</v>
      </c>
      <c r="E74" s="1" t="s">
        <v>63</v>
      </c>
      <c r="F74" s="1" t="s">
        <v>24</v>
      </c>
      <c r="G74" s="1" t="n">
        <v>1933</v>
      </c>
      <c r="H74" s="1" t="s">
        <v>317</v>
      </c>
    </row>
    <row r="75" customFormat="false" ht="14.25" hidden="false" customHeight="false" outlineLevel="0" collapsed="false">
      <c r="A75" s="1" t="n">
        <v>73</v>
      </c>
      <c r="B75" s="1" t="s">
        <v>318</v>
      </c>
      <c r="C75" s="1" t="s">
        <v>319</v>
      </c>
      <c r="D75" s="1" t="s">
        <v>320</v>
      </c>
      <c r="E75" s="1" t="s">
        <v>165</v>
      </c>
      <c r="F75" s="1" t="s">
        <v>24</v>
      </c>
      <c r="G75" s="1" t="n">
        <v>1935</v>
      </c>
      <c r="H75" s="1" t="s">
        <v>321</v>
      </c>
    </row>
    <row r="76" customFormat="false" ht="14.25" hidden="false" customHeight="false" outlineLevel="0" collapsed="false">
      <c r="A76" s="1" t="n">
        <v>74</v>
      </c>
      <c r="B76" s="1" t="s">
        <v>322</v>
      </c>
      <c r="C76" s="1" t="s">
        <v>323</v>
      </c>
      <c r="D76" s="1" t="s">
        <v>324</v>
      </c>
      <c r="E76" s="1" t="s">
        <v>17</v>
      </c>
      <c r="F76" s="1" t="s">
        <v>325</v>
      </c>
      <c r="G76" s="1" t="n">
        <v>1972</v>
      </c>
      <c r="H76" s="1" t="s">
        <v>326</v>
      </c>
    </row>
    <row r="77" customFormat="false" ht="14.25" hidden="false" customHeight="false" outlineLevel="0" collapsed="false">
      <c r="A77" s="1" t="n">
        <v>75</v>
      </c>
      <c r="B77" s="1" t="s">
        <v>327</v>
      </c>
      <c r="C77" s="1" t="s">
        <v>328</v>
      </c>
      <c r="D77" s="1" t="s">
        <v>329</v>
      </c>
      <c r="E77" s="1" t="s">
        <v>11</v>
      </c>
      <c r="F77" s="1" t="s">
        <v>24</v>
      </c>
      <c r="G77" s="1" t="n">
        <v>1887</v>
      </c>
      <c r="H77" s="1" t="s">
        <v>330</v>
      </c>
    </row>
    <row r="78" customFormat="false" ht="14.25" hidden="false" customHeight="false" outlineLevel="0" collapsed="false">
      <c r="A78" s="1" t="n">
        <v>76</v>
      </c>
      <c r="B78" s="1" t="s">
        <v>331</v>
      </c>
      <c r="C78" s="1" t="s">
        <v>332</v>
      </c>
      <c r="D78" s="1" t="s">
        <v>333</v>
      </c>
      <c r="E78" s="1" t="s">
        <v>11</v>
      </c>
      <c r="F78" s="1" t="s">
        <v>24</v>
      </c>
      <c r="G78" s="1" t="n">
        <v>1890</v>
      </c>
      <c r="H78" s="1" t="s">
        <v>334</v>
      </c>
    </row>
    <row r="79" customFormat="false" ht="14.25" hidden="false" customHeight="false" outlineLevel="0" collapsed="false">
      <c r="A79" s="1" t="n">
        <v>77</v>
      </c>
      <c r="B79" s="1" t="s">
        <v>335</v>
      </c>
      <c r="C79" s="1" t="s">
        <v>336</v>
      </c>
      <c r="D79" s="1" t="s">
        <v>337</v>
      </c>
      <c r="E79" s="1" t="s">
        <v>17</v>
      </c>
      <c r="F79" s="1" t="s">
        <v>12</v>
      </c>
      <c r="G79" s="1" t="n">
        <v>2012</v>
      </c>
      <c r="H79" s="1" t="s">
        <v>338</v>
      </c>
    </row>
    <row r="80" customFormat="false" ht="14.25" hidden="false" customHeight="false" outlineLevel="0" collapsed="false">
      <c r="A80" s="1" t="n">
        <v>78</v>
      </c>
      <c r="B80" s="1" t="s">
        <v>339</v>
      </c>
      <c r="C80" s="1" t="s">
        <v>340</v>
      </c>
      <c r="D80" s="1" t="s">
        <v>341</v>
      </c>
      <c r="E80" s="1" t="s">
        <v>17</v>
      </c>
      <c r="F80" s="1" t="s">
        <v>24</v>
      </c>
      <c r="G80" s="1" t="n">
        <v>1968</v>
      </c>
      <c r="H80" s="1" t="s">
        <v>342</v>
      </c>
    </row>
    <row r="81" customFormat="false" ht="14.25" hidden="false" customHeight="false" outlineLevel="0" collapsed="false">
      <c r="A81" s="1" t="n">
        <v>79</v>
      </c>
      <c r="B81" s="1" t="s">
        <v>343</v>
      </c>
      <c r="C81" s="1" t="s">
        <v>344</v>
      </c>
      <c r="D81" s="1" t="s">
        <v>345</v>
      </c>
      <c r="E81" s="1" t="s">
        <v>17</v>
      </c>
      <c r="F81" s="1" t="s">
        <v>12</v>
      </c>
      <c r="G81" s="1" t="n">
        <v>1997</v>
      </c>
      <c r="H81" s="1" t="s">
        <v>346</v>
      </c>
    </row>
    <row r="82" customFormat="false" ht="14.25" hidden="false" customHeight="false" outlineLevel="0" collapsed="false">
      <c r="A82" s="1" t="n">
        <v>80</v>
      </c>
      <c r="B82" s="1" t="s">
        <v>347</v>
      </c>
      <c r="C82" s="1" t="s">
        <v>348</v>
      </c>
      <c r="D82" s="1" t="s">
        <v>349</v>
      </c>
      <c r="E82" s="1" t="s">
        <v>11</v>
      </c>
      <c r="F82" s="1" t="s">
        <v>24</v>
      </c>
      <c r="G82" s="1" t="n">
        <v>1842</v>
      </c>
      <c r="H82" s="1" t="s">
        <v>350</v>
      </c>
    </row>
    <row r="83" customFormat="false" ht="14.25" hidden="false" customHeight="false" outlineLevel="0" collapsed="false">
      <c r="A83" s="1" t="n">
        <v>81</v>
      </c>
      <c r="B83" s="1" t="s">
        <v>351</v>
      </c>
      <c r="C83" s="1" t="s">
        <v>352</v>
      </c>
      <c r="D83" s="1" t="s">
        <v>353</v>
      </c>
      <c r="E83" s="1" t="s">
        <v>354</v>
      </c>
      <c r="F83" s="1" t="s">
        <v>325</v>
      </c>
      <c r="G83" s="1" t="n">
        <v>2005</v>
      </c>
      <c r="H83" s="1" t="s">
        <v>355</v>
      </c>
    </row>
    <row r="84" customFormat="false" ht="14.25" hidden="false" customHeight="false" outlineLevel="0" collapsed="false">
      <c r="A84" s="1" t="n">
        <v>82</v>
      </c>
      <c r="B84" s="1" t="s">
        <v>356</v>
      </c>
      <c r="C84" s="1" t="s">
        <v>357</v>
      </c>
      <c r="D84" s="1" t="s">
        <v>358</v>
      </c>
      <c r="E84" s="1" t="s">
        <v>17</v>
      </c>
      <c r="F84" s="1" t="s">
        <v>24</v>
      </c>
      <c r="G84" s="1" t="n">
        <v>1848</v>
      </c>
      <c r="H84" s="1" t="s">
        <v>359</v>
      </c>
    </row>
    <row r="85" customFormat="false" ht="14.25" hidden="false" customHeight="false" outlineLevel="0" collapsed="false">
      <c r="A85" s="1" t="n">
        <v>83</v>
      </c>
      <c r="B85" s="1" t="s">
        <v>360</v>
      </c>
      <c r="C85" s="1" t="s">
        <v>361</v>
      </c>
      <c r="D85" s="1" t="s">
        <v>362</v>
      </c>
      <c r="E85" s="1" t="s">
        <v>165</v>
      </c>
      <c r="F85" s="1" t="s">
        <v>24</v>
      </c>
      <c r="G85" s="1" t="n">
        <v>1939</v>
      </c>
      <c r="H85" s="1" t="s">
        <v>363</v>
      </c>
    </row>
    <row r="86" customFormat="false" ht="14.25" hidden="false" customHeight="false" outlineLevel="0" collapsed="false">
      <c r="A86" s="1" t="n">
        <v>84</v>
      </c>
      <c r="B86" s="1" t="s">
        <v>364</v>
      </c>
      <c r="C86" s="1" t="s">
        <v>365</v>
      </c>
      <c r="D86" s="1" t="s">
        <v>366</v>
      </c>
      <c r="E86" s="1" t="s">
        <v>11</v>
      </c>
      <c r="F86" s="1" t="s">
        <v>24</v>
      </c>
      <c r="G86" s="1" t="n">
        <v>1790</v>
      </c>
      <c r="H86" s="1" t="s">
        <v>367</v>
      </c>
    </row>
    <row r="87" customFormat="false" ht="14.25" hidden="false" customHeight="false" outlineLevel="0" collapsed="false">
      <c r="A87" s="1" t="n">
        <v>85</v>
      </c>
      <c r="B87" s="1" t="s">
        <v>368</v>
      </c>
      <c r="C87" s="1" t="s">
        <v>369</v>
      </c>
      <c r="D87" s="1" t="s">
        <v>370</v>
      </c>
      <c r="E87" s="1" t="s">
        <v>17</v>
      </c>
      <c r="F87" s="1" t="s">
        <v>24</v>
      </c>
      <c r="G87" s="1" t="n">
        <v>1972</v>
      </c>
      <c r="H87" s="1" t="s">
        <v>371</v>
      </c>
    </row>
    <row r="88" customFormat="false" ht="14.25" hidden="false" customHeight="false" outlineLevel="0" collapsed="false">
      <c r="A88" s="1" t="n">
        <v>86</v>
      </c>
      <c r="B88" s="1" t="s">
        <v>372</v>
      </c>
      <c r="C88" s="1" t="s">
        <v>373</v>
      </c>
      <c r="D88" s="1" t="s">
        <v>374</v>
      </c>
      <c r="E88" s="1" t="s">
        <v>17</v>
      </c>
      <c r="F88" s="1" t="s">
        <v>24</v>
      </c>
      <c r="G88" s="1" t="n">
        <v>1964</v>
      </c>
      <c r="H88" s="1" t="s">
        <v>375</v>
      </c>
    </row>
    <row r="89" customFormat="false" ht="14.25" hidden="false" customHeight="false" outlineLevel="0" collapsed="false">
      <c r="A89" s="1" t="n">
        <v>87</v>
      </c>
      <c r="B89" s="1" t="s">
        <v>376</v>
      </c>
      <c r="C89" s="1" t="s">
        <v>377</v>
      </c>
      <c r="D89" s="1" t="s">
        <v>378</v>
      </c>
      <c r="E89" s="1" t="s">
        <v>17</v>
      </c>
      <c r="F89" s="1" t="s">
        <v>24</v>
      </c>
      <c r="G89" s="1" t="n">
        <v>1874</v>
      </c>
      <c r="H89" s="1" t="s">
        <v>379</v>
      </c>
    </row>
    <row r="90" customFormat="false" ht="14.25" hidden="false" customHeight="false" outlineLevel="0" collapsed="false">
      <c r="A90" s="1" t="n">
        <v>88</v>
      </c>
      <c r="B90" s="1" t="s">
        <v>380</v>
      </c>
      <c r="C90" s="1" t="s">
        <v>381</v>
      </c>
      <c r="D90" s="1" t="s">
        <v>382</v>
      </c>
      <c r="E90" s="1" t="s">
        <v>116</v>
      </c>
      <c r="F90" s="1" t="s">
        <v>12</v>
      </c>
      <c r="G90" s="1" t="n">
        <v>2001</v>
      </c>
      <c r="H90" s="1" t="s">
        <v>383</v>
      </c>
    </row>
    <row r="91" customFormat="false" ht="14.25" hidden="false" customHeight="false" outlineLevel="0" collapsed="false">
      <c r="A91" s="1" t="n">
        <v>89</v>
      </c>
      <c r="B91" s="1" t="s">
        <v>384</v>
      </c>
      <c r="C91" s="1" t="s">
        <v>385</v>
      </c>
      <c r="D91" s="1" t="s">
        <v>386</v>
      </c>
      <c r="E91" s="1" t="s">
        <v>122</v>
      </c>
      <c r="F91" s="1" t="s">
        <v>24</v>
      </c>
      <c r="G91" s="1" t="n">
        <v>1962</v>
      </c>
      <c r="H91" s="1" t="s">
        <v>387</v>
      </c>
    </row>
    <row r="92" customFormat="false" ht="14.25" hidden="false" customHeight="false" outlineLevel="0" collapsed="false">
      <c r="A92" s="1" t="n">
        <v>90</v>
      </c>
      <c r="B92" s="1" t="s">
        <v>388</v>
      </c>
      <c r="C92" s="1" t="s">
        <v>389</v>
      </c>
      <c r="D92" s="1" t="s">
        <v>390</v>
      </c>
      <c r="E92" s="1" t="s">
        <v>165</v>
      </c>
      <c r="F92" s="1" t="s">
        <v>24</v>
      </c>
      <c r="G92" s="1" t="n">
        <v>1953</v>
      </c>
      <c r="H92" s="1" t="s">
        <v>391</v>
      </c>
    </row>
    <row r="93" customFormat="false" ht="14.25" hidden="false" customHeight="false" outlineLevel="0" collapsed="false">
      <c r="A93" s="1" t="n">
        <v>91</v>
      </c>
      <c r="B93" s="1" t="s">
        <v>392</v>
      </c>
      <c r="C93" s="1" t="s">
        <v>393</v>
      </c>
      <c r="D93" s="1" t="s">
        <v>394</v>
      </c>
      <c r="E93" s="1" t="s">
        <v>17</v>
      </c>
      <c r="F93" s="1" t="s">
        <v>24</v>
      </c>
      <c r="G93" s="1" t="n">
        <v>1794</v>
      </c>
      <c r="H93" s="1" t="s">
        <v>395</v>
      </c>
    </row>
    <row r="94" customFormat="false" ht="14.25" hidden="false" customHeight="false" outlineLevel="0" collapsed="false">
      <c r="A94" s="1" t="n">
        <v>92</v>
      </c>
      <c r="B94" s="1" t="s">
        <v>396</v>
      </c>
      <c r="C94" s="1" t="s">
        <v>397</v>
      </c>
      <c r="D94" s="1" t="s">
        <v>398</v>
      </c>
      <c r="E94" s="1" t="s">
        <v>165</v>
      </c>
      <c r="F94" s="1" t="s">
        <v>24</v>
      </c>
      <c r="G94" s="1" t="n">
        <v>1950</v>
      </c>
      <c r="H94" s="1" t="s">
        <v>399</v>
      </c>
    </row>
    <row r="95" customFormat="false" ht="14.25" hidden="false" customHeight="false" outlineLevel="0" collapsed="false">
      <c r="A95" s="1" t="n">
        <v>93</v>
      </c>
      <c r="B95" s="1" t="s">
        <v>400</v>
      </c>
      <c r="C95" s="1" t="s">
        <v>401</v>
      </c>
      <c r="D95" s="1" t="s">
        <v>402</v>
      </c>
      <c r="E95" s="1" t="s">
        <v>17</v>
      </c>
      <c r="F95" s="1" t="s">
        <v>24</v>
      </c>
      <c r="G95" s="1" t="n">
        <v>1985</v>
      </c>
      <c r="H95" s="1" t="s">
        <v>403</v>
      </c>
    </row>
    <row r="96" customFormat="false" ht="14.25" hidden="false" customHeight="false" outlineLevel="0" collapsed="false">
      <c r="A96" s="1" t="n">
        <v>94</v>
      </c>
      <c r="B96" s="1" t="s">
        <v>404</v>
      </c>
      <c r="C96" s="1" t="s">
        <v>405</v>
      </c>
      <c r="D96" s="1" t="s">
        <v>406</v>
      </c>
      <c r="E96" s="1" t="s">
        <v>17</v>
      </c>
      <c r="F96" s="1" t="s">
        <v>24</v>
      </c>
      <c r="G96" s="1" t="n">
        <v>1964</v>
      </c>
      <c r="H96" s="1" t="s">
        <v>407</v>
      </c>
    </row>
    <row r="97" customFormat="false" ht="14.25" hidden="false" customHeight="false" outlineLevel="0" collapsed="false">
      <c r="A97" s="1" t="n">
        <v>95</v>
      </c>
      <c r="B97" s="1" t="s">
        <v>408</v>
      </c>
      <c r="C97" s="1" t="s">
        <v>409</v>
      </c>
      <c r="D97" s="1" t="s">
        <v>410</v>
      </c>
      <c r="E97" s="1" t="s">
        <v>63</v>
      </c>
      <c r="F97" s="1" t="s">
        <v>24</v>
      </c>
      <c r="G97" s="1" t="n">
        <v>1963</v>
      </c>
      <c r="H97" s="1" t="s">
        <v>411</v>
      </c>
    </row>
    <row r="98" customFormat="false" ht="14.25" hidden="false" customHeight="false" outlineLevel="0" collapsed="false">
      <c r="A98" s="1" t="n">
        <v>96</v>
      </c>
      <c r="B98" s="1" t="s">
        <v>412</v>
      </c>
      <c r="C98" s="1" t="s">
        <v>413</v>
      </c>
      <c r="D98" s="1" t="s">
        <v>414</v>
      </c>
      <c r="E98" s="1" t="s">
        <v>165</v>
      </c>
      <c r="F98" s="1" t="s">
        <v>24</v>
      </c>
      <c r="G98" s="1" t="n">
        <v>1948</v>
      </c>
      <c r="H98" s="1" t="s">
        <v>415</v>
      </c>
    </row>
    <row r="99" customFormat="false" ht="14.25" hidden="false" customHeight="false" outlineLevel="0" collapsed="false">
      <c r="A99" s="1" t="n">
        <v>97</v>
      </c>
      <c r="B99" s="1" t="s">
        <v>416</v>
      </c>
      <c r="C99" s="1" t="s">
        <v>417</v>
      </c>
      <c r="D99" s="1" t="s">
        <v>418</v>
      </c>
      <c r="E99" s="1" t="s">
        <v>116</v>
      </c>
      <c r="F99" s="1" t="s">
        <v>24</v>
      </c>
      <c r="G99" s="1" t="n">
        <v>1988</v>
      </c>
      <c r="H99" s="1" t="s">
        <v>419</v>
      </c>
    </row>
    <row r="100" customFormat="false" ht="14.25" hidden="false" customHeight="false" outlineLevel="0" collapsed="false">
      <c r="A100" s="1" t="n">
        <v>98</v>
      </c>
      <c r="B100" s="1" t="s">
        <v>420</v>
      </c>
      <c r="C100" s="1" t="s">
        <v>421</v>
      </c>
      <c r="D100" s="1" t="s">
        <v>422</v>
      </c>
      <c r="E100" s="1" t="s">
        <v>11</v>
      </c>
      <c r="F100" s="1" t="s">
        <v>24</v>
      </c>
      <c r="G100" s="1" t="n">
        <v>1861</v>
      </c>
      <c r="H100" s="1" t="s">
        <v>423</v>
      </c>
    </row>
    <row r="101" customFormat="false" ht="14.25" hidden="false" customHeight="false" outlineLevel="0" collapsed="false">
      <c r="A101" s="1" t="n">
        <v>99</v>
      </c>
      <c r="B101" s="1" t="s">
        <v>424</v>
      </c>
      <c r="C101" s="1" t="s">
        <v>425</v>
      </c>
      <c r="D101" s="1" t="s">
        <v>426</v>
      </c>
      <c r="E101" s="1" t="s">
        <v>17</v>
      </c>
      <c r="F101" s="1" t="s">
        <v>24</v>
      </c>
      <c r="G101" s="1" t="n">
        <v>1963</v>
      </c>
      <c r="H101" s="1" t="s">
        <v>77</v>
      </c>
    </row>
    <row r="102" customFormat="false" ht="14.25" hidden="false" customHeight="false" outlineLevel="0" collapsed="false">
      <c r="A102" s="1" t="n">
        <v>100</v>
      </c>
      <c r="B102" s="1" t="s">
        <v>427</v>
      </c>
      <c r="C102" s="1" t="s">
        <v>428</v>
      </c>
      <c r="D102" s="1" t="s">
        <v>429</v>
      </c>
      <c r="E102" s="1" t="s">
        <v>11</v>
      </c>
      <c r="F102" s="1" t="s">
        <v>117</v>
      </c>
      <c r="G102" s="1" t="n">
        <v>2012</v>
      </c>
      <c r="H102" s="1" t="s">
        <v>430</v>
      </c>
    </row>
    <row r="103" customFormat="false" ht="14.25" hidden="false" customHeight="false" outlineLevel="0" collapsed="false">
      <c r="A103" s="1" t="n">
        <v>101</v>
      </c>
      <c r="B103" s="1" t="s">
        <v>431</v>
      </c>
      <c r="C103" s="1" t="s">
        <v>432</v>
      </c>
      <c r="D103" s="1" t="s">
        <v>433</v>
      </c>
      <c r="E103" s="1" t="s">
        <v>17</v>
      </c>
      <c r="F103" s="1" t="s">
        <v>24</v>
      </c>
      <c r="G103" s="1" t="n">
        <v>1987</v>
      </c>
      <c r="H103" s="1" t="s">
        <v>434</v>
      </c>
    </row>
    <row r="104" customFormat="false" ht="14.25" hidden="false" customHeight="false" outlineLevel="0" collapsed="false">
      <c r="A104" s="1" t="n">
        <v>102</v>
      </c>
      <c r="B104" s="1" t="s">
        <v>435</v>
      </c>
      <c r="C104" s="1" t="s">
        <v>436</v>
      </c>
      <c r="D104" s="1" t="s">
        <v>437</v>
      </c>
      <c r="E104" s="1" t="s">
        <v>17</v>
      </c>
      <c r="F104" s="1" t="s">
        <v>24</v>
      </c>
      <c r="G104" s="1" t="n">
        <v>1949</v>
      </c>
      <c r="H104" s="1" t="s">
        <v>438</v>
      </c>
    </row>
    <row r="105" customFormat="false" ht="14.25" hidden="false" customHeight="false" outlineLevel="0" collapsed="false">
      <c r="A105" s="1" t="n">
        <v>103</v>
      </c>
      <c r="B105" s="1" t="s">
        <v>439</v>
      </c>
      <c r="C105" s="1" t="s">
        <v>440</v>
      </c>
      <c r="D105" s="1" t="s">
        <v>441</v>
      </c>
      <c r="E105" s="1" t="s">
        <v>165</v>
      </c>
      <c r="F105" s="1" t="s">
        <v>24</v>
      </c>
      <c r="G105" s="1" t="n">
        <v>1985</v>
      </c>
      <c r="H105" s="1" t="s">
        <v>442</v>
      </c>
    </row>
    <row r="106" customFormat="false" ht="14.25" hidden="false" customHeight="false" outlineLevel="0" collapsed="false">
      <c r="A106" s="1" t="n">
        <v>104</v>
      </c>
      <c r="B106" s="1" t="s">
        <v>443</v>
      </c>
      <c r="C106" s="1" t="s">
        <v>444</v>
      </c>
      <c r="D106" s="1" t="s">
        <v>445</v>
      </c>
      <c r="E106" s="1" t="s">
        <v>17</v>
      </c>
      <c r="F106" s="1" t="s">
        <v>24</v>
      </c>
      <c r="G106" s="1" t="n">
        <v>1844</v>
      </c>
      <c r="H106" s="1" t="s">
        <v>446</v>
      </c>
    </row>
    <row r="107" customFormat="false" ht="14.25" hidden="false" customHeight="false" outlineLevel="0" collapsed="false">
      <c r="A107" s="1" t="n">
        <v>105</v>
      </c>
      <c r="B107" s="1" t="s">
        <v>447</v>
      </c>
      <c r="C107" s="1" t="s">
        <v>448</v>
      </c>
      <c r="D107" s="1" t="s">
        <v>449</v>
      </c>
      <c r="E107" s="1" t="s">
        <v>178</v>
      </c>
      <c r="F107" s="1" t="s">
        <v>24</v>
      </c>
      <c r="G107" s="1" t="n">
        <v>1594</v>
      </c>
      <c r="H107" s="1" t="s">
        <v>289</v>
      </c>
    </row>
    <row r="108" customFormat="false" ht="14.25" hidden="false" customHeight="false" outlineLevel="0" collapsed="false">
      <c r="A108" s="1" t="n">
        <v>106</v>
      </c>
      <c r="B108" s="1" t="s">
        <v>450</v>
      </c>
      <c r="C108" s="1" t="s">
        <v>451</v>
      </c>
      <c r="D108" s="1" t="s">
        <v>452</v>
      </c>
      <c r="E108" s="1" t="s">
        <v>11</v>
      </c>
      <c r="F108" s="1" t="s">
        <v>24</v>
      </c>
      <c r="G108" s="1" t="n">
        <v>1851</v>
      </c>
      <c r="H108" s="1" t="s">
        <v>453</v>
      </c>
    </row>
    <row r="109" customFormat="false" ht="14.25" hidden="false" customHeight="false" outlineLevel="0" collapsed="false">
      <c r="A109" s="1" t="n">
        <v>107</v>
      </c>
      <c r="B109" s="1" t="s">
        <v>454</v>
      </c>
      <c r="C109" s="1" t="s">
        <v>455</v>
      </c>
      <c r="D109" s="1" t="s">
        <v>456</v>
      </c>
      <c r="E109" s="1" t="s">
        <v>17</v>
      </c>
      <c r="F109" s="1" t="s">
        <v>24</v>
      </c>
      <c r="G109" s="1" t="n">
        <v>1982</v>
      </c>
      <c r="H109" s="1" t="s">
        <v>457</v>
      </c>
    </row>
    <row r="110" customFormat="false" ht="14.25" hidden="false" customHeight="false" outlineLevel="0" collapsed="false">
      <c r="A110" s="1" t="n">
        <v>108</v>
      </c>
      <c r="B110" s="1" t="s">
        <v>458</v>
      </c>
      <c r="C110" s="1" t="s">
        <v>459</v>
      </c>
      <c r="D110" s="1" t="s">
        <v>460</v>
      </c>
      <c r="E110" s="1" t="s">
        <v>17</v>
      </c>
      <c r="F110" s="1" t="s">
        <v>24</v>
      </c>
      <c r="G110" s="1" t="n">
        <v>1985</v>
      </c>
      <c r="H110" s="1" t="s">
        <v>207</v>
      </c>
    </row>
    <row r="111" customFormat="false" ht="14.25" hidden="false" customHeight="false" outlineLevel="0" collapsed="false">
      <c r="A111" s="1" t="n">
        <v>109</v>
      </c>
      <c r="B111" s="1" t="s">
        <v>461</v>
      </c>
      <c r="C111" s="1" t="s">
        <v>462</v>
      </c>
      <c r="D111" s="1" t="s">
        <v>463</v>
      </c>
      <c r="E111" s="1" t="s">
        <v>17</v>
      </c>
      <c r="F111" s="1" t="s">
        <v>24</v>
      </c>
      <c r="G111" s="1" t="n">
        <v>1965</v>
      </c>
      <c r="H111" s="1" t="s">
        <v>464</v>
      </c>
    </row>
    <row r="112" customFormat="false" ht="14.25" hidden="false" customHeight="false" outlineLevel="0" collapsed="false">
      <c r="A112" s="1" t="n">
        <v>110</v>
      </c>
      <c r="B112" s="1" t="s">
        <v>465</v>
      </c>
      <c r="C112" s="1" t="s">
        <v>466</v>
      </c>
      <c r="D112" s="1" t="s">
        <v>467</v>
      </c>
      <c r="E112" s="1" t="s">
        <v>468</v>
      </c>
      <c r="F112" s="1" t="s">
        <v>24</v>
      </c>
      <c r="G112" s="1" t="n">
        <v>1957</v>
      </c>
      <c r="H112" s="1" t="s">
        <v>469</v>
      </c>
    </row>
    <row r="113" customFormat="false" ht="14.25" hidden="false" customHeight="false" outlineLevel="0" collapsed="false">
      <c r="A113" s="1" t="n">
        <v>111</v>
      </c>
      <c r="B113" s="1" t="s">
        <v>470</v>
      </c>
      <c r="C113" s="1" t="s">
        <v>471</v>
      </c>
      <c r="D113" s="1" t="s">
        <v>472</v>
      </c>
      <c r="E113" s="1" t="s">
        <v>473</v>
      </c>
      <c r="F113" s="1" t="s">
        <v>24</v>
      </c>
      <c r="G113" s="1" t="n">
        <v>1958</v>
      </c>
      <c r="H113" s="1" t="s">
        <v>474</v>
      </c>
    </row>
    <row r="114" customFormat="false" ht="14.25" hidden="false" customHeight="false" outlineLevel="0" collapsed="false">
      <c r="A114" s="1" t="n">
        <v>112</v>
      </c>
      <c r="B114" s="1" t="s">
        <v>475</v>
      </c>
      <c r="C114" s="1" t="s">
        <v>476</v>
      </c>
      <c r="D114" s="1" t="s">
        <v>477</v>
      </c>
      <c r="E114" s="1" t="s">
        <v>17</v>
      </c>
      <c r="F114" s="1" t="s">
        <v>24</v>
      </c>
      <c r="G114" s="1" t="n">
        <v>1966</v>
      </c>
      <c r="H114" s="1" t="s">
        <v>478</v>
      </c>
    </row>
    <row r="115" customFormat="false" ht="14.25" hidden="false" customHeight="false" outlineLevel="0" collapsed="false">
      <c r="A115" s="1" t="n">
        <v>113</v>
      </c>
      <c r="B115" s="1" t="s">
        <v>479</v>
      </c>
      <c r="C115" s="1" t="s">
        <v>480</v>
      </c>
      <c r="D115" s="1" t="s">
        <v>481</v>
      </c>
      <c r="E115" s="1" t="s">
        <v>178</v>
      </c>
      <c r="F115" s="1" t="s">
        <v>24</v>
      </c>
      <c r="G115" s="1" t="n">
        <v>1991</v>
      </c>
      <c r="H115" s="1" t="s">
        <v>69</v>
      </c>
    </row>
    <row r="116" customFormat="false" ht="14.25" hidden="false" customHeight="false" outlineLevel="0" collapsed="false">
      <c r="A116" s="1" t="n">
        <v>114</v>
      </c>
      <c r="B116" s="1" t="s">
        <v>482</v>
      </c>
      <c r="C116" s="1" t="s">
        <v>483</v>
      </c>
      <c r="D116" s="1" t="s">
        <v>484</v>
      </c>
      <c r="E116" s="1" t="s">
        <v>11</v>
      </c>
      <c r="F116" s="1" t="s">
        <v>24</v>
      </c>
      <c r="G116" s="1" t="n">
        <v>1849</v>
      </c>
      <c r="H116" s="1" t="s">
        <v>485</v>
      </c>
    </row>
    <row r="117" customFormat="false" ht="14.25" hidden="false" customHeight="false" outlineLevel="0" collapsed="false">
      <c r="A117" s="1" t="n">
        <v>115</v>
      </c>
      <c r="B117" s="1" t="s">
        <v>486</v>
      </c>
      <c r="C117" s="1" t="s">
        <v>487</v>
      </c>
      <c r="D117" s="1" t="s">
        <v>488</v>
      </c>
      <c r="E117" s="1" t="s">
        <v>308</v>
      </c>
      <c r="F117" s="1" t="s">
        <v>24</v>
      </c>
      <c r="G117" s="1" t="n">
        <v>1992</v>
      </c>
      <c r="H117" s="1" t="s">
        <v>489</v>
      </c>
    </row>
    <row r="118" customFormat="false" ht="14.25" hidden="false" customHeight="false" outlineLevel="0" collapsed="false">
      <c r="A118" s="1" t="n">
        <v>116</v>
      </c>
      <c r="B118" s="1" t="s">
        <v>490</v>
      </c>
      <c r="C118" s="1" t="s">
        <v>491</v>
      </c>
      <c r="D118" s="1" t="s">
        <v>492</v>
      </c>
      <c r="E118" s="1" t="s">
        <v>11</v>
      </c>
      <c r="F118" s="1" t="s">
        <v>24</v>
      </c>
      <c r="G118" s="1" t="n">
        <v>1891</v>
      </c>
      <c r="H118" s="1" t="s">
        <v>493</v>
      </c>
    </row>
    <row r="119" customFormat="false" ht="14.25" hidden="false" customHeight="false" outlineLevel="0" collapsed="false">
      <c r="A119" s="1" t="n">
        <v>117</v>
      </c>
      <c r="B119" s="1" t="s">
        <v>494</v>
      </c>
      <c r="C119" s="1" t="s">
        <v>495</v>
      </c>
      <c r="D119" s="1" t="s">
        <v>496</v>
      </c>
      <c r="E119" s="1" t="s">
        <v>17</v>
      </c>
      <c r="F119" s="1" t="s">
        <v>24</v>
      </c>
      <c r="G119" s="1" t="n">
        <v>1979</v>
      </c>
      <c r="H119" s="1" t="s">
        <v>497</v>
      </c>
    </row>
    <row r="120" customFormat="false" ht="14.25" hidden="false" customHeight="false" outlineLevel="0" collapsed="false">
      <c r="A120" s="1" t="n">
        <v>42</v>
      </c>
      <c r="B120" s="1" t="s">
        <v>498</v>
      </c>
      <c r="C120" s="1" t="s">
        <v>499</v>
      </c>
      <c r="D120" s="1" t="s">
        <v>500</v>
      </c>
      <c r="E120" s="1" t="s">
        <v>165</v>
      </c>
      <c r="F120" s="1" t="s">
        <v>24</v>
      </c>
      <c r="G120" s="1" t="n">
        <v>1950</v>
      </c>
      <c r="H120" s="1" t="s">
        <v>501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82"/>
  <sheetViews>
    <sheetView showFormulas="false" showGridLines="true" showRowColHeaders="true" showZeros="true" rightToLeft="false" tabSelected="true" showOutlineSymbols="true" defaultGridColor="true" view="normal" topLeftCell="A38" colorId="64" zoomScale="75" zoomScaleNormal="75" zoomScalePageLayoutView="100" workbookViewId="0">
      <selection pane="topLeft" activeCell="C54" activeCellId="0" sqref="C54"/>
    </sheetView>
  </sheetViews>
  <sheetFormatPr defaultColWidth="8.34375" defaultRowHeight="13.8" zeroHeight="false" outlineLevelRow="0" outlineLevelCol="0"/>
  <cols>
    <col collapsed="false" customWidth="true" hidden="false" outlineLevel="0" max="1" min="1" style="1" width="10.73"/>
    <col collapsed="false" customWidth="true" hidden="false" outlineLevel="0" max="4" min="2" style="1" width="35.27"/>
    <col collapsed="false" customWidth="true" hidden="false" outlineLevel="0" max="5" min="5" style="1" width="28.18"/>
    <col collapsed="false" customWidth="true" hidden="false" outlineLevel="0" max="7" min="6" style="1" width="15.09"/>
    <col collapsed="false" customWidth="true" hidden="false" outlineLevel="0" max="8" min="8" style="1" width="36.47"/>
    <col collapsed="false" customWidth="true" hidden="false" outlineLevel="0" max="10" min="9" style="1" width="18.36"/>
    <col collapsed="false" customWidth="true" hidden="false" outlineLevel="0" max="11" min="11" style="1" width="25.77"/>
    <col collapsed="false" customWidth="true" hidden="false" outlineLevel="0" max="12" min="12" style="1" width="24.35"/>
    <col collapsed="false" customWidth="true" hidden="false" outlineLevel="0" max="13" min="13" style="1" width="20.43"/>
    <col collapsed="false" customWidth="true" hidden="false" outlineLevel="0" max="14" min="14" style="1" width="20.87"/>
    <col collapsed="false" customWidth="true" hidden="false" outlineLevel="0" max="15" min="15" style="1" width="20.61"/>
    <col collapsed="false" customWidth="true" hidden="false" outlineLevel="0" max="16" min="16" style="1" width="10.37"/>
    <col collapsed="false" customWidth="true" hidden="false" outlineLevel="0" max="17" min="17" style="1" width="10.73"/>
  </cols>
  <sheetData>
    <row r="1" customFormat="false" ht="13.8" hidden="false" customHeight="false" outlineLevel="0" collapsed="false">
      <c r="A1" s="2" t="s">
        <v>0</v>
      </c>
      <c r="B1" s="2" t="s">
        <v>502</v>
      </c>
      <c r="C1" s="2" t="s">
        <v>1</v>
      </c>
      <c r="D1" s="2" t="s">
        <v>503</v>
      </c>
      <c r="E1" s="2" t="s">
        <v>4</v>
      </c>
      <c r="F1" s="2" t="s">
        <v>5</v>
      </c>
      <c r="G1" s="2" t="s">
        <v>6</v>
      </c>
      <c r="H1" s="2" t="s">
        <v>504</v>
      </c>
      <c r="I1" s="2" t="s">
        <v>505</v>
      </c>
      <c r="J1" s="2" t="s">
        <v>506</v>
      </c>
      <c r="K1" s="2" t="s">
        <v>507</v>
      </c>
      <c r="L1" s="2" t="s">
        <v>508</v>
      </c>
      <c r="M1" s="2" t="s">
        <v>509</v>
      </c>
      <c r="N1" s="2" t="s">
        <v>510</v>
      </c>
      <c r="O1" s="2" t="s">
        <v>511</v>
      </c>
      <c r="P1" s="2" t="s">
        <v>512</v>
      </c>
      <c r="Q1" s="2" t="s">
        <v>513</v>
      </c>
      <c r="AB1" s="1"/>
    </row>
    <row r="2" customFormat="false" ht="13.8" hidden="false" customHeight="false" outlineLevel="0" collapsed="false">
      <c r="A2" s="1" t="s">
        <v>514</v>
      </c>
      <c r="B2" s="1" t="s">
        <v>515</v>
      </c>
      <c r="C2" s="1" t="s">
        <v>516</v>
      </c>
      <c r="D2" s="3"/>
      <c r="E2" s="3" t="s">
        <v>517</v>
      </c>
      <c r="F2" s="3"/>
      <c r="G2" s="3"/>
      <c r="H2" s="3"/>
      <c r="K2" s="1" t="s">
        <v>518</v>
      </c>
      <c r="L2" s="1" t="s">
        <v>519</v>
      </c>
      <c r="M2" s="1" t="s">
        <v>520</v>
      </c>
      <c r="N2" s="1" t="s">
        <v>521</v>
      </c>
      <c r="O2" s="1" t="s">
        <v>522</v>
      </c>
      <c r="P2" s="1" t="s">
        <v>523</v>
      </c>
      <c r="Q2" s="1" t="n">
        <v>20121001</v>
      </c>
    </row>
    <row r="3" customFormat="false" ht="13.8" hidden="false" customHeight="false" outlineLevel="0" collapsed="false">
      <c r="A3" s="1" t="s">
        <v>524</v>
      </c>
      <c r="B3" s="1" t="s">
        <v>525</v>
      </c>
      <c r="C3" s="1" t="s">
        <v>525</v>
      </c>
      <c r="D3" s="3"/>
      <c r="E3" s="3" t="s">
        <v>517</v>
      </c>
      <c r="F3" s="3"/>
      <c r="G3" s="3"/>
      <c r="H3" s="3"/>
      <c r="K3" s="1" t="s">
        <v>526</v>
      </c>
      <c r="L3" s="1" t="s">
        <v>527</v>
      </c>
      <c r="N3" s="1" t="s">
        <v>528</v>
      </c>
      <c r="O3" s="1" t="s">
        <v>529</v>
      </c>
      <c r="P3" s="1" t="s">
        <v>530</v>
      </c>
      <c r="Q3" s="1" t="n">
        <v>20121001</v>
      </c>
    </row>
    <row r="4" customFormat="false" ht="13.8" hidden="false" customHeight="false" outlineLevel="0" collapsed="false">
      <c r="A4" s="1" t="s">
        <v>531</v>
      </c>
      <c r="B4" s="1" t="s">
        <v>532</v>
      </c>
      <c r="C4" s="1" t="s">
        <v>532</v>
      </c>
      <c r="D4" s="3"/>
      <c r="E4" s="3" t="s">
        <v>517</v>
      </c>
      <c r="F4" s="3"/>
      <c r="G4" s="3"/>
      <c r="H4" s="3"/>
      <c r="K4" s="1" t="s">
        <v>533</v>
      </c>
      <c r="L4" s="1" t="s">
        <v>534</v>
      </c>
      <c r="M4" s="1" t="s">
        <v>535</v>
      </c>
      <c r="N4" s="1" t="s">
        <v>536</v>
      </c>
      <c r="O4" s="1" t="s">
        <v>537</v>
      </c>
      <c r="P4" s="1" t="s">
        <v>538</v>
      </c>
      <c r="Q4" s="1" t="n">
        <v>20121001</v>
      </c>
    </row>
    <row r="5" customFormat="false" ht="13.8" hidden="false" customHeight="false" outlineLevel="0" collapsed="false">
      <c r="A5" s="1" t="s">
        <v>539</v>
      </c>
      <c r="B5" s="1" t="s">
        <v>540</v>
      </c>
      <c r="C5" s="1" t="s">
        <v>540</v>
      </c>
      <c r="D5" s="4"/>
      <c r="E5" s="4" t="s">
        <v>517</v>
      </c>
      <c r="F5" s="4"/>
      <c r="G5" s="4"/>
      <c r="H5" s="5"/>
      <c r="K5" s="1" t="s">
        <v>541</v>
      </c>
      <c r="L5" s="1" t="s">
        <v>542</v>
      </c>
      <c r="M5" s="1" t="s">
        <v>543</v>
      </c>
      <c r="N5" s="1" t="s">
        <v>544</v>
      </c>
      <c r="O5" s="1" t="s">
        <v>545</v>
      </c>
      <c r="P5" s="1" t="s">
        <v>546</v>
      </c>
      <c r="Q5" s="1" t="n">
        <v>20121001</v>
      </c>
      <c r="AB5" s="1"/>
    </row>
    <row r="6" customFormat="false" ht="13.8" hidden="false" customHeight="false" outlineLevel="0" collapsed="false">
      <c r="A6" s="1" t="s">
        <v>547</v>
      </c>
      <c r="B6" s="1" t="s">
        <v>548</v>
      </c>
      <c r="C6" s="1" t="s">
        <v>548</v>
      </c>
      <c r="D6" s="3"/>
      <c r="E6" s="3" t="s">
        <v>517</v>
      </c>
      <c r="F6" s="3"/>
      <c r="G6" s="3"/>
      <c r="H6" s="3"/>
      <c r="K6" s="1" t="s">
        <v>549</v>
      </c>
      <c r="L6" s="1" t="s">
        <v>550</v>
      </c>
      <c r="N6" s="1" t="s">
        <v>551</v>
      </c>
      <c r="O6" s="1" t="s">
        <v>552</v>
      </c>
      <c r="P6" s="1" t="s">
        <v>553</v>
      </c>
      <c r="Q6" s="1" t="n">
        <v>20121001</v>
      </c>
      <c r="AB6" s="1"/>
    </row>
    <row r="7" customFormat="false" ht="13.8" hidden="false" customHeight="false" outlineLevel="0" collapsed="false">
      <c r="A7" s="1" t="s">
        <v>554</v>
      </c>
      <c r="B7" s="1" t="s">
        <v>555</v>
      </c>
      <c r="C7" s="1" t="s">
        <v>555</v>
      </c>
      <c r="D7" s="4"/>
      <c r="E7" s="4" t="s">
        <v>556</v>
      </c>
      <c r="F7" s="4"/>
      <c r="G7" s="4" t="n">
        <v>2009</v>
      </c>
      <c r="H7" s="5" t="s">
        <v>557</v>
      </c>
      <c r="K7" s="1" t="s">
        <v>558</v>
      </c>
      <c r="L7" s="1" t="s">
        <v>559</v>
      </c>
      <c r="N7" s="1" t="s">
        <v>560</v>
      </c>
      <c r="O7" s="1" t="s">
        <v>552</v>
      </c>
      <c r="P7" s="1" t="s">
        <v>561</v>
      </c>
      <c r="Q7" s="1" t="n">
        <v>20110401</v>
      </c>
    </row>
    <row r="8" customFormat="false" ht="13.8" hidden="false" customHeight="false" outlineLevel="0" collapsed="false">
      <c r="A8" s="1" t="s">
        <v>562</v>
      </c>
      <c r="B8" s="1" t="s">
        <v>563</v>
      </c>
      <c r="C8" s="1" t="s">
        <v>563</v>
      </c>
      <c r="D8" s="4"/>
      <c r="E8" s="4" t="s">
        <v>556</v>
      </c>
      <c r="F8" s="4"/>
      <c r="G8" s="4" t="n">
        <v>1993</v>
      </c>
      <c r="H8" s="5" t="s">
        <v>564</v>
      </c>
      <c r="I8" s="1" t="n">
        <v>2018</v>
      </c>
      <c r="J8" s="1" t="s">
        <v>565</v>
      </c>
      <c r="K8" s="1" t="s">
        <v>566</v>
      </c>
      <c r="N8" s="1" t="s">
        <v>567</v>
      </c>
      <c r="O8" s="1" t="s">
        <v>568</v>
      </c>
      <c r="P8" s="1" t="s">
        <v>569</v>
      </c>
      <c r="Q8" s="1" t="n">
        <v>20110401</v>
      </c>
      <c r="AB8" s="1"/>
    </row>
    <row r="9" customFormat="false" ht="13.8" hidden="false" customHeight="false" outlineLevel="0" collapsed="false">
      <c r="A9" s="1" t="s">
        <v>570</v>
      </c>
      <c r="B9" s="1" t="s">
        <v>571</v>
      </c>
      <c r="C9" s="1" t="s">
        <v>571</v>
      </c>
      <c r="D9" s="3"/>
      <c r="E9" s="3" t="s">
        <v>517</v>
      </c>
      <c r="F9" s="3"/>
      <c r="G9" s="3"/>
      <c r="H9" s="3"/>
      <c r="K9" s="1" t="s">
        <v>572</v>
      </c>
      <c r="L9" s="1" t="s">
        <v>573</v>
      </c>
      <c r="N9" s="1" t="s">
        <v>574</v>
      </c>
      <c r="O9" s="1" t="s">
        <v>575</v>
      </c>
      <c r="P9" s="1" t="s">
        <v>576</v>
      </c>
      <c r="Q9" s="1" t="n">
        <v>20121001</v>
      </c>
      <c r="AB9" s="1"/>
    </row>
    <row r="10" customFormat="false" ht="13.8" hidden="false" customHeight="false" outlineLevel="0" collapsed="false">
      <c r="A10" s="1" t="s">
        <v>577</v>
      </c>
      <c r="B10" s="1" t="s">
        <v>578</v>
      </c>
      <c r="C10" s="1" t="s">
        <v>578</v>
      </c>
      <c r="D10" s="3"/>
      <c r="E10" s="3" t="s">
        <v>517</v>
      </c>
      <c r="F10" s="3"/>
      <c r="G10" s="3"/>
      <c r="H10" s="3"/>
      <c r="K10" s="1" t="s">
        <v>579</v>
      </c>
      <c r="L10" s="1" t="s">
        <v>580</v>
      </c>
      <c r="N10" s="1" t="s">
        <v>581</v>
      </c>
      <c r="O10" s="1" t="s">
        <v>582</v>
      </c>
      <c r="P10" s="1" t="s">
        <v>583</v>
      </c>
      <c r="Q10" s="1" t="n">
        <v>20121001</v>
      </c>
      <c r="AB10" s="1"/>
    </row>
    <row r="11" customFormat="false" ht="13.8" hidden="false" customHeight="false" outlineLevel="0" collapsed="false">
      <c r="B11" s="1" t="s">
        <v>584</v>
      </c>
      <c r="C11" s="1" t="s">
        <v>584</v>
      </c>
      <c r="D11" s="4"/>
      <c r="E11" s="4"/>
      <c r="F11" s="4"/>
      <c r="G11" s="4" t="n">
        <v>1794</v>
      </c>
      <c r="H11" s="5" t="s">
        <v>585</v>
      </c>
      <c r="I11" s="1" t="n">
        <v>1885</v>
      </c>
      <c r="AB11" s="1"/>
    </row>
    <row r="12" customFormat="false" ht="13.8" hidden="false" customHeight="false" outlineLevel="0" collapsed="false">
      <c r="A12" s="1" t="s">
        <v>586</v>
      </c>
      <c r="B12" s="1" t="s">
        <v>587</v>
      </c>
      <c r="C12" s="1" t="s">
        <v>587</v>
      </c>
      <c r="D12" s="3"/>
      <c r="E12" s="3" t="s">
        <v>556</v>
      </c>
      <c r="F12" s="3"/>
      <c r="G12" s="3"/>
      <c r="H12" s="3"/>
      <c r="K12" s="1" t="s">
        <v>588</v>
      </c>
      <c r="L12" s="1" t="s">
        <v>589</v>
      </c>
      <c r="N12" s="1" t="s">
        <v>590</v>
      </c>
      <c r="O12" s="1" t="s">
        <v>591</v>
      </c>
      <c r="P12" s="1" t="s">
        <v>592</v>
      </c>
      <c r="Q12" s="1" t="n">
        <v>20110401</v>
      </c>
      <c r="AB12" s="1"/>
    </row>
    <row r="13" customFormat="false" ht="13.8" hidden="false" customHeight="false" outlineLevel="0" collapsed="false">
      <c r="A13" s="1" t="s">
        <v>593</v>
      </c>
      <c r="B13" s="1" t="s">
        <v>594</v>
      </c>
      <c r="C13" s="1" t="s">
        <v>594</v>
      </c>
      <c r="D13" s="4"/>
      <c r="E13" s="4" t="s">
        <v>556</v>
      </c>
      <c r="F13" s="4"/>
      <c r="G13" s="4"/>
      <c r="H13" s="5"/>
      <c r="K13" s="1" t="s">
        <v>595</v>
      </c>
      <c r="L13" s="1" t="s">
        <v>596</v>
      </c>
      <c r="N13" s="1" t="s">
        <v>597</v>
      </c>
      <c r="O13" s="1" t="s">
        <v>598</v>
      </c>
      <c r="P13" s="1" t="s">
        <v>599</v>
      </c>
      <c r="Q13" s="1" t="n">
        <v>20100401</v>
      </c>
      <c r="AB13" s="1"/>
    </row>
    <row r="14" customFormat="false" ht="13.8" hidden="false" customHeight="false" outlineLevel="0" collapsed="false">
      <c r="A14" s="1" t="s">
        <v>600</v>
      </c>
      <c r="B14" s="1" t="s">
        <v>601</v>
      </c>
      <c r="C14" s="1" t="s">
        <v>601</v>
      </c>
      <c r="D14" s="3"/>
      <c r="E14" s="3" t="s">
        <v>517</v>
      </c>
      <c r="F14" s="3"/>
      <c r="G14" s="3"/>
      <c r="H14" s="3"/>
      <c r="K14" s="1" t="s">
        <v>602</v>
      </c>
      <c r="L14" s="1" t="s">
        <v>603</v>
      </c>
      <c r="N14" s="1" t="s">
        <v>604</v>
      </c>
      <c r="O14" s="1" t="s">
        <v>605</v>
      </c>
      <c r="P14" s="1" t="s">
        <v>606</v>
      </c>
      <c r="Q14" s="1" t="n">
        <v>20121001</v>
      </c>
      <c r="AB14" s="1"/>
    </row>
    <row r="15" customFormat="false" ht="13.8" hidden="false" customHeight="false" outlineLevel="0" collapsed="false">
      <c r="A15" s="1" t="s">
        <v>607</v>
      </c>
      <c r="B15" s="1" t="s">
        <v>608</v>
      </c>
      <c r="C15" s="1" t="s">
        <v>608</v>
      </c>
      <c r="D15" s="4"/>
      <c r="E15" s="4" t="s">
        <v>556</v>
      </c>
      <c r="F15" s="4"/>
      <c r="G15" s="4"/>
      <c r="H15" s="5"/>
      <c r="K15" s="1" t="s">
        <v>588</v>
      </c>
      <c r="L15" s="1" t="s">
        <v>589</v>
      </c>
      <c r="N15" s="1" t="s">
        <v>590</v>
      </c>
      <c r="O15" s="1" t="s">
        <v>591</v>
      </c>
      <c r="P15" s="1" t="s">
        <v>609</v>
      </c>
      <c r="Q15" s="1" t="n">
        <v>20110401</v>
      </c>
      <c r="AB15" s="1"/>
    </row>
    <row r="16" customFormat="false" ht="13.8" hidden="false" customHeight="false" outlineLevel="0" collapsed="false">
      <c r="A16" s="1" t="s">
        <v>610</v>
      </c>
      <c r="B16" s="1" t="s">
        <v>611</v>
      </c>
      <c r="C16" s="1" t="s">
        <v>611</v>
      </c>
      <c r="D16" s="3"/>
      <c r="E16" s="3" t="s">
        <v>612</v>
      </c>
      <c r="F16" s="3"/>
      <c r="G16" s="3"/>
      <c r="H16" s="3"/>
      <c r="K16" s="1" t="s">
        <v>613</v>
      </c>
      <c r="L16" s="1" t="s">
        <v>614</v>
      </c>
      <c r="N16" s="1" t="s">
        <v>615</v>
      </c>
      <c r="O16" s="1" t="s">
        <v>537</v>
      </c>
      <c r="P16" s="1" t="s">
        <v>616</v>
      </c>
      <c r="Q16" s="1" t="n">
        <v>20121001</v>
      </c>
      <c r="AB16" s="1"/>
    </row>
    <row r="17" customFormat="false" ht="13.8" hidden="false" customHeight="false" outlineLevel="0" collapsed="false">
      <c r="A17" s="1" t="s">
        <v>617</v>
      </c>
      <c r="B17" s="1" t="s">
        <v>618</v>
      </c>
      <c r="C17" s="1" t="s">
        <v>619</v>
      </c>
      <c r="D17" s="3" t="s">
        <v>257</v>
      </c>
      <c r="E17" s="3" t="s">
        <v>17</v>
      </c>
      <c r="F17" s="4" t="s">
        <v>24</v>
      </c>
      <c r="G17" s="3" t="n">
        <v>1993</v>
      </c>
      <c r="H17" s="3" t="s">
        <v>258</v>
      </c>
      <c r="K17" s="1" t="s">
        <v>620</v>
      </c>
      <c r="L17" s="1" t="s">
        <v>621</v>
      </c>
      <c r="N17" s="1" t="s">
        <v>622</v>
      </c>
      <c r="O17" s="1" t="s">
        <v>545</v>
      </c>
      <c r="P17" s="1" t="s">
        <v>623</v>
      </c>
      <c r="Q17" s="1" t="n">
        <v>20030401</v>
      </c>
      <c r="AB17" s="1"/>
    </row>
    <row r="18" customFormat="false" ht="13.8" hidden="false" customHeight="false" outlineLevel="0" collapsed="false">
      <c r="A18" s="1" t="s">
        <v>624</v>
      </c>
      <c r="B18" s="1" t="s">
        <v>625</v>
      </c>
      <c r="C18" s="1" t="s">
        <v>626</v>
      </c>
      <c r="D18" s="4" t="s">
        <v>410</v>
      </c>
      <c r="E18" s="4" t="s">
        <v>63</v>
      </c>
      <c r="F18" s="4" t="s">
        <v>24</v>
      </c>
      <c r="G18" s="4" t="n">
        <v>1963</v>
      </c>
      <c r="H18" s="5" t="s">
        <v>411</v>
      </c>
      <c r="K18" s="1" t="s">
        <v>626</v>
      </c>
      <c r="N18" s="1" t="s">
        <v>627</v>
      </c>
      <c r="O18" s="1" t="s">
        <v>628</v>
      </c>
      <c r="P18" s="1" t="s">
        <v>629</v>
      </c>
      <c r="Q18" s="1" t="n">
        <v>20030401</v>
      </c>
      <c r="AB18" s="1"/>
    </row>
    <row r="19" customFormat="false" ht="13.8" hidden="false" customHeight="false" outlineLevel="0" collapsed="false">
      <c r="B19" s="1" t="s">
        <v>630</v>
      </c>
      <c r="C19" s="1" t="str">
        <f aca="false">RIGHT(B19,LEN(B19)-FIND(" ",B19))</f>
        <v>Abingdon</v>
      </c>
      <c r="D19" s="3"/>
      <c r="E19" s="3"/>
      <c r="F19" s="3"/>
      <c r="G19" s="3" t="n">
        <v>1811</v>
      </c>
      <c r="H19" s="3"/>
      <c r="I19" s="1" t="n">
        <v>1868</v>
      </c>
    </row>
    <row r="20" customFormat="false" ht="13.8" hidden="false" customHeight="false" outlineLevel="0" collapsed="false">
      <c r="B20" s="1" t="s">
        <v>631</v>
      </c>
      <c r="C20" s="1" t="str">
        <f aca="false">RIGHT(B20,LEN(B20)-FIND(" ",B20))</f>
        <v>ALDINGTON</v>
      </c>
      <c r="D20" s="3"/>
      <c r="E20" s="3" t="s">
        <v>17</v>
      </c>
      <c r="F20" s="6" t="s">
        <v>24</v>
      </c>
      <c r="G20" s="3" t="n">
        <v>1947</v>
      </c>
      <c r="H20" s="3" t="s">
        <v>632</v>
      </c>
      <c r="I20" s="1" t="n">
        <v>1999</v>
      </c>
      <c r="J20" s="1" t="s">
        <v>633</v>
      </c>
    </row>
    <row r="21" customFormat="false" ht="13.8" hidden="false" customHeight="false" outlineLevel="0" collapsed="false">
      <c r="A21" s="1" t="s">
        <v>634</v>
      </c>
      <c r="B21" s="1" t="s">
        <v>635</v>
      </c>
      <c r="C21" s="1" t="str">
        <f aca="false">RIGHT(B21,LEN(B21)-FIND(" ",B21))</f>
        <v>ALTCOURSE</v>
      </c>
      <c r="D21" s="6" t="s">
        <v>10</v>
      </c>
      <c r="E21" s="6" t="s">
        <v>11</v>
      </c>
      <c r="F21" s="6" t="s">
        <v>12</v>
      </c>
      <c r="G21" s="6" t="n">
        <v>1997</v>
      </c>
      <c r="H21" s="7" t="s">
        <v>13</v>
      </c>
      <c r="K21" s="1" t="s">
        <v>636</v>
      </c>
      <c r="L21" s="1" t="s">
        <v>637</v>
      </c>
      <c r="N21" s="1" t="s">
        <v>638</v>
      </c>
      <c r="O21" s="1" t="s">
        <v>639</v>
      </c>
      <c r="P21" s="1" t="s">
        <v>640</v>
      </c>
      <c r="Q21" s="1" t="n">
        <v>20030401</v>
      </c>
      <c r="AB21" s="1"/>
    </row>
    <row r="22" customFormat="false" ht="13.8" hidden="false" customHeight="false" outlineLevel="0" collapsed="false">
      <c r="A22" s="1" t="s">
        <v>641</v>
      </c>
      <c r="B22" s="1" t="s">
        <v>642</v>
      </c>
      <c r="C22" s="1" t="str">
        <f aca="false">RIGHT(B22,LEN(B22)-FIND(" ",B22))</f>
        <v>ASHFIELD</v>
      </c>
      <c r="D22" s="4" t="s">
        <v>16</v>
      </c>
      <c r="E22" s="4" t="s">
        <v>17</v>
      </c>
      <c r="F22" s="4" t="s">
        <v>18</v>
      </c>
      <c r="G22" s="4" t="n">
        <v>1999</v>
      </c>
      <c r="H22" s="5" t="s">
        <v>19</v>
      </c>
      <c r="K22" s="1" t="s">
        <v>643</v>
      </c>
      <c r="L22" s="1" t="s">
        <v>644</v>
      </c>
      <c r="N22" s="1" t="s">
        <v>645</v>
      </c>
      <c r="O22" s="1" t="s">
        <v>646</v>
      </c>
      <c r="P22" s="1" t="s">
        <v>647</v>
      </c>
      <c r="Q22" s="1" t="n">
        <v>20130701</v>
      </c>
      <c r="AB22" s="1"/>
    </row>
    <row r="23" customFormat="false" ht="13.8" hidden="false" customHeight="false" outlineLevel="0" collapsed="false">
      <c r="B23" s="1" t="s">
        <v>648</v>
      </c>
      <c r="C23" s="1" t="str">
        <f aca="false">RIGHT(B23,LEN(B23)-FIND(" ",B23))</f>
        <v>ASHWELL</v>
      </c>
      <c r="D23" s="4"/>
      <c r="E23" s="4" t="s">
        <v>17</v>
      </c>
      <c r="F23" s="4"/>
      <c r="G23" s="4" t="n">
        <v>1955</v>
      </c>
      <c r="H23" s="5" t="s">
        <v>649</v>
      </c>
      <c r="I23" s="1" t="n">
        <v>2011</v>
      </c>
      <c r="J23" s="1" t="s">
        <v>650</v>
      </c>
      <c r="AB23" s="1"/>
    </row>
    <row r="24" customFormat="false" ht="13.8" hidden="false" customHeight="false" outlineLevel="0" collapsed="false">
      <c r="A24" s="1" t="s">
        <v>651</v>
      </c>
      <c r="B24" s="1" t="s">
        <v>652</v>
      </c>
      <c r="C24" s="1" t="str">
        <f aca="false">RIGHT(B24,LEN(B24)-FIND(" ",B24))</f>
        <v>BEDFORD</v>
      </c>
      <c r="D24" s="8" t="s">
        <v>33</v>
      </c>
      <c r="E24" s="8" t="s">
        <v>11</v>
      </c>
      <c r="F24" s="8" t="s">
        <v>24</v>
      </c>
      <c r="G24" s="8" t="n">
        <v>1801</v>
      </c>
      <c r="H24" s="8" t="s">
        <v>34</v>
      </c>
      <c r="K24" s="1" t="s">
        <v>653</v>
      </c>
      <c r="N24" s="1" t="s">
        <v>654</v>
      </c>
      <c r="O24" s="1" t="s">
        <v>655</v>
      </c>
      <c r="P24" s="1" t="s">
        <v>656</v>
      </c>
      <c r="Q24" s="1" t="n">
        <v>20030401</v>
      </c>
      <c r="AB24" s="1"/>
    </row>
    <row r="25" customFormat="false" ht="13.8" hidden="false" customHeight="false" outlineLevel="0" collapsed="false">
      <c r="A25" s="1" t="s">
        <v>657</v>
      </c>
      <c r="B25" s="1" t="s">
        <v>658</v>
      </c>
      <c r="C25" s="1" t="str">
        <f aca="false">RIGHT(B25,LEN(B25)-FIND(" ",B25))</f>
        <v>BELMARSH</v>
      </c>
      <c r="D25" s="3" t="s">
        <v>37</v>
      </c>
      <c r="E25" s="3" t="s">
        <v>38</v>
      </c>
      <c r="F25" s="3" t="s">
        <v>24</v>
      </c>
      <c r="G25" s="3" t="n">
        <v>1991</v>
      </c>
      <c r="H25" s="3" t="s">
        <v>39</v>
      </c>
      <c r="K25" s="1" t="s">
        <v>659</v>
      </c>
      <c r="L25" s="1" t="s">
        <v>660</v>
      </c>
      <c r="M25" s="1" t="s">
        <v>661</v>
      </c>
      <c r="N25" s="1" t="s">
        <v>662</v>
      </c>
      <c r="O25" s="1" t="s">
        <v>663</v>
      </c>
      <c r="P25" s="1" t="s">
        <v>664</v>
      </c>
      <c r="Q25" s="1" t="n">
        <v>20030401</v>
      </c>
      <c r="AB25" s="1"/>
    </row>
    <row r="26" customFormat="false" ht="13.8" hidden="false" customHeight="false" outlineLevel="0" collapsed="false">
      <c r="B26" s="1" t="s">
        <v>40</v>
      </c>
      <c r="C26" s="1" t="s">
        <v>41</v>
      </c>
      <c r="D26" s="9" t="s">
        <v>42</v>
      </c>
      <c r="E26" s="9" t="s">
        <v>17</v>
      </c>
      <c r="F26" s="9" t="s">
        <v>24</v>
      </c>
      <c r="G26" s="9" t="n">
        <v>2017</v>
      </c>
      <c r="H26" s="9" t="s">
        <v>43</v>
      </c>
    </row>
    <row r="27" customFormat="false" ht="13.8" hidden="false" customHeight="false" outlineLevel="0" collapsed="false">
      <c r="A27" s="1" t="s">
        <v>665</v>
      </c>
      <c r="B27" s="1" t="s">
        <v>666</v>
      </c>
      <c r="C27" s="1" t="str">
        <f aca="false">RIGHT(B27,LEN(B27)-FIND(" ",B27))</f>
        <v>BIRMINGHAM</v>
      </c>
      <c r="D27" s="3" t="s">
        <v>46</v>
      </c>
      <c r="E27" s="3" t="s">
        <v>11</v>
      </c>
      <c r="F27" s="3" t="s">
        <v>24</v>
      </c>
      <c r="G27" s="3" t="n">
        <v>1849</v>
      </c>
      <c r="H27" s="3" t="s">
        <v>47</v>
      </c>
      <c r="K27" s="1" t="s">
        <v>667</v>
      </c>
      <c r="N27" s="1" t="s">
        <v>668</v>
      </c>
      <c r="O27" s="1" t="s">
        <v>669</v>
      </c>
      <c r="P27" s="1" t="s">
        <v>670</v>
      </c>
      <c r="Q27" s="1" t="n">
        <v>20030401</v>
      </c>
      <c r="AB27" s="1"/>
    </row>
    <row r="28" customFormat="false" ht="13.8" hidden="false" customHeight="false" outlineLevel="0" collapsed="false">
      <c r="A28" s="1" t="s">
        <v>671</v>
      </c>
      <c r="B28" s="1" t="s">
        <v>672</v>
      </c>
      <c r="C28" s="1" t="str">
        <f aca="false">RIGHT(B28,LEN(B28)-FIND(" ",B28))</f>
        <v>BLANTYRE HOUSE</v>
      </c>
      <c r="E28" s="1" t="s">
        <v>673</v>
      </c>
      <c r="F28" s="1" t="s">
        <v>24</v>
      </c>
      <c r="G28" s="1" t="s">
        <v>674</v>
      </c>
      <c r="H28" s="1" t="n">
        <v>122</v>
      </c>
      <c r="I28" s="1" t="n">
        <v>2016</v>
      </c>
      <c r="J28" s="1" t="s">
        <v>675</v>
      </c>
      <c r="K28" s="1" t="s">
        <v>676</v>
      </c>
      <c r="L28" s="1" t="s">
        <v>677</v>
      </c>
      <c r="N28" s="1" t="s">
        <v>678</v>
      </c>
      <c r="O28" s="1" t="s">
        <v>598</v>
      </c>
      <c r="P28" s="1" t="s">
        <v>679</v>
      </c>
      <c r="Q28" s="1" t="n">
        <v>20030401</v>
      </c>
      <c r="AB28" s="1"/>
    </row>
    <row r="29" customFormat="false" ht="13.8" hidden="false" customHeight="false" outlineLevel="0" collapsed="false">
      <c r="B29" s="1" t="s">
        <v>680</v>
      </c>
      <c r="C29" s="1" t="str">
        <f aca="false">RIGHT(B29,LEN(B29)-FIND(" ",B29))</f>
        <v>BLUNDERSTON</v>
      </c>
      <c r="E29" s="1" t="s">
        <v>17</v>
      </c>
      <c r="F29" s="1" t="s">
        <v>24</v>
      </c>
      <c r="G29" s="1" t="n">
        <v>1963</v>
      </c>
      <c r="H29" s="1" t="s">
        <v>681</v>
      </c>
      <c r="I29" s="1" t="n">
        <v>2014</v>
      </c>
    </row>
    <row r="30" customFormat="false" ht="13.8" hidden="false" customHeight="false" outlineLevel="0" collapsed="false">
      <c r="A30" s="1" t="s">
        <v>682</v>
      </c>
      <c r="B30" s="1" t="s">
        <v>683</v>
      </c>
      <c r="C30" s="1" t="str">
        <f aca="false">RIGHT(B30,LEN(B30)-FIND(" ",B30))</f>
        <v>BRISTOL</v>
      </c>
      <c r="D30" s="4" t="s">
        <v>54</v>
      </c>
      <c r="E30" s="4" t="s">
        <v>11</v>
      </c>
      <c r="F30" s="4" t="s">
        <v>24</v>
      </c>
      <c r="G30" s="4" t="n">
        <v>1883</v>
      </c>
      <c r="H30" s="5" t="s">
        <v>55</v>
      </c>
      <c r="K30" s="1" t="s">
        <v>684</v>
      </c>
      <c r="N30" s="1" t="s">
        <v>645</v>
      </c>
      <c r="O30" s="1" t="s">
        <v>646</v>
      </c>
      <c r="P30" s="1" t="s">
        <v>685</v>
      </c>
      <c r="Q30" s="1" t="n">
        <v>20030401</v>
      </c>
      <c r="AB30" s="1"/>
    </row>
    <row r="31" customFormat="false" ht="13.8" hidden="false" customHeight="false" outlineLevel="0" collapsed="false">
      <c r="A31" s="1" t="s">
        <v>686</v>
      </c>
      <c r="B31" s="1" t="s">
        <v>687</v>
      </c>
      <c r="C31" s="1" t="str">
        <f aca="false">RIGHT(B31,LEN(B31)-FIND(" ",B31))</f>
        <v>BRIXTON</v>
      </c>
      <c r="D31" s="8" t="s">
        <v>58</v>
      </c>
      <c r="E31" s="8" t="s">
        <v>17</v>
      </c>
      <c r="F31" s="8" t="s">
        <v>24</v>
      </c>
      <c r="G31" s="8" t="n">
        <v>1819</v>
      </c>
      <c r="H31" s="8" t="s">
        <v>59</v>
      </c>
      <c r="K31" s="1" t="s">
        <v>688</v>
      </c>
      <c r="L31" s="1" t="s">
        <v>689</v>
      </c>
      <c r="M31" s="1" t="s">
        <v>690</v>
      </c>
      <c r="N31" s="1" t="s">
        <v>662</v>
      </c>
      <c r="O31" s="1" t="s">
        <v>663</v>
      </c>
      <c r="P31" s="1" t="s">
        <v>691</v>
      </c>
      <c r="Q31" s="1" t="n">
        <v>20030401</v>
      </c>
      <c r="AB31" s="1"/>
    </row>
    <row r="32" customFormat="false" ht="13.8" hidden="false" customHeight="false" outlineLevel="0" collapsed="false">
      <c r="A32" s="1" t="s">
        <v>692</v>
      </c>
      <c r="B32" s="1" t="s">
        <v>693</v>
      </c>
      <c r="C32" s="1" t="str">
        <f aca="false">RIGHT(B32,LEN(B32)-FIND(" ",B32))</f>
        <v>BRONZEFIELD</v>
      </c>
      <c r="D32" s="4" t="s">
        <v>62</v>
      </c>
      <c r="E32" s="4" t="s">
        <v>63</v>
      </c>
      <c r="F32" s="4" t="s">
        <v>64</v>
      </c>
      <c r="G32" s="4" t="n">
        <v>2004</v>
      </c>
      <c r="H32" s="5" t="s">
        <v>65</v>
      </c>
      <c r="K32" s="1" t="s">
        <v>694</v>
      </c>
      <c r="N32" s="1" t="s">
        <v>695</v>
      </c>
      <c r="O32" s="1" t="s">
        <v>591</v>
      </c>
      <c r="P32" s="1" t="s">
        <v>696</v>
      </c>
      <c r="Q32" s="1" t="n">
        <v>20040601</v>
      </c>
      <c r="AB32" s="1"/>
    </row>
    <row r="33" customFormat="false" ht="13.8" hidden="false" customHeight="false" outlineLevel="0" collapsed="false">
      <c r="A33" s="1" t="s">
        <v>697</v>
      </c>
      <c r="B33" s="1" t="s">
        <v>698</v>
      </c>
      <c r="C33" s="1" t="str">
        <f aca="false">RIGHT(B33,LEN(B33)-FIND(" ",B33))</f>
        <v>BUCKLEY HALL</v>
      </c>
      <c r="D33" s="6" t="s">
        <v>68</v>
      </c>
      <c r="E33" s="6" t="s">
        <v>17</v>
      </c>
      <c r="F33" s="6" t="s">
        <v>24</v>
      </c>
      <c r="G33" s="6" t="n">
        <v>1995</v>
      </c>
      <c r="H33" s="7" t="s">
        <v>69</v>
      </c>
      <c r="K33" s="1" t="s">
        <v>699</v>
      </c>
      <c r="N33" s="1" t="s">
        <v>700</v>
      </c>
      <c r="O33" s="1" t="s">
        <v>545</v>
      </c>
      <c r="P33" s="1" t="s">
        <v>701</v>
      </c>
      <c r="Q33" s="1" t="n">
        <v>20030401</v>
      </c>
      <c r="AB33" s="1"/>
    </row>
    <row r="34" customFormat="false" ht="13.8" hidden="false" customHeight="false" outlineLevel="0" collapsed="false">
      <c r="A34" s="1" t="s">
        <v>702</v>
      </c>
      <c r="B34" s="1" t="s">
        <v>703</v>
      </c>
      <c r="C34" s="1" t="str">
        <f aca="false">RIGHT(B34,LEN(B34)-FIND(" ",B34))</f>
        <v>BULLINGDON</v>
      </c>
      <c r="D34" s="4" t="s">
        <v>72</v>
      </c>
      <c r="E34" s="4" t="s">
        <v>11</v>
      </c>
      <c r="F34" s="4" t="s">
        <v>24</v>
      </c>
      <c r="G34" s="4" t="n">
        <v>1992</v>
      </c>
      <c r="H34" s="5" t="s">
        <v>73</v>
      </c>
      <c r="K34" s="1" t="s">
        <v>704</v>
      </c>
      <c r="N34" s="1" t="s">
        <v>705</v>
      </c>
      <c r="O34" s="1" t="s">
        <v>568</v>
      </c>
      <c r="P34" s="1" t="s">
        <v>706</v>
      </c>
      <c r="Q34" s="1" t="n">
        <v>20030401</v>
      </c>
      <c r="AB34" s="1"/>
    </row>
    <row r="35" customFormat="false" ht="13.8" hidden="false" customHeight="false" outlineLevel="0" collapsed="false">
      <c r="B35" s="1" t="s">
        <v>707</v>
      </c>
      <c r="C35" s="1" t="s">
        <v>708</v>
      </c>
      <c r="D35" s="6"/>
      <c r="E35" s="6" t="s">
        <v>709</v>
      </c>
      <c r="F35" s="6" t="s">
        <v>24</v>
      </c>
      <c r="G35" s="6" t="n">
        <v>1960</v>
      </c>
      <c r="H35" s="7" t="s">
        <v>710</v>
      </c>
      <c r="I35" s="1" t="n">
        <v>2013</v>
      </c>
      <c r="J35" s="1" t="s">
        <v>711</v>
      </c>
      <c r="AB35" s="1"/>
    </row>
    <row r="36" customFormat="false" ht="13.8" hidden="false" customHeight="false" outlineLevel="0" collapsed="false">
      <c r="A36" s="1" t="s">
        <v>712</v>
      </c>
      <c r="B36" s="1" t="s">
        <v>713</v>
      </c>
      <c r="C36" s="1" t="str">
        <f aca="false">RIGHT(B36,LEN(B36)-FIND(" ",B36))</f>
        <v>BURE</v>
      </c>
      <c r="D36" s="9" t="s">
        <v>76</v>
      </c>
      <c r="E36" s="9" t="s">
        <v>17</v>
      </c>
      <c r="F36" s="9" t="s">
        <v>24</v>
      </c>
      <c r="G36" s="9" t="n">
        <v>2009</v>
      </c>
      <c r="H36" s="9" t="s">
        <v>77</v>
      </c>
      <c r="K36" s="1" t="s">
        <v>714</v>
      </c>
      <c r="L36" s="1" t="s">
        <v>715</v>
      </c>
      <c r="N36" s="1" t="s">
        <v>716</v>
      </c>
      <c r="O36" s="1" t="s">
        <v>717</v>
      </c>
      <c r="P36" s="1" t="s">
        <v>718</v>
      </c>
      <c r="Q36" s="1" t="n">
        <v>20081001</v>
      </c>
      <c r="AB36" s="1"/>
    </row>
    <row r="37" customFormat="false" ht="13.8" hidden="false" customHeight="false" outlineLevel="0" collapsed="false">
      <c r="B37" s="1" t="s">
        <v>719</v>
      </c>
      <c r="C37" s="1" t="str">
        <f aca="false">RIGHT(B37,LEN(B37)-FIND(" ",B37))</f>
        <v>CAMP HILL</v>
      </c>
      <c r="D37" s="8"/>
      <c r="E37" s="8" t="s">
        <v>17</v>
      </c>
      <c r="F37" s="8" t="s">
        <v>24</v>
      </c>
      <c r="G37" s="8" t="n">
        <v>1912</v>
      </c>
      <c r="H37" s="8" t="s">
        <v>720</v>
      </c>
      <c r="I37" s="1" t="n">
        <v>2013</v>
      </c>
      <c r="J37" s="1" t="s">
        <v>721</v>
      </c>
      <c r="K37" s="10" t="s">
        <v>722</v>
      </c>
      <c r="AB37" s="1"/>
    </row>
    <row r="38" customFormat="false" ht="13.8" hidden="false" customHeight="false" outlineLevel="0" collapsed="false">
      <c r="A38" s="1" t="s">
        <v>723</v>
      </c>
      <c r="B38" s="1" t="s">
        <v>724</v>
      </c>
      <c r="C38" s="1" t="str">
        <f aca="false">RIGHT(B38,LEN(B38)-FIND(" ",B38))</f>
        <v>CANTERBURY</v>
      </c>
      <c r="D38" s="4"/>
      <c r="E38" s="9" t="s">
        <v>17</v>
      </c>
      <c r="F38" s="9" t="s">
        <v>24</v>
      </c>
      <c r="G38" s="4" t="n">
        <v>1808</v>
      </c>
      <c r="H38" s="5" t="s">
        <v>725</v>
      </c>
      <c r="I38" s="1" t="n">
        <v>2013</v>
      </c>
      <c r="J38" s="1" t="s">
        <v>726</v>
      </c>
      <c r="K38" s="1" t="s">
        <v>727</v>
      </c>
      <c r="N38" s="1" t="s">
        <v>728</v>
      </c>
      <c r="O38" s="1" t="s">
        <v>598</v>
      </c>
      <c r="P38" s="1" t="s">
        <v>729</v>
      </c>
      <c r="Q38" s="1" t="n">
        <v>20030401</v>
      </c>
      <c r="AB38" s="1"/>
    </row>
    <row r="39" customFormat="false" ht="13.8" hidden="false" customHeight="false" outlineLevel="0" collapsed="false">
      <c r="A39" s="1" t="s">
        <v>730</v>
      </c>
      <c r="B39" s="1" t="s">
        <v>731</v>
      </c>
      <c r="C39" s="1" t="str">
        <f aca="false">RIGHT(B39,LEN(B39)-FIND(" ",B39))</f>
        <v>CHANNINGS WOOD</v>
      </c>
      <c r="D39" s="9" t="s">
        <v>84</v>
      </c>
      <c r="E39" s="9" t="s">
        <v>17</v>
      </c>
      <c r="F39" s="9" t="s">
        <v>24</v>
      </c>
      <c r="G39" s="9" t="n">
        <v>1974</v>
      </c>
      <c r="H39" s="9" t="s">
        <v>85</v>
      </c>
      <c r="K39" s="1" t="s">
        <v>732</v>
      </c>
      <c r="N39" s="1" t="s">
        <v>733</v>
      </c>
      <c r="O39" s="1" t="s">
        <v>529</v>
      </c>
      <c r="P39" s="1" t="s">
        <v>734</v>
      </c>
      <c r="Q39" s="1" t="n">
        <v>20030401</v>
      </c>
      <c r="AB39" s="1"/>
    </row>
    <row r="40" customFormat="false" ht="13.8" hidden="false" customHeight="false" outlineLevel="0" collapsed="false">
      <c r="A40" s="1" t="s">
        <v>735</v>
      </c>
      <c r="B40" s="1" t="s">
        <v>736</v>
      </c>
      <c r="C40" s="1" t="str">
        <f aca="false">RIGHT(B40,LEN(B40)-FIND(" ",B40))</f>
        <v>COLDINGLEY</v>
      </c>
      <c r="D40" s="6" t="s">
        <v>92</v>
      </c>
      <c r="E40" s="6" t="s">
        <v>17</v>
      </c>
      <c r="F40" s="6" t="s">
        <v>24</v>
      </c>
      <c r="G40" s="6" t="n">
        <v>1969</v>
      </c>
      <c r="H40" s="7" t="s">
        <v>93</v>
      </c>
      <c r="K40" s="1" t="s">
        <v>737</v>
      </c>
      <c r="L40" s="1" t="s">
        <v>738</v>
      </c>
      <c r="N40" s="1" t="s">
        <v>739</v>
      </c>
      <c r="O40" s="1" t="s">
        <v>740</v>
      </c>
      <c r="P40" s="1" t="s">
        <v>741</v>
      </c>
      <c r="Q40" s="1" t="n">
        <v>20030401</v>
      </c>
      <c r="AB40" s="1"/>
    </row>
    <row r="41" customFormat="false" ht="13.8" hidden="false" customHeight="false" outlineLevel="0" collapsed="false">
      <c r="A41" s="1" t="s">
        <v>742</v>
      </c>
      <c r="B41" s="1" t="s">
        <v>743</v>
      </c>
      <c r="C41" s="1" t="str">
        <f aca="false">RIGHT(B41,LEN(B41)-FIND(" ",B41))</f>
        <v>COOKHAM WOOD</v>
      </c>
      <c r="D41" s="4" t="s">
        <v>96</v>
      </c>
      <c r="E41" s="4" t="s">
        <v>97</v>
      </c>
      <c r="F41" s="4" t="s">
        <v>24</v>
      </c>
      <c r="G41" s="4" t="n">
        <v>1978</v>
      </c>
      <c r="H41" s="5" t="s">
        <v>98</v>
      </c>
      <c r="K41" s="1" t="s">
        <v>744</v>
      </c>
      <c r="N41" s="1" t="s">
        <v>745</v>
      </c>
      <c r="O41" s="1" t="s">
        <v>598</v>
      </c>
      <c r="P41" s="1" t="s">
        <v>746</v>
      </c>
      <c r="Q41" s="1" t="n">
        <v>20030401</v>
      </c>
      <c r="AB41" s="1"/>
    </row>
    <row r="42" customFormat="false" ht="13.8" hidden="false" customHeight="false" outlineLevel="0" collapsed="false">
      <c r="A42" s="1" t="s">
        <v>747</v>
      </c>
      <c r="B42" s="1" t="s">
        <v>748</v>
      </c>
      <c r="C42" s="1" t="str">
        <f aca="false">RIGHT(B42,LEN(B42)-FIND(" ",B42))</f>
        <v>DARTMOOR</v>
      </c>
      <c r="D42" s="9" t="s">
        <v>101</v>
      </c>
      <c r="E42" s="9" t="s">
        <v>17</v>
      </c>
      <c r="F42" s="9" t="s">
        <v>24</v>
      </c>
      <c r="G42" s="9" t="n">
        <v>1809</v>
      </c>
      <c r="H42" s="9" t="s">
        <v>102</v>
      </c>
      <c r="K42" s="1" t="s">
        <v>749</v>
      </c>
      <c r="N42" s="1" t="s">
        <v>750</v>
      </c>
      <c r="O42" s="1" t="s">
        <v>529</v>
      </c>
      <c r="P42" s="1" t="s">
        <v>751</v>
      </c>
      <c r="Q42" s="1" t="n">
        <v>20030401</v>
      </c>
      <c r="AB42" s="1"/>
    </row>
    <row r="43" customFormat="false" ht="13.8" hidden="false" customHeight="false" outlineLevel="0" collapsed="false">
      <c r="A43" s="1" t="s">
        <v>752</v>
      </c>
      <c r="B43" s="1" t="s">
        <v>753</v>
      </c>
      <c r="C43" s="1" t="str">
        <f aca="false">RIGHT(B43,LEN(B43)-FIND(" ",B43))</f>
        <v>DORCHESTER</v>
      </c>
      <c r="D43" s="4"/>
      <c r="E43" s="6" t="s">
        <v>11</v>
      </c>
      <c r="F43" s="4" t="s">
        <v>24</v>
      </c>
      <c r="G43" s="4" t="n">
        <v>1795</v>
      </c>
      <c r="H43" s="5" t="s">
        <v>754</v>
      </c>
      <c r="I43" s="1" t="n">
        <v>2014</v>
      </c>
      <c r="K43" s="1" t="s">
        <v>755</v>
      </c>
      <c r="N43" s="1" t="s">
        <v>756</v>
      </c>
      <c r="O43" s="1" t="s">
        <v>757</v>
      </c>
      <c r="P43" s="1" t="s">
        <v>758</v>
      </c>
      <c r="Q43" s="1" t="n">
        <v>20030401</v>
      </c>
      <c r="AB43" s="1"/>
    </row>
    <row r="44" customFormat="false" ht="13.8" hidden="false" customHeight="false" outlineLevel="0" collapsed="false">
      <c r="A44" s="1" t="s">
        <v>759</v>
      </c>
      <c r="B44" s="1" t="s">
        <v>760</v>
      </c>
      <c r="C44" s="1" t="str">
        <f aca="false">RIGHT(B44,LEN(B44)-FIND(" ",B44))</f>
        <v>DOVEGATE</v>
      </c>
      <c r="D44" s="3" t="s">
        <v>115</v>
      </c>
      <c r="E44" s="3" t="s">
        <v>116</v>
      </c>
      <c r="F44" s="3" t="s">
        <v>117</v>
      </c>
      <c r="G44" s="3" t="n">
        <v>2001</v>
      </c>
      <c r="H44" s="3" t="s">
        <v>118</v>
      </c>
      <c r="K44" s="1" t="s">
        <v>761</v>
      </c>
      <c r="N44" s="1" t="s">
        <v>762</v>
      </c>
      <c r="O44" s="1" t="s">
        <v>763</v>
      </c>
      <c r="P44" s="1" t="s">
        <v>764</v>
      </c>
      <c r="Q44" s="1" t="n">
        <v>20030401</v>
      </c>
      <c r="AB44" s="1"/>
    </row>
    <row r="45" customFormat="false" ht="13.8" hidden="false" customHeight="false" outlineLevel="0" collapsed="false">
      <c r="A45" s="1" t="s">
        <v>765</v>
      </c>
      <c r="B45" s="1" t="s">
        <v>766</v>
      </c>
      <c r="C45" s="1" t="str">
        <f aca="false">RIGHT(B45,LEN(B45)-FIND(" ",B45))</f>
        <v>DOWNVIEW</v>
      </c>
      <c r="D45" s="9" t="s">
        <v>121</v>
      </c>
      <c r="E45" s="9" t="s">
        <v>122</v>
      </c>
      <c r="F45" s="9" t="s">
        <v>24</v>
      </c>
      <c r="G45" s="9" t="n">
        <v>1989</v>
      </c>
      <c r="H45" s="9" t="s">
        <v>123</v>
      </c>
      <c r="K45" s="1" t="s">
        <v>767</v>
      </c>
      <c r="N45" s="1" t="s">
        <v>768</v>
      </c>
      <c r="O45" s="1" t="s">
        <v>740</v>
      </c>
      <c r="P45" s="1" t="s">
        <v>769</v>
      </c>
      <c r="Q45" s="1" t="n">
        <v>20030401</v>
      </c>
      <c r="AB45" s="1"/>
    </row>
    <row r="46" customFormat="false" ht="13.8" hidden="false" customHeight="false" outlineLevel="0" collapsed="false">
      <c r="A46" s="1" t="s">
        <v>770</v>
      </c>
      <c r="B46" s="1" t="s">
        <v>771</v>
      </c>
      <c r="C46" s="1" t="str">
        <f aca="false">RIGHT(B46,LEN(B46)-FIND(" ",B46))</f>
        <v>DURHAM</v>
      </c>
      <c r="D46" s="4" t="s">
        <v>130</v>
      </c>
      <c r="E46" s="4" t="s">
        <v>11</v>
      </c>
      <c r="F46" s="4" t="s">
        <v>24</v>
      </c>
      <c r="G46" s="4" t="n">
        <v>1819</v>
      </c>
      <c r="H46" s="5" t="s">
        <v>131</v>
      </c>
      <c r="K46" s="1" t="s">
        <v>772</v>
      </c>
      <c r="N46" s="1" t="s">
        <v>773</v>
      </c>
      <c r="O46" s="1" t="s">
        <v>537</v>
      </c>
      <c r="P46" s="1" t="s">
        <v>774</v>
      </c>
      <c r="Q46" s="1" t="n">
        <v>20030401</v>
      </c>
      <c r="AB46" s="1"/>
    </row>
    <row r="47" customFormat="false" ht="13.8" hidden="false" customHeight="false" outlineLevel="0" collapsed="false">
      <c r="A47" s="1" t="s">
        <v>775</v>
      </c>
      <c r="B47" s="1" t="s">
        <v>776</v>
      </c>
      <c r="C47" s="1" t="str">
        <f aca="false">RIGHT(B47,LEN(B47)-FIND(" ",B47))</f>
        <v>ELMLEY</v>
      </c>
      <c r="D47" s="6" t="s">
        <v>144</v>
      </c>
      <c r="E47" s="6" t="s">
        <v>11</v>
      </c>
      <c r="F47" s="6" t="s">
        <v>24</v>
      </c>
      <c r="G47" s="6" t="n">
        <v>1992</v>
      </c>
      <c r="H47" s="7" t="s">
        <v>145</v>
      </c>
      <c r="K47" s="1" t="s">
        <v>777</v>
      </c>
      <c r="L47" s="1" t="s">
        <v>778</v>
      </c>
      <c r="N47" s="1" t="s">
        <v>779</v>
      </c>
      <c r="O47" s="1" t="s">
        <v>598</v>
      </c>
      <c r="P47" s="1" t="s">
        <v>780</v>
      </c>
      <c r="Q47" s="1" t="n">
        <v>20030401</v>
      </c>
      <c r="AB47" s="1"/>
    </row>
    <row r="48" customFormat="false" ht="13.8" hidden="false" customHeight="false" outlineLevel="0" collapsed="false">
      <c r="A48" s="1" t="s">
        <v>781</v>
      </c>
      <c r="B48" s="1" t="s">
        <v>782</v>
      </c>
      <c r="C48" s="1" t="str">
        <f aca="false">RIGHT(B48,LEN(B48)-FIND(" ",B48))</f>
        <v>ERLESTOKE</v>
      </c>
      <c r="D48" s="4" t="s">
        <v>148</v>
      </c>
      <c r="E48" s="4" t="s">
        <v>17</v>
      </c>
      <c r="F48" s="4" t="s">
        <v>24</v>
      </c>
      <c r="G48" s="4" t="n">
        <v>1960</v>
      </c>
      <c r="H48" s="5" t="s">
        <v>149</v>
      </c>
      <c r="K48" s="1" t="s">
        <v>783</v>
      </c>
      <c r="L48" s="1" t="s">
        <v>784</v>
      </c>
      <c r="N48" s="1" t="s">
        <v>785</v>
      </c>
      <c r="O48" s="1" t="s">
        <v>786</v>
      </c>
      <c r="P48" s="1" t="s">
        <v>787</v>
      </c>
      <c r="Q48" s="1" t="n">
        <v>20030401</v>
      </c>
      <c r="AB48" s="1"/>
    </row>
    <row r="49" customFormat="false" ht="13.8" hidden="false" customHeight="false" outlineLevel="0" collapsed="false">
      <c r="A49" s="1" t="s">
        <v>788</v>
      </c>
      <c r="B49" s="1" t="s">
        <v>789</v>
      </c>
      <c r="C49" s="1" t="str">
        <f aca="false">RIGHT(B49,LEN(B49)-FIND(" ",B49))</f>
        <v>FEATHERSTONE</v>
      </c>
      <c r="D49" s="4" t="s">
        <v>156</v>
      </c>
      <c r="E49" s="4" t="s">
        <v>17</v>
      </c>
      <c r="F49" s="4" t="s">
        <v>24</v>
      </c>
      <c r="G49" s="4" t="n">
        <v>1976</v>
      </c>
      <c r="H49" s="5" t="s">
        <v>157</v>
      </c>
      <c r="K49" s="1" t="s">
        <v>790</v>
      </c>
      <c r="N49" s="1" t="s">
        <v>791</v>
      </c>
      <c r="O49" s="1" t="s">
        <v>669</v>
      </c>
      <c r="P49" s="1" t="s">
        <v>792</v>
      </c>
      <c r="Q49" s="1" t="n">
        <v>20030401</v>
      </c>
      <c r="AB49" s="1"/>
    </row>
    <row r="50" customFormat="false" ht="13.8" hidden="false" customHeight="false" outlineLevel="0" collapsed="false">
      <c r="B50" s="1" t="s">
        <v>793</v>
      </c>
      <c r="C50" s="1" t="str">
        <f aca="false">RIGHT(B50,LEN(B50)-FIND(" ",B50))</f>
        <v>Finnamore Wood</v>
      </c>
      <c r="D50" s="6"/>
      <c r="E50" s="6" t="s">
        <v>794</v>
      </c>
      <c r="F50" s="6" t="s">
        <v>24</v>
      </c>
      <c r="G50" s="6" t="n">
        <v>1961</v>
      </c>
      <c r="H50" s="7"/>
      <c r="I50" s="1" t="n">
        <v>1996</v>
      </c>
      <c r="AB50" s="1"/>
    </row>
    <row r="51" customFormat="false" ht="13.8" hidden="false" customHeight="false" outlineLevel="0" collapsed="false">
      <c r="B51" s="1" t="s">
        <v>795</v>
      </c>
      <c r="C51" s="1" t="str">
        <f aca="false">RIGHT(B51,LEN(B51)-FIND(" ",B51))</f>
        <v>Five Wells</v>
      </c>
      <c r="D51" s="6"/>
      <c r="E51" s="6" t="s">
        <v>17</v>
      </c>
      <c r="F51" s="6" t="s">
        <v>12</v>
      </c>
      <c r="G51" s="6" t="n">
        <v>2022</v>
      </c>
      <c r="H51" s="7" t="s">
        <v>796</v>
      </c>
      <c r="AB51" s="1"/>
    </row>
    <row r="52" customFormat="false" ht="13.8" hidden="false" customHeight="false" outlineLevel="0" collapsed="false">
      <c r="A52" s="1" t="s">
        <v>797</v>
      </c>
      <c r="B52" s="1" t="s">
        <v>798</v>
      </c>
      <c r="C52" s="1" t="str">
        <f aca="false">RIGHT(B52,LEN(B52)-FIND(" ",B52))</f>
        <v>FORD</v>
      </c>
      <c r="D52" s="4" t="s">
        <v>164</v>
      </c>
      <c r="E52" s="4" t="s">
        <v>165</v>
      </c>
      <c r="F52" s="4" t="s">
        <v>24</v>
      </c>
      <c r="G52" s="4" t="n">
        <v>1960</v>
      </c>
      <c r="H52" s="5" t="s">
        <v>166</v>
      </c>
      <c r="K52" s="1" t="s">
        <v>799</v>
      </c>
      <c r="N52" s="1" t="s">
        <v>800</v>
      </c>
      <c r="O52" s="1" t="s">
        <v>552</v>
      </c>
      <c r="P52" s="1" t="s">
        <v>801</v>
      </c>
      <c r="Q52" s="1" t="n">
        <v>20030401</v>
      </c>
      <c r="AB52" s="1"/>
    </row>
    <row r="53" customFormat="false" ht="13.8" hidden="false" customHeight="false" outlineLevel="0" collapsed="false">
      <c r="B53" s="1" t="s">
        <v>802</v>
      </c>
      <c r="C53" s="1" t="s">
        <v>803</v>
      </c>
      <c r="D53" s="4"/>
      <c r="E53" s="4" t="s">
        <v>17</v>
      </c>
      <c r="F53" s="4" t="s">
        <v>804</v>
      </c>
      <c r="G53" s="4" t="n">
        <v>2023</v>
      </c>
      <c r="H53" s="5" t="s">
        <v>805</v>
      </c>
      <c r="J53" s="1" t="s">
        <v>806</v>
      </c>
      <c r="AB53" s="1"/>
    </row>
    <row r="54" customFormat="false" ht="13.8" hidden="false" customHeight="false" outlineLevel="0" collapsed="false">
      <c r="A54" s="1" t="s">
        <v>807</v>
      </c>
      <c r="B54" s="1" t="s">
        <v>808</v>
      </c>
      <c r="C54" s="1" t="str">
        <f aca="false">RIGHT(B54,LEN(B54)-FIND(" ",B54))</f>
        <v>FRANKLAND</v>
      </c>
      <c r="D54" s="6" t="s">
        <v>177</v>
      </c>
      <c r="E54" s="6" t="s">
        <v>178</v>
      </c>
      <c r="F54" s="6" t="s">
        <v>24</v>
      </c>
      <c r="G54" s="6" t="n">
        <v>1983</v>
      </c>
      <c r="H54" s="7" t="s">
        <v>179</v>
      </c>
      <c r="K54" s="1" t="s">
        <v>809</v>
      </c>
      <c r="N54" s="1" t="s">
        <v>773</v>
      </c>
      <c r="O54" s="1" t="s">
        <v>537</v>
      </c>
      <c r="P54" s="1" t="s">
        <v>810</v>
      </c>
      <c r="Q54" s="1" t="n">
        <v>20030401</v>
      </c>
      <c r="AB54" s="1"/>
    </row>
    <row r="55" customFormat="false" ht="13.8" hidden="false" customHeight="false" outlineLevel="0" collapsed="false">
      <c r="A55" s="1" t="s">
        <v>811</v>
      </c>
      <c r="B55" s="1" t="s">
        <v>812</v>
      </c>
      <c r="C55" s="1" t="str">
        <f aca="false">RIGHT(B55,LEN(B55)-FIND(" ",B55))</f>
        <v>FULL SUTTON</v>
      </c>
      <c r="D55" s="4" t="s">
        <v>182</v>
      </c>
      <c r="E55" s="4" t="s">
        <v>178</v>
      </c>
      <c r="F55" s="4" t="s">
        <v>24</v>
      </c>
      <c r="G55" s="4" t="n">
        <v>1987</v>
      </c>
      <c r="H55" s="5" t="s">
        <v>183</v>
      </c>
      <c r="K55" s="1" t="s">
        <v>813</v>
      </c>
      <c r="N55" s="1" t="s">
        <v>814</v>
      </c>
      <c r="O55" s="1" t="s">
        <v>815</v>
      </c>
      <c r="P55" s="1" t="s">
        <v>816</v>
      </c>
      <c r="Q55" s="1" t="n">
        <v>20030401</v>
      </c>
      <c r="AB55" s="1"/>
    </row>
    <row r="56" customFormat="false" ht="13.8" hidden="false" customHeight="false" outlineLevel="0" collapsed="false">
      <c r="A56" s="1" t="s">
        <v>817</v>
      </c>
      <c r="B56" s="1" t="s">
        <v>818</v>
      </c>
      <c r="C56" s="1" t="str">
        <f aca="false">RIGHT(B56,LEN(B56)-FIND(" ",B56))</f>
        <v>GARTH</v>
      </c>
      <c r="D56" s="6" t="s">
        <v>186</v>
      </c>
      <c r="E56" s="6" t="s">
        <v>116</v>
      </c>
      <c r="F56" s="6" t="s">
        <v>24</v>
      </c>
      <c r="G56" s="6" t="n">
        <v>1988</v>
      </c>
      <c r="H56" s="7" t="s">
        <v>187</v>
      </c>
      <c r="K56" s="1" t="s">
        <v>819</v>
      </c>
      <c r="N56" s="1" t="s">
        <v>820</v>
      </c>
      <c r="O56" s="1" t="s">
        <v>545</v>
      </c>
      <c r="P56" s="1" t="s">
        <v>821</v>
      </c>
      <c r="Q56" s="1" t="n">
        <v>20030401</v>
      </c>
    </row>
    <row r="57" customFormat="false" ht="13.8" hidden="false" customHeight="false" outlineLevel="0" collapsed="false">
      <c r="A57" s="1" t="s">
        <v>822</v>
      </c>
      <c r="B57" s="1" t="s">
        <v>823</v>
      </c>
      <c r="C57" s="1" t="str">
        <f aca="false">RIGHT(B57,LEN(B57)-FIND(" ",B57))</f>
        <v>GARTREE</v>
      </c>
      <c r="D57" s="4" t="s">
        <v>190</v>
      </c>
      <c r="E57" s="4" t="s">
        <v>116</v>
      </c>
      <c r="F57" s="4" t="s">
        <v>24</v>
      </c>
      <c r="G57" s="4" t="n">
        <v>1965</v>
      </c>
      <c r="H57" s="5" t="s">
        <v>191</v>
      </c>
      <c r="K57" s="1" t="s">
        <v>824</v>
      </c>
      <c r="N57" s="1" t="s">
        <v>825</v>
      </c>
      <c r="O57" s="1" t="s">
        <v>826</v>
      </c>
      <c r="P57" s="1" t="s">
        <v>827</v>
      </c>
      <c r="Q57" s="1" t="n">
        <v>20030401</v>
      </c>
    </row>
    <row r="58" customFormat="false" ht="13.8" hidden="false" customHeight="false" outlineLevel="0" collapsed="false">
      <c r="B58" s="1" t="s">
        <v>828</v>
      </c>
      <c r="C58" s="1" t="str">
        <f aca="false">RIGHT(B58,LEN(B58)-FIND(" ",B58))</f>
        <v>GLOUCESTER</v>
      </c>
      <c r="D58" s="4"/>
      <c r="E58" s="4" t="s">
        <v>116</v>
      </c>
      <c r="F58" s="4" t="s">
        <v>24</v>
      </c>
      <c r="G58" s="4" t="n">
        <v>1792</v>
      </c>
      <c r="H58" s="5" t="s">
        <v>829</v>
      </c>
      <c r="I58" s="1" t="n">
        <v>2013</v>
      </c>
      <c r="AB58" s="1"/>
    </row>
    <row r="59" customFormat="false" ht="13.8" hidden="false" customHeight="false" outlineLevel="0" collapsed="false">
      <c r="A59" s="1" t="s">
        <v>830</v>
      </c>
      <c r="B59" s="1" t="s">
        <v>831</v>
      </c>
      <c r="C59" s="1" t="str">
        <f aca="false">RIGHT(B59,LEN(B59)-FIND(" ",B59))</f>
        <v>GRENDON &amp; SPRINGHILL</v>
      </c>
      <c r="D59" s="9" t="s">
        <v>194</v>
      </c>
      <c r="E59" s="9" t="s">
        <v>116</v>
      </c>
      <c r="F59" s="9" t="s">
        <v>24</v>
      </c>
      <c r="G59" s="9" t="n">
        <v>1962</v>
      </c>
      <c r="H59" s="9" t="s">
        <v>195</v>
      </c>
      <c r="I59" s="11"/>
      <c r="J59" s="1" t="s">
        <v>832</v>
      </c>
      <c r="K59" s="1" t="s">
        <v>833</v>
      </c>
      <c r="N59" s="1" t="s">
        <v>834</v>
      </c>
      <c r="O59" s="1" t="s">
        <v>835</v>
      </c>
      <c r="P59" s="1" t="s">
        <v>836</v>
      </c>
      <c r="Q59" s="1" t="n">
        <v>20030401</v>
      </c>
      <c r="AB59" s="1"/>
    </row>
    <row r="60" customFormat="false" ht="13.8" hidden="false" customHeight="false" outlineLevel="0" collapsed="false">
      <c r="A60" s="1" t="s">
        <v>837</v>
      </c>
      <c r="B60" s="1" t="s">
        <v>838</v>
      </c>
      <c r="C60" s="1" t="str">
        <f aca="false">RIGHT(B60,LEN(B60)-FIND(" ",B60))</f>
        <v>HAVERIGG</v>
      </c>
      <c r="D60" s="4" t="s">
        <v>202</v>
      </c>
      <c r="E60" s="4" t="s">
        <v>17</v>
      </c>
      <c r="F60" s="4" t="s">
        <v>24</v>
      </c>
      <c r="G60" s="4" t="n">
        <v>1967</v>
      </c>
      <c r="H60" s="5" t="s">
        <v>203</v>
      </c>
      <c r="K60" s="1" t="s">
        <v>839</v>
      </c>
      <c r="L60" s="1" t="s">
        <v>840</v>
      </c>
      <c r="N60" s="1" t="s">
        <v>841</v>
      </c>
      <c r="O60" s="1" t="s">
        <v>842</v>
      </c>
      <c r="P60" s="1" t="s">
        <v>843</v>
      </c>
      <c r="Q60" s="1" t="n">
        <v>20030401</v>
      </c>
      <c r="AB60" s="1"/>
    </row>
    <row r="61" customFormat="false" ht="13.8" hidden="false" customHeight="false" outlineLevel="0" collapsed="false">
      <c r="A61" s="1" t="s">
        <v>844</v>
      </c>
      <c r="B61" s="1" t="s">
        <v>845</v>
      </c>
      <c r="C61" s="1" t="str">
        <f aca="false">RIGHT(B61,LEN(B61)-FIND(" ",B61))</f>
        <v>HEWELL</v>
      </c>
      <c r="D61" s="6" t="s">
        <v>206</v>
      </c>
      <c r="E61" s="6" t="s">
        <v>11</v>
      </c>
      <c r="F61" s="6" t="s">
        <v>24</v>
      </c>
      <c r="G61" s="6" t="n">
        <v>2008</v>
      </c>
      <c r="H61" s="7" t="s">
        <v>207</v>
      </c>
      <c r="K61" s="1" t="s">
        <v>846</v>
      </c>
      <c r="N61" s="1" t="s">
        <v>847</v>
      </c>
      <c r="O61" s="1" t="s">
        <v>848</v>
      </c>
      <c r="P61" s="1" t="s">
        <v>849</v>
      </c>
      <c r="Q61" s="1" t="n">
        <v>20080401</v>
      </c>
    </row>
    <row r="62" customFormat="false" ht="13.8" hidden="false" customHeight="false" outlineLevel="0" collapsed="false">
      <c r="A62" s="1" t="s">
        <v>850</v>
      </c>
      <c r="B62" s="1" t="s">
        <v>851</v>
      </c>
      <c r="C62" s="1" t="str">
        <f aca="false">RIGHT(B62,LEN(B62)-FIND(" ",B62))</f>
        <v>HIGH DOWN</v>
      </c>
      <c r="D62" s="4" t="s">
        <v>210</v>
      </c>
      <c r="E62" s="4" t="s">
        <v>11</v>
      </c>
      <c r="F62" s="4" t="s">
        <v>24</v>
      </c>
      <c r="G62" s="4" t="n">
        <v>1992</v>
      </c>
      <c r="H62" s="5" t="s">
        <v>211</v>
      </c>
      <c r="K62" s="1" t="s">
        <v>767</v>
      </c>
      <c r="N62" s="1" t="s">
        <v>768</v>
      </c>
      <c r="O62" s="1" t="s">
        <v>740</v>
      </c>
      <c r="P62" s="1" t="s">
        <v>852</v>
      </c>
      <c r="Q62" s="1" t="n">
        <v>20030401</v>
      </c>
      <c r="AB62" s="1"/>
    </row>
    <row r="63" customFormat="false" ht="13.8" hidden="false" customHeight="false" outlineLevel="0" collapsed="false">
      <c r="A63" s="1" t="s">
        <v>853</v>
      </c>
      <c r="B63" s="1" t="s">
        <v>854</v>
      </c>
      <c r="C63" s="1" t="str">
        <f aca="false">RIGHT(B63,LEN(B63)-FIND(" ",B63))</f>
        <v>HOLME HOUSE</v>
      </c>
      <c r="D63" s="3" t="s">
        <v>226</v>
      </c>
      <c r="E63" s="3" t="s">
        <v>17</v>
      </c>
      <c r="F63" s="3" t="s">
        <v>24</v>
      </c>
      <c r="G63" s="3" t="n">
        <v>1992</v>
      </c>
      <c r="H63" s="3" t="s">
        <v>227</v>
      </c>
      <c r="K63" s="1" t="s">
        <v>855</v>
      </c>
      <c r="N63" s="1" t="s">
        <v>856</v>
      </c>
      <c r="O63" s="1" t="s">
        <v>857</v>
      </c>
      <c r="P63" s="1" t="s">
        <v>858</v>
      </c>
      <c r="Q63" s="1" t="n">
        <v>20030401</v>
      </c>
      <c r="AB63" s="1"/>
    </row>
    <row r="64" customFormat="false" ht="13.8" hidden="false" customHeight="false" outlineLevel="0" collapsed="false">
      <c r="A64" s="1" t="s">
        <v>859</v>
      </c>
      <c r="B64" s="1" t="s">
        <v>860</v>
      </c>
      <c r="C64" s="1" t="str">
        <f aca="false">RIGHT(B64,LEN(B64)-FIND(" ",B64))</f>
        <v>HULL</v>
      </c>
      <c r="D64" s="6" t="s">
        <v>230</v>
      </c>
      <c r="E64" s="6" t="s">
        <v>11</v>
      </c>
      <c r="F64" s="6" t="s">
        <v>24</v>
      </c>
      <c r="G64" s="6" t="n">
        <v>1870</v>
      </c>
      <c r="H64" s="7" t="s">
        <v>231</v>
      </c>
      <c r="K64" s="1" t="s">
        <v>861</v>
      </c>
      <c r="N64" s="1" t="s">
        <v>862</v>
      </c>
      <c r="O64" s="1" t="s">
        <v>863</v>
      </c>
      <c r="P64" s="1" t="s">
        <v>864</v>
      </c>
      <c r="Q64" s="1" t="n">
        <v>20030401</v>
      </c>
      <c r="AB64" s="1"/>
    </row>
    <row r="65" customFormat="false" ht="13.8" hidden="false" customHeight="false" outlineLevel="0" collapsed="false">
      <c r="A65" s="1" t="s">
        <v>865</v>
      </c>
      <c r="B65" s="1" t="s">
        <v>866</v>
      </c>
      <c r="C65" s="1" t="str">
        <f aca="false">RIGHT(B65,LEN(B65)-FIND(" ",B65))</f>
        <v>HUMBER</v>
      </c>
      <c r="D65" s="4" t="s">
        <v>234</v>
      </c>
      <c r="E65" s="4" t="s">
        <v>17</v>
      </c>
      <c r="F65" s="4" t="s">
        <v>24</v>
      </c>
      <c r="G65" s="4" t="n">
        <v>1958</v>
      </c>
      <c r="H65" s="5" t="s">
        <v>235</v>
      </c>
      <c r="K65" s="1" t="s">
        <v>867</v>
      </c>
      <c r="L65" s="1" t="s">
        <v>868</v>
      </c>
      <c r="N65" s="1" t="s">
        <v>869</v>
      </c>
      <c r="O65" s="1" t="s">
        <v>863</v>
      </c>
      <c r="P65" s="1" t="s">
        <v>870</v>
      </c>
      <c r="Q65" s="1" t="n">
        <v>20030401</v>
      </c>
      <c r="AB65" s="1"/>
    </row>
    <row r="66" customFormat="false" ht="13.8" hidden="false" customHeight="false" outlineLevel="0" collapsed="false">
      <c r="A66" s="1" t="s">
        <v>871</v>
      </c>
      <c r="B66" s="1" t="s">
        <v>872</v>
      </c>
      <c r="C66" s="1" t="str">
        <f aca="false">RIGHT(B66,LEN(B66)-FIND(" ",B66))</f>
        <v>ISLE OF WIGHT</v>
      </c>
      <c r="D66" s="6" t="s">
        <v>245</v>
      </c>
      <c r="E66" s="6" t="s">
        <v>116</v>
      </c>
      <c r="F66" s="6" t="s">
        <v>24</v>
      </c>
      <c r="G66" s="6" t="n">
        <v>1863</v>
      </c>
      <c r="H66" s="7" t="s">
        <v>246</v>
      </c>
      <c r="K66" s="1" t="s">
        <v>873</v>
      </c>
      <c r="N66" s="1" t="s">
        <v>874</v>
      </c>
      <c r="O66" s="1" t="s">
        <v>875</v>
      </c>
      <c r="P66" s="1" t="s">
        <v>876</v>
      </c>
      <c r="Q66" s="1" t="n">
        <v>20030401</v>
      </c>
    </row>
    <row r="67" customFormat="false" ht="13.8" hidden="false" customHeight="false" outlineLevel="0" collapsed="false">
      <c r="A67" s="1" t="s">
        <v>877</v>
      </c>
      <c r="B67" s="1" t="s">
        <v>878</v>
      </c>
      <c r="C67" s="1" t="str">
        <f aca="false">RIGHT(B67,LEN(B67)-FIND(" ",B67))</f>
        <v>KENNET</v>
      </c>
      <c r="D67" s="4"/>
      <c r="E67" s="4" t="s">
        <v>17</v>
      </c>
      <c r="F67" s="6" t="s">
        <v>24</v>
      </c>
      <c r="G67" s="4" t="n">
        <v>2007</v>
      </c>
      <c r="H67" s="5" t="s">
        <v>879</v>
      </c>
      <c r="I67" s="1" t="n">
        <v>2016</v>
      </c>
      <c r="K67" s="1" t="s">
        <v>880</v>
      </c>
      <c r="L67" s="1" t="s">
        <v>881</v>
      </c>
      <c r="N67" s="1" t="s">
        <v>638</v>
      </c>
      <c r="O67" s="1" t="s">
        <v>639</v>
      </c>
      <c r="P67" s="1" t="s">
        <v>882</v>
      </c>
      <c r="Q67" s="1" t="n">
        <v>20070601</v>
      </c>
      <c r="AB67" s="1"/>
    </row>
    <row r="68" customFormat="false" ht="13.8" hidden="false" customHeight="false" outlineLevel="0" collapsed="false">
      <c r="B68" s="1" t="s">
        <v>883</v>
      </c>
      <c r="C68" s="1" t="str">
        <f aca="false">RIGHT(B68,LEN(B68)-FIND(" ",B68))</f>
        <v>KINGSTON</v>
      </c>
      <c r="D68" s="9"/>
      <c r="E68" s="9" t="s">
        <v>884</v>
      </c>
      <c r="F68" s="6" t="s">
        <v>24</v>
      </c>
      <c r="G68" s="9" t="n">
        <v>1877</v>
      </c>
      <c r="H68" s="9" t="s">
        <v>885</v>
      </c>
      <c r="I68" s="1" t="n">
        <v>2013</v>
      </c>
      <c r="AB68" s="1"/>
    </row>
    <row r="69" customFormat="false" ht="13.8" hidden="false" customHeight="false" outlineLevel="0" collapsed="false">
      <c r="A69" s="1" t="s">
        <v>886</v>
      </c>
      <c r="B69" s="1" t="s">
        <v>887</v>
      </c>
      <c r="C69" s="1" t="str">
        <f aca="false">RIGHT(B69,LEN(B69)-FIND(" ",B69))</f>
        <v>KIRKHAM</v>
      </c>
      <c r="D69" s="3" t="s">
        <v>249</v>
      </c>
      <c r="E69" s="3" t="s">
        <v>165</v>
      </c>
      <c r="F69" s="3" t="s">
        <v>24</v>
      </c>
      <c r="G69" s="3" t="n">
        <v>1962</v>
      </c>
      <c r="H69" s="3" t="s">
        <v>250</v>
      </c>
      <c r="K69" s="1" t="s">
        <v>888</v>
      </c>
      <c r="L69" s="1" t="s">
        <v>889</v>
      </c>
      <c r="N69" s="1" t="s">
        <v>890</v>
      </c>
      <c r="O69" s="1" t="s">
        <v>545</v>
      </c>
      <c r="P69" s="1" t="s">
        <v>891</v>
      </c>
      <c r="Q69" s="1" t="n">
        <v>20030401</v>
      </c>
      <c r="AB69" s="1"/>
    </row>
    <row r="70" customFormat="false" ht="13.8" hidden="false" customHeight="false" outlineLevel="0" collapsed="false">
      <c r="A70" s="1" t="s">
        <v>892</v>
      </c>
      <c r="B70" s="1" t="s">
        <v>893</v>
      </c>
      <c r="C70" s="1" t="str">
        <f aca="false">RIGHT(B70,LEN(B70)-FIND(" ",B70))</f>
        <v>KIRKLEVINGTON GRANGE</v>
      </c>
      <c r="D70" s="6" t="s">
        <v>253</v>
      </c>
      <c r="E70" s="6" t="s">
        <v>165</v>
      </c>
      <c r="F70" s="6" t="s">
        <v>24</v>
      </c>
      <c r="G70" s="6" t="n">
        <v>1962</v>
      </c>
      <c r="H70" s="7" t="s">
        <v>254</v>
      </c>
      <c r="K70" s="1" t="s">
        <v>894</v>
      </c>
      <c r="N70" s="1" t="s">
        <v>895</v>
      </c>
      <c r="O70" s="1" t="s">
        <v>857</v>
      </c>
      <c r="P70" s="1" t="s">
        <v>896</v>
      </c>
      <c r="Q70" s="1" t="n">
        <v>20030401</v>
      </c>
      <c r="AB70" s="1"/>
    </row>
    <row r="71" customFormat="false" ht="13.8" hidden="false" customHeight="false" outlineLevel="0" collapsed="false">
      <c r="A71" s="1" t="s">
        <v>897</v>
      </c>
      <c r="B71" s="1" t="s">
        <v>898</v>
      </c>
      <c r="C71" s="1" t="str">
        <f aca="false">RIGHT(B71,LEN(B71)-FIND(" ",B71))</f>
        <v>LATCHMERE HOUSE</v>
      </c>
      <c r="D71" s="3"/>
      <c r="E71" s="3" t="s">
        <v>899</v>
      </c>
      <c r="F71" s="1" t="s">
        <v>24</v>
      </c>
      <c r="G71" s="3" t="n">
        <v>1948</v>
      </c>
      <c r="H71" s="3" t="s">
        <v>900</v>
      </c>
      <c r="I71" s="1" t="n">
        <v>2011</v>
      </c>
      <c r="J71" s="1" t="s">
        <v>901</v>
      </c>
      <c r="K71" s="1" t="s">
        <v>777</v>
      </c>
      <c r="N71" s="1" t="s">
        <v>902</v>
      </c>
      <c r="O71" s="1" t="s">
        <v>740</v>
      </c>
      <c r="P71" s="1" t="s">
        <v>903</v>
      </c>
      <c r="Q71" s="1" t="n">
        <v>20030401</v>
      </c>
      <c r="AB71" s="1"/>
    </row>
    <row r="72" customFormat="false" ht="13.8" hidden="false" customHeight="false" outlineLevel="0" collapsed="false">
      <c r="A72" s="1" t="s">
        <v>904</v>
      </c>
      <c r="B72" s="1" t="s">
        <v>905</v>
      </c>
      <c r="C72" s="1" t="str">
        <f aca="false">RIGHT(B72,LEN(B72)-FIND(" ",B72))</f>
        <v>LEEDS</v>
      </c>
      <c r="D72" s="6" t="s">
        <v>261</v>
      </c>
      <c r="E72" s="6" t="s">
        <v>11</v>
      </c>
      <c r="F72" s="6" t="s">
        <v>24</v>
      </c>
      <c r="G72" s="6" t="n">
        <v>1847</v>
      </c>
      <c r="H72" s="7" t="s">
        <v>262</v>
      </c>
      <c r="K72" s="1" t="s">
        <v>906</v>
      </c>
      <c r="L72" s="1" t="s">
        <v>907</v>
      </c>
      <c r="N72" s="1" t="s">
        <v>604</v>
      </c>
      <c r="O72" s="1" t="s">
        <v>605</v>
      </c>
      <c r="P72" s="1" t="s">
        <v>908</v>
      </c>
      <c r="Q72" s="1" t="n">
        <v>20030401</v>
      </c>
      <c r="AB72" s="1"/>
    </row>
    <row r="73" customFormat="false" ht="13.8" hidden="false" customHeight="false" outlineLevel="0" collapsed="false">
      <c r="A73" s="1" t="s">
        <v>909</v>
      </c>
      <c r="B73" s="1" t="s">
        <v>910</v>
      </c>
      <c r="C73" s="1" t="str">
        <f aca="false">RIGHT(B73,LEN(B73)-FIND(" ",B73))</f>
        <v>LEICESTER</v>
      </c>
      <c r="D73" s="4" t="s">
        <v>265</v>
      </c>
      <c r="E73" s="4" t="s">
        <v>11</v>
      </c>
      <c r="F73" s="4" t="s">
        <v>24</v>
      </c>
      <c r="G73" s="4" t="n">
        <v>1828</v>
      </c>
      <c r="H73" s="5" t="s">
        <v>266</v>
      </c>
      <c r="K73" s="1" t="s">
        <v>911</v>
      </c>
      <c r="N73" s="1" t="s">
        <v>912</v>
      </c>
      <c r="O73" s="1" t="s">
        <v>826</v>
      </c>
      <c r="P73" s="1" t="s">
        <v>913</v>
      </c>
      <c r="Q73" s="1" t="n">
        <v>20030401</v>
      </c>
      <c r="AB73" s="1"/>
    </row>
    <row r="74" customFormat="false" ht="13.8" hidden="false" customHeight="false" outlineLevel="0" collapsed="false">
      <c r="A74" s="1" t="s">
        <v>914</v>
      </c>
      <c r="B74" s="1" t="s">
        <v>915</v>
      </c>
      <c r="C74" s="1" t="str">
        <f aca="false">RIGHT(B74,LEN(B74)-FIND(" ",B74))</f>
        <v>LEWES</v>
      </c>
      <c r="D74" s="6" t="s">
        <v>269</v>
      </c>
      <c r="E74" s="6" t="s">
        <v>11</v>
      </c>
      <c r="F74" s="6" t="s">
        <v>24</v>
      </c>
      <c r="G74" s="6" t="n">
        <v>1853</v>
      </c>
      <c r="H74" s="7" t="s">
        <v>258</v>
      </c>
      <c r="K74" s="1" t="s">
        <v>916</v>
      </c>
      <c r="N74" s="1" t="s">
        <v>917</v>
      </c>
      <c r="O74" s="1" t="s">
        <v>918</v>
      </c>
      <c r="P74" s="1" t="s">
        <v>919</v>
      </c>
      <c r="Q74" s="1" t="n">
        <v>20030401</v>
      </c>
      <c r="AB74" s="1"/>
    </row>
    <row r="75" customFormat="false" ht="13.8" hidden="false" customHeight="false" outlineLevel="0" collapsed="false">
      <c r="A75" s="1" t="s">
        <v>920</v>
      </c>
      <c r="B75" s="1" t="s">
        <v>921</v>
      </c>
      <c r="C75" s="1" t="str">
        <f aca="false">RIGHT(B75,LEN(B75)-FIND(" ",B75))</f>
        <v>LEYHILL</v>
      </c>
      <c r="D75" s="4" t="s">
        <v>272</v>
      </c>
      <c r="E75" s="4" t="s">
        <v>165</v>
      </c>
      <c r="F75" s="4" t="s">
        <v>24</v>
      </c>
      <c r="G75" s="4" t="n">
        <v>1946</v>
      </c>
      <c r="H75" s="5" t="s">
        <v>273</v>
      </c>
      <c r="K75" s="1" t="s">
        <v>922</v>
      </c>
      <c r="N75" s="1" t="s">
        <v>923</v>
      </c>
      <c r="O75" s="1" t="s">
        <v>575</v>
      </c>
      <c r="P75" s="1" t="s">
        <v>924</v>
      </c>
      <c r="Q75" s="1" t="n">
        <v>20030401</v>
      </c>
      <c r="AB75" s="1"/>
    </row>
    <row r="76" customFormat="false" ht="15" hidden="false" customHeight="true" outlineLevel="0" collapsed="false">
      <c r="A76" s="1" t="s">
        <v>925</v>
      </c>
      <c r="B76" s="1" t="s">
        <v>926</v>
      </c>
      <c r="C76" s="1" t="str">
        <f aca="false">RIGHT(B76,LEN(B76)-FIND(" ",B76))</f>
        <v>LINCOLN</v>
      </c>
      <c r="D76" s="6" t="s">
        <v>276</v>
      </c>
      <c r="E76" s="6" t="s">
        <v>11</v>
      </c>
      <c r="F76" s="6" t="s">
        <v>24</v>
      </c>
      <c r="G76" s="6" t="n">
        <v>1872</v>
      </c>
      <c r="H76" s="7" t="s">
        <v>277</v>
      </c>
      <c r="K76" s="1" t="s">
        <v>927</v>
      </c>
      <c r="N76" s="1" t="s">
        <v>928</v>
      </c>
      <c r="O76" s="1" t="s">
        <v>929</v>
      </c>
      <c r="P76" s="1" t="s">
        <v>930</v>
      </c>
      <c r="Q76" s="1" t="n">
        <v>20030401</v>
      </c>
      <c r="AB76" s="1"/>
    </row>
    <row r="77" customFormat="false" ht="13.8" hidden="false" customHeight="false" outlineLevel="0" collapsed="false">
      <c r="A77" s="1" t="s">
        <v>931</v>
      </c>
      <c r="B77" s="1" t="s">
        <v>932</v>
      </c>
      <c r="C77" s="1" t="str">
        <f aca="false">RIGHT(B77,LEN(B77)-FIND(" ",B77))</f>
        <v>LINDHOLME</v>
      </c>
      <c r="D77" s="4" t="s">
        <v>280</v>
      </c>
      <c r="E77" s="4" t="s">
        <v>17</v>
      </c>
      <c r="F77" s="4" t="s">
        <v>24</v>
      </c>
      <c r="G77" s="4" t="n">
        <v>1985</v>
      </c>
      <c r="H77" s="5" t="s">
        <v>281</v>
      </c>
      <c r="K77" s="1" t="s">
        <v>933</v>
      </c>
      <c r="L77" s="1" t="s">
        <v>934</v>
      </c>
      <c r="N77" s="1" t="s">
        <v>935</v>
      </c>
      <c r="O77" s="1" t="s">
        <v>522</v>
      </c>
      <c r="P77" s="1" t="s">
        <v>936</v>
      </c>
      <c r="Q77" s="1" t="n">
        <v>20030401</v>
      </c>
      <c r="AB77" s="1"/>
    </row>
    <row r="78" customFormat="false" ht="13.8" hidden="false" customHeight="false" outlineLevel="0" collapsed="false">
      <c r="A78" s="1" t="s">
        <v>937</v>
      </c>
      <c r="B78" s="1" t="s">
        <v>938</v>
      </c>
      <c r="C78" s="1" t="str">
        <f aca="false">RIGHT(B78,LEN(B78)-FIND(" ",B78))</f>
        <v>LITTLEHEY</v>
      </c>
      <c r="D78" s="6" t="s">
        <v>284</v>
      </c>
      <c r="E78" s="6" t="s">
        <v>17</v>
      </c>
      <c r="F78" s="6" t="s">
        <v>24</v>
      </c>
      <c r="G78" s="6" t="n">
        <v>1988</v>
      </c>
      <c r="H78" s="7" t="s">
        <v>285</v>
      </c>
      <c r="K78" s="1" t="s">
        <v>922</v>
      </c>
      <c r="N78" s="1" t="s">
        <v>923</v>
      </c>
      <c r="O78" s="1" t="s">
        <v>575</v>
      </c>
      <c r="P78" s="1" t="s">
        <v>924</v>
      </c>
      <c r="Q78" s="1" t="n">
        <v>20030401</v>
      </c>
      <c r="AB78" s="1"/>
    </row>
    <row r="79" customFormat="false" ht="13.8" hidden="false" customHeight="false" outlineLevel="0" collapsed="false">
      <c r="A79" s="1" t="s">
        <v>939</v>
      </c>
      <c r="B79" s="1" t="s">
        <v>940</v>
      </c>
      <c r="C79" s="1" t="str">
        <f aca="false">RIGHT(B79,LEN(B79)-FIND(" ",B79))</f>
        <v>LIVERPOOL</v>
      </c>
      <c r="D79" s="4" t="s">
        <v>288</v>
      </c>
      <c r="E79" s="4" t="s">
        <v>11</v>
      </c>
      <c r="F79" s="4" t="s">
        <v>24</v>
      </c>
      <c r="G79" s="4" t="n">
        <v>1855</v>
      </c>
      <c r="H79" s="5" t="s">
        <v>289</v>
      </c>
      <c r="K79" s="1" t="s">
        <v>941</v>
      </c>
      <c r="N79" s="1" t="s">
        <v>638</v>
      </c>
      <c r="O79" s="1" t="s">
        <v>639</v>
      </c>
      <c r="P79" s="1" t="s">
        <v>942</v>
      </c>
      <c r="Q79" s="1" t="n">
        <v>20030401</v>
      </c>
      <c r="AB79" s="1"/>
    </row>
    <row r="80" customFormat="false" ht="13.8" hidden="false" customHeight="false" outlineLevel="0" collapsed="false">
      <c r="A80" s="1" t="s">
        <v>943</v>
      </c>
      <c r="B80" s="1" t="s">
        <v>944</v>
      </c>
      <c r="C80" s="1" t="str">
        <f aca="false">RIGHT(B80,LEN(B80)-FIND(" ",B80))</f>
        <v>LONG LARTIN</v>
      </c>
      <c r="D80" s="6" t="s">
        <v>292</v>
      </c>
      <c r="E80" s="6" t="s">
        <v>178</v>
      </c>
      <c r="F80" s="6" t="s">
        <v>24</v>
      </c>
      <c r="G80" s="6" t="n">
        <v>1971</v>
      </c>
      <c r="H80" s="7" t="s">
        <v>293</v>
      </c>
      <c r="K80" s="1" t="s">
        <v>945</v>
      </c>
      <c r="N80" s="1" t="s">
        <v>946</v>
      </c>
      <c r="O80" s="1" t="s">
        <v>848</v>
      </c>
      <c r="P80" s="1" t="s">
        <v>947</v>
      </c>
      <c r="Q80" s="1" t="n">
        <v>20030401</v>
      </c>
      <c r="AB80" s="1"/>
    </row>
    <row r="81" customFormat="false" ht="13.8" hidden="false" customHeight="false" outlineLevel="0" collapsed="false">
      <c r="A81" s="1" t="s">
        <v>948</v>
      </c>
      <c r="B81" s="1" t="s">
        <v>949</v>
      </c>
      <c r="C81" s="1" t="str">
        <f aca="false">RIGHT(B81,LEN(B81)-FIND(" ",B81))</f>
        <v>LOW NEWTON</v>
      </c>
      <c r="D81" s="4" t="s">
        <v>296</v>
      </c>
      <c r="E81" s="4" t="s">
        <v>63</v>
      </c>
      <c r="F81" s="4" t="s">
        <v>24</v>
      </c>
      <c r="G81" s="4" t="n">
        <v>1965</v>
      </c>
      <c r="H81" s="5" t="s">
        <v>297</v>
      </c>
      <c r="K81" s="1" t="s">
        <v>809</v>
      </c>
      <c r="N81" s="1" t="s">
        <v>773</v>
      </c>
      <c r="O81" s="1" t="s">
        <v>537</v>
      </c>
      <c r="P81" s="1" t="s">
        <v>950</v>
      </c>
      <c r="Q81" s="1" t="n">
        <v>20030401</v>
      </c>
      <c r="AB81" s="1"/>
    </row>
    <row r="82" customFormat="false" ht="13.8" hidden="false" customHeight="false" outlineLevel="0" collapsed="false">
      <c r="A82" s="1" t="s">
        <v>951</v>
      </c>
      <c r="B82" s="1" t="s">
        <v>952</v>
      </c>
      <c r="C82" s="1" t="str">
        <f aca="false">RIGHT(B82,LEN(B82)-FIND(" ",B82))</f>
        <v>LOWDHAM GRANGE</v>
      </c>
      <c r="D82" s="6" t="s">
        <v>300</v>
      </c>
      <c r="E82" s="6" t="s">
        <v>116</v>
      </c>
      <c r="F82" s="6" t="s">
        <v>117</v>
      </c>
      <c r="G82" s="6" t="n">
        <v>1998</v>
      </c>
      <c r="H82" s="7" t="s">
        <v>301</v>
      </c>
      <c r="K82" s="1" t="s">
        <v>953</v>
      </c>
      <c r="L82" s="1" t="s">
        <v>954</v>
      </c>
      <c r="N82" s="1" t="s">
        <v>581</v>
      </c>
      <c r="O82" s="1" t="s">
        <v>582</v>
      </c>
      <c r="P82" s="1" t="s">
        <v>955</v>
      </c>
      <c r="Q82" s="1" t="n">
        <v>20030401</v>
      </c>
      <c r="AB82" s="1"/>
    </row>
    <row r="83" customFormat="false" ht="13.8" hidden="false" customHeight="false" outlineLevel="0" collapsed="false">
      <c r="A83" s="1" t="s">
        <v>956</v>
      </c>
      <c r="B83" s="1" t="s">
        <v>957</v>
      </c>
      <c r="C83" s="1" t="str">
        <f aca="false">RIGHT(B83,LEN(B83)-FIND(" ",B83))</f>
        <v>MAIDSTONE</v>
      </c>
      <c r="D83" s="4" t="s">
        <v>304</v>
      </c>
      <c r="E83" s="4" t="s">
        <v>17</v>
      </c>
      <c r="F83" s="4" t="s">
        <v>24</v>
      </c>
      <c r="G83" s="4" t="n">
        <v>1819</v>
      </c>
      <c r="H83" s="5" t="s">
        <v>277</v>
      </c>
      <c r="K83" s="1" t="s">
        <v>958</v>
      </c>
      <c r="N83" s="1" t="s">
        <v>959</v>
      </c>
      <c r="O83" s="1" t="s">
        <v>598</v>
      </c>
      <c r="P83" s="1" t="s">
        <v>960</v>
      </c>
      <c r="Q83" s="1" t="n">
        <v>20030401</v>
      </c>
      <c r="AB83" s="1"/>
    </row>
    <row r="84" customFormat="false" ht="13.8" hidden="false" customHeight="false" outlineLevel="0" collapsed="false">
      <c r="A84" s="1" t="s">
        <v>961</v>
      </c>
      <c r="B84" s="1" t="s">
        <v>962</v>
      </c>
      <c r="C84" s="1" t="str">
        <f aca="false">RIGHT(B84,LEN(B84)-FIND(" ",B84))</f>
        <v>MANCHESTER</v>
      </c>
      <c r="D84" s="6" t="s">
        <v>307</v>
      </c>
      <c r="E84" s="6" t="s">
        <v>308</v>
      </c>
      <c r="F84" s="6" t="s">
        <v>24</v>
      </c>
      <c r="G84" s="6" t="n">
        <v>1868</v>
      </c>
      <c r="H84" s="7" t="s">
        <v>309</v>
      </c>
      <c r="K84" s="1" t="s">
        <v>963</v>
      </c>
      <c r="N84" s="1" t="s">
        <v>544</v>
      </c>
      <c r="O84" s="1" t="s">
        <v>964</v>
      </c>
      <c r="P84" s="1" t="s">
        <v>965</v>
      </c>
      <c r="Q84" s="1" t="n">
        <v>20030401</v>
      </c>
      <c r="AB84" s="1"/>
    </row>
    <row r="85" customFormat="false" ht="13.8" hidden="false" customHeight="false" outlineLevel="0" collapsed="false">
      <c r="B85" s="1" t="s">
        <v>966</v>
      </c>
      <c r="C85" s="1" t="str">
        <f aca="false">RIGHT(B85,LEN(B85)-FIND(" ",B85))</f>
        <v>Millsike</v>
      </c>
      <c r="D85" s="4"/>
      <c r="E85" s="4" t="s">
        <v>17</v>
      </c>
      <c r="F85" s="4"/>
      <c r="G85" s="4" t="n">
        <v>2025</v>
      </c>
      <c r="H85" s="5" t="n">
        <v>1500</v>
      </c>
      <c r="AB85" s="1"/>
    </row>
    <row r="86" customFormat="false" ht="13.8" hidden="false" customHeight="false" outlineLevel="0" collapsed="false">
      <c r="A86" s="1" t="s">
        <v>967</v>
      </c>
      <c r="B86" s="1" t="s">
        <v>968</v>
      </c>
      <c r="C86" s="1" t="str">
        <f aca="false">RIGHT(B86,LEN(B86)-FIND(" ",B86))</f>
        <v>NORTH SEA CAMP</v>
      </c>
      <c r="D86" s="4" t="s">
        <v>320</v>
      </c>
      <c r="E86" s="4" t="s">
        <v>165</v>
      </c>
      <c r="F86" s="4" t="s">
        <v>24</v>
      </c>
      <c r="G86" s="4" t="n">
        <v>1935</v>
      </c>
      <c r="H86" s="5" t="s">
        <v>321</v>
      </c>
      <c r="K86" s="1" t="s">
        <v>969</v>
      </c>
      <c r="L86" s="1" t="s">
        <v>970</v>
      </c>
      <c r="N86" s="1" t="s">
        <v>971</v>
      </c>
      <c r="O86" s="1" t="s">
        <v>929</v>
      </c>
      <c r="P86" s="1" t="s">
        <v>972</v>
      </c>
      <c r="Q86" s="1" t="n">
        <v>20030401</v>
      </c>
      <c r="AB86" s="1"/>
    </row>
    <row r="87" customFormat="false" ht="13.8" hidden="false" customHeight="false" outlineLevel="0" collapsed="false">
      <c r="B87" s="1" t="s">
        <v>973</v>
      </c>
      <c r="C87" s="1" t="str">
        <f aca="false">RIGHT(B87,LEN(B87)-FIND(" ",B87))</f>
        <v>Northallerton</v>
      </c>
      <c r="D87" s="6"/>
      <c r="E87" s="6" t="s">
        <v>673</v>
      </c>
      <c r="F87" s="6" t="s">
        <v>24</v>
      </c>
      <c r="G87" s="6" t="n">
        <v>1788</v>
      </c>
      <c r="H87" s="7" t="s">
        <v>974</v>
      </c>
      <c r="I87" s="1" t="n">
        <v>2013</v>
      </c>
      <c r="J87" s="1" t="s">
        <v>975</v>
      </c>
      <c r="AB87" s="1"/>
    </row>
    <row r="88" customFormat="false" ht="15" hidden="false" customHeight="true" outlineLevel="0" collapsed="false">
      <c r="A88" s="1" t="s">
        <v>976</v>
      </c>
      <c r="B88" s="1" t="s">
        <v>977</v>
      </c>
      <c r="C88" s="1" t="str">
        <f aca="false">RIGHT(B88,LEN(B88)-FIND(" ",B88))</f>
        <v>NORTHUMBERLAND</v>
      </c>
      <c r="D88" s="6" t="s">
        <v>324</v>
      </c>
      <c r="E88" s="6" t="s">
        <v>17</v>
      </c>
      <c r="F88" s="6" t="s">
        <v>325</v>
      </c>
      <c r="G88" s="6" t="n">
        <v>1972</v>
      </c>
      <c r="H88" s="7" t="s">
        <v>326</v>
      </c>
      <c r="K88" s="1" t="s">
        <v>978</v>
      </c>
      <c r="N88" s="1" t="s">
        <v>979</v>
      </c>
      <c r="O88" s="1" t="s">
        <v>980</v>
      </c>
      <c r="P88" s="1" t="s">
        <v>981</v>
      </c>
      <c r="Q88" s="1" t="n">
        <v>20030401</v>
      </c>
      <c r="AB88" s="1"/>
    </row>
    <row r="89" customFormat="false" ht="13.8" hidden="false" customHeight="false" outlineLevel="0" collapsed="false">
      <c r="A89" s="1" t="s">
        <v>982</v>
      </c>
      <c r="B89" s="1" t="s">
        <v>983</v>
      </c>
      <c r="C89" s="1" t="str">
        <f aca="false">RIGHT(B89,LEN(B89)-FIND(" ",B89))</f>
        <v>NOTTINGHAM</v>
      </c>
      <c r="D89" s="9" t="s">
        <v>333</v>
      </c>
      <c r="E89" s="9" t="s">
        <v>11</v>
      </c>
      <c r="F89" s="9" t="s">
        <v>24</v>
      </c>
      <c r="G89" s="9" t="n">
        <v>1890</v>
      </c>
      <c r="H89" s="9" t="s">
        <v>334</v>
      </c>
      <c r="K89" s="1" t="s">
        <v>984</v>
      </c>
      <c r="L89" s="1" t="s">
        <v>985</v>
      </c>
      <c r="N89" s="1" t="s">
        <v>581</v>
      </c>
      <c r="O89" s="1" t="s">
        <v>582</v>
      </c>
      <c r="P89" s="1" t="s">
        <v>986</v>
      </c>
      <c r="Q89" s="1" t="n">
        <v>20030401</v>
      </c>
    </row>
    <row r="90" customFormat="false" ht="13.8" hidden="false" customHeight="false" outlineLevel="0" collapsed="false">
      <c r="A90" s="1" t="s">
        <v>987</v>
      </c>
      <c r="B90" s="1" t="s">
        <v>988</v>
      </c>
      <c r="C90" s="1" t="str">
        <f aca="false">RIGHT(B90,LEN(B90)-FIND(" ",B90))</f>
        <v>OAKWOOD</v>
      </c>
      <c r="D90" s="4" t="s">
        <v>337</v>
      </c>
      <c r="E90" s="4" t="s">
        <v>17</v>
      </c>
      <c r="F90" s="4" t="s">
        <v>12</v>
      </c>
      <c r="G90" s="4" t="n">
        <v>2012</v>
      </c>
      <c r="H90" s="5" t="s">
        <v>338</v>
      </c>
      <c r="K90" s="1" t="s">
        <v>989</v>
      </c>
      <c r="L90" s="1" t="s">
        <v>990</v>
      </c>
      <c r="N90" s="1" t="s">
        <v>791</v>
      </c>
      <c r="O90" s="1" t="s">
        <v>669</v>
      </c>
      <c r="P90" s="1" t="s">
        <v>991</v>
      </c>
      <c r="Q90" s="1" t="n">
        <v>20120401</v>
      </c>
      <c r="AB90" s="1"/>
    </row>
    <row r="91" customFormat="false" ht="13.8" hidden="false" customHeight="false" outlineLevel="0" collapsed="false">
      <c r="A91" s="1" t="s">
        <v>992</v>
      </c>
      <c r="B91" s="1" t="s">
        <v>993</v>
      </c>
      <c r="C91" s="1" t="str">
        <f aca="false">RIGHT(B91,LEN(B91)-FIND(" ",B91))</f>
        <v>ONLEY</v>
      </c>
      <c r="D91" s="9" t="s">
        <v>341</v>
      </c>
      <c r="E91" s="9" t="s">
        <v>17</v>
      </c>
      <c r="F91" s="9" t="s">
        <v>24</v>
      </c>
      <c r="G91" s="9" t="n">
        <v>1968</v>
      </c>
      <c r="H91" s="9" t="s">
        <v>342</v>
      </c>
      <c r="K91" s="1" t="s">
        <v>994</v>
      </c>
      <c r="N91" s="1" t="s">
        <v>995</v>
      </c>
      <c r="O91" s="1" t="s">
        <v>996</v>
      </c>
      <c r="P91" s="1" t="s">
        <v>997</v>
      </c>
      <c r="Q91" s="1" t="n">
        <v>20030401</v>
      </c>
      <c r="AB91" s="1"/>
    </row>
    <row r="92" customFormat="false" ht="13.8" hidden="false" customHeight="false" outlineLevel="0" collapsed="false">
      <c r="B92" s="1" t="s">
        <v>998</v>
      </c>
      <c r="C92" s="1" t="str">
        <f aca="false">RIGHT(B92,LEN(B92)-FIND(" ",B92))</f>
        <v>Oxford</v>
      </c>
      <c r="D92" s="9"/>
      <c r="E92" s="9"/>
      <c r="F92" s="9" t="s">
        <v>24</v>
      </c>
      <c r="G92" s="9" t="n">
        <v>1888</v>
      </c>
      <c r="H92" s="9"/>
      <c r="I92" s="1" t="n">
        <v>1996</v>
      </c>
      <c r="J92" s="1" t="s">
        <v>999</v>
      </c>
      <c r="AB92" s="1"/>
    </row>
    <row r="93" customFormat="false" ht="13.8" hidden="false" customHeight="false" outlineLevel="0" collapsed="false">
      <c r="A93" s="1" t="s">
        <v>1000</v>
      </c>
      <c r="B93" s="1" t="s">
        <v>1001</v>
      </c>
      <c r="C93" s="1" t="str">
        <f aca="false">RIGHT(B93,LEN(B93)-FIND(" ",B93))</f>
        <v>PARKHURST</v>
      </c>
      <c r="D93" s="4"/>
      <c r="E93" s="4"/>
      <c r="F93" s="4"/>
      <c r="G93" s="4"/>
      <c r="H93" s="5"/>
      <c r="J93" s="1" t="s">
        <v>1002</v>
      </c>
      <c r="K93" s="1" t="s">
        <v>873</v>
      </c>
      <c r="N93" s="1" t="s">
        <v>874</v>
      </c>
      <c r="O93" s="1" t="s">
        <v>875</v>
      </c>
      <c r="P93" s="1" t="s">
        <v>1003</v>
      </c>
      <c r="Q93" s="1" t="n">
        <v>20030401</v>
      </c>
      <c r="AB93" s="1"/>
    </row>
    <row r="94" customFormat="false" ht="13.8" hidden="false" customHeight="false" outlineLevel="0" collapsed="false">
      <c r="A94" s="1" t="s">
        <v>1004</v>
      </c>
      <c r="B94" s="1" t="s">
        <v>1005</v>
      </c>
      <c r="C94" s="1" t="str">
        <f aca="false">RIGHT(B94,LEN(B94)-FIND(" ",B94))</f>
        <v>PENTONVILLE</v>
      </c>
      <c r="D94" s="6" t="s">
        <v>349</v>
      </c>
      <c r="E94" s="6" t="s">
        <v>11</v>
      </c>
      <c r="F94" s="6" t="s">
        <v>24</v>
      </c>
      <c r="G94" s="6" t="n">
        <v>1842</v>
      </c>
      <c r="H94" s="7" t="s">
        <v>350</v>
      </c>
      <c r="K94" s="1" t="s">
        <v>1006</v>
      </c>
      <c r="L94" s="1" t="s">
        <v>1007</v>
      </c>
      <c r="M94" s="1" t="s">
        <v>1008</v>
      </c>
      <c r="N94" s="1" t="s">
        <v>662</v>
      </c>
      <c r="O94" s="1" t="s">
        <v>663</v>
      </c>
      <c r="P94" s="1" t="s">
        <v>1009</v>
      </c>
      <c r="Q94" s="1" t="n">
        <v>20030401</v>
      </c>
      <c r="AB94" s="1"/>
    </row>
    <row r="95" customFormat="false" ht="13.8" hidden="false" customHeight="false" outlineLevel="0" collapsed="false">
      <c r="A95" s="1" t="s">
        <v>1010</v>
      </c>
      <c r="B95" s="1" t="s">
        <v>1011</v>
      </c>
      <c r="C95" s="1" t="str">
        <f aca="false">RIGHT(B95,LEN(B95)-FIND(" ",B95))</f>
        <v>PETERBOROUGH</v>
      </c>
      <c r="D95" s="4" t="s">
        <v>353</v>
      </c>
      <c r="E95" s="4" t="s">
        <v>354</v>
      </c>
      <c r="F95" s="4" t="s">
        <v>325</v>
      </c>
      <c r="G95" s="4" t="n">
        <v>2005</v>
      </c>
      <c r="H95" s="5" t="s">
        <v>355</v>
      </c>
      <c r="K95" s="1" t="s">
        <v>1012</v>
      </c>
      <c r="L95" s="1" t="s">
        <v>1013</v>
      </c>
      <c r="N95" s="1" t="s">
        <v>574</v>
      </c>
      <c r="O95" s="1" t="s">
        <v>575</v>
      </c>
      <c r="P95" s="1" t="s">
        <v>1014</v>
      </c>
      <c r="Q95" s="1" t="n">
        <v>20050328</v>
      </c>
      <c r="AB95" s="1"/>
    </row>
    <row r="96" customFormat="false" ht="13.8" hidden="false" customHeight="false" outlineLevel="0" collapsed="false">
      <c r="A96" s="1" t="s">
        <v>1015</v>
      </c>
      <c r="B96" s="1" t="s">
        <v>1016</v>
      </c>
      <c r="C96" s="1" t="str">
        <f aca="false">RIGHT(B96,LEN(B96)-FIND(" ",B96))</f>
        <v>PRESTON</v>
      </c>
      <c r="D96" s="9" t="s">
        <v>366</v>
      </c>
      <c r="E96" s="9" t="s">
        <v>11</v>
      </c>
      <c r="F96" s="9" t="s">
        <v>24</v>
      </c>
      <c r="G96" s="9" t="n">
        <v>1790</v>
      </c>
      <c r="H96" s="9" t="s">
        <v>367</v>
      </c>
      <c r="K96" s="1" t="s">
        <v>1017</v>
      </c>
      <c r="N96" s="1" t="s">
        <v>890</v>
      </c>
      <c r="O96" s="1" t="s">
        <v>545</v>
      </c>
      <c r="P96" s="1" t="s">
        <v>1018</v>
      </c>
      <c r="Q96" s="1" t="n">
        <v>20030401</v>
      </c>
      <c r="AB96" s="1"/>
    </row>
    <row r="97" customFormat="false" ht="13.8" hidden="false" customHeight="false" outlineLevel="0" collapsed="false">
      <c r="A97" s="1" t="s">
        <v>1019</v>
      </c>
      <c r="B97" s="1" t="s">
        <v>1020</v>
      </c>
      <c r="C97" s="1" t="str">
        <f aca="false">RIGHT(B97,LEN(B97)-FIND(" ",B97))</f>
        <v>RANBY</v>
      </c>
      <c r="D97" s="4" t="s">
        <v>370</v>
      </c>
      <c r="E97" s="4" t="s">
        <v>17</v>
      </c>
      <c r="F97" s="4" t="s">
        <v>24</v>
      </c>
      <c r="G97" s="4" t="n">
        <v>1972</v>
      </c>
      <c r="H97" s="5" t="s">
        <v>371</v>
      </c>
      <c r="K97" s="1" t="s">
        <v>1021</v>
      </c>
      <c r="N97" s="1" t="s">
        <v>1022</v>
      </c>
      <c r="O97" s="1" t="s">
        <v>582</v>
      </c>
      <c r="P97" s="1" t="s">
        <v>1023</v>
      </c>
      <c r="Q97" s="1" t="n">
        <v>20030401</v>
      </c>
      <c r="AB97" s="1"/>
    </row>
    <row r="98" customFormat="false" ht="13.8" hidden="false" customHeight="false" outlineLevel="0" collapsed="false">
      <c r="A98" s="1" t="s">
        <v>1024</v>
      </c>
      <c r="B98" s="1" t="s">
        <v>1025</v>
      </c>
      <c r="C98" s="1" t="str">
        <f aca="false">RIGHT(B98,LEN(B98)-FIND(" ",B98))</f>
        <v>RISLEY</v>
      </c>
      <c r="D98" s="6" t="s">
        <v>374</v>
      </c>
      <c r="E98" s="6" t="s">
        <v>17</v>
      </c>
      <c r="F98" s="6" t="s">
        <v>24</v>
      </c>
      <c r="G98" s="6" t="n">
        <v>1964</v>
      </c>
      <c r="H98" s="7" t="s">
        <v>375</v>
      </c>
      <c r="K98" s="1" t="s">
        <v>1026</v>
      </c>
      <c r="L98" s="1" t="s">
        <v>1027</v>
      </c>
      <c r="N98" s="1" t="s">
        <v>1028</v>
      </c>
      <c r="O98" s="1" t="s">
        <v>628</v>
      </c>
      <c r="P98" s="1" t="s">
        <v>1029</v>
      </c>
      <c r="Q98" s="1" t="n">
        <v>20030401</v>
      </c>
      <c r="AB98" s="1"/>
    </row>
    <row r="99" customFormat="false" ht="13.8" hidden="false" customHeight="false" outlineLevel="0" collapsed="false">
      <c r="A99" s="1" t="s">
        <v>1030</v>
      </c>
      <c r="B99" s="1" t="s">
        <v>1031</v>
      </c>
      <c r="C99" s="1" t="str">
        <f aca="false">RIGHT(B99,LEN(B99)-FIND(" ",B99))</f>
        <v>RYE HILL</v>
      </c>
      <c r="D99" s="6" t="s">
        <v>382</v>
      </c>
      <c r="E99" s="6" t="s">
        <v>116</v>
      </c>
      <c r="F99" s="6" t="s">
        <v>12</v>
      </c>
      <c r="G99" s="6" t="n">
        <v>2001</v>
      </c>
      <c r="H99" s="7" t="s">
        <v>383</v>
      </c>
      <c r="K99" s="1" t="s">
        <v>994</v>
      </c>
      <c r="N99" s="1" t="s">
        <v>995</v>
      </c>
      <c r="O99" s="1" t="s">
        <v>996</v>
      </c>
      <c r="P99" s="1" t="s">
        <v>1032</v>
      </c>
      <c r="Q99" s="1" t="n">
        <v>20030401</v>
      </c>
      <c r="AB99" s="1"/>
    </row>
    <row r="100" customFormat="false" ht="13.8" hidden="false" customHeight="false" outlineLevel="0" collapsed="false">
      <c r="A100" s="1" t="s">
        <v>1033</v>
      </c>
      <c r="B100" s="1" t="s">
        <v>1034</v>
      </c>
      <c r="C100" s="1" t="str">
        <f aca="false">RIGHT(B100,LEN(B100)-FIND(" ",B100))</f>
        <v>SEND</v>
      </c>
      <c r="D100" s="4" t="s">
        <v>386</v>
      </c>
      <c r="E100" s="4" t="s">
        <v>122</v>
      </c>
      <c r="F100" s="4" t="s">
        <v>24</v>
      </c>
      <c r="G100" s="4" t="n">
        <v>1962</v>
      </c>
      <c r="H100" s="5" t="s">
        <v>387</v>
      </c>
      <c r="K100" s="1" t="s">
        <v>1035</v>
      </c>
      <c r="L100" s="1" t="s">
        <v>1036</v>
      </c>
      <c r="N100" s="1" t="s">
        <v>739</v>
      </c>
      <c r="O100" s="1" t="s">
        <v>740</v>
      </c>
      <c r="P100" s="1" t="s">
        <v>1037</v>
      </c>
      <c r="Q100" s="1" t="n">
        <v>20030401</v>
      </c>
      <c r="AB100" s="1"/>
    </row>
    <row r="101" customFormat="false" ht="13.8" hidden="false" customHeight="false" outlineLevel="0" collapsed="false">
      <c r="B101" s="1" t="s">
        <v>1038</v>
      </c>
      <c r="C101" s="1" t="str">
        <f aca="false">RIGHT(B101,LEN(B101)-FIND(" ",B101))</f>
        <v>Shepton Mallet</v>
      </c>
      <c r="D101" s="4"/>
      <c r="E101" s="4" t="s">
        <v>17</v>
      </c>
      <c r="F101" s="4" t="s">
        <v>24</v>
      </c>
      <c r="G101" s="4" t="n">
        <v>1625</v>
      </c>
      <c r="H101" s="5" t="s">
        <v>1039</v>
      </c>
      <c r="I101" s="1" t="n">
        <v>2013</v>
      </c>
      <c r="J101" s="1" t="s">
        <v>1040</v>
      </c>
      <c r="AB101" s="1"/>
    </row>
    <row r="102" customFormat="false" ht="13.8" hidden="false" customHeight="false" outlineLevel="0" collapsed="false">
      <c r="B102" s="1" t="s">
        <v>1041</v>
      </c>
      <c r="C102" s="1" t="str">
        <f aca="false">RIGHT(B102,LEN(B102)-FIND(" ",B102))</f>
        <v>Shrewsbury</v>
      </c>
      <c r="D102" s="4"/>
      <c r="E102" s="4" t="s">
        <v>1042</v>
      </c>
      <c r="F102" s="4" t="s">
        <v>24</v>
      </c>
      <c r="G102" s="4" t="n">
        <v>1793</v>
      </c>
      <c r="H102" s="5" t="s">
        <v>1043</v>
      </c>
      <c r="I102" s="1" t="n">
        <v>2013</v>
      </c>
      <c r="J102" s="1" t="s">
        <v>1044</v>
      </c>
      <c r="AB102" s="1"/>
    </row>
    <row r="103" customFormat="false" ht="13.8" hidden="false" customHeight="false" outlineLevel="0" collapsed="false">
      <c r="A103" s="1" t="s">
        <v>1045</v>
      </c>
      <c r="B103" s="1" t="s">
        <v>1046</v>
      </c>
      <c r="C103" s="1" t="str">
        <f aca="false">RIGHT(B103,LEN(B103)-FIND(" ",B103))</f>
        <v>SPRING HILL</v>
      </c>
      <c r="D103" s="6" t="s">
        <v>390</v>
      </c>
      <c r="E103" s="6" t="s">
        <v>165</v>
      </c>
      <c r="F103" s="6" t="s">
        <v>24</v>
      </c>
      <c r="G103" s="6" t="n">
        <v>1953</v>
      </c>
      <c r="H103" s="7" t="s">
        <v>391</v>
      </c>
      <c r="K103" s="1" t="s">
        <v>833</v>
      </c>
      <c r="N103" s="1" t="s">
        <v>834</v>
      </c>
      <c r="O103" s="1" t="s">
        <v>835</v>
      </c>
      <c r="P103" s="1" t="s">
        <v>836</v>
      </c>
      <c r="Q103" s="1" t="n">
        <v>20030401</v>
      </c>
      <c r="AB103" s="1"/>
    </row>
    <row r="104" customFormat="false" ht="13.8" hidden="false" customHeight="false" outlineLevel="0" collapsed="false">
      <c r="A104" s="1" t="s">
        <v>1047</v>
      </c>
      <c r="B104" s="1" t="s">
        <v>1048</v>
      </c>
      <c r="C104" s="1" t="str">
        <f aca="false">RIGHT(B104,LEN(B104)-FIND(" ",B104))</f>
        <v>STAFFORD</v>
      </c>
      <c r="D104" s="4" t="s">
        <v>394</v>
      </c>
      <c r="E104" s="4" t="s">
        <v>17</v>
      </c>
      <c r="F104" s="4" t="s">
        <v>24</v>
      </c>
      <c r="G104" s="4" t="n">
        <v>1794</v>
      </c>
      <c r="H104" s="5" t="s">
        <v>395</v>
      </c>
      <c r="K104" s="1" t="s">
        <v>1049</v>
      </c>
      <c r="N104" s="1" t="s">
        <v>1050</v>
      </c>
      <c r="O104" s="1" t="s">
        <v>763</v>
      </c>
      <c r="P104" s="1" t="s">
        <v>1051</v>
      </c>
      <c r="Q104" s="1" t="n">
        <v>20030401</v>
      </c>
      <c r="AB104" s="1"/>
    </row>
    <row r="105" customFormat="false" ht="13.8" hidden="false" customHeight="false" outlineLevel="0" collapsed="false">
      <c r="A105" s="1" t="s">
        <v>1052</v>
      </c>
      <c r="B105" s="1" t="s">
        <v>1053</v>
      </c>
      <c r="C105" s="1" t="str">
        <f aca="false">RIGHT(B105,LEN(B105)-FIND(" ",B105))</f>
        <v>STANDFORD HILL</v>
      </c>
      <c r="D105" s="6" t="s">
        <v>398</v>
      </c>
      <c r="E105" s="6" t="s">
        <v>165</v>
      </c>
      <c r="F105" s="6" t="s">
        <v>24</v>
      </c>
      <c r="G105" s="6" t="n">
        <v>1950</v>
      </c>
      <c r="H105" s="7" t="s">
        <v>399</v>
      </c>
      <c r="K105" s="1" t="s">
        <v>777</v>
      </c>
      <c r="L105" s="1" t="s">
        <v>778</v>
      </c>
      <c r="N105" s="1" t="s">
        <v>779</v>
      </c>
      <c r="O105" s="1" t="s">
        <v>598</v>
      </c>
      <c r="P105" s="1" t="s">
        <v>1054</v>
      </c>
      <c r="Q105" s="1" t="n">
        <v>20030401</v>
      </c>
      <c r="AB105" s="1"/>
    </row>
    <row r="106" customFormat="false" ht="13.8" hidden="false" customHeight="false" outlineLevel="0" collapsed="false">
      <c r="A106" s="1" t="s">
        <v>1055</v>
      </c>
      <c r="B106" s="1" t="s">
        <v>1056</v>
      </c>
      <c r="C106" s="1" t="str">
        <f aca="false">RIGHT(B106,LEN(B106)-FIND(" ",B106))</f>
        <v>STOCKEN</v>
      </c>
      <c r="D106" s="4" t="s">
        <v>402</v>
      </c>
      <c r="E106" s="4" t="s">
        <v>17</v>
      </c>
      <c r="F106" s="4" t="s">
        <v>24</v>
      </c>
      <c r="G106" s="4" t="n">
        <v>1985</v>
      </c>
      <c r="H106" s="5" t="s">
        <v>403</v>
      </c>
      <c r="K106" s="1" t="s">
        <v>1057</v>
      </c>
      <c r="L106" s="1" t="s">
        <v>1058</v>
      </c>
      <c r="N106" s="1" t="s">
        <v>1059</v>
      </c>
      <c r="O106" s="1" t="s">
        <v>1060</v>
      </c>
      <c r="P106" s="1" t="s">
        <v>1061</v>
      </c>
      <c r="Q106" s="1" t="n">
        <v>20030401</v>
      </c>
      <c r="AB106" s="1"/>
    </row>
    <row r="107" customFormat="false" ht="13.8" hidden="false" customHeight="false" outlineLevel="0" collapsed="false">
      <c r="A107" s="1" t="s">
        <v>1062</v>
      </c>
      <c r="B107" s="1" t="s">
        <v>1063</v>
      </c>
      <c r="C107" s="1" t="str">
        <f aca="false">RIGHT(B107,LEN(B107)-FIND(" ",B107))</f>
        <v>SUDBURY</v>
      </c>
      <c r="D107" s="6" t="s">
        <v>414</v>
      </c>
      <c r="E107" s="6" t="s">
        <v>165</v>
      </c>
      <c r="F107" s="6" t="s">
        <v>24</v>
      </c>
      <c r="G107" s="6" t="n">
        <v>1948</v>
      </c>
      <c r="H107" s="7" t="s">
        <v>415</v>
      </c>
      <c r="K107" s="1" t="s">
        <v>1064</v>
      </c>
      <c r="N107" s="1" t="s">
        <v>1065</v>
      </c>
      <c r="O107" s="1" t="s">
        <v>1066</v>
      </c>
      <c r="P107" s="1" t="s">
        <v>1067</v>
      </c>
      <c r="Q107" s="1" t="n">
        <v>20030401</v>
      </c>
      <c r="AB107" s="1"/>
    </row>
    <row r="108" customFormat="false" ht="13.8" hidden="false" customHeight="false" outlineLevel="0" collapsed="false">
      <c r="A108" s="1" t="s">
        <v>1068</v>
      </c>
      <c r="B108" s="1" t="s">
        <v>1069</v>
      </c>
      <c r="C108" s="1" t="str">
        <f aca="false">RIGHT(B108,LEN(B108)-FIND(" ",B108))</f>
        <v>SWALESIDE</v>
      </c>
      <c r="D108" s="4" t="s">
        <v>418</v>
      </c>
      <c r="E108" s="4" t="s">
        <v>116</v>
      </c>
      <c r="F108" s="4" t="s">
        <v>24</v>
      </c>
      <c r="G108" s="4" t="n">
        <v>1988</v>
      </c>
      <c r="H108" s="5" t="s">
        <v>419</v>
      </c>
      <c r="K108" s="1" t="s">
        <v>1070</v>
      </c>
      <c r="L108" s="1" t="s">
        <v>778</v>
      </c>
      <c r="N108" s="1" t="s">
        <v>779</v>
      </c>
      <c r="O108" s="1" t="s">
        <v>598</v>
      </c>
      <c r="P108" s="1" t="s">
        <v>1071</v>
      </c>
      <c r="Q108" s="1" t="n">
        <v>20030401</v>
      </c>
      <c r="AB108" s="1"/>
    </row>
    <row r="109" customFormat="false" ht="13.8" hidden="false" customHeight="false" outlineLevel="0" collapsed="false">
      <c r="A109" s="1" t="s">
        <v>1072</v>
      </c>
      <c r="B109" s="1" t="s">
        <v>1073</v>
      </c>
      <c r="C109" s="1" t="str">
        <f aca="false">RIGHT(B109,LEN(B109)-FIND(" ",B109))</f>
        <v>SWANSEA</v>
      </c>
      <c r="D109" s="6" t="s">
        <v>422</v>
      </c>
      <c r="E109" s="6" t="s">
        <v>11</v>
      </c>
      <c r="F109" s="6" t="s">
        <v>24</v>
      </c>
      <c r="G109" s="6" t="n">
        <v>1861</v>
      </c>
      <c r="H109" s="7" t="s">
        <v>423</v>
      </c>
      <c r="K109" s="1" t="s">
        <v>1074</v>
      </c>
      <c r="N109" s="1" t="s">
        <v>1075</v>
      </c>
      <c r="O109" s="1" t="s">
        <v>1076</v>
      </c>
      <c r="P109" s="1" t="s">
        <v>1077</v>
      </c>
      <c r="Q109" s="1" t="n">
        <v>20030401</v>
      </c>
      <c r="AB109" s="1"/>
    </row>
    <row r="110" customFormat="false" ht="13.8" hidden="false" customHeight="false" outlineLevel="0" collapsed="false">
      <c r="A110" s="1" t="s">
        <v>1078</v>
      </c>
      <c r="B110" s="1" t="s">
        <v>1079</v>
      </c>
      <c r="C110" s="1" t="str">
        <f aca="false">RIGHT(B110,LEN(B110)-FIND(" ",B110))</f>
        <v>THAMESIDE</v>
      </c>
      <c r="D110" s="6" t="s">
        <v>429</v>
      </c>
      <c r="E110" s="6" t="s">
        <v>11</v>
      </c>
      <c r="F110" s="6" t="s">
        <v>117</v>
      </c>
      <c r="G110" s="6" t="n">
        <v>2012</v>
      </c>
      <c r="H110" s="7" t="s">
        <v>430</v>
      </c>
      <c r="K110" s="1" t="s">
        <v>1080</v>
      </c>
      <c r="L110" s="1" t="s">
        <v>661</v>
      </c>
      <c r="N110" s="1" t="s">
        <v>662</v>
      </c>
      <c r="O110" s="1" t="s">
        <v>663</v>
      </c>
      <c r="P110" s="1" t="s">
        <v>1081</v>
      </c>
      <c r="Q110" s="1" t="n">
        <v>20120401</v>
      </c>
      <c r="AB110" s="1"/>
    </row>
    <row r="111" customFormat="false" ht="13.8" hidden="false" customHeight="false" outlineLevel="0" collapsed="false">
      <c r="A111" s="1" t="s">
        <v>1082</v>
      </c>
      <c r="B111" s="1" t="s">
        <v>1083</v>
      </c>
      <c r="C111" s="1" t="str">
        <f aca="false">RIGHT(B111,LEN(B111)-FIND(" ",B111))</f>
        <v>THE MOUNT</v>
      </c>
      <c r="D111" s="1" t="s">
        <v>433</v>
      </c>
      <c r="E111" s="1" t="s">
        <v>17</v>
      </c>
      <c r="F111" s="1" t="s">
        <v>24</v>
      </c>
      <c r="G111" s="1" t="n">
        <v>1987</v>
      </c>
      <c r="H111" s="1" t="s">
        <v>434</v>
      </c>
      <c r="K111" s="1" t="s">
        <v>1084</v>
      </c>
      <c r="L111" s="1" t="s">
        <v>1085</v>
      </c>
      <c r="N111" s="1" t="s">
        <v>1086</v>
      </c>
      <c r="O111" s="1" t="s">
        <v>1087</v>
      </c>
      <c r="P111" s="1" t="s">
        <v>1088</v>
      </c>
      <c r="Q111" s="1" t="n">
        <v>20030401</v>
      </c>
      <c r="AB111" s="1"/>
    </row>
    <row r="112" customFormat="false" ht="13.8" hidden="false" customHeight="false" outlineLevel="0" collapsed="false">
      <c r="A112" s="1" t="s">
        <v>1089</v>
      </c>
      <c r="B112" s="1" t="s">
        <v>1090</v>
      </c>
      <c r="C112" s="1" t="s">
        <v>1091</v>
      </c>
      <c r="D112" s="6" t="s">
        <v>437</v>
      </c>
      <c r="E112" s="6" t="s">
        <v>17</v>
      </c>
      <c r="F112" s="6" t="s">
        <v>24</v>
      </c>
      <c r="G112" s="6" t="n">
        <v>1949</v>
      </c>
      <c r="H112" s="7" t="s">
        <v>438</v>
      </c>
      <c r="J112" s="1" t="s">
        <v>1092</v>
      </c>
      <c r="K112" s="1" t="s">
        <v>1091</v>
      </c>
      <c r="N112" s="1" t="s">
        <v>1093</v>
      </c>
      <c r="O112" s="1" t="s">
        <v>757</v>
      </c>
      <c r="P112" s="1" t="s">
        <v>1094</v>
      </c>
      <c r="Q112" s="1" t="n">
        <v>20140121</v>
      </c>
      <c r="AB112" s="1"/>
    </row>
    <row r="113" customFormat="false" ht="13.8" hidden="false" customHeight="false" outlineLevel="0" collapsed="false">
      <c r="A113" s="1" t="s">
        <v>1095</v>
      </c>
      <c r="B113" s="1" t="s">
        <v>1096</v>
      </c>
      <c r="C113" s="1" t="str">
        <f aca="false">RIGHT(B113,LEN(B113)-FIND(" ",B113))</f>
        <v>USK</v>
      </c>
      <c r="D113" s="6" t="s">
        <v>445</v>
      </c>
      <c r="E113" s="6" t="s">
        <v>17</v>
      </c>
      <c r="F113" s="6" t="s">
        <v>24</v>
      </c>
      <c r="G113" s="6" t="n">
        <v>1844</v>
      </c>
      <c r="H113" s="7" t="s">
        <v>446</v>
      </c>
      <c r="K113" s="1" t="s">
        <v>1097</v>
      </c>
      <c r="N113" s="1" t="s">
        <v>1098</v>
      </c>
      <c r="O113" s="1" t="s">
        <v>1099</v>
      </c>
      <c r="P113" s="1" t="s">
        <v>1100</v>
      </c>
      <c r="Q113" s="1" t="n">
        <v>20030401</v>
      </c>
      <c r="AB113" s="1"/>
    </row>
    <row r="114" customFormat="false" ht="13.8" hidden="false" customHeight="false" outlineLevel="0" collapsed="false">
      <c r="A114" s="1" t="s">
        <v>1101</v>
      </c>
      <c r="B114" s="1" t="s">
        <v>1102</v>
      </c>
      <c r="C114" s="1" t="str">
        <f aca="false">RIGHT(B114,LEN(B114)-FIND(" ",B114))</f>
        <v>WAKEFIELD</v>
      </c>
      <c r="D114" s="3" t="s">
        <v>449</v>
      </c>
      <c r="E114" s="4" t="s">
        <v>178</v>
      </c>
      <c r="F114" s="4" t="s">
        <v>24</v>
      </c>
      <c r="G114" s="3" t="n">
        <v>1594</v>
      </c>
      <c r="H114" s="3" t="s">
        <v>289</v>
      </c>
      <c r="K114" s="1" t="s">
        <v>1103</v>
      </c>
      <c r="N114" s="1" t="s">
        <v>1104</v>
      </c>
      <c r="O114" s="1" t="s">
        <v>605</v>
      </c>
      <c r="P114" s="1" t="s">
        <v>1105</v>
      </c>
      <c r="Q114" s="1" t="n">
        <v>20030401</v>
      </c>
      <c r="AB114" s="1"/>
    </row>
    <row r="115" customFormat="false" ht="13.8" hidden="false" customHeight="false" outlineLevel="0" collapsed="false">
      <c r="A115" s="1" t="s">
        <v>1106</v>
      </c>
      <c r="B115" s="1" t="s">
        <v>1107</v>
      </c>
      <c r="C115" s="1" t="str">
        <f aca="false">RIGHT(B115,LEN(B115)-FIND(" ",B115))</f>
        <v>WANDSWORTH</v>
      </c>
      <c r="D115" s="9" t="s">
        <v>452</v>
      </c>
      <c r="E115" s="6" t="s">
        <v>11</v>
      </c>
      <c r="F115" s="6" t="s">
        <v>24</v>
      </c>
      <c r="G115" s="9" t="n">
        <v>1851</v>
      </c>
      <c r="H115" s="9" t="s">
        <v>453</v>
      </c>
      <c r="K115" s="1" t="s">
        <v>1108</v>
      </c>
      <c r="L115" s="1" t="s">
        <v>1109</v>
      </c>
      <c r="M115" s="1" t="s">
        <v>1110</v>
      </c>
      <c r="N115" s="1" t="s">
        <v>662</v>
      </c>
      <c r="O115" s="1" t="s">
        <v>663</v>
      </c>
      <c r="P115" s="1" t="s">
        <v>1111</v>
      </c>
      <c r="Q115" s="1" t="n">
        <v>20030401</v>
      </c>
      <c r="AB115" s="1"/>
    </row>
    <row r="116" customFormat="false" ht="13.8" hidden="false" customHeight="false" outlineLevel="0" collapsed="false">
      <c r="A116" s="1" t="s">
        <v>1112</v>
      </c>
      <c r="B116" s="1" t="s">
        <v>1113</v>
      </c>
      <c r="C116" s="1" t="str">
        <f aca="false">RIGHT(B116,LEN(B116)-FIND(" ",B116))</f>
        <v>WAYLAND</v>
      </c>
      <c r="D116" s="6" t="s">
        <v>460</v>
      </c>
      <c r="E116" s="6" t="s">
        <v>17</v>
      </c>
      <c r="F116" s="6" t="s">
        <v>24</v>
      </c>
      <c r="G116" s="6" t="n">
        <v>1985</v>
      </c>
      <c r="H116" s="7" t="s">
        <v>207</v>
      </c>
      <c r="K116" s="1" t="s">
        <v>1114</v>
      </c>
      <c r="N116" s="1" t="s">
        <v>1115</v>
      </c>
      <c r="O116" s="1" t="s">
        <v>717</v>
      </c>
      <c r="P116" s="1" t="s">
        <v>1116</v>
      </c>
      <c r="Q116" s="1" t="n">
        <v>20030401</v>
      </c>
      <c r="AB116" s="1"/>
    </row>
    <row r="117" customFormat="false" ht="13.8" hidden="false" customHeight="false" outlineLevel="0" collapsed="false">
      <c r="A117" s="1" t="s">
        <v>1117</v>
      </c>
      <c r="B117" s="1" t="s">
        <v>1118</v>
      </c>
      <c r="C117" s="1" t="str">
        <f aca="false">RIGHT(B117,LEN(B117)-FIND(" ",B117))</f>
        <v>WEALSTUN</v>
      </c>
      <c r="D117" s="4" t="s">
        <v>463</v>
      </c>
      <c r="E117" s="4" t="s">
        <v>17</v>
      </c>
      <c r="F117" s="4" t="s">
        <v>24</v>
      </c>
      <c r="G117" s="4" t="n">
        <v>1965</v>
      </c>
      <c r="H117" s="5" t="s">
        <v>464</v>
      </c>
      <c r="K117" s="1" t="s">
        <v>1119</v>
      </c>
      <c r="L117" s="1" t="s">
        <v>1120</v>
      </c>
      <c r="N117" s="1" t="s">
        <v>1121</v>
      </c>
      <c r="O117" s="1" t="s">
        <v>605</v>
      </c>
      <c r="P117" s="1" t="s">
        <v>1122</v>
      </c>
      <c r="Q117" s="1" t="n">
        <v>20030401</v>
      </c>
      <c r="AB117" s="1"/>
    </row>
    <row r="118" customFormat="false" ht="13.8" hidden="false" customHeight="false" outlineLevel="0" collapsed="false">
      <c r="B118" s="1" t="s">
        <v>1123</v>
      </c>
      <c r="C118" s="1" t="str">
        <f aca="false">RIGHT(B118,LEN(B118)-FIND(" ",B118))</f>
        <v>WEARE</v>
      </c>
      <c r="D118" s="4"/>
      <c r="E118" s="4" t="s">
        <v>17</v>
      </c>
      <c r="F118" s="4" t="s">
        <v>24</v>
      </c>
      <c r="G118" s="4" t="n">
        <v>1997</v>
      </c>
      <c r="H118" s="5" t="s">
        <v>1124</v>
      </c>
      <c r="J118" s="1" t="s">
        <v>1125</v>
      </c>
    </row>
    <row r="119" customFormat="false" ht="13.8" hidden="false" customHeight="false" outlineLevel="0" collapsed="false">
      <c r="A119" s="1" t="s">
        <v>1126</v>
      </c>
      <c r="B119" s="1" t="s">
        <v>1127</v>
      </c>
      <c r="C119" s="1" t="str">
        <f aca="false">RIGHT(B119,LEN(B119)-FIND(" ",B119))</f>
        <v>WELLINGBOROUGH</v>
      </c>
      <c r="D119" s="4"/>
      <c r="E119" s="4" t="s">
        <v>17</v>
      </c>
      <c r="F119" s="4" t="s">
        <v>24</v>
      </c>
      <c r="G119" s="4" t="n">
        <v>1963</v>
      </c>
      <c r="H119" s="5" t="s">
        <v>1128</v>
      </c>
      <c r="I119" s="1" t="n">
        <v>2012</v>
      </c>
      <c r="J119" s="1" t="s">
        <v>1129</v>
      </c>
      <c r="K119" s="1" t="s">
        <v>1130</v>
      </c>
      <c r="L119" s="1" t="s">
        <v>1131</v>
      </c>
      <c r="N119" s="1" t="s">
        <v>1132</v>
      </c>
      <c r="O119" s="1" t="s">
        <v>1133</v>
      </c>
      <c r="P119" s="1" t="s">
        <v>1134</v>
      </c>
      <c r="Q119" s="1" t="n">
        <v>20030401</v>
      </c>
      <c r="AB119" s="1"/>
    </row>
    <row r="120" customFormat="false" ht="13.8" hidden="false" customHeight="false" outlineLevel="0" collapsed="false">
      <c r="A120" s="1" t="s">
        <v>1135</v>
      </c>
      <c r="B120" s="1" t="s">
        <v>1136</v>
      </c>
      <c r="C120" s="1" t="str">
        <f aca="false">RIGHT(B120,LEN(B120)-FIND(" ",B120))</f>
        <v>WHATTON</v>
      </c>
      <c r="D120" s="6" t="s">
        <v>477</v>
      </c>
      <c r="E120" s="6" t="s">
        <v>17</v>
      </c>
      <c r="F120" s="6" t="s">
        <v>24</v>
      </c>
      <c r="G120" s="6" t="n">
        <v>1966</v>
      </c>
      <c r="H120" s="7" t="s">
        <v>478</v>
      </c>
      <c r="K120" s="1" t="s">
        <v>1137</v>
      </c>
      <c r="L120" s="1" t="s">
        <v>1138</v>
      </c>
      <c r="N120" s="1" t="s">
        <v>581</v>
      </c>
      <c r="O120" s="1" t="s">
        <v>582</v>
      </c>
      <c r="P120" s="1" t="s">
        <v>1139</v>
      </c>
      <c r="Q120" s="1" t="n">
        <v>20030401</v>
      </c>
      <c r="AB120" s="1"/>
    </row>
    <row r="121" customFormat="false" ht="13.8" hidden="false" customHeight="false" outlineLevel="0" collapsed="false">
      <c r="A121" s="1" t="s">
        <v>1140</v>
      </c>
      <c r="B121" s="1" t="s">
        <v>1141</v>
      </c>
      <c r="C121" s="1" t="str">
        <f aca="false">RIGHT(B121,LEN(B121)-FIND(" ",B121))</f>
        <v>WHITEMOOR</v>
      </c>
      <c r="D121" s="4" t="s">
        <v>481</v>
      </c>
      <c r="E121" s="4" t="s">
        <v>178</v>
      </c>
      <c r="F121" s="4" t="s">
        <v>24</v>
      </c>
      <c r="G121" s="4" t="n">
        <v>1991</v>
      </c>
      <c r="H121" s="5" t="s">
        <v>69</v>
      </c>
      <c r="K121" s="1" t="s">
        <v>1142</v>
      </c>
      <c r="N121" s="1" t="s">
        <v>1143</v>
      </c>
      <c r="O121" s="1" t="s">
        <v>575</v>
      </c>
      <c r="P121" s="1" t="s">
        <v>1144</v>
      </c>
      <c r="Q121" s="1" t="n">
        <v>20030401</v>
      </c>
      <c r="AB121" s="1"/>
    </row>
    <row r="122" customFormat="false" ht="13.8" hidden="false" customHeight="false" outlineLevel="0" collapsed="false">
      <c r="A122" s="1" t="s">
        <v>1145</v>
      </c>
      <c r="B122" s="1" t="s">
        <v>1146</v>
      </c>
      <c r="C122" s="1" t="str">
        <f aca="false">RIGHT(B122,LEN(B122)-FIND(" ",B122))</f>
        <v>WINCHESTER</v>
      </c>
      <c r="D122" s="9" t="s">
        <v>484</v>
      </c>
      <c r="E122" s="9" t="s">
        <v>11</v>
      </c>
      <c r="F122" s="9" t="s">
        <v>24</v>
      </c>
      <c r="G122" s="9" t="n">
        <v>1849</v>
      </c>
      <c r="H122" s="9" t="s">
        <v>485</v>
      </c>
      <c r="K122" s="1" t="s">
        <v>1147</v>
      </c>
      <c r="N122" s="1" t="s">
        <v>1148</v>
      </c>
      <c r="O122" s="1" t="s">
        <v>1149</v>
      </c>
      <c r="P122" s="1" t="s">
        <v>1150</v>
      </c>
      <c r="Q122" s="1" t="n">
        <v>20030401</v>
      </c>
      <c r="AB122" s="1"/>
    </row>
    <row r="123" customFormat="false" ht="13.8" hidden="false" customHeight="false" outlineLevel="0" collapsed="false">
      <c r="A123" s="1" t="s">
        <v>1151</v>
      </c>
      <c r="B123" s="1" t="s">
        <v>1152</v>
      </c>
      <c r="C123" s="1" t="str">
        <f aca="false">RIGHT(B123,LEN(B123)-FIND(" ",B123))</f>
        <v>WOODHILL</v>
      </c>
      <c r="D123" s="3" t="s">
        <v>488</v>
      </c>
      <c r="E123" s="4" t="s">
        <v>308</v>
      </c>
      <c r="F123" s="3" t="s">
        <v>24</v>
      </c>
      <c r="G123" s="3" t="n">
        <v>1992</v>
      </c>
      <c r="H123" s="3" t="s">
        <v>489</v>
      </c>
      <c r="K123" s="1" t="s">
        <v>1153</v>
      </c>
      <c r="L123" s="1" t="s">
        <v>1154</v>
      </c>
      <c r="N123" s="1" t="s">
        <v>1155</v>
      </c>
      <c r="O123" s="1" t="s">
        <v>835</v>
      </c>
      <c r="P123" s="1" t="s">
        <v>1156</v>
      </c>
      <c r="Q123" s="1" t="n">
        <v>20030401</v>
      </c>
      <c r="AB123" s="1"/>
    </row>
    <row r="124" customFormat="false" ht="13.8" hidden="false" customHeight="false" outlineLevel="0" collapsed="false">
      <c r="A124" s="1" t="s">
        <v>1157</v>
      </c>
      <c r="B124" s="1" t="s">
        <v>1158</v>
      </c>
      <c r="C124" s="1" t="str">
        <f aca="false">RIGHT(B124,LEN(B124)-FIND(" ",B124))</f>
        <v>WORMWOOD SCRUBS</v>
      </c>
      <c r="D124" s="8" t="s">
        <v>492</v>
      </c>
      <c r="E124" s="8" t="s">
        <v>11</v>
      </c>
      <c r="F124" s="8" t="s">
        <v>24</v>
      </c>
      <c r="G124" s="8" t="n">
        <v>1891</v>
      </c>
      <c r="H124" s="8" t="s">
        <v>493</v>
      </c>
      <c r="K124" s="1" t="s">
        <v>1108</v>
      </c>
      <c r="L124" s="1" t="s">
        <v>1159</v>
      </c>
      <c r="N124" s="1" t="s">
        <v>662</v>
      </c>
      <c r="O124" s="1" t="s">
        <v>663</v>
      </c>
      <c r="P124" s="1" t="s">
        <v>1160</v>
      </c>
      <c r="Q124" s="1" t="n">
        <v>20030401</v>
      </c>
      <c r="AB124" s="1"/>
    </row>
    <row r="125" customFormat="false" ht="13.8" hidden="false" customHeight="false" outlineLevel="0" collapsed="false">
      <c r="A125" s="1" t="s">
        <v>1161</v>
      </c>
      <c r="B125" s="1" t="s">
        <v>1162</v>
      </c>
      <c r="C125" s="1" t="str">
        <f aca="false">RIGHT(B125,LEN(B125)-FIND(" ",B125))</f>
        <v>WYMOTT</v>
      </c>
      <c r="D125" s="1" t="s">
        <v>496</v>
      </c>
      <c r="E125" s="1" t="s">
        <v>17</v>
      </c>
      <c r="F125" s="1" t="s">
        <v>24</v>
      </c>
      <c r="G125" s="1" t="n">
        <v>1979</v>
      </c>
      <c r="H125" s="1" t="s">
        <v>497</v>
      </c>
      <c r="K125" s="1" t="s">
        <v>819</v>
      </c>
      <c r="N125" s="1" t="s">
        <v>820</v>
      </c>
      <c r="O125" s="1" t="s">
        <v>545</v>
      </c>
      <c r="P125" s="1" t="s">
        <v>1163</v>
      </c>
      <c r="Q125" s="1" t="n">
        <v>20030401</v>
      </c>
      <c r="AB125" s="1"/>
    </row>
    <row r="126" customFormat="false" ht="13.8" hidden="false" customHeight="false" outlineLevel="0" collapsed="false">
      <c r="A126" s="1" t="s">
        <v>1164</v>
      </c>
      <c r="B126" s="1" t="s">
        <v>1165</v>
      </c>
      <c r="C126" s="1" t="s">
        <v>1166</v>
      </c>
      <c r="D126" s="6" t="s">
        <v>22</v>
      </c>
      <c r="E126" s="6" t="s">
        <v>23</v>
      </c>
      <c r="F126" s="6" t="s">
        <v>24</v>
      </c>
      <c r="G126" s="6" t="n">
        <v>1947</v>
      </c>
      <c r="H126" s="7" t="s">
        <v>25</v>
      </c>
      <c r="K126" s="1" t="s">
        <v>1167</v>
      </c>
      <c r="N126" s="1" t="s">
        <v>814</v>
      </c>
      <c r="O126" s="1" t="s">
        <v>815</v>
      </c>
      <c r="P126" s="1" t="s">
        <v>1168</v>
      </c>
      <c r="Q126" s="1" t="n">
        <v>20030401</v>
      </c>
    </row>
    <row r="127" customFormat="false" ht="13.8" hidden="false" customHeight="false" outlineLevel="0" collapsed="false">
      <c r="A127" s="1" t="s">
        <v>1169</v>
      </c>
      <c r="B127" s="1" t="s">
        <v>1170</v>
      </c>
      <c r="C127" s="1" t="s">
        <v>1171</v>
      </c>
      <c r="D127" s="4" t="s">
        <v>88</v>
      </c>
      <c r="E127" s="4" t="s">
        <v>11</v>
      </c>
      <c r="F127" s="4" t="s">
        <v>24</v>
      </c>
      <c r="G127" s="4" t="n">
        <v>1830</v>
      </c>
      <c r="H127" s="5" t="s">
        <v>89</v>
      </c>
      <c r="K127" s="1" t="s">
        <v>1172</v>
      </c>
      <c r="N127" s="1" t="s">
        <v>1171</v>
      </c>
      <c r="O127" s="1" t="s">
        <v>1173</v>
      </c>
      <c r="P127" s="1" t="s">
        <v>1174</v>
      </c>
      <c r="Q127" s="1" t="n">
        <v>20030401</v>
      </c>
      <c r="AB127" s="1"/>
    </row>
    <row r="128" customFormat="false" ht="13.8" hidden="false" customHeight="false" outlineLevel="0" collapsed="false">
      <c r="A128" s="1" t="s">
        <v>1175</v>
      </c>
      <c r="B128" s="1" t="s">
        <v>1176</v>
      </c>
      <c r="C128" s="1" t="s">
        <v>935</v>
      </c>
      <c r="D128" s="6" t="s">
        <v>110</v>
      </c>
      <c r="E128" s="6" t="s">
        <v>11</v>
      </c>
      <c r="F128" s="6" t="s">
        <v>111</v>
      </c>
      <c r="G128" s="6" t="n">
        <v>1994</v>
      </c>
      <c r="H128" s="7" t="s">
        <v>112</v>
      </c>
      <c r="K128" s="1" t="s">
        <v>1177</v>
      </c>
      <c r="L128" s="1" t="s">
        <v>1178</v>
      </c>
      <c r="N128" s="1" t="s">
        <v>935</v>
      </c>
      <c r="O128" s="1" t="s">
        <v>522</v>
      </c>
      <c r="P128" s="1" t="s">
        <v>1179</v>
      </c>
      <c r="Q128" s="1" t="n">
        <v>20030401</v>
      </c>
      <c r="AB128" s="1"/>
    </row>
    <row r="129" customFormat="false" ht="13.8" hidden="false" customHeight="false" outlineLevel="0" collapsed="false">
      <c r="A129" s="1" t="s">
        <v>1180</v>
      </c>
      <c r="B129" s="1" t="s">
        <v>1181</v>
      </c>
      <c r="C129" s="1" t="s">
        <v>1182</v>
      </c>
      <c r="D129" s="6" t="s">
        <v>126</v>
      </c>
      <c r="E129" s="6" t="s">
        <v>122</v>
      </c>
      <c r="F129" s="6" t="s">
        <v>24</v>
      </c>
      <c r="G129" s="6" t="n">
        <v>1956</v>
      </c>
      <c r="H129" s="7" t="s">
        <v>127</v>
      </c>
      <c r="K129" s="1" t="s">
        <v>1182</v>
      </c>
      <c r="L129" s="1" t="s">
        <v>1183</v>
      </c>
      <c r="N129" s="1" t="s">
        <v>1050</v>
      </c>
      <c r="O129" s="1" t="s">
        <v>763</v>
      </c>
      <c r="P129" s="1" t="s">
        <v>1184</v>
      </c>
      <c r="Q129" s="1" t="n">
        <v>20030401</v>
      </c>
      <c r="AB129" s="1"/>
    </row>
    <row r="130" customFormat="false" ht="13.8" hidden="false" customHeight="false" outlineLevel="0" collapsed="false">
      <c r="A130" s="1" t="s">
        <v>1185</v>
      </c>
      <c r="B130" s="1" t="s">
        <v>1186</v>
      </c>
      <c r="C130" s="1" t="s">
        <v>1187</v>
      </c>
      <c r="D130" s="6" t="s">
        <v>134</v>
      </c>
      <c r="E130" s="6" t="s">
        <v>135</v>
      </c>
      <c r="F130" s="6" t="s">
        <v>136</v>
      </c>
      <c r="G130" s="6" t="n">
        <v>1946</v>
      </c>
      <c r="H130" s="7" t="s">
        <v>137</v>
      </c>
      <c r="K130" s="1" t="s">
        <v>1188</v>
      </c>
      <c r="N130" s="1" t="s">
        <v>959</v>
      </c>
      <c r="O130" s="1" t="s">
        <v>598</v>
      </c>
      <c r="P130" s="1" t="s">
        <v>1189</v>
      </c>
      <c r="Q130" s="1" t="n">
        <v>20030401</v>
      </c>
      <c r="AB130" s="1"/>
    </row>
    <row r="131" customFormat="false" ht="13.8" hidden="false" customHeight="false" outlineLevel="0" collapsed="false">
      <c r="A131" s="1" t="s">
        <v>1190</v>
      </c>
      <c r="B131" s="1" t="s">
        <v>1191</v>
      </c>
      <c r="C131" s="1" t="s">
        <v>1192</v>
      </c>
      <c r="D131" s="4" t="s">
        <v>140</v>
      </c>
      <c r="E131" s="4" t="s">
        <v>63</v>
      </c>
      <c r="F131" s="4" t="s">
        <v>24</v>
      </c>
      <c r="G131" s="4" t="n">
        <v>1996</v>
      </c>
      <c r="H131" s="5" t="s">
        <v>141</v>
      </c>
      <c r="K131" s="1" t="s">
        <v>1193</v>
      </c>
      <c r="N131" s="1" t="s">
        <v>1194</v>
      </c>
      <c r="O131" s="1" t="s">
        <v>1195</v>
      </c>
      <c r="P131" s="1" t="s">
        <v>1196</v>
      </c>
      <c r="Q131" s="1" t="n">
        <v>20030401</v>
      </c>
      <c r="AB131" s="1"/>
    </row>
    <row r="132" customFormat="false" ht="13.8" hidden="false" customHeight="false" outlineLevel="0" collapsed="false">
      <c r="A132" s="1" t="s">
        <v>1197</v>
      </c>
      <c r="B132" s="1" t="s">
        <v>1198</v>
      </c>
      <c r="C132" s="1" t="s">
        <v>528</v>
      </c>
      <c r="D132" s="6" t="s">
        <v>152</v>
      </c>
      <c r="E132" s="6" t="s">
        <v>11</v>
      </c>
      <c r="F132" s="6" t="s">
        <v>24</v>
      </c>
      <c r="G132" s="6" t="n">
        <v>1853</v>
      </c>
      <c r="H132" s="7" t="s">
        <v>153</v>
      </c>
      <c r="K132" s="1" t="s">
        <v>1199</v>
      </c>
      <c r="N132" s="1" t="s">
        <v>528</v>
      </c>
      <c r="O132" s="1" t="s">
        <v>529</v>
      </c>
      <c r="P132" s="1" t="s">
        <v>1200</v>
      </c>
      <c r="Q132" s="1" t="n">
        <v>20030401</v>
      </c>
      <c r="AB132" s="1"/>
    </row>
    <row r="133" customFormat="false" ht="13.8" hidden="false" customHeight="false" outlineLevel="0" collapsed="false">
      <c r="A133" s="1" t="s">
        <v>1201</v>
      </c>
      <c r="B133" s="1" t="s">
        <v>1202</v>
      </c>
      <c r="C133" s="1" t="s">
        <v>1203</v>
      </c>
      <c r="D133" s="6" t="s">
        <v>169</v>
      </c>
      <c r="E133" s="6" t="s">
        <v>11</v>
      </c>
      <c r="F133" s="6" t="s">
        <v>64</v>
      </c>
      <c r="G133" s="6" t="n">
        <v>2000</v>
      </c>
      <c r="H133" s="7" t="s">
        <v>170</v>
      </c>
      <c r="K133" s="1" t="s">
        <v>1204</v>
      </c>
      <c r="L133" s="1" t="s">
        <v>1205</v>
      </c>
      <c r="M133" s="1" t="s">
        <v>1206</v>
      </c>
      <c r="N133" s="1" t="s">
        <v>544</v>
      </c>
      <c r="O133" s="1" t="s">
        <v>964</v>
      </c>
      <c r="P133" s="1" t="s">
        <v>1207</v>
      </c>
      <c r="Q133" s="1" t="n">
        <v>20030401</v>
      </c>
      <c r="AB133" s="1"/>
    </row>
    <row r="134" customFormat="false" ht="13.8" hidden="false" customHeight="false" outlineLevel="0" collapsed="false">
      <c r="A134" s="1" t="s">
        <v>1208</v>
      </c>
      <c r="B134" s="1" t="s">
        <v>1209</v>
      </c>
      <c r="C134" s="1" t="s">
        <v>1210</v>
      </c>
      <c r="D134" s="4" t="s">
        <v>198</v>
      </c>
      <c r="E134" s="4" t="s">
        <v>17</v>
      </c>
      <c r="F134" s="4" t="s">
        <v>24</v>
      </c>
      <c r="G134" s="4" t="n">
        <v>1960</v>
      </c>
      <c r="H134" s="5" t="s">
        <v>199</v>
      </c>
      <c r="K134" s="1" t="s">
        <v>1210</v>
      </c>
      <c r="N134" s="1" t="s">
        <v>1211</v>
      </c>
      <c r="O134" s="1" t="s">
        <v>757</v>
      </c>
      <c r="P134" s="1" t="s">
        <v>1212</v>
      </c>
      <c r="Q134" s="1" t="n">
        <v>20030401</v>
      </c>
      <c r="AB134" s="1"/>
    </row>
    <row r="135" customFormat="false" ht="186.8" hidden="false" customHeight="false" outlineLevel="0" collapsed="false">
      <c r="A135" s="1" t="s">
        <v>1213</v>
      </c>
      <c r="B135" s="1" t="s">
        <v>1214</v>
      </c>
      <c r="C135" s="1" t="s">
        <v>1215</v>
      </c>
      <c r="D135" s="9" t="s">
        <v>214</v>
      </c>
      <c r="E135" s="9" t="s">
        <v>17</v>
      </c>
      <c r="F135" s="9" t="s">
        <v>24</v>
      </c>
      <c r="G135" s="9" t="n">
        <v>1977</v>
      </c>
      <c r="H135" s="9" t="s">
        <v>215</v>
      </c>
      <c r="J135" s="12" t="s">
        <v>1216</v>
      </c>
      <c r="K135" s="1" t="s">
        <v>1217</v>
      </c>
      <c r="N135" s="1" t="s">
        <v>1218</v>
      </c>
      <c r="O135" s="1" t="s">
        <v>1219</v>
      </c>
      <c r="P135" s="1" t="s">
        <v>1220</v>
      </c>
      <c r="Q135" s="1" t="n">
        <v>20030401</v>
      </c>
      <c r="AB135" s="1"/>
    </row>
    <row r="136" customFormat="false" ht="13.8" hidden="false" customHeight="false" outlineLevel="0" collapsed="false">
      <c r="A136" s="1" t="s">
        <v>1221</v>
      </c>
      <c r="B136" s="1" t="s">
        <v>1222</v>
      </c>
      <c r="C136" s="1" t="s">
        <v>1223</v>
      </c>
      <c r="D136" s="6" t="s">
        <v>222</v>
      </c>
      <c r="E136" s="6" t="s">
        <v>165</v>
      </c>
      <c r="F136" s="6" t="s">
        <v>24</v>
      </c>
      <c r="G136" s="6" t="n">
        <v>1938</v>
      </c>
      <c r="H136" s="7" t="s">
        <v>223</v>
      </c>
      <c r="K136" s="1" t="s">
        <v>1224</v>
      </c>
      <c r="L136" s="1" t="s">
        <v>1225</v>
      </c>
      <c r="N136" s="1" t="s">
        <v>1226</v>
      </c>
      <c r="O136" s="1" t="s">
        <v>1219</v>
      </c>
      <c r="P136" s="1" t="s">
        <v>1227</v>
      </c>
      <c r="Q136" s="1" t="n">
        <v>20030401</v>
      </c>
      <c r="AB136" s="1"/>
    </row>
    <row r="137" customFormat="false" ht="13.8" hidden="false" customHeight="false" outlineLevel="0" collapsed="false">
      <c r="A137" s="1" t="s">
        <v>1228</v>
      </c>
      <c r="B137" s="1" t="s">
        <v>1229</v>
      </c>
      <c r="C137" s="1" t="s">
        <v>1230</v>
      </c>
      <c r="D137" s="4"/>
      <c r="E137" s="4" t="s">
        <v>1231</v>
      </c>
      <c r="F137" s="6" t="s">
        <v>24</v>
      </c>
      <c r="G137" s="4" t="n">
        <v>1852</v>
      </c>
      <c r="H137" s="5" t="s">
        <v>1232</v>
      </c>
      <c r="I137" s="1" t="n">
        <v>2016</v>
      </c>
      <c r="J137" s="1" t="s">
        <v>1233</v>
      </c>
      <c r="K137" s="1" t="s">
        <v>1234</v>
      </c>
      <c r="N137" s="1" t="s">
        <v>662</v>
      </c>
      <c r="O137" s="1" t="s">
        <v>663</v>
      </c>
      <c r="P137" s="1" t="s">
        <v>1235</v>
      </c>
      <c r="Q137" s="1" t="n">
        <v>20030401</v>
      </c>
      <c r="AB137" s="1"/>
    </row>
    <row r="138" customFormat="false" ht="13.8" hidden="false" customHeight="false" outlineLevel="0" collapsed="false">
      <c r="A138" s="1" t="s">
        <v>1236</v>
      </c>
      <c r="B138" s="1" t="s">
        <v>1237</v>
      </c>
      <c r="C138" s="1" t="s">
        <v>1238</v>
      </c>
      <c r="D138" s="6" t="s">
        <v>316</v>
      </c>
      <c r="E138" s="6" t="s">
        <v>63</v>
      </c>
      <c r="F138" s="6" t="s">
        <v>24</v>
      </c>
      <c r="G138" s="6" t="n">
        <v>1933</v>
      </c>
      <c r="H138" s="7" t="s">
        <v>317</v>
      </c>
      <c r="K138" s="1" t="s">
        <v>1239</v>
      </c>
      <c r="L138" s="1" t="s">
        <v>1240</v>
      </c>
      <c r="N138" s="1" t="s">
        <v>1104</v>
      </c>
      <c r="O138" s="1" t="s">
        <v>605</v>
      </c>
      <c r="P138" s="1" t="s">
        <v>1241</v>
      </c>
      <c r="Q138" s="1" t="n">
        <v>20030401</v>
      </c>
      <c r="AB138" s="1"/>
    </row>
    <row r="139" customFormat="false" ht="13.8" hidden="false" customHeight="false" outlineLevel="0" collapsed="false">
      <c r="A139" s="1" t="s">
        <v>1242</v>
      </c>
      <c r="B139" s="1" t="s">
        <v>1243</v>
      </c>
      <c r="C139" s="1" t="s">
        <v>716</v>
      </c>
      <c r="D139" s="3" t="s">
        <v>329</v>
      </c>
      <c r="E139" s="3" t="s">
        <v>11</v>
      </c>
      <c r="F139" s="3" t="s">
        <v>24</v>
      </c>
      <c r="G139" s="3" t="n">
        <v>1887</v>
      </c>
      <c r="H139" s="3" t="s">
        <v>330</v>
      </c>
      <c r="K139" s="1" t="s">
        <v>1244</v>
      </c>
      <c r="N139" s="1" t="s">
        <v>716</v>
      </c>
      <c r="O139" s="1" t="s">
        <v>717</v>
      </c>
      <c r="P139" s="1" t="s">
        <v>1245</v>
      </c>
      <c r="Q139" s="1" t="n">
        <v>20030401</v>
      </c>
      <c r="AB139" s="1"/>
    </row>
    <row r="140" customFormat="false" ht="13.8" hidden="false" customHeight="false" outlineLevel="0" collapsed="false">
      <c r="A140" s="1" t="s">
        <v>1246</v>
      </c>
      <c r="B140" s="1" t="s">
        <v>1247</v>
      </c>
      <c r="C140" s="1" t="s">
        <v>1248</v>
      </c>
      <c r="D140" s="4" t="s">
        <v>345</v>
      </c>
      <c r="E140" s="4" t="s">
        <v>17</v>
      </c>
      <c r="F140" s="4" t="s">
        <v>12</v>
      </c>
      <c r="G140" s="4" t="n">
        <v>1997</v>
      </c>
      <c r="H140" s="5" t="s">
        <v>346</v>
      </c>
      <c r="K140" s="1" t="s">
        <v>1249</v>
      </c>
      <c r="L140" s="1" t="s">
        <v>1250</v>
      </c>
      <c r="N140" s="1" t="s">
        <v>1251</v>
      </c>
      <c r="O140" s="1" t="s">
        <v>1252</v>
      </c>
      <c r="P140" s="1" t="s">
        <v>1253</v>
      </c>
      <c r="Q140" s="1" t="n">
        <v>20030401</v>
      </c>
      <c r="AB140" s="1"/>
    </row>
    <row r="141" customFormat="false" ht="13.8" hidden="false" customHeight="false" outlineLevel="0" collapsed="false">
      <c r="A141" s="1" t="s">
        <v>1254</v>
      </c>
      <c r="B141" s="1" t="s">
        <v>1255</v>
      </c>
      <c r="C141" s="1" t="s">
        <v>1256</v>
      </c>
      <c r="D141" s="4" t="s">
        <v>362</v>
      </c>
      <c r="E141" s="4" t="s">
        <v>165</v>
      </c>
      <c r="F141" s="4" t="s">
        <v>24</v>
      </c>
      <c r="G141" s="4" t="n">
        <v>1939</v>
      </c>
      <c r="H141" s="5" t="s">
        <v>363</v>
      </c>
      <c r="K141" s="1" t="s">
        <v>1257</v>
      </c>
      <c r="N141" s="1" t="s">
        <v>1258</v>
      </c>
      <c r="O141" s="1" t="s">
        <v>1099</v>
      </c>
      <c r="P141" s="1" t="s">
        <v>1259</v>
      </c>
      <c r="Q141" s="1" t="n">
        <v>20030401</v>
      </c>
      <c r="AB141" s="1"/>
    </row>
    <row r="142" customFormat="false" ht="13.8" hidden="false" customHeight="false" outlineLevel="0" collapsed="false">
      <c r="A142" s="1" t="s">
        <v>1260</v>
      </c>
      <c r="B142" s="1" t="s">
        <v>1261</v>
      </c>
      <c r="C142" s="1" t="str">
        <f aca="false">RIGHT(B142,LEN(B142)-FIND(" ",B142))</f>
        <v>CARDIFF</v>
      </c>
      <c r="D142" s="4" t="s">
        <v>80</v>
      </c>
      <c r="E142" s="4" t="s">
        <v>11</v>
      </c>
      <c r="F142" s="4" t="s">
        <v>24</v>
      </c>
      <c r="G142" s="4" t="n">
        <v>1832</v>
      </c>
      <c r="H142" s="5" t="s">
        <v>81</v>
      </c>
      <c r="K142" s="1" t="s">
        <v>1244</v>
      </c>
      <c r="N142" s="1" t="s">
        <v>1262</v>
      </c>
      <c r="O142" s="1" t="s">
        <v>1263</v>
      </c>
      <c r="P142" s="1" t="s">
        <v>1264</v>
      </c>
      <c r="Q142" s="1" t="n">
        <v>20030401</v>
      </c>
      <c r="AB142" s="1"/>
    </row>
    <row r="143" customFormat="false" ht="13.8" hidden="false" customHeight="false" outlineLevel="0" collapsed="false">
      <c r="A143" s="1" t="s">
        <v>1265</v>
      </c>
      <c r="B143" s="1" t="s">
        <v>1266</v>
      </c>
      <c r="C143" s="1" t="str">
        <f aca="false">RIGHT(B143,LEN(B143)-FIND(" ",B143))</f>
        <v>FELTHAM</v>
      </c>
      <c r="D143" s="6" t="s">
        <v>160</v>
      </c>
      <c r="E143" s="6" t="s">
        <v>106</v>
      </c>
      <c r="F143" s="6" t="s">
        <v>24</v>
      </c>
      <c r="G143" s="6" t="n">
        <v>1910</v>
      </c>
      <c r="H143" s="7" t="s">
        <v>161</v>
      </c>
      <c r="K143" s="1" t="s">
        <v>1267</v>
      </c>
      <c r="N143" s="1" t="s">
        <v>1268</v>
      </c>
      <c r="O143" s="1" t="s">
        <v>591</v>
      </c>
      <c r="P143" s="1" t="s">
        <v>1269</v>
      </c>
      <c r="Q143" s="1" t="n">
        <v>20030401</v>
      </c>
    </row>
    <row r="144" customFormat="false" ht="13.8" hidden="false" customHeight="false" outlineLevel="0" collapsed="false">
      <c r="A144" s="1" t="s">
        <v>1270</v>
      </c>
      <c r="B144" s="1" t="s">
        <v>1271</v>
      </c>
      <c r="C144" s="1" t="str">
        <f aca="false">RIGHT(B144,LEN(B144)-FIND(" ",B144))</f>
        <v>FOSTON HALL</v>
      </c>
      <c r="D144" s="4" t="s">
        <v>173</v>
      </c>
      <c r="E144" s="4" t="s">
        <v>63</v>
      </c>
      <c r="F144" s="4" t="s">
        <v>24</v>
      </c>
      <c r="G144" s="4" t="n">
        <v>1953</v>
      </c>
      <c r="H144" s="5" t="s">
        <v>174</v>
      </c>
      <c r="K144" s="1" t="s">
        <v>1272</v>
      </c>
      <c r="N144" s="1" t="s">
        <v>1273</v>
      </c>
      <c r="O144" s="1" t="s">
        <v>1066</v>
      </c>
      <c r="P144" s="1" t="s">
        <v>1274</v>
      </c>
      <c r="Q144" s="1" t="n">
        <v>20030401</v>
      </c>
    </row>
    <row r="145" customFormat="false" ht="13.8" hidden="false" customHeight="false" outlineLevel="0" collapsed="false">
      <c r="A145" s="1" t="s">
        <v>1275</v>
      </c>
      <c r="B145" s="1" t="s">
        <v>1276</v>
      </c>
      <c r="C145" s="1" t="str">
        <f aca="false">RIGHT(B145,LEN(B145)-FIND(" ",B145))</f>
        <v>ISIS</v>
      </c>
      <c r="D145" s="4" t="s">
        <v>241</v>
      </c>
      <c r="E145" s="4" t="s">
        <v>17</v>
      </c>
      <c r="F145" s="4" t="s">
        <v>24</v>
      </c>
      <c r="G145" s="4" t="n">
        <v>2010</v>
      </c>
      <c r="H145" s="5" t="s">
        <v>242</v>
      </c>
      <c r="K145" s="1" t="s">
        <v>1277</v>
      </c>
      <c r="N145" s="1" t="s">
        <v>662</v>
      </c>
      <c r="O145" s="1" t="s">
        <v>663</v>
      </c>
      <c r="P145" s="1" t="s">
        <v>1278</v>
      </c>
      <c r="Q145" s="1" t="n">
        <v>20100401</v>
      </c>
      <c r="AB145" s="1"/>
    </row>
    <row r="146" customFormat="false" ht="13.8" hidden="false" customHeight="false" outlineLevel="0" collapsed="false">
      <c r="A146" s="1" t="s">
        <v>1279</v>
      </c>
      <c r="B146" s="1" t="s">
        <v>1280</v>
      </c>
      <c r="C146" s="1" t="str">
        <f aca="false">RIGHT(B146,LEN(B146)-FIND(" ",B146))</f>
        <v>MOORLAND</v>
      </c>
      <c r="D146" s="3" t="s">
        <v>312</v>
      </c>
      <c r="E146" s="3" t="s">
        <v>17</v>
      </c>
      <c r="F146" s="3" t="s">
        <v>24</v>
      </c>
      <c r="G146" s="3" t="n">
        <v>1991</v>
      </c>
      <c r="H146" s="3" t="s">
        <v>313</v>
      </c>
      <c r="K146" s="1" t="s">
        <v>1281</v>
      </c>
      <c r="L146" s="1" t="s">
        <v>1282</v>
      </c>
      <c r="N146" s="1" t="s">
        <v>935</v>
      </c>
      <c r="O146" s="1" t="s">
        <v>522</v>
      </c>
      <c r="P146" s="1" t="s">
        <v>1283</v>
      </c>
      <c r="Q146" s="1" t="n">
        <v>20030401</v>
      </c>
      <c r="AB146" s="1"/>
    </row>
    <row r="147" customFormat="false" ht="13.8" hidden="false" customHeight="false" outlineLevel="0" collapsed="false">
      <c r="A147" s="1" t="s">
        <v>1284</v>
      </c>
      <c r="B147" s="1" t="s">
        <v>1285</v>
      </c>
      <c r="C147" s="1" t="s">
        <v>1286</v>
      </c>
      <c r="D147" s="4"/>
      <c r="E147" s="4" t="s">
        <v>468</v>
      </c>
      <c r="F147" s="4"/>
      <c r="G147" s="4" t="n">
        <v>1844</v>
      </c>
      <c r="H147" s="5" t="s">
        <v>1287</v>
      </c>
      <c r="I147" s="1" t="n">
        <v>2014</v>
      </c>
      <c r="J147" s="1" t="s">
        <v>1288</v>
      </c>
      <c r="K147" s="1" t="s">
        <v>1289</v>
      </c>
      <c r="N147" s="1" t="s">
        <v>1286</v>
      </c>
      <c r="O147" s="1" t="s">
        <v>1290</v>
      </c>
      <c r="P147" s="1" t="s">
        <v>1291</v>
      </c>
      <c r="Q147" s="1" t="n">
        <v>20030401</v>
      </c>
      <c r="AB147" s="1"/>
    </row>
    <row r="148" customFormat="false" ht="13.8" hidden="false" customHeight="false" outlineLevel="0" collapsed="false">
      <c r="A148" s="1" t="s">
        <v>1292</v>
      </c>
      <c r="B148" s="1" t="s">
        <v>1293</v>
      </c>
      <c r="C148" s="1" t="str">
        <f aca="false">RIGHT(B148,LEN(B148)-FIND(" ",B148))</f>
        <v>AYLESBURY</v>
      </c>
      <c r="D148" s="3" t="s">
        <v>28</v>
      </c>
      <c r="E148" s="3" t="s">
        <v>29</v>
      </c>
      <c r="F148" s="3" t="s">
        <v>24</v>
      </c>
      <c r="G148" s="3" t="n">
        <v>1847</v>
      </c>
      <c r="H148" s="3" t="s">
        <v>30</v>
      </c>
      <c r="K148" s="1" t="s">
        <v>1294</v>
      </c>
      <c r="N148" s="1" t="s">
        <v>834</v>
      </c>
      <c r="O148" s="1" t="s">
        <v>835</v>
      </c>
      <c r="P148" s="1" t="s">
        <v>1295</v>
      </c>
      <c r="Q148" s="1" t="n">
        <v>20030401</v>
      </c>
      <c r="AB148" s="1"/>
    </row>
    <row r="149" customFormat="false" ht="13.8" hidden="false" customHeight="false" outlineLevel="0" collapsed="false">
      <c r="A149" s="1" t="s">
        <v>1296</v>
      </c>
      <c r="B149" s="1" t="s">
        <v>1297</v>
      </c>
      <c r="C149" s="1" t="str">
        <f aca="false">RIGHT(B149,LEN(B149)-FIND(" ",B149))</f>
        <v>BRINSFORD</v>
      </c>
      <c r="D149" s="6" t="s">
        <v>50</v>
      </c>
      <c r="E149" s="6" t="s">
        <v>29</v>
      </c>
      <c r="F149" s="6" t="s">
        <v>24</v>
      </c>
      <c r="G149" s="6" t="n">
        <v>1991</v>
      </c>
      <c r="H149" s="7" t="s">
        <v>51</v>
      </c>
      <c r="K149" s="1" t="s">
        <v>790</v>
      </c>
      <c r="L149" s="1" t="s">
        <v>990</v>
      </c>
      <c r="N149" s="1" t="s">
        <v>791</v>
      </c>
      <c r="O149" s="1" t="s">
        <v>669</v>
      </c>
      <c r="P149" s="1" t="s">
        <v>1298</v>
      </c>
      <c r="Q149" s="1" t="n">
        <v>20030401</v>
      </c>
      <c r="AB149" s="1"/>
    </row>
    <row r="150" customFormat="false" ht="13.8" hidden="false" customHeight="false" outlineLevel="0" collapsed="false">
      <c r="A150" s="1" t="s">
        <v>1299</v>
      </c>
      <c r="B150" s="1" t="s">
        <v>1300</v>
      </c>
      <c r="C150" s="1" t="str">
        <f aca="false">RIGHT(B150,LEN(B150)-FIND(" ",B150))</f>
        <v>DEERBOLT</v>
      </c>
      <c r="D150" s="4" t="s">
        <v>105</v>
      </c>
      <c r="E150" s="4" t="s">
        <v>106</v>
      </c>
      <c r="F150" s="4" t="s">
        <v>24</v>
      </c>
      <c r="G150" s="4" t="n">
        <v>1973</v>
      </c>
      <c r="H150" s="5" t="s">
        <v>107</v>
      </c>
      <c r="K150" s="1" t="s">
        <v>1301</v>
      </c>
      <c r="N150" s="1" t="s">
        <v>1302</v>
      </c>
      <c r="O150" s="1" t="s">
        <v>537</v>
      </c>
      <c r="P150" s="1" t="s">
        <v>1303</v>
      </c>
      <c r="Q150" s="1" t="n">
        <v>20030401</v>
      </c>
      <c r="AB150" s="1"/>
    </row>
    <row r="151" customFormat="false" ht="13.8" hidden="false" customHeight="false" outlineLevel="0" collapsed="false">
      <c r="A151" s="1" t="s">
        <v>1304</v>
      </c>
      <c r="B151" s="1" t="s">
        <v>1305</v>
      </c>
      <c r="C151" s="1" t="str">
        <f aca="false">RIGHT(B151,LEN(B151)-FIND(" ",B151))</f>
        <v>HATFIELD</v>
      </c>
      <c r="D151" s="9" t="s">
        <v>500</v>
      </c>
      <c r="E151" s="9" t="s">
        <v>165</v>
      </c>
      <c r="F151" s="9" t="s">
        <v>24</v>
      </c>
      <c r="G151" s="9" t="n">
        <v>1950</v>
      </c>
      <c r="H151" s="9" t="s">
        <v>501</v>
      </c>
      <c r="K151" s="1" t="s">
        <v>1281</v>
      </c>
      <c r="L151" s="1" t="s">
        <v>1282</v>
      </c>
      <c r="N151" s="1" t="s">
        <v>935</v>
      </c>
      <c r="O151" s="1" t="s">
        <v>522</v>
      </c>
      <c r="P151" s="1" t="s">
        <v>1283</v>
      </c>
      <c r="Q151" s="1" t="n">
        <v>20030401</v>
      </c>
      <c r="AB151" s="1"/>
    </row>
    <row r="152" customFormat="false" ht="13.8" hidden="false" customHeight="false" outlineLevel="0" collapsed="false">
      <c r="A152" s="1" t="s">
        <v>1306</v>
      </c>
      <c r="B152" s="1" t="s">
        <v>1307</v>
      </c>
      <c r="C152" s="1" t="str">
        <f aca="false">RIGHT(B152,LEN(B152)-FIND(" ",B152))</f>
        <v>HINDLEY</v>
      </c>
      <c r="D152" s="4" t="s">
        <v>218</v>
      </c>
      <c r="E152" s="4" t="s">
        <v>17</v>
      </c>
      <c r="F152" s="3" t="s">
        <v>24</v>
      </c>
      <c r="G152" s="4" t="n">
        <v>1961</v>
      </c>
      <c r="H152" s="5" t="s">
        <v>219</v>
      </c>
      <c r="K152" s="1" t="s">
        <v>1308</v>
      </c>
      <c r="L152" s="1" t="s">
        <v>1309</v>
      </c>
      <c r="N152" s="1" t="s">
        <v>1310</v>
      </c>
      <c r="O152" s="1" t="s">
        <v>545</v>
      </c>
      <c r="P152" s="1" t="s">
        <v>1311</v>
      </c>
      <c r="Q152" s="1" t="n">
        <v>20030401</v>
      </c>
      <c r="AB152" s="1"/>
    </row>
    <row r="153" customFormat="false" ht="13.8" hidden="false" customHeight="false" outlineLevel="0" collapsed="false">
      <c r="A153" s="1" t="s">
        <v>1312</v>
      </c>
      <c r="B153" s="1" t="s">
        <v>1313</v>
      </c>
      <c r="C153" s="1" t="str">
        <f aca="false">RIGHT(B153,LEN(B153)-FIND(" ",B153))</f>
        <v>HUNTERCOMBE</v>
      </c>
      <c r="D153" s="6" t="s">
        <v>238</v>
      </c>
      <c r="E153" s="6" t="s">
        <v>17</v>
      </c>
      <c r="F153" s="6" t="s">
        <v>24</v>
      </c>
      <c r="G153" s="6" t="n">
        <v>1946</v>
      </c>
      <c r="H153" s="7" t="s">
        <v>161</v>
      </c>
      <c r="K153" s="1" t="s">
        <v>1314</v>
      </c>
      <c r="L153" s="1" t="s">
        <v>1315</v>
      </c>
      <c r="N153" s="1" t="s">
        <v>1316</v>
      </c>
      <c r="O153" s="1" t="s">
        <v>568</v>
      </c>
      <c r="P153" s="1" t="s">
        <v>1317</v>
      </c>
      <c r="Q153" s="1" t="n">
        <v>20030401</v>
      </c>
      <c r="AB153" s="1"/>
    </row>
    <row r="154" customFormat="false" ht="13.8" hidden="false" customHeight="false" outlineLevel="0" collapsed="false">
      <c r="A154" s="1" t="s">
        <v>1318</v>
      </c>
      <c r="B154" s="1" t="s">
        <v>1319</v>
      </c>
      <c r="C154" s="1" t="str">
        <f aca="false">RIGHT(B154,LEN(B154)-FIND(" ",B154))</f>
        <v>PORTLAND</v>
      </c>
      <c r="D154" s="9" t="s">
        <v>358</v>
      </c>
      <c r="E154" s="9" t="s">
        <v>17</v>
      </c>
      <c r="F154" s="9" t="s">
        <v>24</v>
      </c>
      <c r="G154" s="9" t="n">
        <v>1848</v>
      </c>
      <c r="H154" s="9" t="s">
        <v>359</v>
      </c>
      <c r="K154" s="1" t="s">
        <v>1320</v>
      </c>
      <c r="L154" s="1" t="s">
        <v>1321</v>
      </c>
      <c r="N154" s="1" t="s">
        <v>1093</v>
      </c>
      <c r="O154" s="1" t="s">
        <v>757</v>
      </c>
      <c r="P154" s="1" t="s">
        <v>1322</v>
      </c>
      <c r="Q154" s="1" t="n">
        <v>20030401</v>
      </c>
      <c r="AB154" s="1"/>
    </row>
    <row r="155" customFormat="false" ht="13.8" hidden="false" customHeight="false" outlineLevel="0" collapsed="false">
      <c r="A155" s="1" t="s">
        <v>1323</v>
      </c>
      <c r="B155" s="1" t="s">
        <v>1324</v>
      </c>
      <c r="C155" s="1" t="str">
        <f aca="false">RIGHT(B155,LEN(B155)-FIND(" ",B155))</f>
        <v>ROCHESTER</v>
      </c>
      <c r="D155" s="4" t="s">
        <v>378</v>
      </c>
      <c r="E155" s="4" t="s">
        <v>17</v>
      </c>
      <c r="F155" s="4" t="s">
        <v>24</v>
      </c>
      <c r="G155" s="4" t="n">
        <v>1874</v>
      </c>
      <c r="H155" s="5" t="s">
        <v>379</v>
      </c>
      <c r="K155" s="1" t="s">
        <v>1325</v>
      </c>
      <c r="N155" s="1" t="s">
        <v>745</v>
      </c>
      <c r="O155" s="1" t="s">
        <v>598</v>
      </c>
      <c r="P155" s="1" t="s">
        <v>1326</v>
      </c>
      <c r="Q155" s="1" t="n">
        <v>20030401</v>
      </c>
      <c r="AB155" s="1"/>
    </row>
    <row r="156" customFormat="false" ht="13.8" hidden="false" customHeight="false" outlineLevel="0" collapsed="false">
      <c r="A156" s="1" t="s">
        <v>1327</v>
      </c>
      <c r="B156" s="1" t="s">
        <v>1328</v>
      </c>
      <c r="C156" s="1" t="str">
        <f aca="false">RIGHT(B156,LEN(B156)-FIND(" ",B156))</f>
        <v>STOKE HEATH</v>
      </c>
      <c r="D156" s="6" t="s">
        <v>406</v>
      </c>
      <c r="E156" s="6" t="s">
        <v>17</v>
      </c>
      <c r="F156" s="6" t="s">
        <v>24</v>
      </c>
      <c r="G156" s="6" t="n">
        <v>1964</v>
      </c>
      <c r="H156" s="7" t="s">
        <v>407</v>
      </c>
      <c r="K156" s="1" t="s">
        <v>1329</v>
      </c>
      <c r="N156" s="1" t="s">
        <v>1330</v>
      </c>
      <c r="O156" s="1" t="s">
        <v>1331</v>
      </c>
      <c r="P156" s="1" t="s">
        <v>1332</v>
      </c>
      <c r="Q156" s="1" t="n">
        <v>20030401</v>
      </c>
      <c r="AB156" s="1"/>
    </row>
    <row r="157" customFormat="false" ht="13.8" hidden="false" customHeight="false" outlineLevel="0" collapsed="false">
      <c r="A157" s="1" t="s">
        <v>1333</v>
      </c>
      <c r="B157" s="1" t="s">
        <v>1334</v>
      </c>
      <c r="C157" s="1" t="str">
        <f aca="false">RIGHT(B157,LEN(B157)-FIND(" ",B157))</f>
        <v>SWINFEN HALL</v>
      </c>
      <c r="D157" s="3" t="s">
        <v>426</v>
      </c>
      <c r="E157" s="3" t="s">
        <v>17</v>
      </c>
      <c r="F157" s="3" t="s">
        <v>24</v>
      </c>
      <c r="G157" s="3" t="n">
        <v>1963</v>
      </c>
      <c r="H157" s="3" t="s">
        <v>77</v>
      </c>
      <c r="K157" s="1" t="s">
        <v>1335</v>
      </c>
      <c r="N157" s="1" t="s">
        <v>1336</v>
      </c>
      <c r="O157" s="1" t="s">
        <v>763</v>
      </c>
      <c r="P157" s="1" t="s">
        <v>1337</v>
      </c>
      <c r="Q157" s="1" t="n">
        <v>20030401</v>
      </c>
      <c r="AB157" s="1"/>
    </row>
    <row r="158" customFormat="false" ht="13.8" hidden="false" customHeight="false" outlineLevel="0" collapsed="false">
      <c r="A158" s="1" t="s">
        <v>1338</v>
      </c>
      <c r="B158" s="1" t="s">
        <v>1339</v>
      </c>
      <c r="C158" s="1" t="str">
        <f aca="false">RIGHT(B158,LEN(B158)-FIND(" ",B158))</f>
        <v>THORN CROSS</v>
      </c>
      <c r="D158" s="4" t="s">
        <v>441</v>
      </c>
      <c r="E158" s="4" t="s">
        <v>165</v>
      </c>
      <c r="F158" s="4" t="s">
        <v>24</v>
      </c>
      <c r="G158" s="4" t="n">
        <v>1985</v>
      </c>
      <c r="H158" s="5" t="s">
        <v>442</v>
      </c>
      <c r="K158" s="1" t="s">
        <v>1340</v>
      </c>
      <c r="L158" s="1" t="s">
        <v>1341</v>
      </c>
      <c r="N158" s="1" t="s">
        <v>1028</v>
      </c>
      <c r="O158" s="1" t="s">
        <v>628</v>
      </c>
      <c r="P158" s="1" t="s">
        <v>1342</v>
      </c>
      <c r="Q158" s="1" t="n">
        <v>20030401</v>
      </c>
      <c r="AB158" s="1"/>
    </row>
    <row r="159" customFormat="false" ht="13.8" hidden="false" customHeight="false" outlineLevel="0" collapsed="false">
      <c r="A159" s="1" t="s">
        <v>1343</v>
      </c>
      <c r="B159" s="1" t="s">
        <v>1344</v>
      </c>
      <c r="C159" s="1" t="str">
        <f aca="false">RIGHT(B159,LEN(B159)-FIND(" ",B159))</f>
        <v>WARREN HILL</v>
      </c>
      <c r="D159" s="4" t="s">
        <v>456</v>
      </c>
      <c r="E159" s="4" t="s">
        <v>17</v>
      </c>
      <c r="F159" s="4" t="s">
        <v>24</v>
      </c>
      <c r="G159" s="4" t="n">
        <v>1982</v>
      </c>
      <c r="H159" s="5" t="s">
        <v>457</v>
      </c>
      <c r="K159" s="1" t="s">
        <v>1345</v>
      </c>
      <c r="L159" s="1" t="s">
        <v>1224</v>
      </c>
      <c r="M159" s="1" t="s">
        <v>1225</v>
      </c>
      <c r="N159" s="1" t="s">
        <v>1226</v>
      </c>
      <c r="O159" s="1" t="s">
        <v>1219</v>
      </c>
      <c r="P159" s="1" t="s">
        <v>1227</v>
      </c>
      <c r="Q159" s="1" t="n">
        <v>20030401</v>
      </c>
      <c r="AB159" s="1"/>
    </row>
    <row r="160" customFormat="false" ht="13.8" hidden="false" customHeight="false" outlineLevel="0" collapsed="false">
      <c r="A160" s="1" t="s">
        <v>1346</v>
      </c>
      <c r="B160" s="1" t="s">
        <v>1347</v>
      </c>
      <c r="C160" s="1" t="str">
        <f aca="false">RIGHT(B160,LEN(B160)-FIND(" ",B160))</f>
        <v>WERRINGTON</v>
      </c>
      <c r="D160" s="9" t="s">
        <v>467</v>
      </c>
      <c r="E160" s="9" t="s">
        <v>468</v>
      </c>
      <c r="F160" s="9" t="s">
        <v>24</v>
      </c>
      <c r="G160" s="9" t="n">
        <v>1957</v>
      </c>
      <c r="H160" s="9" t="s">
        <v>469</v>
      </c>
      <c r="K160" s="1" t="s">
        <v>1348</v>
      </c>
      <c r="L160" s="1" t="s">
        <v>1349</v>
      </c>
      <c r="N160" s="1" t="s">
        <v>1350</v>
      </c>
      <c r="O160" s="1" t="s">
        <v>763</v>
      </c>
      <c r="P160" s="1" t="s">
        <v>1351</v>
      </c>
      <c r="Q160" s="1" t="n">
        <v>20030401</v>
      </c>
      <c r="AB160" s="1"/>
    </row>
    <row r="161" customFormat="false" ht="13.8" hidden="false" customHeight="false" outlineLevel="0" collapsed="false">
      <c r="A161" s="1" t="s">
        <v>1352</v>
      </c>
      <c r="B161" s="1" t="s">
        <v>1353</v>
      </c>
      <c r="C161" s="1" t="str">
        <f aca="false">RIGHT(B161,LEN(B161)-FIND(" ",B161))</f>
        <v>WETHERBY</v>
      </c>
      <c r="D161" s="4" t="s">
        <v>472</v>
      </c>
      <c r="E161" s="4" t="s">
        <v>473</v>
      </c>
      <c r="F161" s="4" t="s">
        <v>24</v>
      </c>
      <c r="G161" s="4" t="n">
        <v>1958</v>
      </c>
      <c r="H161" s="5" t="s">
        <v>474</v>
      </c>
      <c r="K161" s="1" t="s">
        <v>1354</v>
      </c>
      <c r="N161" s="1" t="s">
        <v>1121</v>
      </c>
      <c r="O161" s="1" t="s">
        <v>605</v>
      </c>
      <c r="P161" s="1" t="s">
        <v>1355</v>
      </c>
      <c r="Q161" s="1" t="n">
        <v>20030401</v>
      </c>
      <c r="AB161" s="1"/>
    </row>
    <row r="162" customFormat="false" ht="13.8" hidden="false" customHeight="false" outlineLevel="0" collapsed="false">
      <c r="A162" s="1" t="s">
        <v>1356</v>
      </c>
      <c r="B162" s="1" t="s">
        <v>1357</v>
      </c>
      <c r="C162" s="1" t="str">
        <f aca="false">RIGHT(B162,LEN(B162)-FIND(" ",B162))</f>
        <v>GLEN PARVA</v>
      </c>
      <c r="D162" s="4"/>
      <c r="E162" s="4" t="s">
        <v>106</v>
      </c>
      <c r="F162" s="4" t="s">
        <v>24</v>
      </c>
      <c r="G162" s="4" t="n">
        <v>1974</v>
      </c>
      <c r="H162" s="5" t="s">
        <v>1358</v>
      </c>
      <c r="I162" s="1" t="n">
        <v>2017</v>
      </c>
      <c r="J162" s="1" t="s">
        <v>1359</v>
      </c>
      <c r="K162" s="1" t="s">
        <v>1360</v>
      </c>
      <c r="N162" s="1" t="s">
        <v>1361</v>
      </c>
      <c r="O162" s="1" t="s">
        <v>826</v>
      </c>
      <c r="P162" s="1" t="s">
        <v>1362</v>
      </c>
      <c r="Q162" s="1" t="n">
        <v>20030401</v>
      </c>
      <c r="AB162" s="1"/>
    </row>
    <row r="163" customFormat="false" ht="13.8" hidden="false" customHeight="false" outlineLevel="0" collapsed="false">
      <c r="B163" s="1" t="s">
        <v>1363</v>
      </c>
      <c r="C163" s="1" t="str">
        <f aca="false">RIGHT(B163,LEN(B163)-FIND(" ",B163))</f>
        <v>Derwentside</v>
      </c>
      <c r="D163" s="4"/>
      <c r="E163" s="4" t="s">
        <v>1364</v>
      </c>
      <c r="F163" s="3" t="s">
        <v>1365</v>
      </c>
      <c r="G163" s="4" t="n">
        <v>2021</v>
      </c>
      <c r="H163" s="5" t="s">
        <v>1366</v>
      </c>
      <c r="J163" s="1" t="s">
        <v>1367</v>
      </c>
      <c r="P163" s="13" t="s">
        <v>616</v>
      </c>
      <c r="AB163" s="1"/>
    </row>
    <row r="164" customFormat="false" ht="13.8" hidden="false" customHeight="false" outlineLevel="0" collapsed="false">
      <c r="A164" s="1" t="s">
        <v>1368</v>
      </c>
      <c r="B164" s="1" t="s">
        <v>1369</v>
      </c>
      <c r="C164" s="1" t="str">
        <f aca="false">RIGHT(B164,LEN(B164)-FIND(" ",B164))</f>
        <v>HASLAR (IMMIGRATION REMOVAL CENTRE)</v>
      </c>
      <c r="D164" s="4"/>
      <c r="E164" s="4" t="s">
        <v>556</v>
      </c>
      <c r="F164" s="4"/>
      <c r="G164" s="4"/>
      <c r="H164" s="5"/>
      <c r="K164" s="1" t="s">
        <v>1370</v>
      </c>
      <c r="N164" s="1" t="s">
        <v>1371</v>
      </c>
      <c r="O164" s="1" t="s">
        <v>1149</v>
      </c>
      <c r="P164" s="1" t="s">
        <v>1372</v>
      </c>
      <c r="Q164" s="1" t="n">
        <v>20030401</v>
      </c>
      <c r="AB164" s="1"/>
    </row>
    <row r="165" customFormat="false" ht="13.8" hidden="false" customHeight="false" outlineLevel="0" collapsed="false">
      <c r="A165" s="1" t="s">
        <v>1373</v>
      </c>
      <c r="B165" s="1" t="s">
        <v>1374</v>
      </c>
      <c r="C165" s="1" t="s">
        <v>1374</v>
      </c>
      <c r="D165" s="4"/>
      <c r="E165" s="4" t="s">
        <v>517</v>
      </c>
      <c r="F165" s="4"/>
      <c r="G165" s="4"/>
      <c r="H165" s="5"/>
      <c r="K165" s="1" t="s">
        <v>1375</v>
      </c>
      <c r="L165" s="1" t="s">
        <v>1376</v>
      </c>
      <c r="N165" s="1" t="s">
        <v>979</v>
      </c>
      <c r="O165" s="1" t="s">
        <v>980</v>
      </c>
      <c r="P165" s="1" t="s">
        <v>1377</v>
      </c>
      <c r="Q165" s="1" t="n">
        <v>20121001</v>
      </c>
      <c r="AB165" s="1"/>
    </row>
    <row r="166" customFormat="false" ht="13.8" hidden="false" customHeight="false" outlineLevel="0" collapsed="false">
      <c r="A166" s="1" t="s">
        <v>1378</v>
      </c>
      <c r="B166" s="1" t="s">
        <v>1379</v>
      </c>
      <c r="C166" s="1" t="s">
        <v>1379</v>
      </c>
      <c r="D166" s="3"/>
      <c r="E166" s="3" t="s">
        <v>517</v>
      </c>
      <c r="F166" s="3"/>
      <c r="G166" s="3"/>
      <c r="H166" s="3"/>
      <c r="K166" s="1" t="s">
        <v>1380</v>
      </c>
      <c r="N166" s="1" t="s">
        <v>1381</v>
      </c>
      <c r="O166" s="1" t="s">
        <v>918</v>
      </c>
      <c r="P166" s="1" t="s">
        <v>1382</v>
      </c>
      <c r="Q166" s="1" t="n">
        <v>20121001</v>
      </c>
      <c r="AB166" s="1"/>
    </row>
    <row r="167" customFormat="false" ht="13.8" hidden="false" customHeight="false" outlineLevel="0" collapsed="false">
      <c r="A167" s="1" t="s">
        <v>1383</v>
      </c>
      <c r="B167" s="1" t="s">
        <v>1384</v>
      </c>
      <c r="C167" s="1" t="s">
        <v>1384</v>
      </c>
      <c r="D167" s="3"/>
      <c r="E167" s="3" t="s">
        <v>517</v>
      </c>
      <c r="F167" s="3"/>
      <c r="G167" s="3"/>
      <c r="H167" s="3"/>
      <c r="K167" s="1" t="s">
        <v>1385</v>
      </c>
      <c r="L167" s="1" t="s">
        <v>1386</v>
      </c>
      <c r="N167" s="1" t="s">
        <v>1387</v>
      </c>
      <c r="O167" s="1" t="s">
        <v>1173</v>
      </c>
      <c r="P167" s="1" t="s">
        <v>1388</v>
      </c>
      <c r="Q167" s="1" t="n">
        <v>20121001</v>
      </c>
    </row>
    <row r="168" customFormat="false" ht="13.8" hidden="false" customHeight="false" outlineLevel="0" collapsed="false">
      <c r="A168" s="1" t="s">
        <v>1389</v>
      </c>
      <c r="B168" s="1" t="s">
        <v>1390</v>
      </c>
      <c r="C168" s="1" t="s">
        <v>1390</v>
      </c>
      <c r="E168" s="3" t="s">
        <v>517</v>
      </c>
      <c r="F168" s="3"/>
      <c r="K168" s="1" t="s">
        <v>1391</v>
      </c>
      <c r="N168" s="1" t="s">
        <v>1392</v>
      </c>
      <c r="O168" s="1" t="s">
        <v>929</v>
      </c>
      <c r="P168" s="1" t="s">
        <v>1393</v>
      </c>
      <c r="Q168" s="1" t="n">
        <v>20121001</v>
      </c>
      <c r="AB168" s="1"/>
    </row>
    <row r="169" customFormat="false" ht="13.8" hidden="false" customHeight="false" outlineLevel="0" collapsed="false">
      <c r="A169" s="1" t="s">
        <v>1394</v>
      </c>
      <c r="B169" s="1" t="s">
        <v>1395</v>
      </c>
      <c r="C169" s="1" t="s">
        <v>1395</v>
      </c>
      <c r="D169" s="3"/>
      <c r="E169" s="3" t="s">
        <v>556</v>
      </c>
      <c r="F169" s="3"/>
      <c r="G169" s="3"/>
      <c r="H169" s="3"/>
      <c r="K169" s="1" t="s">
        <v>1396</v>
      </c>
      <c r="N169" s="1" t="s">
        <v>935</v>
      </c>
      <c r="O169" s="1" t="s">
        <v>522</v>
      </c>
      <c r="P169" s="1" t="s">
        <v>936</v>
      </c>
      <c r="Q169" s="1" t="n">
        <v>20090401</v>
      </c>
      <c r="AB169" s="1"/>
    </row>
    <row r="170" customFormat="false" ht="13.8" hidden="false" customHeight="false" outlineLevel="0" collapsed="false">
      <c r="A170" s="1" t="s">
        <v>1397</v>
      </c>
      <c r="B170" s="1" t="s">
        <v>1398</v>
      </c>
      <c r="C170" s="1" t="s">
        <v>1398</v>
      </c>
      <c r="D170" s="3"/>
      <c r="E170" s="3" t="s">
        <v>612</v>
      </c>
      <c r="F170" s="3"/>
      <c r="G170" s="3"/>
      <c r="H170" s="3"/>
      <c r="K170" s="1" t="s">
        <v>744</v>
      </c>
      <c r="N170" s="1" t="s">
        <v>745</v>
      </c>
      <c r="O170" s="1" t="s">
        <v>598</v>
      </c>
      <c r="P170" s="1" t="s">
        <v>1399</v>
      </c>
      <c r="Q170" s="1" t="n">
        <v>20121001</v>
      </c>
      <c r="AB170" s="1"/>
    </row>
    <row r="171" customFormat="false" ht="13.8" hidden="false" customHeight="false" outlineLevel="0" collapsed="false">
      <c r="A171" s="1" t="s">
        <v>1400</v>
      </c>
      <c r="B171" s="1" t="s">
        <v>1401</v>
      </c>
      <c r="C171" s="1" t="s">
        <v>1401</v>
      </c>
      <c r="D171" s="3"/>
      <c r="E171" s="3" t="s">
        <v>556</v>
      </c>
      <c r="F171" s="3"/>
      <c r="G171" s="3"/>
      <c r="H171" s="3"/>
      <c r="K171" s="1" t="s">
        <v>1402</v>
      </c>
      <c r="N171" s="1" t="s">
        <v>928</v>
      </c>
      <c r="O171" s="1" t="s">
        <v>929</v>
      </c>
      <c r="P171" s="1" t="s">
        <v>1403</v>
      </c>
      <c r="Q171" s="1" t="n">
        <v>20141001</v>
      </c>
      <c r="AB171" s="1"/>
    </row>
    <row r="172" customFormat="false" ht="13.8" hidden="false" customHeight="false" outlineLevel="0" collapsed="false">
      <c r="A172" s="1" t="s">
        <v>1404</v>
      </c>
      <c r="B172" s="1" t="s">
        <v>1405</v>
      </c>
      <c r="C172" s="1" t="s">
        <v>1405</v>
      </c>
      <c r="D172" s="4"/>
      <c r="E172" s="4" t="s">
        <v>612</v>
      </c>
      <c r="F172" s="4"/>
      <c r="G172" s="4"/>
      <c r="H172" s="5"/>
      <c r="K172" s="1" t="s">
        <v>1406</v>
      </c>
      <c r="L172" s="1" t="s">
        <v>1407</v>
      </c>
      <c r="N172" s="1" t="s">
        <v>1155</v>
      </c>
      <c r="O172" s="1" t="s">
        <v>835</v>
      </c>
      <c r="P172" s="1" t="s">
        <v>1408</v>
      </c>
      <c r="Q172" s="1" t="n">
        <v>20121001</v>
      </c>
      <c r="AB172" s="1"/>
    </row>
    <row r="173" customFormat="false" ht="13.8" hidden="false" customHeight="false" outlineLevel="0" collapsed="false">
      <c r="B173" s="1" t="s">
        <v>1409</v>
      </c>
      <c r="C173" s="1" t="s">
        <v>1410</v>
      </c>
      <c r="D173" s="4"/>
      <c r="E173" s="4"/>
      <c r="F173" s="4" t="s">
        <v>1411</v>
      </c>
      <c r="G173" s="4" t="n">
        <v>2000</v>
      </c>
      <c r="H173" s="5" t="n">
        <v>450</v>
      </c>
      <c r="I173" s="1" t="n">
        <v>2010</v>
      </c>
      <c r="AB173" s="1"/>
    </row>
    <row r="174" customFormat="false" ht="13.8" hidden="false" customHeight="false" outlineLevel="0" collapsed="false">
      <c r="A174" s="1" t="s">
        <v>1412</v>
      </c>
      <c r="B174" s="1" t="s">
        <v>1413</v>
      </c>
      <c r="C174" s="1" t="s">
        <v>1413</v>
      </c>
      <c r="D174" s="4"/>
      <c r="E174" s="4" t="s">
        <v>556</v>
      </c>
      <c r="F174" s="4"/>
      <c r="G174" s="4"/>
      <c r="H174" s="5"/>
      <c r="K174" s="1" t="s">
        <v>1414</v>
      </c>
      <c r="L174" s="1" t="s">
        <v>1415</v>
      </c>
      <c r="M174" s="1" t="s">
        <v>1416</v>
      </c>
      <c r="N174" s="1" t="s">
        <v>544</v>
      </c>
      <c r="O174" s="1" t="s">
        <v>964</v>
      </c>
      <c r="P174" s="1" t="s">
        <v>1417</v>
      </c>
      <c r="Q174" s="1" t="n">
        <v>20140401</v>
      </c>
      <c r="AB174" s="1"/>
    </row>
    <row r="175" customFormat="false" ht="13.8" hidden="false" customHeight="false" outlineLevel="0" collapsed="false">
      <c r="A175" s="1" t="s">
        <v>1418</v>
      </c>
      <c r="B175" s="1" t="s">
        <v>1419</v>
      </c>
      <c r="C175" s="1" t="s">
        <v>1419</v>
      </c>
      <c r="D175" s="4"/>
      <c r="E175" s="4" t="s">
        <v>612</v>
      </c>
      <c r="F175" s="4"/>
      <c r="G175" s="4"/>
      <c r="H175" s="5"/>
      <c r="K175" s="1" t="s">
        <v>1420</v>
      </c>
      <c r="L175" s="1" t="s">
        <v>994</v>
      </c>
      <c r="N175" s="1" t="s">
        <v>995</v>
      </c>
      <c r="O175" s="1" t="s">
        <v>996</v>
      </c>
      <c r="P175" s="1" t="s">
        <v>1421</v>
      </c>
      <c r="Q175" s="1" t="n">
        <v>20121001</v>
      </c>
      <c r="AB175" s="1"/>
    </row>
    <row r="176" customFormat="false" ht="13.8" hidden="false" customHeight="false" outlineLevel="0" collapsed="false">
      <c r="A176" s="1" t="s">
        <v>1422</v>
      </c>
      <c r="B176" s="1" t="s">
        <v>1423</v>
      </c>
      <c r="C176" s="1" t="s">
        <v>1423</v>
      </c>
      <c r="D176" s="3"/>
      <c r="E176" s="3" t="s">
        <v>517</v>
      </c>
      <c r="F176" s="3"/>
      <c r="G176" s="3"/>
      <c r="H176" s="3"/>
      <c r="K176" s="1" t="s">
        <v>1424</v>
      </c>
      <c r="N176" s="1" t="s">
        <v>1425</v>
      </c>
      <c r="O176" s="1" t="s">
        <v>639</v>
      </c>
      <c r="P176" s="1" t="s">
        <v>1426</v>
      </c>
      <c r="Q176" s="1" t="n">
        <v>20121001</v>
      </c>
      <c r="AB176" s="1"/>
    </row>
    <row r="177" customFormat="false" ht="13.8" hidden="false" customHeight="false" outlineLevel="0" collapsed="false">
      <c r="A177" s="1" t="s">
        <v>1427</v>
      </c>
      <c r="B177" s="1" t="s">
        <v>1428</v>
      </c>
      <c r="C177" s="1" t="s">
        <v>1428</v>
      </c>
      <c r="D177" s="3"/>
      <c r="E177" s="3" t="s">
        <v>517</v>
      </c>
      <c r="F177" s="3"/>
      <c r="G177" s="3"/>
      <c r="H177" s="3"/>
      <c r="K177" s="1" t="s">
        <v>1429</v>
      </c>
      <c r="N177" s="1" t="s">
        <v>1430</v>
      </c>
      <c r="O177" s="1" t="s">
        <v>639</v>
      </c>
      <c r="P177" s="1" t="s">
        <v>1431</v>
      </c>
      <c r="Q177" s="1" t="n">
        <v>20121001</v>
      </c>
      <c r="AB177" s="1"/>
    </row>
    <row r="178" customFormat="false" ht="13.8" hidden="false" customHeight="false" outlineLevel="0" collapsed="false">
      <c r="A178" s="1" t="s">
        <v>1432</v>
      </c>
      <c r="B178" s="1" t="s">
        <v>1433</v>
      </c>
      <c r="C178" s="1" t="s">
        <v>1433</v>
      </c>
      <c r="D178" s="3"/>
      <c r="E178" s="3" t="s">
        <v>517</v>
      </c>
      <c r="F178" s="3"/>
      <c r="G178" s="3"/>
      <c r="H178" s="3"/>
      <c r="K178" s="1" t="s">
        <v>1434</v>
      </c>
      <c r="L178" s="1" t="s">
        <v>1435</v>
      </c>
      <c r="M178" s="1" t="s">
        <v>1436</v>
      </c>
      <c r="N178" s="1" t="s">
        <v>1437</v>
      </c>
      <c r="O178" s="1" t="s">
        <v>1149</v>
      </c>
      <c r="P178" s="1" t="s">
        <v>1438</v>
      </c>
      <c r="Q178" s="1" t="n">
        <v>20121001</v>
      </c>
    </row>
    <row r="179" customFormat="false" ht="13.8" hidden="false" customHeight="false" outlineLevel="0" collapsed="false">
      <c r="B179" s="1" t="s">
        <v>1439</v>
      </c>
      <c r="C179" s="1" t="str">
        <f aca="false">RIGHT(B179,LEN(B179)-FIND(" ",B179))</f>
        <v>Marshalsea</v>
      </c>
      <c r="D179" s="3"/>
      <c r="E179" s="3"/>
      <c r="F179" s="3"/>
      <c r="G179" s="3" t="n">
        <v>1373</v>
      </c>
      <c r="H179" s="3" t="s">
        <v>1440</v>
      </c>
      <c r="I179" s="1" t="n">
        <v>1842</v>
      </c>
      <c r="J179" s="1" t="s">
        <v>1441</v>
      </c>
    </row>
    <row r="180" customFormat="false" ht="13.8" hidden="false" customHeight="false" outlineLevel="0" collapsed="false">
      <c r="A180" s="1" t="s">
        <v>1442</v>
      </c>
      <c r="B180" s="1" t="s">
        <v>1443</v>
      </c>
      <c r="C180" s="1" t="s">
        <v>1444</v>
      </c>
      <c r="D180" s="4"/>
      <c r="E180" s="4" t="s">
        <v>556</v>
      </c>
      <c r="F180" s="4"/>
      <c r="G180" s="4"/>
      <c r="H180" s="5"/>
      <c r="K180" s="1" t="s">
        <v>558</v>
      </c>
      <c r="L180" s="1" t="s">
        <v>1445</v>
      </c>
      <c r="N180" s="1" t="s">
        <v>560</v>
      </c>
      <c r="O180" s="1" t="s">
        <v>552</v>
      </c>
      <c r="P180" s="1" t="s">
        <v>561</v>
      </c>
      <c r="Q180" s="1" t="n">
        <v>20110401</v>
      </c>
    </row>
    <row r="181" customFormat="false" ht="13.8" hidden="false" customHeight="false" outlineLevel="0" collapsed="false">
      <c r="A181" s="1" t="s">
        <v>1446</v>
      </c>
      <c r="B181" s="1" t="s">
        <v>1447</v>
      </c>
      <c r="C181" s="1" t="s">
        <v>1447</v>
      </c>
      <c r="D181" s="4"/>
      <c r="E181" s="4" t="s">
        <v>517</v>
      </c>
      <c r="F181" s="4"/>
      <c r="G181" s="4"/>
      <c r="H181" s="5"/>
      <c r="K181" s="1" t="s">
        <v>1448</v>
      </c>
      <c r="L181" s="1" t="s">
        <v>1449</v>
      </c>
      <c r="N181" s="1" t="s">
        <v>645</v>
      </c>
      <c r="O181" s="1" t="s">
        <v>646</v>
      </c>
      <c r="P181" s="1" t="s">
        <v>1450</v>
      </c>
      <c r="Q181" s="1" t="n">
        <v>20121001</v>
      </c>
    </row>
    <row r="182" customFormat="false" ht="13.8" hidden="false" customHeight="false" outlineLevel="0" collapsed="false">
      <c r="A182" s="1" t="s">
        <v>1451</v>
      </c>
      <c r="B182" s="1" t="s">
        <v>1452</v>
      </c>
      <c r="C182" s="1" t="s">
        <v>1452</v>
      </c>
      <c r="D182" s="3"/>
      <c r="E182" s="3" t="s">
        <v>556</v>
      </c>
      <c r="F182" s="3"/>
      <c r="G182" s="3"/>
      <c r="H182" s="3"/>
      <c r="K182" s="1" t="s">
        <v>1453</v>
      </c>
      <c r="L182" s="1" t="s">
        <v>1454</v>
      </c>
      <c r="M182" s="1" t="s">
        <v>1455</v>
      </c>
      <c r="N182" s="1" t="s">
        <v>654</v>
      </c>
      <c r="O182" s="1" t="s">
        <v>655</v>
      </c>
      <c r="P182" s="1" t="s">
        <v>1456</v>
      </c>
      <c r="Q182" s="1" t="n">
        <v>20110401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EcEAABQSwMEFAACAAgA/Vs6WEdmliWmAAAA9gAAABIAHABDb25maWcvUGFja2FnZS54bWwgohgAKKAUAAAAAAAAAAAAAAAAAAAAAAAAAAAAhY8xDoIwGIWvQrrTlmoMIaUkOrhIYmJiXJtSoRF+DC2Wuzl4JK8gRlE3x/e9b3jvfr3xbGjq4KI7a1pIUYQpCjSotjBQpqh3xzBGmeBbqU6y1MEog00GW6Socu6cEOK9x36G264kjNKIHPLNTlW6kegjm/9yaMA6CUojwfevMYLhiM3xgsWYcjJBnhv4Cmzc+2x/IF/1tes7LTSE6yUnU+Tk/UE8AFBLAwQUAAIACAD9Wzp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/Vs6WF6ICs0/AQAAOwIAABMAHABGb3JtdWxhcy9TZWN0aW9uMS5tIKIYACigFAAAAAAAAAAAAAAAAAAAAAAAAAAAAG1R30vDMBB+L/R/CPGlg1DY8Ac4+iCdoiBT6XxaRWJybsE0qbl0Osf+92XrYOqal8t939133yUIwitrSNHG/jCO4gjn3IEktVNozasEFE7VWxpJRjT4OCLhFLZxAgKS4yIdWdFUYHxyozSkuTU+JJjQ/LJ8RnBY6s8f/1GO7JfRlkssO8RTgQvaY9MRaFUpDy6jjDKSW91UBrMLRq6NsFKZWdYfnA0YeWqsh8IvNWSHazq2Bl56rDV5Qh+drQInyS1wGZzQ4HjC30LhntnjSbsPI9M9fqV1IbjmDjPvmt+S+ZybWVCcLGs4yE0cN/huXdUa3pKYdMxnqxUNa90Zf36abqvWjKzomFcQUB9y4uHb78B7biQJf8GPmN3o/+BDDY5767oIA/J4aNsQ3p5rInjNhfLLP83rXhwp07n3cANQSwECLQAUAAIACAD9WzpYR2aWJaYAAAD2AAAAEgAAAAAAAAAAAAAAAAAAAAAAQ29uZmlnL1BhY2thZ2UueG1sUEsBAi0AFAACAAgA/Vs6WA/K6aukAAAA6QAAABMAAAAAAAAAAAAAAAAA8gAAAFtDb250ZW50X1R5cGVzXS54bWxQSwECLQAUAAIACAD9WzpYXogKzT8BAAA7AgAAEwAAAAAAAAAAAAAAAADjAQAARm9ybXVsYXMvU2VjdGlvbjEubVBLBQYAAAAAAwADAMIAAABv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mDAAAAAAAAMQM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cHJpc29uX2Rlc2NyaXB0aW9u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RdWVyeUlEIiBWYWx1ZT0iczdmMGY1MjkyLWFkOTgtNDFmOS04YTcyLTYzMGE3MTMwNzZmZSIgLz48RW50cnkgVHlwZT0iQnVmZmVyTmV4dFJlZnJlc2giIFZhbHVlPSJsMSIgLz48RW50cnkgVHlwZT0iUmVzdWx0VHlwZSIgVmFsdWU9InNUYWJsZSIgLz48RW50cnkgVHlwZT0iTmFtZVVwZGF0ZWRBZnRlckZpbGwiIFZhbHVlPSJsMCIgLz48RW50cnkgVHlwZT0iRmlsbFRhcmdldCIgVmFsdWU9InNwcmlzb25fZGVzY3JpcHRpb25zIiAvPjxFbnRyeSBUeXBlPSJGaWxsZWRDb21wbGV0ZVJlc3VsdFRvV29ya3NoZWV0IiBWYWx1ZT0ibDEiIC8+PEVudHJ5IFR5cGU9IkFkZGVkVG9EYXRhTW9kZWwiIFZhbHVlPSJsMCIgLz48RW50cnkgVHlwZT0iRmlsbENvdW50IiBWYWx1ZT0ibDExOSIgLz48RW50cnkgVHlwZT0iRmlsbEVycm9yQ29kZSIgVmFsdWU9InNVbmtub3duIiAvPjxFbnRyeSBUeXBlPSJGaWxsRXJyb3JDb3VudCIgVmFsdWU9ImwwIiAvPjxFbnRyeSBUeXBlPSJGaWxsTGFzdFVwZGF0ZWQiIFZhbHVlPSJkMjAyNC0wMS0yNlQxMTozMTo1OS4yMzAzODc1WiIgLz48RW50cnkgVHlwZT0iRmlsbENvbHVtblR5cGVzIiBWYWx1ZT0ic0F3WUdCZ1lEQmc9PSIgLz48RW50cnkgVHlwZT0iRmlsbENvbHVtbk5hbWVzIiBWYWx1ZT0ic1smcXVvdDtDb2x1bW4xJnF1b3Q7LCZxdW90O05hbWUmcXVvdDssJnF1b3Q7TGFuZCBhcmVhJnF1b3Q7LCZxdW90O1R5cGUmcXVvdDssJnF1b3Q7T3BlcmF0b3ImcXVvdDssJnF1b3Q7T3BlbmVkJnF1b3Q7LCZxdW90O09wZXJhdGlvbmFsIGNhcGFjaXR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pc29uX2Rlc2NyaXB0aW9ucy9BdXRvUmVtb3ZlZENvbHVtbnMxLntDb2x1bW4xLDB9JnF1b3Q7LCZxdW90O1NlY3Rpb24xL3ByaXNvbl9kZXNjcmlwdGlvbnMvQXV0b1JlbW92ZWRDb2x1bW5zMS57TmFtZSwxfSZxdW90OywmcXVvdDtTZWN0aW9uMS9wcmlzb25fZGVzY3JpcHRpb25zL0F1dG9SZW1vdmVkQ29sdW1uczEue0xhbmQgYXJlYSwyfSZxdW90OywmcXVvdDtTZWN0aW9uMS9wcmlzb25fZGVzY3JpcHRpb25zL0F1dG9SZW1vdmVkQ29sdW1uczEue1R5cGUsM30mcXVvdDssJnF1b3Q7U2VjdGlvbjEvcHJpc29uX2Rlc2NyaXB0aW9ucy9BdXRvUmVtb3ZlZENvbHVtbnMxLntPcGVyYXRvciw0fSZxdW90OywmcXVvdDtTZWN0aW9uMS9wcmlzb25fZGVzY3JpcHRpb25zL0F1dG9SZW1vdmVkQ29sdW1uczEue09wZW5lZCw1fSZxdW90OywmcXVvdDtTZWN0aW9uMS9wcmlzb25fZGVzY3JpcHRpb25zL0F1dG9SZW1vdmVkQ29sdW1uczEue09wZXJhdGlvbmFsIGNhcGFjaXR5LDZ9JnF1b3Q7XSwmcXVvdDtDb2x1bW5Db3VudCZxdW90Ozo3LCZxdW90O0tleUNvbHVtbk5hbWVzJnF1b3Q7OltdLCZxdW90O0NvbHVtbklkZW50aXRpZXMmcXVvdDs6WyZxdW90O1NlY3Rpb24xL3ByaXNvbl9kZXNjcmlwdGlvbnMvQXV0b1JlbW92ZWRDb2x1bW5zMS57Q29sdW1uMSwwfSZxdW90OywmcXVvdDtTZWN0aW9uMS9wcmlzb25fZGVzY3JpcHRpb25zL0F1dG9SZW1vdmVkQ29sdW1uczEue05hbWUsMX0mcXVvdDssJnF1b3Q7U2VjdGlvbjEvcHJpc29uX2Rlc2NyaXB0aW9ucy9BdXRvUmVtb3ZlZENvbHVtbnMxLntMYW5kIGFyZWEsMn0mcXVvdDssJnF1b3Q7U2VjdGlvbjEvcHJpc29uX2Rlc2NyaXB0aW9ucy9BdXRvUmVtb3ZlZENvbHVtbnMxLntUeXBlLDN9JnF1b3Q7LCZxdW90O1NlY3Rpb24xL3ByaXNvbl9kZXNjcmlwdGlvbnMvQXV0b1JlbW92ZWRDb2x1bW5zMS57T3BlcmF0b3IsNH0mcXVvdDssJnF1b3Q7U2VjdGlvbjEvcHJpc29uX2Rlc2NyaXB0aW9ucy9BdXRvUmVtb3ZlZENvbHVtbnMxLntPcGVuZWQsNX0mcXVvdDssJnF1b3Q7U2VjdGlvbjEvcHJpc29uX2Rlc2NyaXB0aW9ucy9BdXRvUmVtb3ZlZENvbHVtbnMxLntPcGVyYXRpb25hbCBjYXBhY2l0eSw2fSZxdW90O10sJnF1b3Q7UmVsYXRpb25zaGlwSW5mbyZxdW90OzpbXX0iIC8+PC9TdGFibGVFbnRyaWVzPjwvSXRlbT48SXRlbT48SXRlbUxvY2F0aW9uPjxJdGVtVHlwZT5Gb3JtdWxhPC9JdGVtVHlwZT48SXRlbVBhdGg+U2VjdGlvbjEvcHJpc29uX2Rlc2NyaXB0aW9ucy9Tb3VyY2U8L0l0ZW1QYXRoPjwvSXRlbUxvY2F0aW9uPjxTdGFibGVFbnRyaWVzIC8+PC9JdGVtPjxJdGVtPjxJdGVtTG9jYXRpb24+PEl0ZW1UeXBlPkZvcm11bGE8L0l0ZW1UeXBlPjxJdGVtUGF0aD5TZWN0aW9uMS9wcmlzb25fZGVzY3JpcHRpb25zL1Byb21vdGVkJTIwSGVhZGVyczwvSXRlbVBhdGg+PC9JdGVtTG9jYXRpb24+PFN0YWJsZUVudHJpZXMgLz48L0l0ZW0+PEl0ZW0+PEl0ZW1Mb2NhdGlvbj48SXRlbVR5cGU+Rm9ybXVsYTwvSXRlbVR5cGU+PEl0ZW1QYXRoPlNlY3Rpb24xL3ByaXNvbl9kZXNjcmlwdGlvbnMvQ2hhbmdlZCUyMFR5cGU8L0l0ZW1QYXRoPjwvSXRlbUxvY2F0aW9uPjxTdGFibGVFbnRyaWVzIC8+PC9JdGVtPjwvSXRlbXM+PC9Mb2NhbFBhY2thZ2VNZXRhZGF0YUZpbGU+FgAAAFBLBQYAAAAAAAAAAAAAAAAAAAAAAADaAAAAAQAAANCMnd8BFdERjHoAwE/Cl+sBAAAA4kp6Y6hMuEeaSmMqQehStAAAAAACAAAAAAADZgAAwAAAABAAAAAWItJuJQ2ZKMV0qyBVMpoJAAAAAASAAACgAAAAEAAAAE1r/ztiVa1jQHVH4giMegBQAAAASLStOFtnHHefEyMZpnSJj05xK4auV1p8JXuynG+H84Dhpnqmp/acEMoC0f7foZ8RsM+LW2kqKck4r+IsQBstHo95HZaXp0l8DBziXHp6+r4UAAAAQtB7bWj9jET6MN1iyQJGm5R+Dig=</DataMashup>
</file>

<file path=customXml/itemProps1.xml><?xml version="1.0" encoding="utf-8"?>
<ds:datastoreItem xmlns:ds="http://schemas.openxmlformats.org/officeDocument/2006/customXml" ds:itemID="{1EBB8CC5-3B38-4563-8E34-B736659330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2224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2024-01-27T02:26:28Z</dcterms:created>
  <dc:creator/>
  <dc:description/>
  <dc:language>en-GB</dc:language>
  <cp:lastModifiedBy/>
  <dcterms:modified xsi:type="dcterms:W3CDTF">2024-03-07T15:58:24Z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