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user\Desktop\samurai\"/>
    </mc:Choice>
  </mc:AlternateContent>
  <xr:revisionPtr revIDLastSave="0" documentId="8_{9B8A6C7C-8FFB-479F-AE81-987440B535F1}" xr6:coauthVersionLast="47" xr6:coauthVersionMax="47" xr10:uidLastSave="{00000000-0000-0000-0000-000000000000}"/>
  <bookViews>
    <workbookView xWindow="49170" yWindow="-330" windowWidth="29040" windowHeight="15720" firstSheet="2" activeTab="3" xr2:uid="{00000000-000D-0000-FFFF-FFFF00000000}"/>
  </bookViews>
  <sheets>
    <sheet name="シートの使い方" sheetId="1" r:id="rId1"/>
    <sheet name="【受講生様用】DSコース_成果物セルフチェックシート" sheetId="2" r:id="rId2"/>
    <sheet name="DSコース_成果物評価シート（自動反映）" sheetId="3" r:id="rId3"/>
    <sheet name="成果物評価シート（入力）" sheetId="4" r:id="rId4"/>
    <sheet name="【運営用】更新情報管理表" sheetId="5" state="hidden" r:id="rId5"/>
    <sheet name="入力規則" sheetId="6"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3" l="1"/>
  <c r="E15" i="3" s="1"/>
  <c r="D14" i="3"/>
  <c r="E14" i="3" s="1"/>
  <c r="D13" i="3"/>
  <c r="E13" i="3" s="1"/>
  <c r="D12" i="3"/>
  <c r="E12" i="3" s="1"/>
  <c r="D11" i="3"/>
  <c r="E11" i="3" s="1"/>
  <c r="D10" i="3"/>
  <c r="E10" i="3" s="1"/>
  <c r="D9" i="3"/>
  <c r="E9" i="3" s="1"/>
  <c r="D8" i="3"/>
  <c r="E8" i="3" s="1"/>
  <c r="D7" i="3"/>
  <c r="E7" i="3" s="1"/>
  <c r="D6" i="3"/>
  <c r="E6" i="3" s="1"/>
  <c r="D5" i="3"/>
  <c r="E5" i="3" s="1"/>
</calcChain>
</file>

<file path=xl/sharedStrings.xml><?xml version="1.0" encoding="utf-8"?>
<sst xmlns="http://schemas.openxmlformats.org/spreadsheetml/2006/main" count="172" uniqueCount="145">
  <si>
    <t>レビューシートの使用準備</t>
  </si>
  <si>
    <t>レビューシートの使用方法</t>
  </si>
  <si>
    <t>ファイル名に「※編集不可/コピー必須」と記載のとおり、</t>
  </si>
  <si>
    <t>このファイルはSAMURAIの共有ドライブ上で受講生様に共有するためのファイルです。</t>
  </si>
  <si>
    <r>
      <rPr>
        <b/>
        <sz val="13"/>
        <rFont val="M PLUS 1p"/>
      </rPr>
      <t>①</t>
    </r>
    <r>
      <rPr>
        <b/>
        <u/>
        <sz val="13"/>
        <color rgb="FF1155CC"/>
        <rFont val="M PLUS 1p"/>
      </rPr>
      <t>【受講生様用】DSコース_成果物セルフチェックシート</t>
    </r>
    <r>
      <rPr>
        <b/>
        <sz val="13"/>
        <rFont val="M PLUS 1p"/>
      </rPr>
      <t>にてセルフチェックの実施</t>
    </r>
  </si>
  <si>
    <r>
      <rPr>
        <sz val="11"/>
        <color theme="1"/>
        <rFont val="M PLUS 1p"/>
      </rPr>
      <t>そのため、</t>
    </r>
    <r>
      <rPr>
        <sz val="11"/>
        <color rgb="FFFF0000"/>
        <rFont val="M PLUS 1p"/>
      </rPr>
      <t>閲覧権限しか付与していないため、そのまま編集しようとしてもできません。</t>
    </r>
  </si>
  <si>
    <t>セルフチェックの内容を確認し、アプリ・成果物が問題なくできていることを確認しましょう。</t>
  </si>
  <si>
    <t>ご利用いただくには、この共有用ファイルをコピーしてからご利用いただきます。</t>
  </si>
  <si>
    <r>
      <rPr>
        <sz val="11"/>
        <color theme="1"/>
        <rFont val="M PLUS 1p"/>
      </rPr>
      <t>以下のように</t>
    </r>
    <r>
      <rPr>
        <b/>
        <sz val="11"/>
        <color theme="1"/>
        <rFont val="M PLUS 1p"/>
      </rPr>
      <t>「ファイル &gt; コピーを作成」を選択して、マイドライブにコピーを保存してください。</t>
    </r>
  </si>
  <si>
    <t>②本シートをインストラクターへ提出し、レビューを依頼してください。</t>
  </si>
  <si>
    <t>本シートのリンクを渡し、担当インストラクターからのレビューを受けてください。</t>
  </si>
  <si>
    <t>レビューが返ってくるまで、Kaggleのスコアアップ・転職活動に向けた準備などを進めましょう。</t>
  </si>
  <si>
    <r>
      <rPr>
        <b/>
        <sz val="13"/>
        <rFont val="M PLUS 1p"/>
      </rPr>
      <t>③</t>
    </r>
    <r>
      <rPr>
        <b/>
        <u/>
        <sz val="13"/>
        <color rgb="FF1155CC"/>
        <rFont val="M PLUS 1p"/>
      </rPr>
      <t>成果物完了報告フォーム</t>
    </r>
    <r>
      <rPr>
        <b/>
        <sz val="13"/>
        <rFont val="M PLUS 1p"/>
      </rPr>
      <t>より完了報告をお願いいたします。</t>
    </r>
  </si>
  <si>
    <t>注意点</t>
  </si>
  <si>
    <t>・卒業日までにアプリ開発が終わらない場合は、以下のようにお願いいたします。</t>
  </si>
  <si>
    <t>②：担当インストラクターによるレビュー</t>
  </si>
  <si>
    <r>
      <rPr>
        <sz val="11"/>
        <color rgb="FFFF0000"/>
        <rFont val="M PLUS 1p"/>
      </rPr>
      <t>卒業日までに完了している範囲</t>
    </r>
    <r>
      <rPr>
        <sz val="11"/>
        <color theme="1"/>
        <rFont val="M PLUS 1p"/>
      </rPr>
      <t>でのレビューをお願いしましょう。</t>
    </r>
  </si>
  <si>
    <t>③：オリジナルアプリ完了報告フォーム</t>
  </si>
  <si>
    <t>卒業日時点での提出＋完了後にも提出をお願いいたします。</t>
  </si>
  <si>
    <t>レビューシートの使用の名前変更</t>
  </si>
  <si>
    <t>コピーが完了したら、レビューシートにご自身のの名前を記載します。</t>
  </si>
  <si>
    <r>
      <rPr>
        <sz val="11"/>
        <color theme="1"/>
        <rFont val="M PLUS 1p"/>
      </rPr>
      <t>命名規則は「データサイエンス_評価シート_ご自身のお名前</t>
    </r>
    <r>
      <rPr>
        <sz val="11"/>
        <color rgb="FFFF0000"/>
        <rFont val="M PLUS 1p"/>
      </rPr>
      <t>（フルネーム・姓名間スペースなし）</t>
    </r>
  </si>
  <si>
    <t>例：データサイエンス_評価シート_侍太郎</t>
  </si>
  <si>
    <t>レビューシートが使用できない場合</t>
  </si>
  <si>
    <t>以下のような場合、編集できないことがあります。ご注意ください。</t>
  </si>
  <si>
    <t>・マイドライブにコピーを作成できていない</t>
  </si>
  <si>
    <t>・このファイルを直接編集しようとしている</t>
  </si>
  <si>
    <t>どうしても解決できない場合、運営までお問い合わせください。</t>
  </si>
  <si>
    <t>成果物を作成したあと、以下のチェックシートを利用してセルフレビューを行ってください。</t>
  </si>
  <si>
    <t>GitHub URL</t>
  </si>
  <si>
    <t>成果物　URL</t>
  </si>
  <si>
    <t>成果物記事　セルフレビュー　チェックシート</t>
  </si>
  <si>
    <t>大項目</t>
  </si>
  <si>
    <t>中項目</t>
  </si>
  <si>
    <t>小項目</t>
  </si>
  <si>
    <t>チェック</t>
  </si>
  <si>
    <t>成果物</t>
  </si>
  <si>
    <t>公開</t>
  </si>
  <si>
    <r>
      <rPr>
        <sz val="11"/>
        <rFont val="M PLUS 1p"/>
      </rPr>
      <t>指定のブログサイトにて、公開ができている
指定サイト：</t>
    </r>
    <r>
      <rPr>
        <u/>
        <sz val="11"/>
        <color rgb="FF1155CC"/>
        <rFont val="M PLUS 1p"/>
      </rPr>
      <t>Qiita</t>
    </r>
    <r>
      <rPr>
        <sz val="11"/>
        <rFont val="M PLUS 1p"/>
      </rPr>
      <t>、</t>
    </r>
    <r>
      <rPr>
        <u/>
        <sz val="11"/>
        <color rgb="FF1155CC"/>
        <rFont val="M PLUS 1p"/>
      </rPr>
      <t>Zenn</t>
    </r>
    <r>
      <rPr>
        <sz val="11"/>
        <rFont val="M PLUS 1p"/>
      </rPr>
      <t>、</t>
    </r>
    <r>
      <rPr>
        <u/>
        <sz val="11"/>
        <color rgb="FF1155CC"/>
        <rFont val="M PLUS 1p"/>
      </rPr>
      <t>GitHub Gist</t>
    </r>
  </si>
  <si>
    <t>フォーマット</t>
  </si>
  <si>
    <r>
      <rPr>
        <u/>
        <sz val="11"/>
        <color rgb="FF1155CC"/>
        <rFont val="M PLUS 1p"/>
      </rPr>
      <t>テンプレート</t>
    </r>
    <r>
      <rPr>
        <sz val="11"/>
        <rFont val="M PLUS 1p"/>
      </rPr>
      <t>に沿って内容が記載できている</t>
    </r>
  </si>
  <si>
    <t>テキスト</t>
  </si>
  <si>
    <t>誤字脱字、不明瞭な文章になっていない</t>
  </si>
  <si>
    <t>コード</t>
  </si>
  <si>
    <t>作成したコードが添付してあり、手順を追うことでエラーが発生しない状況になっている</t>
  </si>
  <si>
    <t>ビジュアル</t>
  </si>
  <si>
    <t>グラフや画像などが見切れることなく、適切に貼り付けている</t>
  </si>
  <si>
    <t>内容</t>
  </si>
  <si>
    <t>今までに学習した内容が盛り込まれ、AIアプリを開発したことが証明できる内容になっている。</t>
  </si>
  <si>
    <r>
      <rPr>
        <sz val="10"/>
        <color theme="1"/>
        <rFont val="M PLUS 1p"/>
      </rPr>
      <t>担当インストラクターが評価入力後に「評価」と「コメント」が表示されます。　</t>
    </r>
    <r>
      <rPr>
        <sz val="10"/>
        <color rgb="FFFF0000"/>
        <rFont val="M PLUS 1p"/>
      </rPr>
      <t>※受講生様は編集しないでください。</t>
    </r>
  </si>
  <si>
    <t>評価</t>
  </si>
  <si>
    <t>コメント</t>
  </si>
  <si>
    <t>ライティング</t>
  </si>
  <si>
    <t>明確で分かりやすい表現や正確な情報の提供がされている
初めて読む読者でもスムーズに記事を理解できるレベルになっている</t>
  </si>
  <si>
    <t>再現性・手法</t>
  </si>
  <si>
    <t>作成したAIアプリの再現するための手法や使用した手法の詳細が記載されている
使用された手法の詳細さや妥当性、信頼性なども担保されている</t>
  </si>
  <si>
    <t>専門性</t>
  </si>
  <si>
    <t>必要な専門知識や技術が適切に活用されているかを判断します
初学者から専門家まで幅広い読者が読んでも納得できるレベルになっている</t>
  </si>
  <si>
    <t>メタスキル</t>
  </si>
  <si>
    <t>コミュニケーション能力</t>
  </si>
  <si>
    <t>他のメンバーや関係者と効果的に情報を交換し、適切に伝えることができる</t>
  </si>
  <si>
    <t>セルフコントロール能力</t>
  </si>
  <si>
    <t>ストレスや感情を適切に管理し、冷静に問題に取り組むことができる</t>
  </si>
  <si>
    <t>リスク分析力</t>
  </si>
  <si>
    <t>潜在的なリスクを正確に評価し、適切な対策を講じることができる。
問題や障害を事前に予測することができている</t>
  </si>
  <si>
    <t>創意工夫</t>
  </si>
  <si>
    <t>問題解決や業務改善のために、新しいアイデアやアプローチを考え出すことができる。
既存の知識やツールを活用しながら、問題に対して独自のアプローチや解決策を見つけ出すことができる。</t>
  </si>
  <si>
    <t>知識</t>
  </si>
  <si>
    <t>専門領域における深い知識がある。
関連する技術やツールに対する理解や、自己学習を積極的に行い、最新の技術やトレンドに常に関心を持っている。</t>
  </si>
  <si>
    <t>規律性</t>
  </si>
  <si>
    <t>レッスンへの遅刻などがなく、宿題なども抜け漏れなく実施ができている。
アプリ開発において、正確性や正当性を保つために、要件定義などに沿って予定通りに作業を進めることができている。</t>
  </si>
  <si>
    <t>積極性</t>
  </si>
  <si>
    <t>主体的に取り組むことができる。
将来に向け、情熱や継続的な成長意欲を持つことができている</t>
  </si>
  <si>
    <t>責任感</t>
  </si>
  <si>
    <t>自身の開発に対して責任感を持って実施ができている。</t>
  </si>
  <si>
    <r>
      <rPr>
        <sz val="10"/>
        <color theme="1"/>
        <rFont val="M PLUS 1p"/>
      </rPr>
      <t>レビュアーが評価入力に使用するシートです。　</t>
    </r>
    <r>
      <rPr>
        <sz val="10"/>
        <color rgb="FFFF0000"/>
        <rFont val="M PLUS 1p"/>
      </rPr>
      <t>※受講生様は編集しないでください。</t>
    </r>
  </si>
  <si>
    <t>点数</t>
  </si>
  <si>
    <t>評価基準</t>
  </si>
  <si>
    <t>ライティングスキル
（成果物評価）</t>
  </si>
  <si>
    <t>明確で分かりやすい表現や正確な情報の提供がされている。
初めて読む読者でもスムーズに記事を理解できるレベルになっている</t>
  </si>
  <si>
    <t>文章が非常に不明確で理解困難であり、情報の伝達が困難である</t>
  </si>
  <si>
    <t>文章が一部不明確で理解しにくい箇所があり、情報の伝達が少し欠けている</t>
  </si>
  <si>
    <t>文章は平均的で、理解しやすく、正確な情報をほぼ提供している</t>
  </si>
  <si>
    <t>文章が大部分が明確で読みやすく、正確な情報が提供されているが、一部改善の余地がある</t>
  </si>
  <si>
    <t>文章が非常に明確で読みやすく、正確な情報が適切に伝わっている</t>
  </si>
  <si>
    <t xml:space="preserve">作成したAIアプリの再現するための手法や使用した手法の詳細が記載されている
使用された手法の詳細さや妥当性、信頼性なども担保されている
</t>
  </si>
  <si>
    <t>アプリの再現性が低く、手法の提供が不十分であり、結果の信頼性に不安がある</t>
  </si>
  <si>
    <t>アプリの再現性が一部欠けており、手法の提供が不十分のため、結果の信頼性に疑問が残る</t>
  </si>
  <si>
    <t>アプリの再現性は不足なく、手法の提供も十分であり、結果の信頼性はある程度確保されている</t>
  </si>
  <si>
    <t>アプリの再現性が高く、手法の提供が十分で、結果の信頼性が高いが、より良くするための改善の余地がある</t>
  </si>
  <si>
    <t>アプリの再現性が非常に高く、詳細な手法の提供があり、結果の信頼性が高い</t>
  </si>
  <si>
    <t>専門的な知識や技術が不足しており、様々な点で改善の余地がある</t>
  </si>
  <si>
    <t>専門的な知識や技術が一部不足しており、記事としてはもう少し情報の追記が必要</t>
  </si>
  <si>
    <t>専門的な知識や技術が一通り網羅され、記事としては、最低限の情報が揃っている</t>
  </si>
  <si>
    <t>専門的な知識や技術レベルが高く、詳細まで記載されており、AIエンジニアとしても参考にできる</t>
  </si>
  <si>
    <t>専門的な知識や技術レベルが非常に高く、詳細や将来展望などまで記載されており、AIの専門家レベルと謳えるレベルになっている</t>
  </si>
  <si>
    <t>コミュニケーションが不十分であり、情報をうまく伝えられないことが多い</t>
  </si>
  <si>
    <t>コミュニケーションに課題があり、時々情報伝達に問題が生じることがある。</t>
  </si>
  <si>
    <t>コミュニケーションは一般的に問題はなく、必要な情報を適切に伝えることができる</t>
  </si>
  <si>
    <t>コミュニケーションが円滑であり、適切な情報を正確に伝達することができる。</t>
  </si>
  <si>
    <t>優れたコミュニケーションスキルを持ち、情報を的確に伝えることができる。</t>
  </si>
  <si>
    <t>セルフコントロールが不十分であり、感情をコントロールすることが難しいことが多い</t>
  </si>
  <si>
    <t>セルフコントロールに課題があり、ストレスや感情を適切に管理することが難しいことがある</t>
  </si>
  <si>
    <t>一般的にセルフコントロールがあり、必要な時に感情をコントロールすることができる</t>
  </si>
  <si>
    <t>セルフコントロール能力があり、ストレスや感情を適切に管理することができる</t>
  </si>
  <si>
    <t>高いセルフコントロール能力を持ち、冷静かつ効果的にストレスや感情を管理することができる</t>
  </si>
  <si>
    <t>リスク分析が不十分であり、潜在的なリスクを評価することが難しいことが多い</t>
  </si>
  <si>
    <t>リスク分析に課題があり、潜在的なリスクを評価することが難しいことがある</t>
  </si>
  <si>
    <t>一般的にリスク分析ができ、潜在的なリスクを適切に評価することができる。</t>
  </si>
  <si>
    <t>リスク分析能力があり、潜在的なリスクを適切に評価し、対策を講じることができる</t>
  </si>
  <si>
    <t>優れたリスク分析能力を持ち、潜在的なリスクを的確に評価し、適切な対策を講じることができる。</t>
  </si>
  <si>
    <t>創意工夫が不足しており、アイデアを出すことが難しいことが多い</t>
  </si>
  <si>
    <t>創意工夫に課題があり、新しいアイデアを出すことが難しいことがある</t>
  </si>
  <si>
    <t>一般的に創意工夫があり、必要に応じてアイデアを出し、業務改善に協力することができる</t>
  </si>
  <si>
    <t>創意工夫能力があり、新しいアイデアを提案し、業務改善に取り組むことができる</t>
  </si>
  <si>
    <t>創造的な問題解決能力を持ち、常に新しいアイデアを出し、業務改善に積極的に取り組むことができる。</t>
  </si>
  <si>
    <t>知識が不足しており、専門領域に関連する知識が不足していることが多い</t>
  </si>
  <si>
    <t>知識に課題があり、専門領域に関する知識が不十分であることがある</t>
  </si>
  <si>
    <t>一般的な知識を持ち、専門領域に関連する知識も持っている</t>
  </si>
  <si>
    <t>知識があり、専門領域に関する豊富な知識を持っている</t>
  </si>
  <si>
    <t>幅広い知識を持ち、専門知識だけでなく関連する知識も習得している。</t>
  </si>
  <si>
    <t>規律性が不十分であり、約束や期限を守ることが難しいことが多い</t>
  </si>
  <si>
    <t>規律性に課題があり、約束や期限を守ることが難しいことがある</t>
  </si>
  <si>
    <t>一般的に規律性があり、約束や期限を守り、学習・作業を遂行することができる</t>
  </si>
  <si>
    <t>規律性があり、約束や期限を守り、学習・作業を適切な方法で遂行することができる。</t>
  </si>
  <si>
    <t>高い規律性を持ち、約束や期限を守り、学習・作業などを効率的に遂行することができる。</t>
  </si>
  <si>
    <t>積極性が不十分であり、新しい課題や挑戦に消極的な姿勢を示すことが多い</t>
  </si>
  <si>
    <t>積極性に課題があり、新しい課題や挑戦に対して消極的な姿勢を示すことがある</t>
  </si>
  <si>
    <t>一般的に積極性があり、新しい課題や挑戦に取り組むことができる</t>
  </si>
  <si>
    <t>積極性があり、新しい課題や挑戦に主体的に取り組むことができる</t>
  </si>
  <si>
    <t>積極的な姿勢を持ち、新しい課題や挑戦に積極的に取り組み、成果を上げることができる</t>
  </si>
  <si>
    <t>責任感が不十分であり、自らの行動に責任を持つことが難しいことが多い</t>
  </si>
  <si>
    <t>責任感に課題があり、自らの行動に対して責任を持つことが難しいことがある</t>
  </si>
  <si>
    <t>一般的に責任感があり、自らの業務に責任を持つことができる</t>
  </si>
  <si>
    <t>責任感があり、自らの行動に対して責任を持つことができる</t>
  </si>
  <si>
    <t>高い責任感を持ち、自ら行動を起こし、結果に対して責任を持つことができる</t>
  </si>
  <si>
    <t>【運営用】教材のアップデートにより、評価基準などを変更する場合があります。その際は以下に記述します。</t>
  </si>
  <si>
    <t>日付</t>
  </si>
  <si>
    <t>対象シート</t>
  </si>
  <si>
    <t>更新内容</t>
  </si>
  <si>
    <t>定量評価</t>
  </si>
  <si>
    <r>
      <rPr>
        <sz val="10"/>
        <color rgb="FF434343"/>
        <rFont val="Malgun Gothic"/>
        <family val="2"/>
        <charset val="129"/>
      </rPr>
      <t>レッスンへの</t>
    </r>
    <r>
      <rPr>
        <sz val="10"/>
        <color rgb="FF434343"/>
        <rFont val="Microsoft JhengHei"/>
        <family val="2"/>
        <charset val="136"/>
      </rPr>
      <t>遅刻などがなく、宿題なども抜け漏れなく実施ができている。
アプリ開発において、正確性や正当性を保つために、要件定義などに沿って予定通りに作業を進めることができている。</t>
    </r>
    <phoneticPr fontId="30"/>
  </si>
  <si>
    <r>
      <rPr>
        <sz val="10"/>
        <color rgb="FF434343"/>
        <rFont val="Malgun Gothic"/>
        <family val="2"/>
        <charset val="129"/>
      </rPr>
      <t>他のメンバ</t>
    </r>
    <r>
      <rPr>
        <sz val="10"/>
        <color rgb="FF434343"/>
        <rFont val="Microsoft JhengHei"/>
        <family val="2"/>
        <charset val="136"/>
      </rPr>
      <t>ーや関係者と効果的に情報を交換し、適切に伝えることができる</t>
    </r>
    <phoneticPr fontId="30"/>
  </si>
  <si>
    <t>https://github.com/kurayoshi0901/AMLsample.git</t>
    <phoneticPr fontId="30"/>
  </si>
  <si>
    <t>https://gist.github.com/kurayoshi0901/9e68a9fed58bd8d5ff8cd90309bea147</t>
    <phoneticPr fontId="3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</si>
</sst>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color rgb="FF000000"/>
      <name val="Arial"/>
      <scheme val="minor"/>
    </font>
    <font>
      <sz val="10"/>
      <color theme="1"/>
      <name val="M PLUS 1p"/>
    </font>
    <font>
      <b/>
      <sz val="16"/>
      <color theme="1"/>
      <name val="M PLUS 1p"/>
    </font>
    <font>
      <sz val="11"/>
      <color theme="1"/>
      <name val="M PLUS 1p"/>
    </font>
    <font>
      <b/>
      <u/>
      <sz val="13"/>
      <color rgb="FF0000FF"/>
      <name val="M PLUS 1p"/>
    </font>
    <font>
      <b/>
      <sz val="11"/>
      <color rgb="FFFF0000"/>
      <name val="M PLUS 1p"/>
    </font>
    <font>
      <sz val="11"/>
      <color rgb="FFFF0000"/>
      <name val="M PLUS 1p"/>
    </font>
    <font>
      <b/>
      <sz val="13"/>
      <color theme="1"/>
      <name val="M PLUS 1p"/>
    </font>
    <font>
      <sz val="11"/>
      <color theme="1"/>
      <name val="Arial"/>
      <family val="2"/>
      <scheme val="minor"/>
    </font>
    <font>
      <b/>
      <sz val="12"/>
      <color rgb="FFFF0000"/>
      <name val="M PLUS 1p"/>
    </font>
    <font>
      <sz val="10"/>
      <color rgb="FFFF0000"/>
      <name val="M PLUS 1p"/>
    </font>
    <font>
      <b/>
      <sz val="10"/>
      <color rgb="FFFF0000"/>
      <name val="M PLUS 1p"/>
    </font>
    <font>
      <sz val="12"/>
      <color theme="1"/>
      <name val="M PLUS 1p"/>
    </font>
    <font>
      <b/>
      <sz val="12"/>
      <color theme="1"/>
      <name val="M PLUS 1p"/>
    </font>
    <font>
      <sz val="10"/>
      <name val="Arial"/>
      <family val="2"/>
    </font>
    <font>
      <b/>
      <sz val="10"/>
      <color theme="1"/>
      <name val="M PLUS 1p"/>
    </font>
    <font>
      <sz val="11"/>
      <color rgb="FF434343"/>
      <name val="M PLUS 1p"/>
    </font>
    <font>
      <u/>
      <sz val="11"/>
      <color rgb="FF0000FF"/>
      <name val="M PLUS 1p"/>
    </font>
    <font>
      <sz val="10"/>
      <color theme="1"/>
      <name val="M PLUS 1p"/>
    </font>
    <font>
      <b/>
      <sz val="10"/>
      <color theme="1"/>
      <name val="M PLUS 1p"/>
    </font>
    <font>
      <b/>
      <sz val="9"/>
      <color theme="1"/>
      <name val="M PLUS 1p"/>
    </font>
    <font>
      <sz val="10"/>
      <color rgb="FF434343"/>
      <name val="M PLUS 1p"/>
    </font>
    <font>
      <sz val="11"/>
      <color rgb="FF1D1C1D"/>
      <name val="M PLUS 1p"/>
    </font>
    <font>
      <sz val="10"/>
      <color theme="1"/>
      <name val="Arial"/>
      <family val="2"/>
      <scheme val="minor"/>
    </font>
    <font>
      <b/>
      <sz val="10"/>
      <color theme="1"/>
      <name val="Arial"/>
      <family val="2"/>
      <scheme val="minor"/>
    </font>
    <font>
      <b/>
      <sz val="13"/>
      <name val="M PLUS 1p"/>
    </font>
    <font>
      <b/>
      <u/>
      <sz val="13"/>
      <color rgb="FF1155CC"/>
      <name val="M PLUS 1p"/>
    </font>
    <font>
      <b/>
      <sz val="11"/>
      <color theme="1"/>
      <name val="M PLUS 1p"/>
    </font>
    <font>
      <sz val="11"/>
      <name val="M PLUS 1p"/>
    </font>
    <font>
      <u/>
      <sz val="11"/>
      <color rgb="FF1155CC"/>
      <name val="M PLUS 1p"/>
    </font>
    <font>
      <sz val="6"/>
      <name val="Arial"/>
      <family val="3"/>
      <charset val="128"/>
      <scheme val="minor"/>
    </font>
    <font>
      <sz val="10"/>
      <color rgb="FF434343"/>
      <name val="Malgun Gothic"/>
      <family val="2"/>
      <charset val="129"/>
    </font>
    <font>
      <sz val="10"/>
      <color rgb="FF434343"/>
      <name val="Microsoft JhengHei"/>
      <family val="2"/>
      <charset val="136"/>
    </font>
    <font>
      <sz val="10"/>
      <color rgb="FF434343"/>
      <name val="M PLUS 1p"/>
      <family val="2"/>
      <charset val="129"/>
    </font>
    <font>
      <u/>
      <sz val="10"/>
      <color theme="10"/>
      <name val="Arial"/>
      <family val="2"/>
      <scheme val="minor"/>
    </font>
  </fonts>
  <fills count="9">
    <fill>
      <patternFill patternType="none"/>
    </fill>
    <fill>
      <patternFill patternType="gray125"/>
    </fill>
    <fill>
      <patternFill patternType="solid">
        <fgColor rgb="FFFFF2CC"/>
        <bgColor rgb="FFFFF2CC"/>
      </patternFill>
    </fill>
    <fill>
      <patternFill patternType="solid">
        <fgColor rgb="FFD0E0E3"/>
        <bgColor rgb="FFD0E0E3"/>
      </patternFill>
    </fill>
    <fill>
      <patternFill patternType="solid">
        <fgColor rgb="FFF4CCCC"/>
        <bgColor rgb="FFF4CCCC"/>
      </patternFill>
    </fill>
    <fill>
      <patternFill patternType="solid">
        <fgColor rgb="FFCFE2F3"/>
        <bgColor rgb="FFCFE2F3"/>
      </patternFill>
    </fill>
    <fill>
      <patternFill patternType="solid">
        <fgColor rgb="FFD9D2E9"/>
        <bgColor rgb="FFD9D2E9"/>
      </patternFill>
    </fill>
    <fill>
      <patternFill patternType="solid">
        <fgColor rgb="FFF8F8F8"/>
        <bgColor rgb="FFF8F8F8"/>
      </patternFill>
    </fill>
    <fill>
      <patternFill patternType="solid">
        <fgColor rgb="FFEFEFEF"/>
        <bgColor rgb="FFEFEFEF"/>
      </patternFill>
    </fill>
  </fills>
  <borders count="14">
    <border>
      <left/>
      <right/>
      <top/>
      <bottom/>
      <diagonal/>
    </border>
    <border>
      <left style="thin">
        <color rgb="FF666666"/>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666666"/>
      </left>
      <right style="thin">
        <color rgb="FF666666"/>
      </right>
      <top style="thin">
        <color rgb="FF666666"/>
      </top>
      <bottom/>
      <diagonal/>
    </border>
    <border>
      <left style="thin">
        <color rgb="FF666666"/>
      </left>
      <right style="thin">
        <color rgb="FF666666"/>
      </right>
      <top style="thin">
        <color rgb="FF666666"/>
      </top>
      <bottom style="thin">
        <color rgb="FF666666"/>
      </bottom>
      <diagonal/>
    </border>
    <border>
      <left style="thin">
        <color rgb="FF666666"/>
      </left>
      <right style="thin">
        <color rgb="FF666666"/>
      </right>
      <top/>
      <bottom/>
      <diagonal/>
    </border>
    <border>
      <left style="thin">
        <color rgb="FF666666"/>
      </left>
      <right style="thin">
        <color rgb="FF666666"/>
      </right>
      <top/>
      <bottom style="thin">
        <color rgb="FF666666"/>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bottom/>
      <diagonal/>
    </border>
    <border>
      <left style="thin">
        <color rgb="FF999999"/>
      </left>
      <right style="thin">
        <color rgb="FF999999"/>
      </right>
      <top/>
      <bottom style="thin">
        <color rgb="FF999999"/>
      </bottom>
      <diagonal/>
    </border>
  </borders>
  <cellStyleXfs count="2">
    <xf numFmtId="0" fontId="0" fillId="0" borderId="0"/>
    <xf numFmtId="0" fontId="34" fillId="0" borderId="0" applyNumberFormat="0" applyFill="0" applyBorder="0" applyAlignment="0" applyProtection="0"/>
  </cellStyleXfs>
  <cellXfs count="70">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applyAlignment="1">
      <alignment horizontal="center"/>
    </xf>
    <xf numFmtId="0" fontId="13" fillId="0" borderId="6" xfId="0" applyFont="1" applyBorder="1" applyAlignment="1">
      <alignment horizontal="center"/>
    </xf>
    <xf numFmtId="0" fontId="15" fillId="0" borderId="6" xfId="0" applyFont="1" applyBorder="1" applyAlignment="1">
      <alignment horizontal="center"/>
    </xf>
    <xf numFmtId="0" fontId="3" fillId="4" borderId="8" xfId="0" applyFont="1" applyFill="1" applyBorder="1" applyAlignment="1">
      <alignment horizontal="left" vertical="center" wrapText="1"/>
    </xf>
    <xf numFmtId="0" fontId="17" fillId="0" borderId="8" xfId="0" applyFont="1" applyBorder="1" applyAlignment="1">
      <alignment horizontal="left" vertical="center" wrapText="1"/>
    </xf>
    <xf numFmtId="0" fontId="1" fillId="0" borderId="8" xfId="0" applyFont="1" applyBorder="1"/>
    <xf numFmtId="0" fontId="3" fillId="0" borderId="8" xfId="0" applyFont="1" applyBorder="1" applyAlignment="1">
      <alignment horizontal="left" vertical="center" wrapText="1"/>
    </xf>
    <xf numFmtId="0" fontId="3" fillId="4" borderId="8" xfId="0" applyFont="1" applyFill="1" applyBorder="1" applyAlignment="1">
      <alignment horizontal="left" wrapText="1"/>
    </xf>
    <xf numFmtId="0" fontId="3" fillId="0" borderId="8" xfId="0" applyFont="1" applyBorder="1" applyAlignment="1">
      <alignment horizontal="left" wrapText="1"/>
    </xf>
    <xf numFmtId="0" fontId="18" fillId="0" borderId="0" xfId="0" applyFont="1" applyAlignment="1">
      <alignment horizontal="left" vertical="center"/>
    </xf>
    <xf numFmtId="0" fontId="18" fillId="0" borderId="0" xfId="0" applyFont="1" applyAlignment="1">
      <alignment horizontal="center" vertical="center"/>
    </xf>
    <xf numFmtId="0" fontId="18" fillId="0" borderId="0" xfId="0" applyFont="1" applyAlignment="1">
      <alignment horizontal="left" vertical="center" wrapText="1"/>
    </xf>
    <xf numFmtId="3" fontId="12" fillId="0" borderId="0" xfId="0" applyNumberFormat="1" applyFont="1"/>
    <xf numFmtId="0" fontId="18" fillId="0" borderId="0" xfId="0" applyFont="1" applyAlignment="1">
      <alignment wrapText="1"/>
    </xf>
    <xf numFmtId="0" fontId="19" fillId="0" borderId="11" xfId="0" applyFont="1" applyBorder="1" applyAlignment="1">
      <alignment horizontal="center" vertical="center"/>
    </xf>
    <xf numFmtId="0" fontId="19" fillId="0" borderId="11" xfId="0" applyFont="1" applyBorder="1" applyAlignment="1">
      <alignment horizontal="center" vertical="center" wrapText="1"/>
    </xf>
    <xf numFmtId="3" fontId="20" fillId="0" borderId="11" xfId="0" applyNumberFormat="1" applyFont="1" applyBorder="1" applyAlignment="1">
      <alignment horizontal="center"/>
    </xf>
    <xf numFmtId="0" fontId="20" fillId="0" borderId="11" xfId="0" applyFont="1" applyBorder="1" applyAlignment="1">
      <alignment horizontal="center" wrapText="1"/>
    </xf>
    <xf numFmtId="0" fontId="21" fillId="5" borderId="8" xfId="0" applyFont="1" applyFill="1" applyBorder="1" applyAlignment="1">
      <alignment horizontal="center" vertical="center" wrapText="1"/>
    </xf>
    <xf numFmtId="0" fontId="21" fillId="0" borderId="8" xfId="0" applyFont="1" applyBorder="1" applyAlignment="1">
      <alignment horizontal="left" vertical="center" wrapText="1"/>
    </xf>
    <xf numFmtId="3" fontId="12" fillId="0" borderId="6" xfId="0" applyNumberFormat="1" applyFont="1" applyBorder="1" applyAlignment="1">
      <alignment horizontal="center" vertical="center"/>
    </xf>
    <xf numFmtId="0" fontId="18" fillId="0" borderId="6" xfId="0" applyFont="1" applyBorder="1" applyAlignment="1">
      <alignment horizontal="left" vertical="center" wrapText="1"/>
    </xf>
    <xf numFmtId="0" fontId="21" fillId="6" borderId="8" xfId="0" applyFont="1" applyFill="1" applyBorder="1" applyAlignment="1">
      <alignment horizontal="center" vertical="center" wrapText="1"/>
    </xf>
    <xf numFmtId="3" fontId="12" fillId="0" borderId="8" xfId="0" applyNumberFormat="1" applyFont="1" applyBorder="1" applyAlignment="1">
      <alignment horizontal="center" vertical="center"/>
    </xf>
    <xf numFmtId="0" fontId="18" fillId="0" borderId="8" xfId="0" applyFont="1" applyBorder="1" applyAlignment="1">
      <alignment horizontal="left" vertical="center" wrapText="1"/>
    </xf>
    <xf numFmtId="0" fontId="21" fillId="6" borderId="8" xfId="0" applyFont="1" applyFill="1" applyBorder="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wrapText="1"/>
    </xf>
    <xf numFmtId="0" fontId="1" fillId="0" borderId="11" xfId="0" applyFont="1" applyBorder="1" applyAlignment="1">
      <alignment vertical="center"/>
    </xf>
    <xf numFmtId="0" fontId="1" fillId="0" borderId="11" xfId="0" applyFont="1" applyBorder="1"/>
    <xf numFmtId="0" fontId="3" fillId="0" borderId="11" xfId="0" applyFont="1" applyBorder="1"/>
    <xf numFmtId="0" fontId="22" fillId="7" borderId="11" xfId="0" applyFont="1" applyFill="1" applyBorder="1" applyAlignment="1">
      <alignment horizontal="left"/>
    </xf>
    <xf numFmtId="0" fontId="23" fillId="0" borderId="0" xfId="0" applyFont="1"/>
    <xf numFmtId="0" fontId="24" fillId="8" borderId="11" xfId="0" applyFont="1" applyFill="1" applyBorder="1"/>
    <xf numFmtId="0" fontId="23" fillId="0" borderId="11" xfId="0" applyFont="1" applyBorder="1"/>
    <xf numFmtId="0" fontId="33" fillId="0" borderId="8" xfId="0" applyFont="1" applyBorder="1" applyAlignment="1">
      <alignment horizontal="left" vertical="center" wrapText="1"/>
    </xf>
    <xf numFmtId="0" fontId="16" fillId="4" borderId="7" xfId="0" applyFont="1" applyFill="1" applyBorder="1" applyAlignment="1">
      <alignment horizontal="left" vertical="center" wrapText="1"/>
    </xf>
    <xf numFmtId="0" fontId="14" fillId="0" borderId="9" xfId="0" applyFont="1" applyBorder="1"/>
    <xf numFmtId="0" fontId="14" fillId="0" borderId="10" xfId="0" applyFont="1" applyBorder="1"/>
    <xf numFmtId="0" fontId="13" fillId="2" borderId="1" xfId="0" applyFont="1" applyFill="1" applyBorder="1" applyAlignment="1">
      <alignment horizontal="center"/>
    </xf>
    <xf numFmtId="0" fontId="14" fillId="0" borderId="2" xfId="0" applyFont="1" applyBorder="1"/>
    <xf numFmtId="0" fontId="34" fillId="0" borderId="1" xfId="1" applyBorder="1" applyAlignment="1">
      <alignment horizontal="center"/>
    </xf>
    <xf numFmtId="0" fontId="13" fillId="3" borderId="1" xfId="0" applyFont="1" applyFill="1" applyBorder="1" applyAlignment="1">
      <alignment horizontal="center"/>
    </xf>
    <xf numFmtId="0" fontId="13" fillId="0" borderId="3" xfId="0" applyFont="1" applyBorder="1" applyAlignment="1">
      <alignment horizontal="center"/>
    </xf>
    <xf numFmtId="0" fontId="14" fillId="0" borderId="4" xfId="0" applyFont="1" applyBorder="1"/>
    <xf numFmtId="0" fontId="14" fillId="0" borderId="5" xfId="0" applyFont="1" applyBorder="1"/>
    <xf numFmtId="0" fontId="19" fillId="0" borderId="0" xfId="0" applyFont="1" applyAlignment="1">
      <alignment horizontal="center" vertical="center"/>
    </xf>
    <xf numFmtId="0" fontId="0" fillId="0" borderId="0" xfId="0"/>
    <xf numFmtId="0" fontId="21" fillId="5" borderId="7" xfId="0" applyFont="1" applyFill="1" applyBorder="1" applyAlignment="1">
      <alignment horizontal="center" vertical="center" wrapText="1"/>
    </xf>
    <xf numFmtId="0" fontId="21" fillId="6" borderId="7" xfId="0" applyFont="1" applyFill="1" applyBorder="1" applyAlignment="1">
      <alignment horizontal="center" vertical="center" wrapText="1"/>
    </xf>
    <xf numFmtId="0" fontId="1" fillId="0" borderId="6" xfId="0" applyFont="1" applyBorder="1" applyAlignment="1">
      <alignment vertical="center" wrapText="1"/>
    </xf>
    <xf numFmtId="0" fontId="14" fillId="0" borderId="12" xfId="0" applyFont="1" applyBorder="1"/>
    <xf numFmtId="0" fontId="14" fillId="0" borderId="13" xfId="0" applyFont="1" applyBorder="1"/>
    <xf numFmtId="0" fontId="1" fillId="6" borderId="6" xfId="0" applyFont="1" applyFill="1" applyBorder="1" applyAlignment="1">
      <alignment vertical="center" wrapText="1"/>
    </xf>
    <xf numFmtId="0" fontId="22" fillId="7" borderId="6" xfId="0" applyFont="1" applyFill="1" applyBorder="1" applyAlignment="1">
      <alignment horizontal="left" vertical="center"/>
    </xf>
    <xf numFmtId="0" fontId="1" fillId="5" borderId="6" xfId="0" applyFont="1" applyFill="1" applyBorder="1" applyAlignment="1">
      <alignmen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257175</xdr:colOff>
      <xdr:row>8</xdr:row>
      <xdr:rowOff>161925</xdr:rowOff>
    </xdr:from>
    <xdr:ext cx="4895850" cy="2790825"/>
    <xdr:pic>
      <xdr:nvPicPr>
        <xdr:cNvPr id="2" name="image1.png" title="画像">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152400</xdr:colOff>
      <xdr:row>28</xdr:row>
      <xdr:rowOff>190500</xdr:rowOff>
    </xdr:from>
    <xdr:ext cx="6372225" cy="1095375"/>
    <xdr:pic>
      <xdr:nvPicPr>
        <xdr:cNvPr id="3" name="image2.png" title="画像">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cs.google.com/forms/d/e/1FAIpQLSfbs2kpqM2tVbdI-AKR1RMhyT26O4PO3RQev9DGB5X5Mv3Abg/viewfor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kurayoshi0901/AMLsample.git" TargetMode="External"/><Relationship Id="rId2" Type="http://schemas.openxmlformats.org/officeDocument/2006/relationships/hyperlink" Target="https://docs.google.com/document/d/1P9MtZ0znYgHbCRSKKS8YVPjc7iWpFIUoDF6TILiWXNo/edit" TargetMode="External"/><Relationship Id="rId1" Type="http://schemas.openxmlformats.org/officeDocument/2006/relationships/hyperlink" Target="https://qiita.com/" TargetMode="External"/><Relationship Id="rId4" Type="http://schemas.openxmlformats.org/officeDocument/2006/relationships/hyperlink" Target="https://gist.github.com/kurayoshi0901/9e68a9fed58bd8d5ff8cd90309bea14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C42"/>
  <sheetViews>
    <sheetView showGridLines="0" workbookViewId="0"/>
  </sheetViews>
  <sheetFormatPr defaultColWidth="12.5703125" defaultRowHeight="15.75" customHeight="1"/>
  <cols>
    <col min="1" max="1" width="3.42578125" customWidth="1"/>
    <col min="2" max="2" width="89.42578125" customWidth="1"/>
    <col min="3" max="3" width="83.42578125" customWidth="1"/>
  </cols>
  <sheetData>
    <row r="1" spans="1:3" ht="15.75" customHeight="1">
      <c r="A1" s="1"/>
      <c r="B1" s="2"/>
      <c r="C1" s="2"/>
    </row>
    <row r="2" spans="1:3" ht="15.75" customHeight="1">
      <c r="A2" s="1"/>
      <c r="B2" s="2" t="s">
        <v>0</v>
      </c>
      <c r="C2" s="2" t="s">
        <v>1</v>
      </c>
    </row>
    <row r="3" spans="1:3" ht="14.25">
      <c r="A3" s="1"/>
      <c r="B3" s="3" t="s">
        <v>2</v>
      </c>
      <c r="C3" s="1"/>
    </row>
    <row r="4" spans="1:3" ht="15.75" customHeight="1">
      <c r="A4" s="1"/>
      <c r="B4" s="3" t="s">
        <v>3</v>
      </c>
      <c r="C4" s="4" t="s">
        <v>4</v>
      </c>
    </row>
    <row r="5" spans="1:3" ht="14.25">
      <c r="A5" s="1"/>
      <c r="B5" s="3" t="s">
        <v>5</v>
      </c>
      <c r="C5" s="1"/>
    </row>
    <row r="6" spans="1:3" ht="14.25">
      <c r="A6" s="1"/>
      <c r="B6" s="3"/>
      <c r="C6" s="3" t="s">
        <v>6</v>
      </c>
    </row>
    <row r="7" spans="1:3" ht="15.75" customHeight="1">
      <c r="A7" s="1"/>
      <c r="B7" s="5" t="s">
        <v>7</v>
      </c>
      <c r="C7" s="6"/>
    </row>
    <row r="8" spans="1:3" ht="15.75" customHeight="1">
      <c r="A8" s="1"/>
      <c r="B8" s="3" t="s">
        <v>8</v>
      </c>
      <c r="C8" s="1"/>
    </row>
    <row r="9" spans="1:3" ht="15.75" customHeight="1">
      <c r="A9" s="1"/>
      <c r="B9" s="1"/>
      <c r="C9" s="7" t="s">
        <v>9</v>
      </c>
    </row>
    <row r="10" spans="1:3" ht="14.25">
      <c r="A10" s="1"/>
      <c r="B10" s="1"/>
      <c r="C10" s="3"/>
    </row>
    <row r="11" spans="1:3" ht="14.25">
      <c r="A11" s="1"/>
      <c r="B11" s="1"/>
      <c r="C11" s="8" t="s">
        <v>10</v>
      </c>
    </row>
    <row r="12" spans="1:3" ht="14.25">
      <c r="A12" s="1"/>
      <c r="B12" s="1"/>
      <c r="C12" s="6" t="s">
        <v>11</v>
      </c>
    </row>
    <row r="13" spans="1:3" ht="12.75">
      <c r="A13" s="1"/>
      <c r="B13" s="1"/>
      <c r="C13" s="1"/>
    </row>
    <row r="14" spans="1:3" ht="15.75" customHeight="1">
      <c r="A14" s="1"/>
      <c r="B14" s="1"/>
      <c r="C14" s="4" t="s">
        <v>12</v>
      </c>
    </row>
    <row r="15" spans="1:3" ht="12.75">
      <c r="A15" s="1"/>
      <c r="B15" s="1"/>
      <c r="C15" s="1"/>
    </row>
    <row r="16" spans="1:3" ht="12.75">
      <c r="A16" s="1"/>
      <c r="B16" s="1"/>
      <c r="C16" s="1"/>
    </row>
    <row r="17" spans="1:3" ht="15.75" customHeight="1">
      <c r="A17" s="1"/>
      <c r="B17" s="1"/>
      <c r="C17" s="2" t="s">
        <v>13</v>
      </c>
    </row>
    <row r="18" spans="1:3" ht="12.75">
      <c r="A18" s="1"/>
      <c r="B18" s="1"/>
      <c r="C18" s="1"/>
    </row>
    <row r="19" spans="1:3" ht="15.75" customHeight="1">
      <c r="A19" s="1"/>
      <c r="B19" s="1"/>
      <c r="C19" s="5" t="s">
        <v>14</v>
      </c>
    </row>
    <row r="20" spans="1:3" ht="14.25">
      <c r="A20" s="1"/>
      <c r="B20" s="1"/>
      <c r="C20" s="8" t="s">
        <v>15</v>
      </c>
    </row>
    <row r="21" spans="1:3" ht="14.25">
      <c r="A21" s="1"/>
      <c r="B21" s="1"/>
      <c r="C21" s="3" t="s">
        <v>16</v>
      </c>
    </row>
    <row r="22" spans="1:3" ht="14.25">
      <c r="A22" s="1"/>
      <c r="B22" s="1"/>
      <c r="C22" s="3"/>
    </row>
    <row r="23" spans="1:3" ht="14.25">
      <c r="A23" s="1"/>
      <c r="B23" s="1"/>
      <c r="C23" s="3" t="s">
        <v>17</v>
      </c>
    </row>
    <row r="24" spans="1:3" ht="14.25">
      <c r="A24" s="1"/>
      <c r="B24" s="1"/>
      <c r="C24" s="3" t="s">
        <v>18</v>
      </c>
    </row>
    <row r="25" spans="1:3" ht="20.25">
      <c r="A25" s="1"/>
      <c r="B25" s="2" t="s">
        <v>19</v>
      </c>
      <c r="C25" s="1"/>
    </row>
    <row r="26" spans="1:3">
      <c r="A26" s="1"/>
      <c r="B26" s="3" t="s">
        <v>20</v>
      </c>
      <c r="C26" s="9"/>
    </row>
    <row r="27" spans="1:3" ht="14.25">
      <c r="A27" s="1"/>
      <c r="B27" s="3" t="s">
        <v>21</v>
      </c>
      <c r="C27" s="1"/>
    </row>
    <row r="28" spans="1:3" ht="14.25">
      <c r="A28" s="1"/>
      <c r="B28" s="6" t="s">
        <v>22</v>
      </c>
      <c r="C28" s="1"/>
    </row>
    <row r="29" spans="1:3" ht="12.75">
      <c r="A29" s="1"/>
      <c r="B29" s="10"/>
      <c r="C29" s="1"/>
    </row>
    <row r="30" spans="1:3" ht="12.75">
      <c r="A30" s="1"/>
      <c r="B30" s="1"/>
      <c r="C30" s="1"/>
    </row>
    <row r="31" spans="1:3" ht="12.75">
      <c r="A31" s="1"/>
      <c r="B31" s="1"/>
      <c r="C31" s="1"/>
    </row>
    <row r="32" spans="1:3" ht="12.75">
      <c r="A32" s="1"/>
      <c r="B32" s="1"/>
      <c r="C32" s="1"/>
    </row>
    <row r="33" spans="1:3" ht="12.75">
      <c r="A33" s="1"/>
      <c r="B33" s="1"/>
      <c r="C33" s="1"/>
    </row>
    <row r="34" spans="1:3" ht="12.75">
      <c r="A34" s="1"/>
      <c r="B34" s="1"/>
      <c r="C34" s="1"/>
    </row>
    <row r="35" spans="1:3" ht="20.25">
      <c r="A35" s="1"/>
      <c r="B35" s="1"/>
      <c r="C35" s="2"/>
    </row>
    <row r="36" spans="1:3" ht="20.25">
      <c r="A36" s="1"/>
      <c r="B36" s="2" t="s">
        <v>23</v>
      </c>
      <c r="C36" s="1"/>
    </row>
    <row r="37" spans="1:3" ht="14.25">
      <c r="A37" s="1"/>
      <c r="B37" s="3" t="s">
        <v>24</v>
      </c>
      <c r="C37" s="1"/>
    </row>
    <row r="38" spans="1:3" ht="14.25">
      <c r="A38" s="1"/>
      <c r="B38" s="3" t="s">
        <v>25</v>
      </c>
      <c r="C38" s="1"/>
    </row>
    <row r="39" spans="1:3" ht="14.25">
      <c r="A39" s="1"/>
      <c r="B39" s="3" t="s">
        <v>26</v>
      </c>
      <c r="C39" s="1"/>
    </row>
    <row r="40" spans="1:3" ht="14.25">
      <c r="A40" s="1"/>
      <c r="B40" s="3" t="s">
        <v>27</v>
      </c>
      <c r="C40" s="1"/>
    </row>
    <row r="41" spans="1:3" ht="12.75">
      <c r="A41" s="1"/>
      <c r="B41" s="1"/>
      <c r="C41" s="1"/>
    </row>
    <row r="42" spans="1:3" ht="12.75">
      <c r="A42" s="1"/>
      <c r="B42" s="11"/>
    </row>
  </sheetData>
  <phoneticPr fontId="30"/>
  <hyperlinks>
    <hyperlink ref="C4" location="'【受講生様用】DSコース_成果物セルフチェックシート'!A1" display="①【受講生様用】DSコース_成果物セルフチェックシートにてセルフチェックの実施" xr:uid="{00000000-0004-0000-0000-000000000000}"/>
    <hyperlink ref="C14" r:id="rId1" xr:uid="{00000000-0004-0000-0000-000001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6"/>
  <sheetViews>
    <sheetView showGridLines="0" workbookViewId="0">
      <selection activeCell="C4" sqref="C4:D4"/>
    </sheetView>
  </sheetViews>
  <sheetFormatPr defaultColWidth="12.5703125" defaultRowHeight="15.75" customHeight="1"/>
  <cols>
    <col min="1" max="1" width="17" customWidth="1"/>
    <col min="2" max="2" width="25.85546875" customWidth="1"/>
    <col min="3" max="3" width="85.85546875" customWidth="1"/>
  </cols>
  <sheetData>
    <row r="1" spans="1:4" ht="15">
      <c r="A1" s="12" t="s">
        <v>28</v>
      </c>
      <c r="B1" s="12"/>
      <c r="C1" s="12"/>
      <c r="D1" s="1"/>
    </row>
    <row r="2" spans="1:4" ht="15">
      <c r="A2" s="12"/>
      <c r="B2" s="12"/>
      <c r="C2" s="12"/>
      <c r="D2" s="1"/>
    </row>
    <row r="3" spans="1:4" ht="15.75" customHeight="1">
      <c r="A3" s="53" t="s">
        <v>29</v>
      </c>
      <c r="B3" s="54"/>
      <c r="C3" s="55" t="s">
        <v>143</v>
      </c>
      <c r="D3" s="54"/>
    </row>
    <row r="4" spans="1:4" ht="15.75" customHeight="1">
      <c r="A4" s="56" t="s">
        <v>30</v>
      </c>
      <c r="B4" s="54"/>
      <c r="C4" s="55" t="s">
        <v>144</v>
      </c>
      <c r="D4" s="54"/>
    </row>
    <row r="5" spans="1:4" ht="15.75" customHeight="1">
      <c r="A5" s="13"/>
      <c r="B5" s="13"/>
      <c r="C5" s="13"/>
      <c r="D5" s="13"/>
    </row>
    <row r="6" spans="1:4" ht="15.75" customHeight="1">
      <c r="A6" s="13"/>
      <c r="B6" s="13"/>
      <c r="C6" s="13"/>
      <c r="D6" s="13"/>
    </row>
    <row r="7" spans="1:4" ht="15">
      <c r="A7" s="12"/>
      <c r="B7" s="12"/>
      <c r="C7" s="12"/>
      <c r="D7" s="1"/>
    </row>
    <row r="8" spans="1:4" ht="15.75" customHeight="1">
      <c r="A8" s="57" t="s">
        <v>31</v>
      </c>
      <c r="B8" s="58"/>
      <c r="C8" s="58"/>
      <c r="D8" s="59"/>
    </row>
    <row r="9" spans="1:4" ht="15.75" customHeight="1">
      <c r="A9" s="14" t="s">
        <v>32</v>
      </c>
      <c r="B9" s="14" t="s">
        <v>33</v>
      </c>
      <c r="C9" s="14" t="s">
        <v>34</v>
      </c>
      <c r="D9" s="15" t="s">
        <v>35</v>
      </c>
    </row>
    <row r="10" spans="1:4" ht="28.5">
      <c r="A10" s="50" t="s">
        <v>36</v>
      </c>
      <c r="B10" s="16" t="s">
        <v>37</v>
      </c>
      <c r="C10" s="17" t="s">
        <v>38</v>
      </c>
      <c r="D10" s="18" t="b">
        <v>1</v>
      </c>
    </row>
    <row r="11" spans="1:4" ht="15.75" customHeight="1">
      <c r="A11" s="51"/>
      <c r="B11" s="16" t="s">
        <v>39</v>
      </c>
      <c r="C11" s="17" t="s">
        <v>40</v>
      </c>
      <c r="D11" s="18" t="b">
        <v>1</v>
      </c>
    </row>
    <row r="12" spans="1:4" ht="14.25">
      <c r="A12" s="51"/>
      <c r="B12" s="16" t="s">
        <v>41</v>
      </c>
      <c r="C12" s="19" t="s">
        <v>42</v>
      </c>
      <c r="D12" s="18" t="b">
        <v>1</v>
      </c>
    </row>
    <row r="13" spans="1:4" ht="28.5">
      <c r="A13" s="51"/>
      <c r="B13" s="16" t="s">
        <v>43</v>
      </c>
      <c r="C13" s="19" t="s">
        <v>44</v>
      </c>
      <c r="D13" s="18" t="b">
        <v>1</v>
      </c>
    </row>
    <row r="14" spans="1:4" ht="14.25">
      <c r="A14" s="51"/>
      <c r="B14" s="20" t="s">
        <v>45</v>
      </c>
      <c r="C14" s="21" t="s">
        <v>46</v>
      </c>
      <c r="D14" s="18" t="b">
        <v>1</v>
      </c>
    </row>
    <row r="15" spans="1:4" ht="28.5">
      <c r="A15" s="52"/>
      <c r="B15" s="20" t="s">
        <v>47</v>
      </c>
      <c r="C15" s="21" t="s">
        <v>48</v>
      </c>
      <c r="D15" s="18" t="b">
        <v>1</v>
      </c>
    </row>
    <row r="16" spans="1:4" ht="15.75" customHeight="1">
      <c r="A16" s="13"/>
      <c r="B16" s="13"/>
      <c r="C16" s="13"/>
      <c r="D16" s="13"/>
    </row>
  </sheetData>
  <mergeCells count="6">
    <mergeCell ref="A10:A15"/>
    <mergeCell ref="A3:B3"/>
    <mergeCell ref="C3:D3"/>
    <mergeCell ref="A4:B4"/>
    <mergeCell ref="C4:D4"/>
    <mergeCell ref="A8:D8"/>
  </mergeCells>
  <phoneticPr fontId="30"/>
  <hyperlinks>
    <hyperlink ref="C10" r:id="rId1" xr:uid="{00000000-0004-0000-0100-000000000000}"/>
    <hyperlink ref="C11" r:id="rId2" location="heading=h.x2afruzcksw6" xr:uid="{00000000-0004-0000-0100-000001000000}"/>
    <hyperlink ref="C3" r:id="rId3" xr:uid="{80521CC0-6646-4296-9803-AC1B4268F18E}"/>
    <hyperlink ref="C4" r:id="rId4" xr:uid="{F5C8F3EB-FDEA-44A9-A14A-3A1CD35F79C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5"/>
  <sheetViews>
    <sheetView showGridLines="0" workbookViewId="0">
      <selection activeCell="C10" sqref="C10"/>
    </sheetView>
  </sheetViews>
  <sheetFormatPr defaultColWidth="12.5703125" defaultRowHeight="15.75" customHeight="1"/>
  <cols>
    <col min="1" max="1" width="17.140625" customWidth="1"/>
    <col min="2" max="2" width="22.85546875" customWidth="1"/>
    <col min="3" max="3" width="57.42578125" customWidth="1"/>
    <col min="4" max="4" width="11.7109375" customWidth="1"/>
    <col min="5" max="5" width="68.42578125" customWidth="1"/>
  </cols>
  <sheetData>
    <row r="1" spans="1:26" ht="15.75" customHeight="1">
      <c r="A1" s="22" t="s">
        <v>49</v>
      </c>
      <c r="B1" s="23"/>
      <c r="C1" s="24"/>
      <c r="D1" s="25"/>
      <c r="E1" s="26"/>
      <c r="F1" s="1"/>
      <c r="G1" s="1"/>
      <c r="H1" s="1"/>
      <c r="I1" s="1"/>
      <c r="J1" s="1"/>
      <c r="K1" s="1"/>
      <c r="L1" s="1"/>
      <c r="M1" s="1"/>
      <c r="N1" s="1"/>
      <c r="O1" s="1"/>
      <c r="P1" s="1"/>
      <c r="Q1" s="1"/>
      <c r="R1" s="1"/>
      <c r="S1" s="1"/>
      <c r="T1" s="1"/>
      <c r="U1" s="1"/>
      <c r="V1" s="1"/>
      <c r="W1" s="1"/>
      <c r="X1" s="1"/>
      <c r="Y1" s="1"/>
      <c r="Z1" s="1"/>
    </row>
    <row r="2" spans="1:26" ht="15.75" customHeight="1">
      <c r="A2" s="23"/>
      <c r="B2" s="23"/>
      <c r="C2" s="24"/>
      <c r="D2" s="25"/>
      <c r="E2" s="26"/>
      <c r="F2" s="1"/>
      <c r="G2" s="1"/>
      <c r="H2" s="1"/>
      <c r="I2" s="1"/>
      <c r="J2" s="1"/>
      <c r="K2" s="1"/>
      <c r="L2" s="1"/>
      <c r="M2" s="1"/>
      <c r="N2" s="1"/>
      <c r="O2" s="1"/>
      <c r="P2" s="1"/>
      <c r="Q2" s="1"/>
      <c r="R2" s="1"/>
      <c r="S2" s="1"/>
      <c r="T2" s="1"/>
      <c r="U2" s="1"/>
      <c r="V2" s="1"/>
      <c r="W2" s="1"/>
      <c r="X2" s="1"/>
      <c r="Y2" s="1"/>
      <c r="Z2" s="1"/>
    </row>
    <row r="3" spans="1:26" ht="12.75">
      <c r="A3" s="60"/>
      <c r="B3" s="61"/>
      <c r="C3" s="61"/>
      <c r="D3" s="61"/>
      <c r="E3" s="61"/>
      <c r="F3" s="1"/>
      <c r="G3" s="1"/>
      <c r="H3" s="1"/>
      <c r="I3" s="1"/>
      <c r="J3" s="1"/>
      <c r="K3" s="1"/>
      <c r="L3" s="1"/>
      <c r="M3" s="1"/>
      <c r="N3" s="1"/>
      <c r="O3" s="1"/>
      <c r="P3" s="1"/>
      <c r="Q3" s="1"/>
      <c r="R3" s="1"/>
      <c r="S3" s="1"/>
      <c r="T3" s="1"/>
      <c r="U3" s="1"/>
      <c r="V3" s="1"/>
      <c r="W3" s="1"/>
      <c r="X3" s="1"/>
      <c r="Y3" s="1"/>
      <c r="Z3" s="1"/>
    </row>
    <row r="4" spans="1:26" ht="12.75">
      <c r="A4" s="27" t="s">
        <v>32</v>
      </c>
      <c r="B4" s="27" t="s">
        <v>33</v>
      </c>
      <c r="C4" s="28" t="s">
        <v>34</v>
      </c>
      <c r="D4" s="29" t="s">
        <v>50</v>
      </c>
      <c r="E4" s="30" t="s">
        <v>51</v>
      </c>
      <c r="F4" s="1"/>
      <c r="G4" s="1"/>
      <c r="H4" s="1"/>
      <c r="I4" s="1"/>
      <c r="J4" s="1"/>
      <c r="K4" s="1"/>
      <c r="L4" s="1"/>
      <c r="M4" s="1"/>
      <c r="N4" s="1"/>
      <c r="O4" s="1"/>
      <c r="P4" s="1"/>
      <c r="Q4" s="1"/>
      <c r="R4" s="1"/>
      <c r="S4" s="1"/>
      <c r="T4" s="1"/>
      <c r="U4" s="1"/>
      <c r="V4" s="1"/>
      <c r="W4" s="1"/>
      <c r="X4" s="1"/>
      <c r="Y4" s="1"/>
      <c r="Z4" s="1"/>
    </row>
    <row r="5" spans="1:26" ht="51">
      <c r="A5" s="62" t="s">
        <v>52</v>
      </c>
      <c r="B5" s="31" t="s">
        <v>52</v>
      </c>
      <c r="C5" s="32" t="s">
        <v>53</v>
      </c>
      <c r="D5" s="33">
        <f>'成果物評価シート（入力）'!D5</f>
        <v>4</v>
      </c>
      <c r="E5" s="34" t="str">
        <f>IFERROR(VLOOKUP($D$5,'成果物評価シート（入力）'!E5:F9,2, FALSE),"")</f>
        <v>文章が大部分が明確で読みやすく、正確な情報が提供されているが、一部改善の余地がある</v>
      </c>
      <c r="F5" s="1"/>
      <c r="G5" s="1"/>
      <c r="H5" s="1"/>
      <c r="I5" s="1"/>
      <c r="J5" s="1"/>
      <c r="K5" s="1"/>
      <c r="L5" s="1"/>
      <c r="M5" s="1"/>
      <c r="N5" s="1"/>
      <c r="O5" s="1"/>
      <c r="P5" s="1"/>
      <c r="Q5" s="1"/>
      <c r="R5" s="1"/>
      <c r="S5" s="1"/>
      <c r="T5" s="1"/>
      <c r="U5" s="1"/>
      <c r="V5" s="1"/>
      <c r="W5" s="1"/>
      <c r="X5" s="1"/>
      <c r="Y5" s="1"/>
      <c r="Z5" s="1"/>
    </row>
    <row r="6" spans="1:26" ht="51">
      <c r="A6" s="51"/>
      <c r="B6" s="31" t="s">
        <v>54</v>
      </c>
      <c r="C6" s="32" t="s">
        <v>55</v>
      </c>
      <c r="D6" s="33">
        <f>'成果物評価シート（入力）'!D10</f>
        <v>5</v>
      </c>
      <c r="E6" s="34" t="str">
        <f>IFERROR(VLOOKUP($D$6,'成果物評価シート（入力）'!E10:F14,2, FALSE),"")</f>
        <v>アプリの再現性が非常に高く、詳細な手法の提供があり、結果の信頼性が高い</v>
      </c>
      <c r="F6" s="1"/>
      <c r="G6" s="1"/>
      <c r="H6" s="1"/>
      <c r="I6" s="1"/>
      <c r="J6" s="1"/>
      <c r="K6" s="1"/>
      <c r="L6" s="1"/>
      <c r="M6" s="1"/>
      <c r="N6" s="1"/>
      <c r="O6" s="1"/>
      <c r="P6" s="1"/>
      <c r="Q6" s="1"/>
      <c r="R6" s="1"/>
      <c r="S6" s="1"/>
      <c r="T6" s="1"/>
      <c r="U6" s="1"/>
      <c r="V6" s="1"/>
      <c r="W6" s="1"/>
      <c r="X6" s="1"/>
      <c r="Y6" s="1"/>
      <c r="Z6" s="1"/>
    </row>
    <row r="7" spans="1:26" ht="51">
      <c r="A7" s="52"/>
      <c r="B7" s="31" t="s">
        <v>56</v>
      </c>
      <c r="C7" s="32" t="s">
        <v>57</v>
      </c>
      <c r="D7" s="33">
        <f>'成果物評価シート（入力）'!D15</f>
        <v>4</v>
      </c>
      <c r="E7" s="34" t="str">
        <f>IFERROR(VLOOKUP($D$7,'成果物評価シート（入力）'!E15:F19,2, FALSE),"")</f>
        <v>専門的な知識や技術レベルが高く、詳細まで記載されており、AIエンジニアとしても参考にできる</v>
      </c>
      <c r="F7" s="1"/>
      <c r="G7" s="1"/>
      <c r="H7" s="1"/>
      <c r="I7" s="1"/>
      <c r="J7" s="1"/>
      <c r="K7" s="1"/>
      <c r="L7" s="1"/>
      <c r="M7" s="1"/>
      <c r="N7" s="1"/>
      <c r="O7" s="1"/>
      <c r="P7" s="1"/>
      <c r="Q7" s="1"/>
      <c r="R7" s="1"/>
      <c r="S7" s="1"/>
      <c r="T7" s="1"/>
      <c r="U7" s="1"/>
      <c r="V7" s="1"/>
      <c r="W7" s="1"/>
      <c r="X7" s="1"/>
      <c r="Y7" s="1"/>
      <c r="Z7" s="1"/>
    </row>
    <row r="8" spans="1:26" ht="27">
      <c r="A8" s="63" t="s">
        <v>58</v>
      </c>
      <c r="B8" s="35" t="s">
        <v>59</v>
      </c>
      <c r="C8" s="49" t="s">
        <v>142</v>
      </c>
      <c r="D8" s="36">
        <f>'成果物評価シート（入力）'!D20</f>
        <v>4</v>
      </c>
      <c r="E8" s="37" t="str">
        <f>IFERROR(VLOOKUP($D$8,'成果物評価シート（入力）'!E20:F24,2, FALSE),"")</f>
        <v>コミュニケーションが円滑であり、適切な情報を正確に伝達することができる。</v>
      </c>
      <c r="F8" s="1"/>
      <c r="G8" s="1"/>
      <c r="H8" s="1"/>
      <c r="I8" s="1"/>
      <c r="J8" s="1"/>
      <c r="K8" s="1"/>
      <c r="L8" s="1"/>
      <c r="M8" s="1"/>
      <c r="N8" s="1"/>
      <c r="O8" s="1"/>
      <c r="P8" s="1"/>
      <c r="Q8" s="1"/>
      <c r="R8" s="1"/>
      <c r="S8" s="1"/>
      <c r="T8" s="1"/>
      <c r="U8" s="1"/>
      <c r="V8" s="1"/>
      <c r="W8" s="1"/>
      <c r="X8" s="1"/>
      <c r="Y8" s="1"/>
      <c r="Z8" s="1"/>
    </row>
    <row r="9" spans="1:26" ht="25.5">
      <c r="A9" s="51"/>
      <c r="B9" s="35" t="s">
        <v>61</v>
      </c>
      <c r="C9" s="32" t="s">
        <v>62</v>
      </c>
      <c r="D9" s="36">
        <f>'成果物評価シート（入力）'!D25</f>
        <v>4</v>
      </c>
      <c r="E9" s="37" t="str">
        <f>IFERROR(VLOOKUP($D$9,'成果物評価シート（入力）'!E25:F29,2, FALSE),"")</f>
        <v>セルフコントロール能力があり、ストレスや感情を適切に管理することができる</v>
      </c>
      <c r="F9" s="1"/>
      <c r="G9" s="1"/>
      <c r="H9" s="1"/>
      <c r="I9" s="1"/>
      <c r="J9" s="1"/>
      <c r="K9" s="1"/>
      <c r="L9" s="1"/>
      <c r="M9" s="1"/>
      <c r="N9" s="1"/>
      <c r="O9" s="1"/>
      <c r="P9" s="1"/>
      <c r="Q9" s="1"/>
      <c r="R9" s="1"/>
      <c r="S9" s="1"/>
      <c r="T9" s="1"/>
      <c r="U9" s="1"/>
      <c r="V9" s="1"/>
      <c r="W9" s="1"/>
      <c r="X9" s="1"/>
      <c r="Y9" s="1"/>
      <c r="Z9" s="1"/>
    </row>
    <row r="10" spans="1:26" ht="38.25">
      <c r="A10" s="51"/>
      <c r="B10" s="35" t="s">
        <v>63</v>
      </c>
      <c r="C10" s="32" t="s">
        <v>64</v>
      </c>
      <c r="D10" s="36">
        <f>'成果物評価シート（入力）'!D30</f>
        <v>4</v>
      </c>
      <c r="E10" s="37" t="str">
        <f>IFERROR(VLOOKUP($D$10,'成果物評価シート（入力）'!E30:F34,2, FALSE),"")</f>
        <v>リスク分析能力があり、潜在的なリスクを適切に評価し、対策を講じることができる</v>
      </c>
      <c r="F10" s="1"/>
      <c r="G10" s="1"/>
      <c r="H10" s="1"/>
      <c r="I10" s="1"/>
      <c r="J10" s="1"/>
      <c r="K10" s="1"/>
      <c r="L10" s="1"/>
      <c r="M10" s="1"/>
      <c r="N10" s="1"/>
      <c r="O10" s="1"/>
      <c r="P10" s="1"/>
      <c r="Q10" s="1"/>
      <c r="R10" s="1"/>
      <c r="S10" s="1"/>
      <c r="T10" s="1"/>
      <c r="U10" s="1"/>
      <c r="V10" s="1"/>
      <c r="W10" s="1"/>
      <c r="X10" s="1"/>
      <c r="Y10" s="1"/>
      <c r="Z10" s="1"/>
    </row>
    <row r="11" spans="1:26" ht="63.75">
      <c r="A11" s="51"/>
      <c r="B11" s="35" t="s">
        <v>65</v>
      </c>
      <c r="C11" s="32" t="s">
        <v>66</v>
      </c>
      <c r="D11" s="36">
        <f>'成果物評価シート（入力）'!D35</f>
        <v>4</v>
      </c>
      <c r="E11" s="37" t="str">
        <f>IFERROR(VLOOKUP($D$11,'成果物評価シート（入力）'!E35:F39,2, FALSE),"")</f>
        <v>創意工夫能力があり、新しいアイデアを提案し、業務改善に取り組むことができる</v>
      </c>
      <c r="F11" s="1"/>
      <c r="G11" s="1"/>
      <c r="H11" s="1"/>
      <c r="I11" s="1"/>
      <c r="J11" s="1"/>
      <c r="K11" s="1"/>
      <c r="L11" s="1"/>
      <c r="M11" s="1"/>
      <c r="N11" s="1"/>
      <c r="O11" s="1"/>
      <c r="P11" s="1"/>
      <c r="Q11" s="1"/>
      <c r="R11" s="1"/>
      <c r="S11" s="1"/>
      <c r="T11" s="1"/>
      <c r="U11" s="1"/>
      <c r="V11" s="1"/>
      <c r="W11" s="1"/>
      <c r="X11" s="1"/>
      <c r="Y11" s="1"/>
      <c r="Z11" s="1"/>
    </row>
    <row r="12" spans="1:26" ht="51">
      <c r="A12" s="51"/>
      <c r="B12" s="38" t="s">
        <v>67</v>
      </c>
      <c r="C12" s="32" t="s">
        <v>68</v>
      </c>
      <c r="D12" s="36">
        <f>'成果物評価シート（入力）'!D40</f>
        <v>5</v>
      </c>
      <c r="E12" s="37" t="str">
        <f>IFERROR(VLOOKUP($D$12,'成果物評価シート（入力）'!E40:F44,2, FALSE),"")</f>
        <v>幅広い知識を持ち、専門知識だけでなく関連する知識も習得している。</v>
      </c>
      <c r="F12" s="1"/>
      <c r="G12" s="1"/>
      <c r="H12" s="1"/>
      <c r="I12" s="1"/>
      <c r="J12" s="1"/>
      <c r="K12" s="1"/>
      <c r="L12" s="1"/>
      <c r="M12" s="1"/>
      <c r="N12" s="1"/>
      <c r="O12" s="1"/>
      <c r="P12" s="1"/>
      <c r="Q12" s="1"/>
      <c r="R12" s="1"/>
      <c r="S12" s="1"/>
      <c r="T12" s="1"/>
      <c r="U12" s="1"/>
      <c r="V12" s="1"/>
      <c r="W12" s="1"/>
      <c r="X12" s="1"/>
      <c r="Y12" s="1"/>
      <c r="Z12" s="1"/>
    </row>
    <row r="13" spans="1:26" ht="67.5">
      <c r="A13" s="51"/>
      <c r="B13" s="38" t="s">
        <v>69</v>
      </c>
      <c r="C13" s="49" t="s">
        <v>141</v>
      </c>
      <c r="D13" s="36">
        <f>'成果物評価シート（入力）'!D45</f>
        <v>4</v>
      </c>
      <c r="E13" s="37" t="str">
        <f>IFERROR(VLOOKUP($D$13,'成果物評価シート（入力）'!E45:F49,2, FALSE),"")</f>
        <v>規律性があり、約束や期限を守り、学習・作業を適切な方法で遂行することができる。</v>
      </c>
      <c r="F13" s="1"/>
      <c r="G13" s="1"/>
      <c r="H13" s="1"/>
      <c r="I13" s="1"/>
      <c r="J13" s="1"/>
      <c r="K13" s="1"/>
      <c r="L13" s="1"/>
      <c r="M13" s="1"/>
      <c r="N13" s="1"/>
      <c r="O13" s="1"/>
      <c r="P13" s="1"/>
      <c r="Q13" s="1"/>
      <c r="R13" s="1"/>
      <c r="S13" s="1"/>
      <c r="T13" s="1"/>
      <c r="U13" s="1"/>
      <c r="V13" s="1"/>
      <c r="W13" s="1"/>
      <c r="X13" s="1"/>
      <c r="Y13" s="1"/>
      <c r="Z13" s="1"/>
    </row>
    <row r="14" spans="1:26" ht="38.25">
      <c r="A14" s="51"/>
      <c r="B14" s="38" t="s">
        <v>71</v>
      </c>
      <c r="C14" s="32" t="s">
        <v>72</v>
      </c>
      <c r="D14" s="36">
        <f>'成果物評価シート（入力）'!D50</f>
        <v>5</v>
      </c>
      <c r="E14" s="37" t="str">
        <f>IFERROR(VLOOKUP($D$14,'成果物評価シート（入力）'!E50:F54,2, FALSE),"")</f>
        <v>積極的な姿勢を持ち、新しい課題や挑戦に積極的に取り組み、成果を上げることができる</v>
      </c>
      <c r="F14" s="1"/>
      <c r="G14" s="1"/>
      <c r="H14" s="1"/>
      <c r="I14" s="1"/>
      <c r="J14" s="1"/>
      <c r="K14" s="1"/>
      <c r="L14" s="1"/>
      <c r="M14" s="1"/>
      <c r="N14" s="1"/>
      <c r="O14" s="1"/>
      <c r="P14" s="1"/>
      <c r="Q14" s="1"/>
      <c r="R14" s="1"/>
      <c r="S14" s="1"/>
      <c r="T14" s="1"/>
      <c r="U14" s="1"/>
      <c r="V14" s="1"/>
      <c r="W14" s="1"/>
      <c r="X14" s="1"/>
      <c r="Y14" s="1"/>
      <c r="Z14" s="1"/>
    </row>
    <row r="15" spans="1:26" ht="15">
      <c r="A15" s="52"/>
      <c r="B15" s="38" t="s">
        <v>73</v>
      </c>
      <c r="C15" s="32" t="s">
        <v>74</v>
      </c>
      <c r="D15" s="36">
        <f>'成果物評価シート（入力）'!D55</f>
        <v>4</v>
      </c>
      <c r="E15" s="37" t="str">
        <f>IFERROR(VLOOKUP($D$15,'成果物評価シート（入力）'!E55:F59,2, FALSE),"")</f>
        <v>責任感があり、自らの行動に対して責任を持つことができる</v>
      </c>
      <c r="F15" s="1"/>
      <c r="G15" s="1"/>
      <c r="H15" s="1"/>
      <c r="I15" s="1"/>
      <c r="J15" s="1"/>
      <c r="K15" s="1"/>
      <c r="L15" s="1"/>
      <c r="M15" s="1"/>
      <c r="N15" s="1"/>
      <c r="O15" s="1"/>
      <c r="P15" s="1"/>
      <c r="Q15" s="1"/>
      <c r="R15" s="1"/>
      <c r="S15" s="1"/>
      <c r="T15" s="1"/>
      <c r="U15" s="1"/>
      <c r="V15" s="1"/>
      <c r="W15" s="1"/>
      <c r="X15" s="1"/>
      <c r="Y15" s="1"/>
      <c r="Z15" s="1"/>
    </row>
  </sheetData>
  <mergeCells count="3">
    <mergeCell ref="A3:E3"/>
    <mergeCell ref="A5:A7"/>
    <mergeCell ref="A8:A15"/>
  </mergeCells>
  <phoneticPr fontId="3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59"/>
  <sheetViews>
    <sheetView showGridLines="0" tabSelected="1" workbookViewId="0">
      <pane xSplit="3" topLeftCell="D1" activePane="topRight" state="frozen"/>
      <selection pane="topRight" activeCell="C5" sqref="C5:C9"/>
    </sheetView>
  </sheetViews>
  <sheetFormatPr defaultColWidth="12.5703125" defaultRowHeight="15.75" customHeight="1"/>
  <cols>
    <col min="1" max="1" width="18.7109375" customWidth="1"/>
    <col min="2" max="2" width="18.85546875" customWidth="1"/>
    <col min="3" max="3" width="31.7109375" customWidth="1"/>
    <col min="5" max="5" width="5.28515625" customWidth="1"/>
    <col min="6" max="6" width="124.140625" customWidth="1"/>
  </cols>
  <sheetData>
    <row r="1" spans="1:7" ht="14.25">
      <c r="A1" s="22" t="s">
        <v>75</v>
      </c>
      <c r="B1" s="39"/>
      <c r="C1" s="39"/>
      <c r="D1" s="40"/>
      <c r="E1" s="1"/>
      <c r="F1" s="3"/>
      <c r="G1" s="1"/>
    </row>
    <row r="2" spans="1:7" ht="14.25">
      <c r="A2" s="41"/>
      <c r="B2" s="39"/>
      <c r="C2" s="39"/>
      <c r="D2" s="40"/>
      <c r="E2" s="1"/>
      <c r="F2" s="3"/>
      <c r="G2" s="1"/>
    </row>
    <row r="3" spans="1:7" ht="14.25">
      <c r="A3" s="41"/>
      <c r="B3" s="39"/>
      <c r="C3" s="39"/>
      <c r="D3" s="40"/>
      <c r="E3" s="1"/>
      <c r="F3" s="3"/>
      <c r="G3" s="1"/>
    </row>
    <row r="4" spans="1:7" ht="14.25">
      <c r="A4" s="27" t="s">
        <v>32</v>
      </c>
      <c r="B4" s="27" t="s">
        <v>33</v>
      </c>
      <c r="C4" s="27" t="s">
        <v>34</v>
      </c>
      <c r="D4" s="42" t="s">
        <v>50</v>
      </c>
      <c r="E4" s="43" t="s">
        <v>76</v>
      </c>
      <c r="F4" s="44" t="s">
        <v>77</v>
      </c>
      <c r="G4" s="1"/>
    </row>
    <row r="5" spans="1:7" ht="18.75" customHeight="1">
      <c r="A5" s="69" t="s">
        <v>78</v>
      </c>
      <c r="B5" s="69" t="s">
        <v>52</v>
      </c>
      <c r="C5" s="64" t="s">
        <v>79</v>
      </c>
      <c r="D5" s="68">
        <v>4</v>
      </c>
      <c r="E5" s="45">
        <v>1</v>
      </c>
      <c r="F5" s="44" t="s">
        <v>80</v>
      </c>
      <c r="G5" s="1"/>
    </row>
    <row r="6" spans="1:7" ht="18.75" customHeight="1">
      <c r="A6" s="65"/>
      <c r="B6" s="65"/>
      <c r="C6" s="65"/>
      <c r="D6" s="65"/>
      <c r="E6" s="45">
        <v>2</v>
      </c>
      <c r="F6" s="44" t="s">
        <v>81</v>
      </c>
      <c r="G6" s="1"/>
    </row>
    <row r="7" spans="1:7" ht="18.75" customHeight="1">
      <c r="A7" s="65"/>
      <c r="B7" s="65"/>
      <c r="C7" s="65"/>
      <c r="D7" s="65"/>
      <c r="E7" s="45">
        <v>3</v>
      </c>
      <c r="F7" s="44" t="s">
        <v>82</v>
      </c>
      <c r="G7" s="1"/>
    </row>
    <row r="8" spans="1:7" ht="18.75" customHeight="1">
      <c r="A8" s="65"/>
      <c r="B8" s="65"/>
      <c r="C8" s="65"/>
      <c r="D8" s="65"/>
      <c r="E8" s="45">
        <v>4</v>
      </c>
      <c r="F8" s="44" t="s">
        <v>83</v>
      </c>
      <c r="G8" s="1"/>
    </row>
    <row r="9" spans="1:7" ht="18.75" customHeight="1">
      <c r="A9" s="65"/>
      <c r="B9" s="66"/>
      <c r="C9" s="66"/>
      <c r="D9" s="66"/>
      <c r="E9" s="45">
        <v>5</v>
      </c>
      <c r="F9" s="44" t="s">
        <v>84</v>
      </c>
      <c r="G9" s="1"/>
    </row>
    <row r="10" spans="1:7" ht="18.75" customHeight="1">
      <c r="A10" s="65"/>
      <c r="B10" s="69" t="s">
        <v>54</v>
      </c>
      <c r="C10" s="64" t="s">
        <v>85</v>
      </c>
      <c r="D10" s="68">
        <v>5</v>
      </c>
      <c r="E10" s="45">
        <v>1</v>
      </c>
      <c r="F10" s="44" t="s">
        <v>86</v>
      </c>
      <c r="G10" s="1"/>
    </row>
    <row r="11" spans="1:7" ht="18.75" customHeight="1">
      <c r="A11" s="65"/>
      <c r="B11" s="65"/>
      <c r="C11" s="65"/>
      <c r="D11" s="65"/>
      <c r="E11" s="45">
        <v>2</v>
      </c>
      <c r="F11" s="44" t="s">
        <v>87</v>
      </c>
      <c r="G11" s="1"/>
    </row>
    <row r="12" spans="1:7" ht="18.75" customHeight="1">
      <c r="A12" s="65"/>
      <c r="B12" s="65"/>
      <c r="C12" s="65"/>
      <c r="D12" s="65"/>
      <c r="E12" s="45">
        <v>3</v>
      </c>
      <c r="F12" s="44" t="s">
        <v>88</v>
      </c>
      <c r="G12" s="1"/>
    </row>
    <row r="13" spans="1:7" ht="18.75" customHeight="1">
      <c r="A13" s="65"/>
      <c r="B13" s="65"/>
      <c r="C13" s="65"/>
      <c r="D13" s="65"/>
      <c r="E13" s="45">
        <v>4</v>
      </c>
      <c r="F13" s="44" t="s">
        <v>89</v>
      </c>
      <c r="G13" s="1"/>
    </row>
    <row r="14" spans="1:7" ht="18.75" customHeight="1">
      <c r="A14" s="65"/>
      <c r="B14" s="66"/>
      <c r="C14" s="66"/>
      <c r="D14" s="66"/>
      <c r="E14" s="45">
        <v>5</v>
      </c>
      <c r="F14" s="44" t="s">
        <v>90</v>
      </c>
      <c r="G14" s="1"/>
    </row>
    <row r="15" spans="1:7" ht="18.75" customHeight="1">
      <c r="A15" s="65"/>
      <c r="B15" s="69" t="s">
        <v>56</v>
      </c>
      <c r="C15" s="64" t="s">
        <v>57</v>
      </c>
      <c r="D15" s="68">
        <v>4</v>
      </c>
      <c r="E15" s="45">
        <v>1</v>
      </c>
      <c r="F15" s="44" t="s">
        <v>91</v>
      </c>
      <c r="G15" s="1"/>
    </row>
    <row r="16" spans="1:7" ht="18.75" customHeight="1">
      <c r="A16" s="65"/>
      <c r="B16" s="65"/>
      <c r="C16" s="65"/>
      <c r="D16" s="65"/>
      <c r="E16" s="45">
        <v>2</v>
      </c>
      <c r="F16" s="44" t="s">
        <v>92</v>
      </c>
      <c r="G16" s="1"/>
    </row>
    <row r="17" spans="1:7" ht="18.75" customHeight="1">
      <c r="A17" s="65"/>
      <c r="B17" s="65"/>
      <c r="C17" s="65"/>
      <c r="D17" s="65"/>
      <c r="E17" s="45">
        <v>3</v>
      </c>
      <c r="F17" s="44" t="s">
        <v>93</v>
      </c>
      <c r="G17" s="1"/>
    </row>
    <row r="18" spans="1:7" ht="18.75" customHeight="1">
      <c r="A18" s="65"/>
      <c r="B18" s="65"/>
      <c r="C18" s="65"/>
      <c r="D18" s="65"/>
      <c r="E18" s="45">
        <v>4</v>
      </c>
      <c r="F18" s="44" t="s">
        <v>94</v>
      </c>
      <c r="G18" s="1"/>
    </row>
    <row r="19" spans="1:7" ht="18.75" customHeight="1">
      <c r="A19" s="65"/>
      <c r="B19" s="66"/>
      <c r="C19" s="66"/>
      <c r="D19" s="66"/>
      <c r="E19" s="45">
        <v>5</v>
      </c>
      <c r="F19" s="44" t="s">
        <v>95</v>
      </c>
      <c r="G19" s="1"/>
    </row>
    <row r="20" spans="1:7" ht="14.25">
      <c r="A20" s="67" t="s">
        <v>58</v>
      </c>
      <c r="B20" s="67" t="s">
        <v>59</v>
      </c>
      <c r="C20" s="64" t="s">
        <v>60</v>
      </c>
      <c r="D20" s="68">
        <v>4</v>
      </c>
      <c r="E20" s="45">
        <v>1</v>
      </c>
      <c r="F20" s="44" t="s">
        <v>96</v>
      </c>
      <c r="G20" s="1"/>
    </row>
    <row r="21" spans="1:7" ht="14.25">
      <c r="A21" s="65"/>
      <c r="B21" s="65"/>
      <c r="C21" s="65"/>
      <c r="D21" s="65"/>
      <c r="E21" s="45">
        <v>2</v>
      </c>
      <c r="F21" s="44" t="s">
        <v>97</v>
      </c>
      <c r="G21" s="1"/>
    </row>
    <row r="22" spans="1:7" ht="14.25">
      <c r="A22" s="65"/>
      <c r="B22" s="65"/>
      <c r="C22" s="65"/>
      <c r="D22" s="65"/>
      <c r="E22" s="45">
        <v>3</v>
      </c>
      <c r="F22" s="44" t="s">
        <v>98</v>
      </c>
      <c r="G22" s="1"/>
    </row>
    <row r="23" spans="1:7" ht="14.25">
      <c r="A23" s="65"/>
      <c r="B23" s="65"/>
      <c r="C23" s="65"/>
      <c r="D23" s="65"/>
      <c r="E23" s="45">
        <v>4</v>
      </c>
      <c r="F23" s="44" t="s">
        <v>99</v>
      </c>
      <c r="G23" s="1"/>
    </row>
    <row r="24" spans="1:7" ht="14.25">
      <c r="A24" s="65"/>
      <c r="B24" s="66"/>
      <c r="C24" s="66"/>
      <c r="D24" s="66"/>
      <c r="E24" s="45">
        <v>5</v>
      </c>
      <c r="F24" s="44" t="s">
        <v>100</v>
      </c>
      <c r="G24" s="1"/>
    </row>
    <row r="25" spans="1:7" ht="14.25">
      <c r="A25" s="65"/>
      <c r="B25" s="67" t="s">
        <v>61</v>
      </c>
      <c r="C25" s="64" t="s">
        <v>62</v>
      </c>
      <c r="D25" s="68">
        <v>4</v>
      </c>
      <c r="E25" s="45">
        <v>1</v>
      </c>
      <c r="F25" s="44" t="s">
        <v>101</v>
      </c>
      <c r="G25" s="1"/>
    </row>
    <row r="26" spans="1:7" ht="14.25">
      <c r="A26" s="65"/>
      <c r="B26" s="65"/>
      <c r="C26" s="65"/>
      <c r="D26" s="65"/>
      <c r="E26" s="45">
        <v>2</v>
      </c>
      <c r="F26" s="44" t="s">
        <v>102</v>
      </c>
      <c r="G26" s="1"/>
    </row>
    <row r="27" spans="1:7" ht="14.25">
      <c r="A27" s="65"/>
      <c r="B27" s="65"/>
      <c r="C27" s="65"/>
      <c r="D27" s="65"/>
      <c r="E27" s="45">
        <v>3</v>
      </c>
      <c r="F27" s="44" t="s">
        <v>103</v>
      </c>
      <c r="G27" s="1"/>
    </row>
    <row r="28" spans="1:7" ht="14.25">
      <c r="A28" s="65"/>
      <c r="B28" s="65"/>
      <c r="C28" s="65"/>
      <c r="D28" s="65"/>
      <c r="E28" s="45">
        <v>4</v>
      </c>
      <c r="F28" s="44" t="s">
        <v>104</v>
      </c>
      <c r="G28" s="1"/>
    </row>
    <row r="29" spans="1:7" ht="14.25">
      <c r="A29" s="65"/>
      <c r="B29" s="66"/>
      <c r="C29" s="66"/>
      <c r="D29" s="66"/>
      <c r="E29" s="45">
        <v>5</v>
      </c>
      <c r="F29" s="44" t="s">
        <v>105</v>
      </c>
      <c r="G29" s="1"/>
    </row>
    <row r="30" spans="1:7" ht="14.25">
      <c r="A30" s="65"/>
      <c r="B30" s="67" t="s">
        <v>63</v>
      </c>
      <c r="C30" s="64" t="s">
        <v>64</v>
      </c>
      <c r="D30" s="68">
        <v>4</v>
      </c>
      <c r="E30" s="45">
        <v>1</v>
      </c>
      <c r="F30" s="44" t="s">
        <v>106</v>
      </c>
      <c r="G30" s="1"/>
    </row>
    <row r="31" spans="1:7" ht="14.25">
      <c r="A31" s="65"/>
      <c r="B31" s="65"/>
      <c r="C31" s="65"/>
      <c r="D31" s="65"/>
      <c r="E31" s="45">
        <v>2</v>
      </c>
      <c r="F31" s="44" t="s">
        <v>107</v>
      </c>
      <c r="G31" s="1"/>
    </row>
    <row r="32" spans="1:7" ht="14.25">
      <c r="A32" s="65"/>
      <c r="B32" s="65"/>
      <c r="C32" s="65"/>
      <c r="D32" s="65"/>
      <c r="E32" s="45">
        <v>3</v>
      </c>
      <c r="F32" s="44" t="s">
        <v>108</v>
      </c>
      <c r="G32" s="1"/>
    </row>
    <row r="33" spans="1:7" ht="14.25">
      <c r="A33" s="65"/>
      <c r="B33" s="65"/>
      <c r="C33" s="65"/>
      <c r="D33" s="65"/>
      <c r="E33" s="45">
        <v>4</v>
      </c>
      <c r="F33" s="44" t="s">
        <v>109</v>
      </c>
      <c r="G33" s="1"/>
    </row>
    <row r="34" spans="1:7" ht="14.25">
      <c r="A34" s="65"/>
      <c r="B34" s="66"/>
      <c r="C34" s="66"/>
      <c r="D34" s="66"/>
      <c r="E34" s="45">
        <v>5</v>
      </c>
      <c r="F34" s="44" t="s">
        <v>110</v>
      </c>
      <c r="G34" s="1"/>
    </row>
    <row r="35" spans="1:7" ht="14.25">
      <c r="A35" s="65"/>
      <c r="B35" s="67" t="s">
        <v>65</v>
      </c>
      <c r="C35" s="64" t="s">
        <v>66</v>
      </c>
      <c r="D35" s="68">
        <v>4</v>
      </c>
      <c r="E35" s="45">
        <v>1</v>
      </c>
      <c r="F35" s="44" t="s">
        <v>111</v>
      </c>
      <c r="G35" s="1"/>
    </row>
    <row r="36" spans="1:7" ht="14.25">
      <c r="A36" s="65"/>
      <c r="B36" s="65"/>
      <c r="C36" s="65"/>
      <c r="D36" s="65"/>
      <c r="E36" s="45">
        <v>2</v>
      </c>
      <c r="F36" s="44" t="s">
        <v>112</v>
      </c>
      <c r="G36" s="1"/>
    </row>
    <row r="37" spans="1:7" ht="14.25">
      <c r="A37" s="65"/>
      <c r="B37" s="65"/>
      <c r="C37" s="65"/>
      <c r="D37" s="65"/>
      <c r="E37" s="45">
        <v>3</v>
      </c>
      <c r="F37" s="44" t="s">
        <v>113</v>
      </c>
      <c r="G37" s="1"/>
    </row>
    <row r="38" spans="1:7" ht="14.25">
      <c r="A38" s="65"/>
      <c r="B38" s="65"/>
      <c r="C38" s="65"/>
      <c r="D38" s="65"/>
      <c r="E38" s="45">
        <v>4</v>
      </c>
      <c r="F38" s="44" t="s">
        <v>114</v>
      </c>
      <c r="G38" s="1"/>
    </row>
    <row r="39" spans="1:7" ht="14.25">
      <c r="A39" s="65"/>
      <c r="B39" s="66"/>
      <c r="C39" s="66"/>
      <c r="D39" s="66"/>
      <c r="E39" s="45">
        <v>5</v>
      </c>
      <c r="F39" s="44" t="s">
        <v>115</v>
      </c>
      <c r="G39" s="1"/>
    </row>
    <row r="40" spans="1:7" ht="14.25">
      <c r="A40" s="65"/>
      <c r="B40" s="67" t="s">
        <v>67</v>
      </c>
      <c r="C40" s="64" t="s">
        <v>68</v>
      </c>
      <c r="D40" s="68">
        <v>5</v>
      </c>
      <c r="E40" s="45">
        <v>1</v>
      </c>
      <c r="F40" s="44" t="s">
        <v>116</v>
      </c>
      <c r="G40" s="1"/>
    </row>
    <row r="41" spans="1:7" ht="14.25">
      <c r="A41" s="65"/>
      <c r="B41" s="65"/>
      <c r="C41" s="65"/>
      <c r="D41" s="65"/>
      <c r="E41" s="45">
        <v>2</v>
      </c>
      <c r="F41" s="44" t="s">
        <v>117</v>
      </c>
      <c r="G41" s="1"/>
    </row>
    <row r="42" spans="1:7" ht="14.25">
      <c r="A42" s="65"/>
      <c r="B42" s="65"/>
      <c r="C42" s="65"/>
      <c r="D42" s="65"/>
      <c r="E42" s="45">
        <v>3</v>
      </c>
      <c r="F42" s="44" t="s">
        <v>118</v>
      </c>
      <c r="G42" s="1"/>
    </row>
    <row r="43" spans="1:7" ht="14.25">
      <c r="A43" s="65"/>
      <c r="B43" s="65"/>
      <c r="C43" s="65"/>
      <c r="D43" s="65"/>
      <c r="E43" s="45">
        <v>4</v>
      </c>
      <c r="F43" s="44" t="s">
        <v>119</v>
      </c>
      <c r="G43" s="1"/>
    </row>
    <row r="44" spans="1:7" ht="14.25">
      <c r="A44" s="65"/>
      <c r="B44" s="66"/>
      <c r="C44" s="66"/>
      <c r="D44" s="66"/>
      <c r="E44" s="45">
        <v>5</v>
      </c>
      <c r="F44" s="44" t="s">
        <v>120</v>
      </c>
      <c r="G44" s="1"/>
    </row>
    <row r="45" spans="1:7" ht="14.25">
      <c r="A45" s="65"/>
      <c r="B45" s="67" t="s">
        <v>69</v>
      </c>
      <c r="C45" s="64" t="s">
        <v>70</v>
      </c>
      <c r="D45" s="68">
        <v>4</v>
      </c>
      <c r="E45" s="45">
        <v>1</v>
      </c>
      <c r="F45" s="44" t="s">
        <v>121</v>
      </c>
      <c r="G45" s="1"/>
    </row>
    <row r="46" spans="1:7" ht="14.25">
      <c r="A46" s="65"/>
      <c r="B46" s="65"/>
      <c r="C46" s="65"/>
      <c r="D46" s="65"/>
      <c r="E46" s="45">
        <v>2</v>
      </c>
      <c r="F46" s="44" t="s">
        <v>122</v>
      </c>
      <c r="G46" s="1"/>
    </row>
    <row r="47" spans="1:7" ht="14.25">
      <c r="A47" s="65"/>
      <c r="B47" s="65"/>
      <c r="C47" s="65"/>
      <c r="D47" s="65"/>
      <c r="E47" s="45">
        <v>3</v>
      </c>
      <c r="F47" s="44" t="s">
        <v>123</v>
      </c>
      <c r="G47" s="1"/>
    </row>
    <row r="48" spans="1:7" ht="14.25">
      <c r="A48" s="65"/>
      <c r="B48" s="65"/>
      <c r="C48" s="65"/>
      <c r="D48" s="65"/>
      <c r="E48" s="45">
        <v>4</v>
      </c>
      <c r="F48" s="44" t="s">
        <v>124</v>
      </c>
      <c r="G48" s="1"/>
    </row>
    <row r="49" spans="1:7" ht="14.25">
      <c r="A49" s="65"/>
      <c r="B49" s="66"/>
      <c r="C49" s="66"/>
      <c r="D49" s="66"/>
      <c r="E49" s="45">
        <v>5</v>
      </c>
      <c r="F49" s="44" t="s">
        <v>125</v>
      </c>
      <c r="G49" s="1"/>
    </row>
    <row r="50" spans="1:7" ht="14.25">
      <c r="A50" s="65"/>
      <c r="B50" s="67" t="s">
        <v>71</v>
      </c>
      <c r="C50" s="64" t="s">
        <v>72</v>
      </c>
      <c r="D50" s="68">
        <v>5</v>
      </c>
      <c r="E50" s="45">
        <v>1</v>
      </c>
      <c r="F50" s="44" t="s">
        <v>126</v>
      </c>
      <c r="G50" s="1"/>
    </row>
    <row r="51" spans="1:7" ht="14.25">
      <c r="A51" s="65"/>
      <c r="B51" s="65"/>
      <c r="C51" s="65"/>
      <c r="D51" s="65"/>
      <c r="E51" s="45">
        <v>2</v>
      </c>
      <c r="F51" s="44" t="s">
        <v>127</v>
      </c>
      <c r="G51" s="1"/>
    </row>
    <row r="52" spans="1:7" ht="14.25">
      <c r="A52" s="65"/>
      <c r="B52" s="65"/>
      <c r="C52" s="65"/>
      <c r="D52" s="65"/>
      <c r="E52" s="45">
        <v>3</v>
      </c>
      <c r="F52" s="44" t="s">
        <v>128</v>
      </c>
      <c r="G52" s="1"/>
    </row>
    <row r="53" spans="1:7" ht="14.25">
      <c r="A53" s="65"/>
      <c r="B53" s="65"/>
      <c r="C53" s="65"/>
      <c r="D53" s="65"/>
      <c r="E53" s="45">
        <v>4</v>
      </c>
      <c r="F53" s="44" t="s">
        <v>129</v>
      </c>
      <c r="G53" s="1"/>
    </row>
    <row r="54" spans="1:7" ht="14.25">
      <c r="A54" s="65"/>
      <c r="B54" s="66"/>
      <c r="C54" s="66"/>
      <c r="D54" s="66"/>
      <c r="E54" s="45">
        <v>5</v>
      </c>
      <c r="F54" s="44" t="s">
        <v>130</v>
      </c>
      <c r="G54" s="1"/>
    </row>
    <row r="55" spans="1:7" ht="14.25">
      <c r="A55" s="65"/>
      <c r="B55" s="67" t="s">
        <v>73</v>
      </c>
      <c r="C55" s="64" t="s">
        <v>74</v>
      </c>
      <c r="D55" s="68">
        <v>4</v>
      </c>
      <c r="E55" s="45">
        <v>1</v>
      </c>
      <c r="F55" s="44" t="s">
        <v>131</v>
      </c>
      <c r="G55" s="1"/>
    </row>
    <row r="56" spans="1:7" ht="14.25">
      <c r="A56" s="65"/>
      <c r="B56" s="65"/>
      <c r="C56" s="65"/>
      <c r="D56" s="65"/>
      <c r="E56" s="45">
        <v>2</v>
      </c>
      <c r="F56" s="44" t="s">
        <v>132</v>
      </c>
      <c r="G56" s="1"/>
    </row>
    <row r="57" spans="1:7" ht="14.25">
      <c r="A57" s="65"/>
      <c r="B57" s="65"/>
      <c r="C57" s="65"/>
      <c r="D57" s="65"/>
      <c r="E57" s="45">
        <v>3</v>
      </c>
      <c r="F57" s="44" t="s">
        <v>133</v>
      </c>
      <c r="G57" s="1"/>
    </row>
    <row r="58" spans="1:7" ht="14.25">
      <c r="A58" s="65"/>
      <c r="B58" s="65"/>
      <c r="C58" s="65"/>
      <c r="D58" s="65"/>
      <c r="E58" s="45">
        <v>4</v>
      </c>
      <c r="F58" s="44" t="s">
        <v>134</v>
      </c>
      <c r="G58" s="1"/>
    </row>
    <row r="59" spans="1:7" ht="14.25">
      <c r="A59" s="65"/>
      <c r="B59" s="66"/>
      <c r="C59" s="66"/>
      <c r="D59" s="66"/>
      <c r="E59" s="45">
        <v>5</v>
      </c>
      <c r="F59" s="44" t="s">
        <v>135</v>
      </c>
      <c r="G59" s="1"/>
    </row>
  </sheetData>
  <mergeCells count="35">
    <mergeCell ref="D45:D49"/>
    <mergeCell ref="B50:B54"/>
    <mergeCell ref="C50:C54"/>
    <mergeCell ref="D50:D54"/>
    <mergeCell ref="D55:D59"/>
    <mergeCell ref="B55:B59"/>
    <mergeCell ref="C55:C59"/>
    <mergeCell ref="D30:D34"/>
    <mergeCell ref="B35:B39"/>
    <mergeCell ref="C35:C39"/>
    <mergeCell ref="D35:D39"/>
    <mergeCell ref="B40:B44"/>
    <mergeCell ref="C40:C44"/>
    <mergeCell ref="D40:D44"/>
    <mergeCell ref="D15:D19"/>
    <mergeCell ref="D20:D24"/>
    <mergeCell ref="D25:D29"/>
    <mergeCell ref="A5:A19"/>
    <mergeCell ref="B5:B9"/>
    <mergeCell ref="C5:C9"/>
    <mergeCell ref="D5:D9"/>
    <mergeCell ref="B10:B14"/>
    <mergeCell ref="C10:C14"/>
    <mergeCell ref="D10:D14"/>
    <mergeCell ref="B15:B19"/>
    <mergeCell ref="C15:C19"/>
    <mergeCell ref="A20:A59"/>
    <mergeCell ref="B20:B24"/>
    <mergeCell ref="C20:C24"/>
    <mergeCell ref="B25:B29"/>
    <mergeCell ref="C25:C29"/>
    <mergeCell ref="B30:B34"/>
    <mergeCell ref="C30:C34"/>
    <mergeCell ref="B45:B49"/>
    <mergeCell ref="C45:C49"/>
  </mergeCells>
  <phoneticPr fontId="3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300-000000000000}">
          <x14:formula1>
            <xm:f>入力規則!$A$2:$A$6</xm:f>
          </x14:formula1>
          <xm:sqref>D5 D10 D15 D20 D25 D30 D35 D40 D45 D50 D55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52"/>
  <sheetViews>
    <sheetView showGridLines="0" workbookViewId="0"/>
  </sheetViews>
  <sheetFormatPr defaultColWidth="12.5703125" defaultRowHeight="15.75" customHeight="1"/>
  <cols>
    <col min="1" max="1" width="3.140625" customWidth="1"/>
    <col min="2" max="2" width="13.5703125" customWidth="1"/>
    <col min="3" max="3" width="27.28515625" customWidth="1"/>
    <col min="4" max="4" width="48.42578125" customWidth="1"/>
    <col min="5" max="5" width="4.140625" customWidth="1"/>
  </cols>
  <sheetData>
    <row r="1" spans="1:4" ht="12.75">
      <c r="A1" s="46"/>
      <c r="B1" s="46" t="s">
        <v>136</v>
      </c>
      <c r="C1" s="46"/>
      <c r="D1" s="46"/>
    </row>
    <row r="2" spans="1:4" ht="12.75">
      <c r="A2" s="46"/>
      <c r="B2" s="46"/>
      <c r="C2" s="46"/>
      <c r="D2" s="46"/>
    </row>
    <row r="3" spans="1:4" ht="15.75" customHeight="1">
      <c r="A3" s="46"/>
      <c r="B3" s="47" t="s">
        <v>137</v>
      </c>
      <c r="C3" s="47" t="s">
        <v>138</v>
      </c>
      <c r="D3" s="47" t="s">
        <v>139</v>
      </c>
    </row>
    <row r="4" spans="1:4" ht="12.75">
      <c r="B4" s="48"/>
      <c r="C4" s="48"/>
      <c r="D4" s="48"/>
    </row>
    <row r="5" spans="1:4" ht="12.75">
      <c r="B5" s="48"/>
      <c r="C5" s="48"/>
      <c r="D5" s="48"/>
    </row>
    <row r="6" spans="1:4" ht="12.75">
      <c r="B6" s="48"/>
      <c r="C6" s="48"/>
      <c r="D6" s="48"/>
    </row>
    <row r="7" spans="1:4" ht="12.75">
      <c r="B7" s="48"/>
      <c r="C7" s="48"/>
      <c r="D7" s="48"/>
    </row>
    <row r="8" spans="1:4" ht="12.75">
      <c r="B8" s="48"/>
      <c r="C8" s="48"/>
      <c r="D8" s="48"/>
    </row>
    <row r="9" spans="1:4" ht="12.75">
      <c r="B9" s="48"/>
      <c r="C9" s="48"/>
      <c r="D9" s="48"/>
    </row>
    <row r="10" spans="1:4" ht="12.75">
      <c r="B10" s="48"/>
      <c r="C10" s="48"/>
      <c r="D10" s="48"/>
    </row>
    <row r="11" spans="1:4" ht="12.75">
      <c r="B11" s="48"/>
      <c r="C11" s="48"/>
      <c r="D11" s="48"/>
    </row>
    <row r="12" spans="1:4" ht="12.75">
      <c r="B12" s="48"/>
      <c r="C12" s="48"/>
      <c r="D12" s="48"/>
    </row>
    <row r="13" spans="1:4" ht="12.75">
      <c r="B13" s="48"/>
      <c r="C13" s="48"/>
      <c r="D13" s="48"/>
    </row>
    <row r="14" spans="1:4" ht="12.75">
      <c r="B14" s="48"/>
      <c r="C14" s="48"/>
      <c r="D14" s="48"/>
    </row>
    <row r="15" spans="1:4" ht="12.75">
      <c r="B15" s="48"/>
      <c r="C15" s="48"/>
      <c r="D15" s="48"/>
    </row>
    <row r="16" spans="1:4" ht="12.75">
      <c r="B16" s="48"/>
      <c r="C16" s="48"/>
      <c r="D16" s="48"/>
    </row>
    <row r="17" spans="2:4" ht="12.75">
      <c r="B17" s="48"/>
      <c r="C17" s="48"/>
      <c r="D17" s="48"/>
    </row>
    <row r="18" spans="2:4" ht="12.75">
      <c r="B18" s="48"/>
      <c r="C18" s="48"/>
      <c r="D18" s="48"/>
    </row>
    <row r="19" spans="2:4" ht="12.75">
      <c r="B19" s="48"/>
      <c r="C19" s="48"/>
      <c r="D19" s="48"/>
    </row>
    <row r="20" spans="2:4" ht="12.75">
      <c r="B20" s="48"/>
      <c r="C20" s="48"/>
      <c r="D20" s="48"/>
    </row>
    <row r="21" spans="2:4" ht="12.75">
      <c r="B21" s="48"/>
      <c r="C21" s="48"/>
      <c r="D21" s="48"/>
    </row>
    <row r="22" spans="2:4" ht="12.75">
      <c r="B22" s="48"/>
      <c r="C22" s="48"/>
      <c r="D22" s="48"/>
    </row>
    <row r="23" spans="2:4" ht="12.75">
      <c r="B23" s="48"/>
      <c r="C23" s="48"/>
      <c r="D23" s="48"/>
    </row>
    <row r="24" spans="2:4" ht="12.75">
      <c r="B24" s="48"/>
      <c r="C24" s="48"/>
      <c r="D24" s="48"/>
    </row>
    <row r="25" spans="2:4" ht="12.75">
      <c r="B25" s="48"/>
      <c r="C25" s="48"/>
      <c r="D25" s="48"/>
    </row>
    <row r="26" spans="2:4" ht="12.75">
      <c r="B26" s="48"/>
      <c r="C26" s="48"/>
      <c r="D26" s="48"/>
    </row>
    <row r="27" spans="2:4" ht="12.75">
      <c r="B27" s="48"/>
      <c r="C27" s="48"/>
      <c r="D27" s="48"/>
    </row>
    <row r="28" spans="2:4" ht="12.75">
      <c r="B28" s="48"/>
      <c r="C28" s="48"/>
      <c r="D28" s="48"/>
    </row>
    <row r="29" spans="2:4" ht="12.75">
      <c r="B29" s="48"/>
      <c r="C29" s="48"/>
      <c r="D29" s="48"/>
    </row>
    <row r="30" spans="2:4" ht="12.75">
      <c r="B30" s="48"/>
      <c r="C30" s="48"/>
      <c r="D30" s="48"/>
    </row>
    <row r="31" spans="2:4" ht="12.75">
      <c r="B31" s="48"/>
      <c r="C31" s="48"/>
      <c r="D31" s="48"/>
    </row>
    <row r="32" spans="2:4" ht="12.75">
      <c r="B32" s="48"/>
      <c r="C32" s="48"/>
      <c r="D32" s="48"/>
    </row>
    <row r="33" spans="2:4" ht="12.75">
      <c r="B33" s="48"/>
      <c r="C33" s="48"/>
      <c r="D33" s="48"/>
    </row>
    <row r="34" spans="2:4" ht="12.75">
      <c r="B34" s="48"/>
      <c r="C34" s="48"/>
      <c r="D34" s="48"/>
    </row>
    <row r="35" spans="2:4" ht="12.75">
      <c r="B35" s="48"/>
      <c r="C35" s="48"/>
      <c r="D35" s="48"/>
    </row>
    <row r="36" spans="2:4" ht="12.75">
      <c r="B36" s="48"/>
      <c r="C36" s="48"/>
      <c r="D36" s="48"/>
    </row>
    <row r="37" spans="2:4" ht="12.75">
      <c r="B37" s="48"/>
      <c r="C37" s="48"/>
      <c r="D37" s="48"/>
    </row>
    <row r="38" spans="2:4" ht="12.75">
      <c r="B38" s="48"/>
      <c r="C38" s="48"/>
      <c r="D38" s="48"/>
    </row>
    <row r="39" spans="2:4" ht="12.75">
      <c r="B39" s="48"/>
      <c r="C39" s="48"/>
      <c r="D39" s="48"/>
    </row>
    <row r="40" spans="2:4" ht="12.75">
      <c r="B40" s="48"/>
      <c r="C40" s="48"/>
      <c r="D40" s="48"/>
    </row>
    <row r="41" spans="2:4" ht="12.75">
      <c r="B41" s="48"/>
      <c r="C41" s="48"/>
      <c r="D41" s="48"/>
    </row>
    <row r="42" spans="2:4" ht="12.75">
      <c r="B42" s="48"/>
      <c r="C42" s="48"/>
      <c r="D42" s="48"/>
    </row>
    <row r="43" spans="2:4" ht="12.75">
      <c r="B43" s="48"/>
      <c r="C43" s="48"/>
      <c r="D43" s="48"/>
    </row>
    <row r="44" spans="2:4" ht="12.75">
      <c r="B44" s="48"/>
      <c r="C44" s="48"/>
      <c r="D44" s="48"/>
    </row>
    <row r="45" spans="2:4" ht="12.75">
      <c r="B45" s="48"/>
      <c r="C45" s="48"/>
      <c r="D45" s="48"/>
    </row>
    <row r="46" spans="2:4" ht="12.75">
      <c r="B46" s="48"/>
      <c r="C46" s="48"/>
      <c r="D46" s="48"/>
    </row>
    <row r="47" spans="2:4" ht="12.75">
      <c r="B47" s="48"/>
      <c r="C47" s="48"/>
      <c r="D47" s="48"/>
    </row>
    <row r="48" spans="2:4" ht="12.75">
      <c r="B48" s="48"/>
      <c r="C48" s="48"/>
      <c r="D48" s="48"/>
    </row>
    <row r="49" spans="2:4" ht="12.75">
      <c r="B49" s="48"/>
      <c r="C49" s="48"/>
      <c r="D49" s="48"/>
    </row>
    <row r="50" spans="2:4" ht="12.75">
      <c r="B50" s="48"/>
      <c r="C50" s="48"/>
      <c r="D50" s="48"/>
    </row>
    <row r="51" spans="2:4" ht="12.75">
      <c r="B51" s="48"/>
      <c r="C51" s="48"/>
      <c r="D51" s="48"/>
    </row>
    <row r="52" spans="2:4" ht="12.75">
      <c r="B52" s="48"/>
      <c r="C52" s="48"/>
      <c r="D52" s="48"/>
    </row>
  </sheetData>
  <phoneticPr fontId="3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6"/>
  <sheetViews>
    <sheetView workbookViewId="0"/>
  </sheetViews>
  <sheetFormatPr defaultColWidth="12.5703125" defaultRowHeight="15.75" customHeight="1"/>
  <sheetData>
    <row r="1" spans="1:1">
      <c r="A1" s="46" t="s">
        <v>140</v>
      </c>
    </row>
    <row r="2" spans="1:1">
      <c r="A2" s="46">
        <v>1</v>
      </c>
    </row>
    <row r="3" spans="1:1">
      <c r="A3" s="46">
        <v>2</v>
      </c>
    </row>
    <row r="4" spans="1:1">
      <c r="A4" s="46">
        <v>3</v>
      </c>
    </row>
    <row r="5" spans="1:1">
      <c r="A5" s="46">
        <v>4</v>
      </c>
    </row>
    <row r="6" spans="1:1">
      <c r="A6" s="46">
        <v>5</v>
      </c>
    </row>
  </sheetData>
  <phoneticPr fontId="30"/>
  <dataValidations count="1">
    <dataValidation type="list" allowBlank="1" showErrorMessage="1" sqref="A2:A6" xr:uid="{00000000-0002-0000-0500-000000000000}">
      <formula1>"オプション 1,オプション 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シートの使い方</vt:lpstr>
      <vt:lpstr>【受講生様用】DSコース_成果物セルフチェックシート</vt:lpstr>
      <vt:lpstr>DSコース_成果物評価シート（自動反映）</vt:lpstr>
      <vt:lpstr>成果物評価シート（入力）</vt:lpstr>
      <vt:lpstr>【運営用】更新情報管理表</vt:lpstr>
      <vt:lpstr>入力規則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健太 倉吉</cp:lastModifiedBy>
  <dcterms:created xsi:type="dcterms:W3CDTF">2024-09-08T12:00:58Z</dcterms:created>
  <dcterms:modified xsi:type="dcterms:W3CDTF">2024-09-10T12:11:46Z</dcterms:modified>
</cp:coreProperties>
</file>