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ital\learning\competitions\Learning Lab 2024\POSM-parity-detector\server\data\"/>
    </mc:Choice>
  </mc:AlternateContent>
  <xr:revisionPtr revIDLastSave="0" documentId="13_ncr:1_{9B4AB6E0-91FF-4091-84CB-E7514B340C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Где оцениват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<sst xmlns="http://schemas.openxmlformats.org/spreadsheetml/2006/main" count="107" uniqueCount="74">
  <si>
    <t>Оценка ТМ</t>
  </si>
  <si>
    <t>Диспаритет агентство (1)</t>
  </si>
  <si>
    <t>Сравнение</t>
  </si>
  <si>
    <t>№</t>
  </si>
  <si>
    <t>Код</t>
  </si>
  <si>
    <t>Автор фото</t>
  </si>
  <si>
    <t>Дата</t>
  </si>
  <si>
    <t>Наименование ТТ</t>
  </si>
  <si>
    <t>Адрес</t>
  </si>
  <si>
    <t>Шаблон опроса</t>
  </si>
  <si>
    <t>Фасад</t>
  </si>
  <si>
    <t>Касса</t>
  </si>
  <si>
    <t>Витрины</t>
  </si>
  <si>
    <t>Интерьер</t>
  </si>
  <si>
    <t>Макрорегион</t>
  </si>
  <si>
    <t>Регион</t>
  </si>
  <si>
    <t>ТМ</t>
  </si>
  <si>
    <t>Формат точки</t>
  </si>
  <si>
    <t>Паритет</t>
  </si>
  <si>
    <t>984059</t>
  </si>
  <si>
    <t>TM-PER-2 (TM-PER-2)</t>
  </si>
  <si>
    <t>01.04.2024</t>
  </si>
  <si>
    <t>984059 Дистрибуция (Пермь) (Индирект.TLP.VAN)</t>
  </si>
  <si>
    <t>Россия, Пермский край, Кунгур г., Боровая ул., д. 6</t>
  </si>
  <si>
    <t>ОЛ_Паритет/Диспаритет_Магазин</t>
  </si>
  <si>
    <t>https://openapi.megafon.ru/api/sales/chicago/stdrive/v1/api/files/831ebcba-f828-4757-a93f-822258fcc5db</t>
  </si>
  <si>
    <t>https://openapi.megafon.ru/api/sales/chicago/stdrive/v1/api/files/6227a178-203e-436a-aeb1-470a24bdd38f</t>
  </si>
  <si>
    <t>https://openapi.megafon.ru/api/sales/chicago/stdrive/v1/api/files/7a6a3014-dfd8-416f-bbe5-6e3ac2f7f7b3</t>
  </si>
  <si>
    <t>https://openapi.megafon.ru/api/sales/chicago/stdrive/v1/api/files/b196cf91-b310-4c38-a206-2777a1e3f99f</t>
  </si>
  <si>
    <t>Центр/Урал</t>
  </si>
  <si>
    <t>Пермь</t>
  </si>
  <si>
    <t>TM-PER-2</t>
  </si>
  <si>
    <t>Магазин</t>
  </si>
  <si>
    <t>1138276</t>
  </si>
  <si>
    <t>1138276 Дистрибуция (Пермь) (Индирект.TLP.VAN)</t>
  </si>
  <si>
    <t>Россия, Пермский край, Кунгур г., Бачурина ул., д. 37</t>
  </si>
  <si>
    <t>https://openapi.megafon.ru/api/sales/chicago/stdrive/v1/api/files/9d052953-e2ea-44ec-831b-ad88c7ac8fff</t>
  </si>
  <si>
    <t>https://openapi.megafon.ru/api/sales/chicago/stdrive/v1/api/files/64843230-d793-4bb1-8b0a-c25123c27d46</t>
  </si>
  <si>
    <t>https://openapi.megafon.ru/api/sales/chicago/stdrive/v1/api/files/eed7e5a7-d221-45f8-9c69-8be1651d7781</t>
  </si>
  <si>
    <t>https://openapi.megafon.ru/api/sales/chicago/stdrive/v1/api/files/ceca5d4d-403e-4559-8c87-f62a914bc690</t>
  </si>
  <si>
    <t>945054</t>
  </si>
  <si>
    <t>945054 Дистрибуция (Пермь) (Индирект.TLP.VAN)</t>
  </si>
  <si>
    <t>Россия, Пермский край, Кунгур г., Голованова ул., д. 50Г</t>
  </si>
  <si>
    <t>https://openapi.megafon.ru/api/sales/chicago/stdrive/v1/api/files/1b0d36be-000d-4566-a42b-ce43913df854</t>
  </si>
  <si>
    <t>https://openapi.megafon.ru/api/sales/chicago/stdrive/v1/api/files/b73ec97a-99f4-4083-9b65-ff8be88464b8</t>
  </si>
  <si>
    <t>https://openapi.megafon.ru/api/sales/chicago/stdrive/v1/api/files/9d23af4d-48aa-44e7-8d16-7fe149584366</t>
  </si>
  <si>
    <t>https://openapi.megafon.ru/api/sales/chicago/stdrive/v1/api/files/6ce3c191-d42e-4f70-9ac3-b5323146fc77</t>
  </si>
  <si>
    <t>984058</t>
  </si>
  <si>
    <t>984058 Дистрибуция (Пермь) (Индирект.TLP.VAN)</t>
  </si>
  <si>
    <t>Россия, Пермский край, Кунгур г., Свободы ул., д. 82А</t>
  </si>
  <si>
    <t>https://openapi.megafon.ru/api/sales/chicago/stdrive/v1/api/files/4f9de8f3-3de1-4913-8d8f-9c9dd4d54ab4</t>
  </si>
  <si>
    <t>https://openapi.megafon.ru/api/sales/chicago/stdrive/v1/api/files/08eace8c-d47d-42b5-bdc5-790c965dcc1a</t>
  </si>
  <si>
    <t>https://openapi.megafon.ru/api/sales/chicago/stdrive/v1/api/files/57847c0a-55b4-440c-a942-02d8b8950809</t>
  </si>
  <si>
    <t>https://openapi.megafon.ru/api/sales/chicago/stdrive/v1/api/files/6fe3de38-032b-4c72-a4ef-c1019e4290bb</t>
  </si>
  <si>
    <t>Диспаритет</t>
  </si>
  <si>
    <t>922706</t>
  </si>
  <si>
    <t>TM-KZN-15 (TM-KZN-15)</t>
  </si>
  <si>
    <t>922706 Гущин А.Ю. ИП (Казань) (Индирект.VAN)</t>
  </si>
  <si>
    <t>Россия, Татарстан Респ, Нижнекамский р-н, Нижнекамск г, Шинников пр-кт, д. 42</t>
  </si>
  <si>
    <t>ОЛ_Паритет/Диспаритет_Магазин СО</t>
  </si>
  <si>
    <t>https://openapi.megafon.ru/api/sales/chicago/stdrive/v1/api/files/56e58182-801c-41b4-928c-a988e8c6bcb1</t>
  </si>
  <si>
    <t>https://openapi.megafon.ru/api/sales/chicago/stdrive/v1/api/files/5b9a1784-c621-4163-9f21-aa93fa57ee8a</t>
  </si>
  <si>
    <t>https://openapi.megafon.ru/api/sales/chicago/stdrive/v1/api/files/2f52c2cf-8729-4dd3-8865-156ae7345e56</t>
  </si>
  <si>
    <t>Поволжье</t>
  </si>
  <si>
    <t>Казань</t>
  </si>
  <si>
    <t>TM-KZN-15</t>
  </si>
  <si>
    <t>Магазин СО</t>
  </si>
  <si>
    <t>799815</t>
  </si>
  <si>
    <t>799815 Дистрибуция (Казань) (Индирект.TLP.VAN)</t>
  </si>
  <si>
    <t>Россия , Татарстан Респ, Нижнекамский р-н, Красный Ключ п, Советская ул, Дом 9</t>
  </si>
  <si>
    <t>https://openapi.megafon.ru/api/sales/chicago/stdrive/v1/api/files/00900463-4775-42e9-ab18-33f99cce5201</t>
  </si>
  <si>
    <t>https://openapi.megafon.ru/api/sales/chicago/stdrive/v1/api/files/7bdfc3b9-560a-437a-aa7f-ee8431341d43</t>
  </si>
  <si>
    <t>https://openapi.megafon.ru/api/sales/chicago/stdrive/v1/api/files/56df8149-fcec-47b8-b11d-b30261471ef4</t>
  </si>
  <si>
    <t>https://openapi.megafon.ru/api/sales/chicago/stdrive/v1/api/files/84b50a2c-6946-4ba0-b053-7460925c0c89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</si>
</sst>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66FF66"/>
      <name val="Calibri"/>
      <family val="2"/>
      <charset val="204"/>
      <scheme val="minor"/>
    </font>
    <font>
      <sz val="11"/>
      <color rgb="FF66FF6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/>
    <xf numFmtId="0" fontId="1" fillId="5" borderId="0" xfId="1" applyFill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api.megafon.ru/api/sales/chicago/stdrive/v1/api/files/ceca5d4d-403e-4559-8c87-f62a914bc690" TargetMode="External"/><Relationship Id="rId13" Type="http://schemas.openxmlformats.org/officeDocument/2006/relationships/hyperlink" Target="https://openapi.megafon.ru/api/sales/chicago/stdrive/v1/api/files/4f9de8f3-3de1-4913-8d8f-9c9dd4d54ab4" TargetMode="External"/><Relationship Id="rId18" Type="http://schemas.openxmlformats.org/officeDocument/2006/relationships/hyperlink" Target="https://openapi.megafon.ru/api/sales/chicago/stdrive/v1/api/files/5b9a1784-c621-4163-9f21-aa93fa57ee8a" TargetMode="External"/><Relationship Id="rId3" Type="http://schemas.openxmlformats.org/officeDocument/2006/relationships/hyperlink" Target="https://openapi.megafon.ru/api/sales/chicago/stdrive/v1/api/files/7a6a3014-dfd8-416f-bbe5-6e3ac2f7f7b3" TargetMode="External"/><Relationship Id="rId21" Type="http://schemas.openxmlformats.org/officeDocument/2006/relationships/hyperlink" Target="https://openapi.megafon.ru/api/sales/chicago/stdrive/v1/api/files/7bdfc3b9-560a-437a-aa7f-ee8431341d43" TargetMode="External"/><Relationship Id="rId7" Type="http://schemas.openxmlformats.org/officeDocument/2006/relationships/hyperlink" Target="https://openapi.megafon.ru/api/sales/chicago/stdrive/v1/api/files/eed7e5a7-d221-45f8-9c69-8be1651d7781" TargetMode="External"/><Relationship Id="rId12" Type="http://schemas.openxmlformats.org/officeDocument/2006/relationships/hyperlink" Target="https://openapi.megafon.ru/api/sales/chicago/stdrive/v1/api/files/6ce3c191-d42e-4f70-9ac3-b5323146fc77" TargetMode="External"/><Relationship Id="rId17" Type="http://schemas.openxmlformats.org/officeDocument/2006/relationships/hyperlink" Target="https://openapi.megafon.ru/api/sales/chicago/stdrive/v1/api/files/56e58182-801c-41b4-928c-a988e8c6bcb1" TargetMode="External"/><Relationship Id="rId2" Type="http://schemas.openxmlformats.org/officeDocument/2006/relationships/hyperlink" Target="https://openapi.megafon.ru/api/sales/chicago/stdrive/v1/api/files/6227a178-203e-436a-aeb1-470a24bdd38f" TargetMode="External"/><Relationship Id="rId16" Type="http://schemas.openxmlformats.org/officeDocument/2006/relationships/hyperlink" Target="https://openapi.megafon.ru/api/sales/chicago/stdrive/v1/api/files/6fe3de38-032b-4c72-a4ef-c1019e4290bb" TargetMode="External"/><Relationship Id="rId20" Type="http://schemas.openxmlformats.org/officeDocument/2006/relationships/hyperlink" Target="https://openapi.megafon.ru/api/sales/chicago/stdrive/v1/api/files/00900463-4775-42e9-ab18-33f99cce5201" TargetMode="External"/><Relationship Id="rId1" Type="http://schemas.openxmlformats.org/officeDocument/2006/relationships/hyperlink" Target="https://openapi.megafon.ru/api/sales/chicago/stdrive/v1/api/files/831ebcba-f828-4757-a93f-822258fcc5db" TargetMode="External"/><Relationship Id="rId6" Type="http://schemas.openxmlformats.org/officeDocument/2006/relationships/hyperlink" Target="https://openapi.megafon.ru/api/sales/chicago/stdrive/v1/api/files/64843230-d793-4bb1-8b0a-c25123c27d46" TargetMode="External"/><Relationship Id="rId11" Type="http://schemas.openxmlformats.org/officeDocument/2006/relationships/hyperlink" Target="https://openapi.megafon.ru/api/sales/chicago/stdrive/v1/api/files/9d23af4d-48aa-44e7-8d16-7fe149584366" TargetMode="External"/><Relationship Id="rId5" Type="http://schemas.openxmlformats.org/officeDocument/2006/relationships/hyperlink" Target="https://openapi.megafon.ru/api/sales/chicago/stdrive/v1/api/files/9d052953-e2ea-44ec-831b-ad88c7ac8fff" TargetMode="External"/><Relationship Id="rId15" Type="http://schemas.openxmlformats.org/officeDocument/2006/relationships/hyperlink" Target="https://openapi.megafon.ru/api/sales/chicago/stdrive/v1/api/files/57847c0a-55b4-440c-a942-02d8b8950809" TargetMode="External"/><Relationship Id="rId23" Type="http://schemas.openxmlformats.org/officeDocument/2006/relationships/hyperlink" Target="https://openapi.megafon.ru/api/sales/chicago/stdrive/v1/api/files/84b50a2c-6946-4ba0-b053-7460925c0c89" TargetMode="External"/><Relationship Id="rId10" Type="http://schemas.openxmlformats.org/officeDocument/2006/relationships/hyperlink" Target="https://openapi.megafon.ru/api/sales/chicago/stdrive/v1/api/files/b73ec97a-99f4-4083-9b65-ff8be88464b8" TargetMode="External"/><Relationship Id="rId19" Type="http://schemas.openxmlformats.org/officeDocument/2006/relationships/hyperlink" Target="https://openapi.megafon.ru/api/sales/chicago/stdrive/v1/api/files/2f52c2cf-8729-4dd3-8865-156ae7345e56" TargetMode="External"/><Relationship Id="rId4" Type="http://schemas.openxmlformats.org/officeDocument/2006/relationships/hyperlink" Target="https://openapi.megafon.ru/api/sales/chicago/stdrive/v1/api/files/b196cf91-b310-4c38-a206-2777a1e3f99f" TargetMode="External"/><Relationship Id="rId9" Type="http://schemas.openxmlformats.org/officeDocument/2006/relationships/hyperlink" Target="https://openapi.megafon.ru/api/sales/chicago/stdrive/v1/api/files/1b0d36be-000d-4566-a42b-ce43913df854" TargetMode="External"/><Relationship Id="rId14" Type="http://schemas.openxmlformats.org/officeDocument/2006/relationships/hyperlink" Target="https://openapi.megafon.ru/api/sales/chicago/stdrive/v1/api/files/08eace8c-d47d-42b5-bdc5-790c965dcc1a" TargetMode="External"/><Relationship Id="rId22" Type="http://schemas.openxmlformats.org/officeDocument/2006/relationships/hyperlink" Target="https://openapi.megafon.ru/api/sales/chicago/stdrive/v1/api/files/56df8149-fcec-47b8-b11d-b30261471ef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O14" sqref="O14"/>
    </sheetView>
  </sheetViews>
  <sheetFormatPr defaultRowHeight="14.5" x14ac:dyDescent="0.35"/>
  <sheetData>
    <row r="1" spans="1:18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5">
      <c r="A2" t="s">
        <v>18</v>
      </c>
      <c r="B2">
        <v>1</v>
      </c>
      <c r="C2">
        <v>0</v>
      </c>
      <c r="D2" s="8">
        <f>COUNTIF($Q$1:Q2,Q2)</f>
        <v>1</v>
      </c>
      <c r="E2" s="3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18</v>
      </c>
      <c r="B3">
        <v>0</v>
      </c>
      <c r="C3">
        <v>1</v>
      </c>
      <c r="D3" s="8">
        <f>COUNTIF($Q$1:Q3,Q3)</f>
        <v>2</v>
      </c>
      <c r="E3" s="3" t="s">
        <v>33</v>
      </c>
      <c r="F3" t="s">
        <v>20</v>
      </c>
      <c r="G3" t="s">
        <v>21</v>
      </c>
      <c r="H3" t="s">
        <v>34</v>
      </c>
      <c r="I3" t="s">
        <v>35</v>
      </c>
      <c r="J3" t="s">
        <v>24</v>
      </c>
      <c r="K3" s="9" t="s">
        <v>36</v>
      </c>
      <c r="L3" s="9" t="s">
        <v>37</v>
      </c>
      <c r="M3" s="9" t="s">
        <v>38</v>
      </c>
      <c r="N3" s="9" t="s">
        <v>39</v>
      </c>
      <c r="O3" t="s">
        <v>29</v>
      </c>
      <c r="P3" t="s">
        <v>30</v>
      </c>
      <c r="Q3" t="s">
        <v>31</v>
      </c>
      <c r="R3" t="s">
        <v>32</v>
      </c>
    </row>
    <row r="4" spans="1:18" x14ac:dyDescent="0.35">
      <c r="A4" t="s">
        <v>18</v>
      </c>
      <c r="B4">
        <v>0</v>
      </c>
      <c r="C4">
        <v>1</v>
      </c>
      <c r="D4" s="8">
        <f>COUNTIF($Q$1:Q4,Q4)</f>
        <v>3</v>
      </c>
      <c r="E4" s="3" t="s">
        <v>40</v>
      </c>
      <c r="F4" t="s">
        <v>20</v>
      </c>
      <c r="G4" t="s">
        <v>21</v>
      </c>
      <c r="H4" t="s">
        <v>41</v>
      </c>
      <c r="I4" t="s">
        <v>42</v>
      </c>
      <c r="J4" t="s">
        <v>24</v>
      </c>
      <c r="K4" s="9" t="s">
        <v>43</v>
      </c>
      <c r="L4" s="9" t="s">
        <v>44</v>
      </c>
      <c r="M4" s="9" t="s">
        <v>45</v>
      </c>
      <c r="N4" s="9" t="s">
        <v>46</v>
      </c>
      <c r="O4" t="s">
        <v>29</v>
      </c>
      <c r="P4" t="s">
        <v>30</v>
      </c>
      <c r="Q4" t="s">
        <v>31</v>
      </c>
      <c r="R4" t="s">
        <v>32</v>
      </c>
    </row>
    <row r="5" spans="1:18" x14ac:dyDescent="0.35">
      <c r="A5" t="s">
        <v>18</v>
      </c>
      <c r="B5">
        <v>0</v>
      </c>
      <c r="C5">
        <v>1</v>
      </c>
      <c r="D5" s="8">
        <f>COUNTIF($Q$1:Q5,Q5)</f>
        <v>4</v>
      </c>
      <c r="E5" s="3" t="s">
        <v>47</v>
      </c>
      <c r="F5" t="s">
        <v>20</v>
      </c>
      <c r="G5" t="s">
        <v>21</v>
      </c>
      <c r="H5" t="s">
        <v>48</v>
      </c>
      <c r="I5" t="s">
        <v>49</v>
      </c>
      <c r="J5" t="s">
        <v>24</v>
      </c>
      <c r="K5" s="9" t="s">
        <v>50</v>
      </c>
      <c r="L5" s="9" t="s">
        <v>51</v>
      </c>
      <c r="M5" s="9" t="s">
        <v>52</v>
      </c>
      <c r="N5" s="9" t="s">
        <v>53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35">
      <c r="A6" t="s">
        <v>54</v>
      </c>
      <c r="B6">
        <v>1</v>
      </c>
      <c r="C6">
        <v>1</v>
      </c>
      <c r="D6" s="8">
        <f>COUNTIF($Q$1:Q6,Q6)</f>
        <v>1</v>
      </c>
      <c r="E6" s="3" t="s">
        <v>55</v>
      </c>
      <c r="F6" t="s">
        <v>56</v>
      </c>
      <c r="G6" t="s">
        <v>21</v>
      </c>
      <c r="H6" t="s">
        <v>57</v>
      </c>
      <c r="I6" t="s">
        <v>58</v>
      </c>
      <c r="J6" t="s">
        <v>59</v>
      </c>
      <c r="K6" s="9" t="s">
        <v>60</v>
      </c>
      <c r="L6" s="10"/>
      <c r="M6" s="9" t="s">
        <v>61</v>
      </c>
      <c r="N6" s="9" t="s">
        <v>62</v>
      </c>
      <c r="O6" t="s">
        <v>63</v>
      </c>
      <c r="P6" t="s">
        <v>64</v>
      </c>
      <c r="Q6" t="s">
        <v>65</v>
      </c>
      <c r="R6" t="s">
        <v>66</v>
      </c>
    </row>
    <row r="7" spans="1:18" x14ac:dyDescent="0.35">
      <c r="A7" t="s">
        <v>54</v>
      </c>
      <c r="B7">
        <v>0</v>
      </c>
      <c r="C7">
        <v>0</v>
      </c>
      <c r="D7" s="8">
        <f>COUNTIF($Q$1:Q7,Q7)</f>
        <v>2</v>
      </c>
      <c r="E7" s="3" t="s">
        <v>67</v>
      </c>
      <c r="F7" t="s">
        <v>56</v>
      </c>
      <c r="G7" t="s">
        <v>21</v>
      </c>
      <c r="H7" t="s">
        <v>68</v>
      </c>
      <c r="I7" t="s">
        <v>69</v>
      </c>
      <c r="J7" t="s">
        <v>24</v>
      </c>
      <c r="K7" s="9" t="s">
        <v>70</v>
      </c>
      <c r="L7" s="9" t="s">
        <v>71</v>
      </c>
      <c r="M7" s="9" t="s">
        <v>72</v>
      </c>
      <c r="N7" s="9" t="s">
        <v>73</v>
      </c>
      <c r="O7" t="s">
        <v>63</v>
      </c>
      <c r="P7" t="s">
        <v>64</v>
      </c>
      <c r="Q7" t="s">
        <v>65</v>
      </c>
      <c r="R7" t="s">
        <v>32</v>
      </c>
    </row>
  </sheetData>
  <hyperlinks>
    <hyperlink ref="K2" r:id="rId1" xr:uid="{B0FAC045-03CC-4D65-8FA3-82B0462F22DB}"/>
    <hyperlink ref="L2" r:id="rId2" xr:uid="{DB667BC9-EF6D-4A3D-9E09-D209C5A93BB6}"/>
    <hyperlink ref="M2" r:id="rId3" xr:uid="{1ADC684E-7B80-4AE8-A9BF-A26AC0F25196}"/>
    <hyperlink ref="N2" r:id="rId4" xr:uid="{65214162-4AE0-4A84-A3F4-EF244F26022A}"/>
    <hyperlink ref="K3" r:id="rId5" xr:uid="{CBB3FDBC-064E-4307-9F0E-FDE7ADFC89CA}"/>
    <hyperlink ref="L3" r:id="rId6" xr:uid="{A0DF88CE-6312-4D38-9F94-115A61144541}"/>
    <hyperlink ref="M3" r:id="rId7" xr:uid="{8161EF4E-AA12-49CA-B430-DDDBFCD123CE}"/>
    <hyperlink ref="N3" r:id="rId8" xr:uid="{B7258124-03DF-49EC-B1F6-9E263258771A}"/>
    <hyperlink ref="K4" r:id="rId9" xr:uid="{C9E0B46C-2844-4DAE-A36C-64843CDB18BC}"/>
    <hyperlink ref="L4" r:id="rId10" xr:uid="{929BF4A1-A03A-4CED-B72F-F926694E3919}"/>
    <hyperlink ref="M4" r:id="rId11" xr:uid="{0AAAD7D7-716C-45F6-A818-A1B11F6D0EF5}"/>
    <hyperlink ref="N4" r:id="rId12" xr:uid="{F647BF0F-FA04-4E4F-9597-6E2FE3230934}"/>
    <hyperlink ref="K5" r:id="rId13" xr:uid="{1B5B1417-DDA5-412C-A5D3-81910A1F7EFD}"/>
    <hyperlink ref="L5" r:id="rId14" xr:uid="{CFD18132-8F3D-4484-B792-E1E06167F238}"/>
    <hyperlink ref="M5" r:id="rId15" xr:uid="{DE293E4C-B87E-4116-BACA-3834DE33C34C}"/>
    <hyperlink ref="N5" r:id="rId16" xr:uid="{45319AB1-65B3-4C14-B46E-69F95E7751B6}"/>
    <hyperlink ref="K6" r:id="rId17" xr:uid="{83860105-2204-47D2-82E1-0A8191B37902}"/>
    <hyperlink ref="M6" r:id="rId18" xr:uid="{05377AD9-2B61-4CF9-97E8-8B1FB9B14B04}"/>
    <hyperlink ref="N6" r:id="rId19" xr:uid="{59D30327-F99E-4CD5-A895-CC09A11C251C}"/>
    <hyperlink ref="K7" r:id="rId20" xr:uid="{254570AE-2131-49D1-AF2F-5DDE51DFE1BA}"/>
    <hyperlink ref="L7" r:id="rId21" xr:uid="{8BF4611D-9811-4088-B590-9E7811829F49}"/>
    <hyperlink ref="M7" r:id="rId22" xr:uid="{359FBF4B-183B-4E00-B57F-B337A3881DA3}"/>
    <hyperlink ref="N7" r:id="rId23" xr:uid="{47D5C5AF-2F65-4F1E-9E53-FE25EF0369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Где оценивать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Курчавый Виталий</dc:creator>
  <cp:lastModifiedBy>Курчавый Виталий</cp:lastModifiedBy>
  <dcterms:created xsi:type="dcterms:W3CDTF">2015-06-05T18:19:34Z</dcterms:created>
  <dcterms:modified xsi:type="dcterms:W3CDTF">2024-05-18T06:57:09Z</dcterms:modified>
</cp:coreProperties>
</file>