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ISET\ATV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Q4" i="1"/>
  <c r="K4" i="1"/>
  <c r="D4" i="1"/>
  <c r="E4" i="1"/>
  <c r="F4" i="1"/>
  <c r="G4" i="1"/>
  <c r="H4" i="1"/>
  <c r="C4" i="1"/>
  <c r="B4" i="1"/>
</calcChain>
</file>

<file path=xl/sharedStrings.xml><?xml version="1.0" encoding="utf-8"?>
<sst xmlns="http://schemas.openxmlformats.org/spreadsheetml/2006/main" count="84" uniqueCount="48">
  <si>
    <t>HEX</t>
  </si>
  <si>
    <t>DEC</t>
  </si>
  <si>
    <t>2B</t>
  </si>
  <si>
    <t>EC</t>
  </si>
  <si>
    <t>F8</t>
  </si>
  <si>
    <t>0E</t>
  </si>
  <si>
    <t>SLAVE ADDRESS</t>
  </si>
  <si>
    <t>REQUEST CODE</t>
  </si>
  <si>
    <t>DATA</t>
  </si>
  <si>
    <t>CRC16</t>
  </si>
  <si>
    <t>7F</t>
  </si>
  <si>
    <t>7D</t>
  </si>
  <si>
    <t>6E</t>
  </si>
  <si>
    <t>6C</t>
  </si>
  <si>
    <t>0B</t>
  </si>
  <si>
    <t>4D</t>
  </si>
  <si>
    <t>FB</t>
  </si>
  <si>
    <t>ø</t>
  </si>
  <si>
    <t>+</t>
  </si>
  <si>
    <t>.</t>
  </si>
  <si>
    <t>S</t>
  </si>
  <si>
    <t>c</t>
  </si>
  <si>
    <t>h</t>
  </si>
  <si>
    <t>n</t>
  </si>
  <si>
    <t>e</t>
  </si>
  <si>
    <t>i</t>
  </si>
  <si>
    <t>d</t>
  </si>
  <si>
    <t>r</t>
  </si>
  <si>
    <t>[spasi]</t>
  </si>
  <si>
    <t>E</t>
  </si>
  <si>
    <t>l</t>
  </si>
  <si>
    <t>t</t>
  </si>
  <si>
    <t>A</t>
  </si>
  <si>
    <t>T</t>
  </si>
  <si>
    <t>V</t>
  </si>
  <si>
    <t>H</t>
  </si>
  <si>
    <t>M</t>
  </si>
  <si>
    <t>û</t>
  </si>
  <si>
    <t>ASCII</t>
  </si>
  <si>
    <t>ì</t>
  </si>
  <si>
    <t></t>
  </si>
  <si>
    <t>X</t>
  </si>
  <si>
    <t>}</t>
  </si>
  <si>
    <t xml:space="preserve"> 2B</t>
  </si>
  <si>
    <t xml:space="preserve"> 0E</t>
  </si>
  <si>
    <t xml:space="preserve"> EC</t>
  </si>
  <si>
    <t>response c</t>
  </si>
  <si>
    <t xml:space="preserve">F8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</si>
</sst>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7"/>
  <sheetViews>
    <sheetView tabSelected="1" workbookViewId="0">
      <selection activeCell="H17" sqref="H17"/>
    </sheetView>
  </sheetViews>
  <sheetFormatPr defaultRowHeight="15" x14ac:dyDescent="0.25"/>
  <cols>
    <col min="1" max="1" width="9.5703125" customWidth="1"/>
    <col min="2" max="50" width="5.7109375" style="2" customWidth="1"/>
  </cols>
  <sheetData>
    <row r="2" spans="1:50" s="3" customFormat="1" ht="86.25" customHeight="1" x14ac:dyDescent="0.25">
      <c r="B2" s="4" t="s">
        <v>6</v>
      </c>
      <c r="C2" s="5" t="s">
        <v>7</v>
      </c>
      <c r="D2" s="5"/>
      <c r="E2" s="6" t="s">
        <v>8</v>
      </c>
      <c r="F2" s="6"/>
      <c r="G2" s="5" t="s">
        <v>9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 x14ac:dyDescent="0.25">
      <c r="A3" t="s">
        <v>0</v>
      </c>
      <c r="B3" s="1" t="s">
        <v>4</v>
      </c>
      <c r="C3" s="2" t="s">
        <v>2</v>
      </c>
      <c r="D3" s="2" t="s">
        <v>5</v>
      </c>
      <c r="E3" s="2">
        <v>1</v>
      </c>
      <c r="F3" s="2">
        <v>0</v>
      </c>
      <c r="G3" s="2" t="s">
        <v>3</v>
      </c>
      <c r="H3" s="2">
        <v>63</v>
      </c>
      <c r="K3" s="2" t="s">
        <v>10</v>
      </c>
      <c r="L3" s="2" t="s">
        <v>2</v>
      </c>
      <c r="M3" s="2" t="s">
        <v>5</v>
      </c>
      <c r="N3" s="2">
        <v>1</v>
      </c>
      <c r="O3" s="2">
        <v>0</v>
      </c>
      <c r="P3" s="2">
        <v>58</v>
      </c>
      <c r="Q3" s="2" t="s">
        <v>11</v>
      </c>
    </row>
    <row r="4" spans="1:50" x14ac:dyDescent="0.25">
      <c r="A4" t="s">
        <v>1</v>
      </c>
      <c r="B4" s="2">
        <f>HEX2DEC(B3)</f>
        <v>248</v>
      </c>
      <c r="C4" s="2">
        <f>HEX2DEC(C3)</f>
        <v>43</v>
      </c>
      <c r="D4" s="2">
        <f t="shared" ref="D4:H4" si="0">HEX2DEC(D3)</f>
        <v>14</v>
      </c>
      <c r="E4" s="2">
        <f t="shared" si="0"/>
        <v>1</v>
      </c>
      <c r="F4" s="2">
        <f t="shared" si="0"/>
        <v>0</v>
      </c>
      <c r="G4" s="2">
        <f t="shared" si="0"/>
        <v>236</v>
      </c>
      <c r="H4" s="2">
        <f t="shared" si="0"/>
        <v>99</v>
      </c>
      <c r="K4" s="2">
        <f>HEX2DEC(K3)</f>
        <v>127</v>
      </c>
      <c r="L4" s="2">
        <f t="shared" ref="L4:Q4" si="1">HEX2DEC(L3)</f>
        <v>43</v>
      </c>
      <c r="M4" s="2">
        <f t="shared" si="1"/>
        <v>14</v>
      </c>
      <c r="N4" s="2">
        <f t="shared" si="1"/>
        <v>1</v>
      </c>
      <c r="O4" s="2">
        <f t="shared" si="1"/>
        <v>0</v>
      </c>
      <c r="P4" s="2">
        <f t="shared" si="1"/>
        <v>88</v>
      </c>
      <c r="Q4" s="2">
        <f t="shared" si="1"/>
        <v>125</v>
      </c>
    </row>
    <row r="5" spans="1:50" x14ac:dyDescent="0.25">
      <c r="A5" t="s">
        <v>38</v>
      </c>
      <c r="B5" s="2" t="s">
        <v>17</v>
      </c>
      <c r="C5" s="2" t="s">
        <v>18</v>
      </c>
      <c r="D5" s="2" t="s">
        <v>19</v>
      </c>
      <c r="E5" s="2" t="s">
        <v>19</v>
      </c>
      <c r="F5" s="2" t="s">
        <v>19</v>
      </c>
      <c r="G5" s="2" t="s">
        <v>39</v>
      </c>
      <c r="H5" s="2" t="s">
        <v>21</v>
      </c>
      <c r="K5" s="2" t="s">
        <v>40</v>
      </c>
      <c r="L5" s="2" t="s">
        <v>18</v>
      </c>
      <c r="M5" s="2" t="s">
        <v>19</v>
      </c>
      <c r="N5" s="2" t="s">
        <v>19</v>
      </c>
      <c r="O5" s="2" t="s">
        <v>19</v>
      </c>
      <c r="P5" s="2" t="s">
        <v>41</v>
      </c>
      <c r="Q5" s="2" t="s">
        <v>42</v>
      </c>
    </row>
    <row r="8" spans="1:50" x14ac:dyDescent="0.25">
      <c r="A8" t="s">
        <v>0</v>
      </c>
      <c r="B8" s="2" t="s">
        <v>4</v>
      </c>
      <c r="C8" s="2" t="s">
        <v>2</v>
      </c>
      <c r="D8" s="2" t="s">
        <v>5</v>
      </c>
      <c r="E8" s="2">
        <v>1</v>
      </c>
      <c r="F8" s="2">
        <v>2</v>
      </c>
      <c r="G8" s="2">
        <v>0</v>
      </c>
      <c r="H8" s="2">
        <v>0</v>
      </c>
      <c r="I8" s="2">
        <v>3</v>
      </c>
      <c r="J8" s="2">
        <v>0</v>
      </c>
      <c r="K8" s="2">
        <v>12</v>
      </c>
      <c r="L8" s="2">
        <v>53</v>
      </c>
      <c r="M8" s="2">
        <v>63</v>
      </c>
      <c r="N8" s="2">
        <v>68</v>
      </c>
      <c r="O8" s="2" t="s">
        <v>12</v>
      </c>
      <c r="P8" s="2">
        <v>65</v>
      </c>
      <c r="Q8" s="2">
        <v>69</v>
      </c>
      <c r="R8" s="2">
        <v>64</v>
      </c>
      <c r="S8" s="2">
        <v>65</v>
      </c>
      <c r="T8" s="2">
        <v>72</v>
      </c>
      <c r="U8" s="2">
        <v>20</v>
      </c>
      <c r="V8" s="2">
        <v>45</v>
      </c>
      <c r="W8" s="2" t="s">
        <v>13</v>
      </c>
      <c r="X8" s="2">
        <v>65</v>
      </c>
      <c r="Y8" s="2">
        <v>63</v>
      </c>
      <c r="Z8" s="2">
        <v>74</v>
      </c>
      <c r="AA8" s="2">
        <v>72</v>
      </c>
      <c r="AB8" s="2">
        <v>69</v>
      </c>
      <c r="AC8" s="2">
        <v>63</v>
      </c>
      <c r="AD8" s="2">
        <v>1</v>
      </c>
      <c r="AE8" s="2" t="s">
        <v>14</v>
      </c>
      <c r="AF8" s="2">
        <v>41</v>
      </c>
      <c r="AG8" s="2">
        <v>54</v>
      </c>
      <c r="AH8" s="2">
        <v>56</v>
      </c>
      <c r="AI8" s="2">
        <v>31</v>
      </c>
      <c r="AJ8" s="2">
        <v>32</v>
      </c>
      <c r="AK8" s="2">
        <v>48</v>
      </c>
      <c r="AL8" s="2">
        <v>30</v>
      </c>
      <c r="AM8" s="2">
        <v>37</v>
      </c>
      <c r="AN8" s="2">
        <v>35</v>
      </c>
      <c r="AO8" s="2" t="s">
        <v>15</v>
      </c>
      <c r="AP8" s="2">
        <v>32</v>
      </c>
      <c r="AQ8" s="2">
        <v>2</v>
      </c>
      <c r="AR8" s="2">
        <v>4</v>
      </c>
      <c r="AS8" s="2">
        <v>30</v>
      </c>
      <c r="AT8" s="2">
        <v>31</v>
      </c>
      <c r="AU8" s="2">
        <v>30</v>
      </c>
      <c r="AV8" s="2">
        <v>34</v>
      </c>
      <c r="AW8" s="2">
        <v>1</v>
      </c>
      <c r="AX8" s="2" t="s">
        <v>16</v>
      </c>
    </row>
    <row r="9" spans="1:50" x14ac:dyDescent="0.25">
      <c r="A9" t="s">
        <v>38</v>
      </c>
      <c r="B9" s="2" t="s">
        <v>17</v>
      </c>
      <c r="C9" s="2" t="s">
        <v>18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  <c r="P9" s="2" t="s">
        <v>24</v>
      </c>
      <c r="Q9" s="2" t="s">
        <v>25</v>
      </c>
      <c r="R9" s="2" t="s">
        <v>26</v>
      </c>
      <c r="S9" s="2" t="s">
        <v>24</v>
      </c>
      <c r="T9" s="2" t="s">
        <v>27</v>
      </c>
      <c r="U9" s="2" t="s">
        <v>28</v>
      </c>
      <c r="V9" s="2" t="s">
        <v>29</v>
      </c>
      <c r="W9" s="2" t="s">
        <v>30</v>
      </c>
      <c r="X9" s="2" t="s">
        <v>24</v>
      </c>
      <c r="Y9" s="2" t="s">
        <v>21</v>
      </c>
      <c r="Z9" s="2" t="s">
        <v>31</v>
      </c>
      <c r="AA9" s="2" t="s">
        <v>27</v>
      </c>
      <c r="AB9" s="2" t="s">
        <v>25</v>
      </c>
      <c r="AC9" s="2" t="s">
        <v>21</v>
      </c>
      <c r="AD9" s="2" t="s">
        <v>19</v>
      </c>
      <c r="AE9" s="2" t="s">
        <v>19</v>
      </c>
      <c r="AF9" s="2" t="s">
        <v>32</v>
      </c>
      <c r="AG9" s="2" t="s">
        <v>33</v>
      </c>
      <c r="AH9" s="2" t="s">
        <v>34</v>
      </c>
      <c r="AI9" s="2">
        <v>1</v>
      </c>
      <c r="AJ9" s="2">
        <v>2</v>
      </c>
      <c r="AK9" s="2" t="s">
        <v>35</v>
      </c>
      <c r="AL9" s="2">
        <v>0</v>
      </c>
      <c r="AM9" s="2">
        <v>7</v>
      </c>
      <c r="AN9" s="2">
        <v>5</v>
      </c>
      <c r="AO9" s="2" t="s">
        <v>36</v>
      </c>
      <c r="AP9" s="2">
        <v>2</v>
      </c>
      <c r="AQ9" s="2" t="s">
        <v>19</v>
      </c>
      <c r="AR9" s="2" t="s">
        <v>19</v>
      </c>
      <c r="AS9" s="2">
        <v>0</v>
      </c>
      <c r="AT9" s="2">
        <v>1</v>
      </c>
      <c r="AU9" s="2">
        <v>0</v>
      </c>
      <c r="AV9" s="2">
        <v>4</v>
      </c>
      <c r="AW9" s="2" t="s">
        <v>19</v>
      </c>
      <c r="AX9" s="2" t="s">
        <v>37</v>
      </c>
    </row>
    <row r="12" spans="1:50" x14ac:dyDescent="0.25">
      <c r="B12" s="2" t="s">
        <v>4</v>
      </c>
      <c r="C12" s="2" t="s">
        <v>43</v>
      </c>
      <c r="D12" s="2" t="s">
        <v>44</v>
      </c>
      <c r="E12" s="2">
        <v>1</v>
      </c>
      <c r="F12" s="2">
        <v>0</v>
      </c>
      <c r="G12" s="2" t="s">
        <v>45</v>
      </c>
      <c r="H12" s="2">
        <v>63</v>
      </c>
    </row>
    <row r="17" spans="1:8" x14ac:dyDescent="0.25">
      <c r="A17" t="s">
        <v>46</v>
      </c>
      <c r="B17" s="7" t="s">
        <v>47</v>
      </c>
      <c r="C17" s="2">
        <v>3</v>
      </c>
      <c r="D17" s="2">
        <v>2</v>
      </c>
      <c r="E17" s="2">
        <v>80</v>
      </c>
      <c r="F17" s="2">
        <v>0</v>
      </c>
      <c r="G17" s="2">
        <v>45</v>
      </c>
      <c r="H17" s="2">
        <v>90</v>
      </c>
    </row>
  </sheetData>
  <mergeCells count="2">
    <mergeCell ref="C2:D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2025-05-18T03:53:35Z</dcterms:created>
  <dcterms:modified xsi:type="dcterms:W3CDTF">2025-05-18T20:07:55Z</dcterms:modified>
</cp:coreProperties>
</file>