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KELAS BARU\FOUNDER+\"/>
    </mc:Choice>
  </mc:AlternateContent>
  <xr:revisionPtr revIDLastSave="0" documentId="13_ncr:1_{90F8042C-5101-48C7-BF4F-76A24A18B012}" xr6:coauthVersionLast="47" xr6:coauthVersionMax="47" xr10:uidLastSave="{00000000-0000-0000-0000-000000000000}"/>
  <bookViews>
    <workbookView xWindow="-108" yWindow="-108" windowWidth="23256" windowHeight="12456" xr2:uid="{0BB6A9A5-6D14-4217-8213-824065DA1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E14" i="1"/>
  <c r="B5" i="1"/>
  <c r="F2" i="1"/>
</calcChain>
</file>

<file path=xl/sharedStrings.xml><?xml version="1.0" encoding="utf-8"?>
<sst xmlns="http://schemas.openxmlformats.org/spreadsheetml/2006/main" count="52" uniqueCount="41">
  <si>
    <t>Pre Money</t>
  </si>
  <si>
    <t>Post Money</t>
  </si>
  <si>
    <t>500 juta untuk kepemilikan 20%</t>
  </si>
  <si>
    <t>2500 juta</t>
  </si>
  <si>
    <t>2000 juta</t>
  </si>
  <si>
    <t>Market Comparation</t>
  </si>
  <si>
    <t>Step Up</t>
  </si>
  <si>
    <t>Risk</t>
  </si>
  <si>
    <t>VC Model</t>
  </si>
  <si>
    <t>P/E</t>
  </si>
  <si>
    <t>1 miliar</t>
  </si>
  <si>
    <t>10 miliar</t>
  </si>
  <si>
    <t>Earning</t>
  </si>
  <si>
    <t>Expected Return</t>
  </si>
  <si>
    <t>20x</t>
  </si>
  <si>
    <t>7 tahun yang akan datang</t>
  </si>
  <si>
    <t>25M</t>
  </si>
  <si>
    <t>Valuasi</t>
  </si>
  <si>
    <t>25x10</t>
  </si>
  <si>
    <t>250M</t>
  </si>
  <si>
    <t>12.5M</t>
  </si>
  <si>
    <t>Revenue</t>
  </si>
  <si>
    <t>Founding Team</t>
  </si>
  <si>
    <t>Technology</t>
  </si>
  <si>
    <t>Market</t>
  </si>
  <si>
    <t>Fiqeeh</t>
  </si>
  <si>
    <t>MySkill</t>
  </si>
  <si>
    <t>Entrepreneur</t>
  </si>
  <si>
    <t>Employee</t>
  </si>
  <si>
    <t>1st startup</t>
  </si>
  <si>
    <t>Ready</t>
  </si>
  <si>
    <t>4M</t>
  </si>
  <si>
    <t>Preferred Share</t>
  </si>
  <si>
    <t>Multiple vote</t>
  </si>
  <si>
    <t>4 M</t>
  </si>
  <si>
    <t>Rev / Sales</t>
  </si>
  <si>
    <t>Execution</t>
  </si>
  <si>
    <t>Capital</t>
  </si>
  <si>
    <t>Berhasil menjual ke 100 pembeli</t>
  </si>
  <si>
    <t>Pertumbuhan berhasil naik 10% per bulan selama 1 thaun</t>
  </si>
  <si>
    <t>Employee Stock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</si>
</sst>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F053-882C-45B7-8E05-A5C0A2217B31}">
  <dimension ref="A1:Q26"/>
  <sheetViews>
    <sheetView tabSelected="1" workbookViewId="0">
      <selection activeCell="D18" sqref="D18"/>
    </sheetView>
  </sheetViews>
  <sheetFormatPr defaultRowHeight="14.4" x14ac:dyDescent="0.3"/>
  <cols>
    <col min="1" max="1" width="18.21875" bestFit="1" customWidth="1"/>
    <col min="13" max="13" width="16.21875" customWidth="1"/>
    <col min="14" max="14" width="11.33203125" customWidth="1"/>
    <col min="16" max="16" width="14.6640625" customWidth="1"/>
  </cols>
  <sheetData>
    <row r="1" spans="1:17" x14ac:dyDescent="0.3">
      <c r="A1" t="s">
        <v>0</v>
      </c>
      <c r="B1" t="s">
        <v>4</v>
      </c>
      <c r="F1" t="s">
        <v>2</v>
      </c>
    </row>
    <row r="2" spans="1:17" x14ac:dyDescent="0.3">
      <c r="F2">
        <f>500/20%</f>
        <v>2500</v>
      </c>
    </row>
    <row r="3" spans="1:17" x14ac:dyDescent="0.3">
      <c r="A3" t="s">
        <v>1</v>
      </c>
      <c r="B3" t="s">
        <v>3</v>
      </c>
    </row>
    <row r="5" spans="1:17" x14ac:dyDescent="0.3">
      <c r="B5" s="1">
        <f>2000/2500</f>
        <v>0.8</v>
      </c>
    </row>
    <row r="6" spans="1:17" x14ac:dyDescent="0.3">
      <c r="L6" t="s">
        <v>25</v>
      </c>
      <c r="N6" t="s">
        <v>26</v>
      </c>
    </row>
    <row r="7" spans="1:17" x14ac:dyDescent="0.3">
      <c r="A7" t="s">
        <v>5</v>
      </c>
      <c r="L7" t="s">
        <v>27</v>
      </c>
      <c r="M7" t="s">
        <v>24</v>
      </c>
      <c r="N7" t="s">
        <v>28</v>
      </c>
    </row>
    <row r="8" spans="1:17" x14ac:dyDescent="0.3">
      <c r="A8" t="s">
        <v>6</v>
      </c>
      <c r="L8">
        <v>80</v>
      </c>
      <c r="M8" t="s">
        <v>21</v>
      </c>
      <c r="N8">
        <v>100</v>
      </c>
    </row>
    <row r="9" spans="1:17" x14ac:dyDescent="0.3">
      <c r="A9" t="s">
        <v>7</v>
      </c>
      <c r="E9" t="s">
        <v>12</v>
      </c>
      <c r="L9" t="s">
        <v>29</v>
      </c>
      <c r="M9" t="s">
        <v>22</v>
      </c>
      <c r="N9" t="s">
        <v>29</v>
      </c>
    </row>
    <row r="10" spans="1:17" x14ac:dyDescent="0.3">
      <c r="A10" t="s">
        <v>8</v>
      </c>
      <c r="C10" t="s">
        <v>9</v>
      </c>
      <c r="D10">
        <v>10</v>
      </c>
      <c r="E10" t="s">
        <v>10</v>
      </c>
      <c r="G10" t="s">
        <v>15</v>
      </c>
      <c r="L10" t="s">
        <v>30</v>
      </c>
      <c r="M10" t="s">
        <v>23</v>
      </c>
      <c r="N10" t="s">
        <v>30</v>
      </c>
    </row>
    <row r="11" spans="1:17" x14ac:dyDescent="0.3">
      <c r="E11" t="s">
        <v>11</v>
      </c>
      <c r="G11" t="s">
        <v>12</v>
      </c>
      <c r="H11" t="s">
        <v>16</v>
      </c>
    </row>
    <row r="12" spans="1:17" x14ac:dyDescent="0.3">
      <c r="G12" t="s">
        <v>17</v>
      </c>
      <c r="H12" t="s">
        <v>18</v>
      </c>
      <c r="I12" t="s">
        <v>19</v>
      </c>
    </row>
    <row r="13" spans="1:17" x14ac:dyDescent="0.3">
      <c r="L13" t="s">
        <v>31</v>
      </c>
      <c r="N13" t="s">
        <v>31</v>
      </c>
      <c r="P13" t="s">
        <v>32</v>
      </c>
    </row>
    <row r="14" spans="1:17" x14ac:dyDescent="0.3">
      <c r="C14" t="s">
        <v>13</v>
      </c>
      <c r="D14" t="s">
        <v>14</v>
      </c>
      <c r="E14">
        <f>25/20</f>
        <v>1.25</v>
      </c>
      <c r="H14" s="2">
        <v>0.1</v>
      </c>
      <c r="I14" t="s">
        <v>16</v>
      </c>
      <c r="P14" t="s">
        <v>33</v>
      </c>
      <c r="Q14">
        <v>10</v>
      </c>
    </row>
    <row r="15" spans="1:17" x14ac:dyDescent="0.3">
      <c r="D15" t="s">
        <v>1</v>
      </c>
      <c r="E15" t="s">
        <v>20</v>
      </c>
    </row>
    <row r="20" spans="1:14" x14ac:dyDescent="0.3">
      <c r="A20" t="s">
        <v>24</v>
      </c>
      <c r="B20" t="s">
        <v>38</v>
      </c>
    </row>
    <row r="21" spans="1:14" x14ac:dyDescent="0.3">
      <c r="A21" t="s">
        <v>23</v>
      </c>
      <c r="B21" t="s">
        <v>39</v>
      </c>
      <c r="G21" t="s">
        <v>34</v>
      </c>
      <c r="H21">
        <v>200</v>
      </c>
      <c r="I21" t="s">
        <v>24</v>
      </c>
    </row>
    <row r="22" spans="1:14" x14ac:dyDescent="0.3">
      <c r="A22" t="s">
        <v>36</v>
      </c>
      <c r="H22">
        <v>200</v>
      </c>
      <c r="I22" t="s">
        <v>35</v>
      </c>
    </row>
    <row r="23" spans="1:14" x14ac:dyDescent="0.3">
      <c r="A23" t="s">
        <v>37</v>
      </c>
      <c r="H23">
        <v>100</v>
      </c>
      <c r="I23" t="s">
        <v>22</v>
      </c>
      <c r="L23">
        <v>126</v>
      </c>
      <c r="N23" s="2"/>
    </row>
    <row r="24" spans="1:14" x14ac:dyDescent="0.3">
      <c r="I24" t="s">
        <v>23</v>
      </c>
      <c r="L24">
        <v>613</v>
      </c>
    </row>
    <row r="25" spans="1:14" x14ac:dyDescent="0.3">
      <c r="L25">
        <f>L23/L24</f>
        <v>0.20554649265905384</v>
      </c>
    </row>
    <row r="26" spans="1:14" x14ac:dyDescent="0.3">
      <c r="A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YUDHA ADHYAKSA</cp:lastModifiedBy>
  <dcterms:created xsi:type="dcterms:W3CDTF">2024-06-13T06:13:06Z</dcterms:created>
  <dcterms:modified xsi:type="dcterms:W3CDTF">2024-06-18T12:53:34Z</dcterms:modified>
</cp:coreProperties>
</file>