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sa\Documents\GitHub\Statistical-Genetics-and-Personalised-Medicine-Assignment\Results\"/>
    </mc:Choice>
  </mc:AlternateContent>
  <xr:revisionPtr revIDLastSave="0" documentId="13_ncr:1_{A27D5D3C-3A8A-4D9D-9DEC-935AFEE1B55D}" xr6:coauthVersionLast="44" xr6:coauthVersionMax="44" xr10:uidLastSave="{00000000-0000-0000-0000-000000000000}"/>
  <bookViews>
    <workbookView xWindow="-38520" yWindow="-120" windowWidth="38640" windowHeight="21240" xr2:uid="{B3426346-9A12-427D-B1A7-CCE2777A6402}"/>
  </bookViews>
  <sheets>
    <sheet name="Allresults" sheetId="3" r:id="rId1"/>
    <sheet name="Pipe 3 - PriorProb 1" sheetId="1" r:id="rId2"/>
    <sheet name="Pipe 3 - PriorProb 0,0726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5" i="3" l="1"/>
  <c r="M56" i="3"/>
  <c r="M54" i="3"/>
  <c r="B56" i="3"/>
  <c r="B55" i="3"/>
  <c r="B54" i="3"/>
  <c r="B36" i="3"/>
  <c r="B35" i="3"/>
  <c r="B34" i="3"/>
  <c r="M36" i="3"/>
  <c r="M35" i="3"/>
  <c r="M34" i="3"/>
  <c r="M16" i="3"/>
  <c r="M15" i="3"/>
  <c r="M14" i="3"/>
  <c r="B14" i="3"/>
  <c r="B15" i="3"/>
  <c r="B16" i="3"/>
</calcChain>
</file>

<file path=xl/sharedStrings.xml><?xml version="1.0" encoding="utf-8"?>
<sst xmlns="http://schemas.openxmlformats.org/spreadsheetml/2006/main" count="43" uniqueCount="10">
  <si>
    <t>bfThreshhold</t>
  </si>
  <si>
    <t>dtAdvance</t>
  </si>
  <si>
    <t>Pipe 1</t>
  </si>
  <si>
    <t>Prior prob 0.0726</t>
  </si>
  <si>
    <t>Pipe 2</t>
  </si>
  <si>
    <t>Pipe 3</t>
  </si>
  <si>
    <t>Prior prob 0.1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</si>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</sst>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38A3-259B-42CD-ADD8-77A51FBAA90F}">
  <dimension ref="A1:Y56"/>
  <sheetViews>
    <sheetView tabSelected="1" workbookViewId="0">
      <selection activeCell="L38" sqref="L38"/>
    </sheetView>
  </sheetViews>
  <sheetFormatPr defaultRowHeight="15" x14ac:dyDescent="0.25"/>
  <cols>
    <col min="1" max="16384" width="9.140625" style="3"/>
  </cols>
  <sheetData>
    <row r="1" spans="1:20" x14ac:dyDescent="0.25">
      <c r="A1" s="3" t="s">
        <v>2</v>
      </c>
      <c r="B1" s="3" t="s">
        <v>6</v>
      </c>
      <c r="L1" s="3" t="s">
        <v>3</v>
      </c>
    </row>
    <row r="3" spans="1:20" x14ac:dyDescent="0.25">
      <c r="B3" s="3" t="s">
        <v>1</v>
      </c>
      <c r="C3" s="3">
        <v>3</v>
      </c>
      <c r="D3" s="3">
        <v>4</v>
      </c>
      <c r="E3" s="3">
        <v>5</v>
      </c>
      <c r="F3" s="3">
        <v>6</v>
      </c>
      <c r="G3" s="3">
        <v>7</v>
      </c>
      <c r="H3" s="3">
        <v>8</v>
      </c>
      <c r="I3" s="3">
        <v>9</v>
      </c>
      <c r="M3" s="3" t="s">
        <v>1</v>
      </c>
      <c r="N3" s="3">
        <v>3</v>
      </c>
      <c r="O3" s="3">
        <v>4</v>
      </c>
      <c r="P3" s="3">
        <v>5</v>
      </c>
      <c r="Q3" s="3">
        <v>6</v>
      </c>
      <c r="R3" s="3">
        <v>7</v>
      </c>
      <c r="S3" s="3">
        <v>8</v>
      </c>
      <c r="T3" s="3">
        <v>9</v>
      </c>
    </row>
    <row r="4" spans="1:20" x14ac:dyDescent="0.25">
      <c r="A4" s="3" t="s">
        <v>0</v>
      </c>
      <c r="D4" s="4"/>
      <c r="E4" s="4"/>
      <c r="F4" s="4"/>
      <c r="G4" s="4"/>
      <c r="H4" s="4"/>
      <c r="L4" s="3" t="s">
        <v>0</v>
      </c>
      <c r="O4" s="4"/>
      <c r="P4" s="4"/>
      <c r="Q4" s="4"/>
      <c r="R4" s="4"/>
      <c r="S4" s="4"/>
      <c r="T4" s="4"/>
    </row>
    <row r="5" spans="1:20" x14ac:dyDescent="0.25">
      <c r="A5" s="3">
        <v>-0.1</v>
      </c>
      <c r="B5" s="5"/>
      <c r="C5" s="6">
        <v>4.9000000000000002E-2</v>
      </c>
      <c r="D5" s="6">
        <v>4.9000000000000002E-2</v>
      </c>
      <c r="E5" s="6">
        <v>0.05</v>
      </c>
      <c r="F5" s="6">
        <v>0.05</v>
      </c>
      <c r="G5" s="6">
        <v>4.9000000000000002E-2</v>
      </c>
      <c r="H5" s="6">
        <v>4.8000000000000001E-2</v>
      </c>
      <c r="I5" s="6">
        <v>4.8000000000000001E-2</v>
      </c>
      <c r="L5" s="3">
        <v>-0.1</v>
      </c>
      <c r="M5" s="5"/>
      <c r="N5" s="6">
        <v>0.05</v>
      </c>
      <c r="O5" s="6">
        <v>0.05</v>
      </c>
      <c r="P5" s="6">
        <v>5.0999999999999997E-2</v>
      </c>
      <c r="Q5" s="6">
        <v>5.0999999999999997E-2</v>
      </c>
      <c r="R5" s="6">
        <v>5.0999999999999997E-2</v>
      </c>
      <c r="S5" s="6">
        <v>5.0999999999999997E-2</v>
      </c>
      <c r="T5" s="6">
        <v>0.05</v>
      </c>
    </row>
    <row r="6" spans="1:20" x14ac:dyDescent="0.25">
      <c r="A6" s="3">
        <v>-0.2</v>
      </c>
      <c r="B6" s="5"/>
      <c r="C6" s="6">
        <v>0.05</v>
      </c>
      <c r="D6" s="6">
        <v>0.05</v>
      </c>
      <c r="E6" s="6">
        <v>4.9000000000000002E-2</v>
      </c>
      <c r="F6" s="6">
        <v>4.8000000000000001E-2</v>
      </c>
      <c r="G6" s="6">
        <v>4.7E-2</v>
      </c>
      <c r="H6" s="6">
        <v>4.7E-2</v>
      </c>
      <c r="I6" s="6">
        <v>4.7E-2</v>
      </c>
      <c r="L6" s="3">
        <v>-0.2</v>
      </c>
      <c r="M6" s="5"/>
      <c r="N6" s="6">
        <v>0.05</v>
      </c>
      <c r="O6" s="6">
        <v>0.05</v>
      </c>
      <c r="P6" s="6">
        <v>5.0999999999999997E-2</v>
      </c>
      <c r="Q6" s="6">
        <v>5.0999999999999997E-2</v>
      </c>
      <c r="R6" s="6">
        <v>0.05</v>
      </c>
      <c r="S6" s="6">
        <v>4.9000000000000002E-2</v>
      </c>
      <c r="T6" s="6">
        <v>4.9000000000000002E-2</v>
      </c>
    </row>
    <row r="7" spans="1:20" x14ac:dyDescent="0.25">
      <c r="A7" s="3">
        <v>-0.3</v>
      </c>
      <c r="B7" s="5"/>
      <c r="C7" s="6">
        <v>4.9000000000000002E-2</v>
      </c>
      <c r="D7" s="6">
        <v>4.7E-2</v>
      </c>
      <c r="E7" s="6">
        <v>4.7E-2</v>
      </c>
      <c r="F7" s="6">
        <v>4.5999999999999999E-2</v>
      </c>
      <c r="G7" s="6">
        <v>4.5999999999999999E-2</v>
      </c>
      <c r="H7" s="6">
        <v>4.4999999999999998E-2</v>
      </c>
      <c r="I7" s="6">
        <v>4.5999999999999999E-2</v>
      </c>
      <c r="L7" s="3">
        <v>-0.3</v>
      </c>
      <c r="M7" s="5"/>
      <c r="N7" s="6">
        <v>5.0999999999999997E-2</v>
      </c>
      <c r="O7" s="6">
        <v>5.0999999999999997E-2</v>
      </c>
      <c r="P7" s="6">
        <v>4.9000000000000002E-2</v>
      </c>
      <c r="Q7" s="6">
        <v>0.05</v>
      </c>
      <c r="R7" s="6">
        <v>4.9000000000000002E-2</v>
      </c>
      <c r="S7" s="6">
        <v>4.9000000000000002E-2</v>
      </c>
      <c r="T7" s="6">
        <v>4.9000000000000002E-2</v>
      </c>
    </row>
    <row r="8" spans="1:20" x14ac:dyDescent="0.25">
      <c r="A8" s="3">
        <v>-0.4</v>
      </c>
      <c r="B8" s="5"/>
      <c r="C8" s="6">
        <v>4.7E-2</v>
      </c>
      <c r="D8" s="6">
        <v>4.4999999999999998E-2</v>
      </c>
      <c r="E8" s="6">
        <v>4.5999999999999999E-2</v>
      </c>
      <c r="F8" s="6">
        <v>4.4999999999999998E-2</v>
      </c>
      <c r="G8" s="6">
        <v>4.4999999999999998E-2</v>
      </c>
      <c r="H8" s="6">
        <v>4.3999999999999997E-2</v>
      </c>
      <c r="I8" s="6">
        <v>4.2999999999999997E-2</v>
      </c>
      <c r="L8" s="3">
        <v>-0.4</v>
      </c>
      <c r="M8" s="5"/>
      <c r="N8" s="6">
        <v>0.05</v>
      </c>
      <c r="O8" s="6">
        <v>4.9000000000000002E-2</v>
      </c>
      <c r="P8" s="6">
        <v>4.9000000000000002E-2</v>
      </c>
      <c r="Q8" s="6">
        <v>0.05</v>
      </c>
      <c r="R8" s="6">
        <v>4.9000000000000002E-2</v>
      </c>
      <c r="S8" s="6">
        <v>4.8000000000000001E-2</v>
      </c>
      <c r="T8" s="6">
        <v>4.7E-2</v>
      </c>
    </row>
    <row r="9" spans="1:20" x14ac:dyDescent="0.25">
      <c r="A9" s="3">
        <v>-0.5</v>
      </c>
      <c r="B9" s="5"/>
      <c r="C9" s="6">
        <v>4.5999999999999999E-2</v>
      </c>
      <c r="D9" s="6">
        <v>4.5999999999999999E-2</v>
      </c>
      <c r="E9" s="6">
        <v>4.4999999999999998E-2</v>
      </c>
      <c r="F9" s="6">
        <v>4.3999999999999997E-2</v>
      </c>
      <c r="G9" s="6">
        <v>4.2000000000000003E-2</v>
      </c>
      <c r="H9" s="6">
        <v>4.1000000000000002E-2</v>
      </c>
      <c r="I9" s="6">
        <v>4.1000000000000002E-2</v>
      </c>
      <c r="L9" s="3">
        <v>-0.5</v>
      </c>
      <c r="M9" s="5"/>
      <c r="N9" s="6">
        <v>0.05</v>
      </c>
      <c r="O9" s="6">
        <v>4.9000000000000002E-2</v>
      </c>
      <c r="P9" s="6">
        <v>4.8000000000000001E-2</v>
      </c>
      <c r="Q9" s="6">
        <v>4.8000000000000001E-2</v>
      </c>
      <c r="R9" s="6">
        <v>4.7E-2</v>
      </c>
      <c r="S9" s="6">
        <v>4.5999999999999999E-2</v>
      </c>
      <c r="T9" s="6">
        <v>4.5999999999999999E-2</v>
      </c>
    </row>
    <row r="10" spans="1:20" x14ac:dyDescent="0.25">
      <c r="A10" s="3">
        <v>-0.6</v>
      </c>
      <c r="B10" s="5"/>
      <c r="C10" s="6">
        <v>4.4999999999999998E-2</v>
      </c>
      <c r="D10" s="6">
        <v>4.3999999999999997E-2</v>
      </c>
      <c r="E10" s="6">
        <v>4.2000000000000003E-2</v>
      </c>
      <c r="F10" s="6">
        <v>4.1000000000000002E-2</v>
      </c>
      <c r="G10" s="6">
        <v>4.1000000000000002E-2</v>
      </c>
      <c r="H10" s="6">
        <v>0.04</v>
      </c>
      <c r="I10" s="6">
        <v>3.9E-2</v>
      </c>
      <c r="L10" s="3">
        <v>-0.6</v>
      </c>
      <c r="M10" s="5"/>
      <c r="N10" s="6">
        <v>4.8000000000000001E-2</v>
      </c>
      <c r="O10" s="6">
        <v>4.8000000000000001E-2</v>
      </c>
      <c r="P10" s="6">
        <v>4.7E-2</v>
      </c>
      <c r="Q10" s="6">
        <v>4.5999999999999999E-2</v>
      </c>
      <c r="R10" s="6">
        <v>4.5999999999999999E-2</v>
      </c>
      <c r="S10" s="6">
        <v>4.4999999999999998E-2</v>
      </c>
      <c r="T10" s="6">
        <v>4.4999999999999998E-2</v>
      </c>
    </row>
    <row r="11" spans="1:20" x14ac:dyDescent="0.25">
      <c r="A11" s="3">
        <v>-0.7</v>
      </c>
      <c r="B11" s="5"/>
      <c r="C11" s="6">
        <v>4.2000000000000003E-2</v>
      </c>
      <c r="D11" s="6">
        <v>4.2000000000000003E-2</v>
      </c>
      <c r="E11" s="6">
        <v>4.1000000000000002E-2</v>
      </c>
      <c r="F11" s="6">
        <v>0.04</v>
      </c>
      <c r="G11" s="6">
        <v>3.9E-2</v>
      </c>
      <c r="H11" s="6">
        <v>3.7999999999999999E-2</v>
      </c>
      <c r="I11" s="6">
        <v>3.7999999999999999E-2</v>
      </c>
      <c r="L11" s="3">
        <v>-0.7</v>
      </c>
      <c r="M11" s="5"/>
      <c r="N11" s="6">
        <v>4.7E-2</v>
      </c>
      <c r="O11" s="6">
        <v>4.5999999999999999E-2</v>
      </c>
      <c r="P11" s="6">
        <v>4.5999999999999999E-2</v>
      </c>
      <c r="Q11" s="6">
        <v>4.5999999999999999E-2</v>
      </c>
      <c r="R11" s="6">
        <v>4.3999999999999997E-2</v>
      </c>
      <c r="S11" s="6">
        <v>4.3999999999999997E-2</v>
      </c>
      <c r="T11" s="6">
        <v>4.2999999999999997E-2</v>
      </c>
    </row>
    <row r="12" spans="1:20" x14ac:dyDescent="0.25">
      <c r="A12" s="3">
        <v>-0.8</v>
      </c>
      <c r="B12" s="5"/>
      <c r="C12" s="6">
        <v>0.04</v>
      </c>
      <c r="D12" s="6">
        <v>3.9E-2</v>
      </c>
      <c r="E12" s="6">
        <v>3.7999999999999999E-2</v>
      </c>
      <c r="F12" s="6">
        <v>3.7999999999999999E-2</v>
      </c>
      <c r="G12" s="6">
        <v>3.6999999999999998E-2</v>
      </c>
      <c r="H12" s="6">
        <v>3.5999999999999997E-2</v>
      </c>
      <c r="I12" s="6">
        <v>3.6999999999999998E-2</v>
      </c>
      <c r="L12" s="3">
        <v>-0.8</v>
      </c>
      <c r="M12" s="5"/>
      <c r="N12" s="6">
        <v>4.5999999999999999E-2</v>
      </c>
      <c r="O12" s="6">
        <v>4.4999999999999998E-2</v>
      </c>
      <c r="P12" s="6">
        <v>4.3999999999999997E-2</v>
      </c>
      <c r="Q12" s="6">
        <v>4.2999999999999997E-2</v>
      </c>
      <c r="R12" s="6">
        <v>4.2000000000000003E-2</v>
      </c>
      <c r="S12" s="6">
        <v>4.1000000000000002E-2</v>
      </c>
      <c r="T12" s="6">
        <v>4.2000000000000003E-2</v>
      </c>
    </row>
    <row r="13" spans="1:20" x14ac:dyDescent="0.25">
      <c r="B13" s="5"/>
      <c r="C13" s="5"/>
      <c r="D13" s="5"/>
      <c r="E13" s="5"/>
      <c r="F13" s="5"/>
      <c r="G13" s="5"/>
      <c r="H13" s="5"/>
      <c r="I13" s="5"/>
      <c r="M13" s="5"/>
      <c r="N13" s="5"/>
      <c r="O13" s="5"/>
      <c r="P13" s="5"/>
      <c r="Q13" s="5"/>
      <c r="R13" s="5"/>
      <c r="S13" s="5"/>
      <c r="T13" s="5"/>
    </row>
    <row r="14" spans="1:20" x14ac:dyDescent="0.25">
      <c r="A14" s="3" t="s">
        <v>9</v>
      </c>
      <c r="B14" s="7">
        <f>MAX(C5:I12)</f>
        <v>0.05</v>
      </c>
      <c r="C14" s="5"/>
      <c r="D14" s="5"/>
      <c r="E14" s="5"/>
      <c r="F14" s="5"/>
      <c r="G14" s="5"/>
      <c r="H14" s="5"/>
      <c r="I14" s="5"/>
      <c r="L14" s="3" t="s">
        <v>9</v>
      </c>
      <c r="M14" s="7">
        <f>MAX(N5:T12)</f>
        <v>5.0999999999999997E-2</v>
      </c>
      <c r="N14" s="5"/>
      <c r="O14" s="5"/>
      <c r="P14" s="5"/>
      <c r="Q14" s="5"/>
      <c r="R14" s="5"/>
      <c r="S14" s="5"/>
      <c r="T14" s="5"/>
    </row>
    <row r="15" spans="1:20" x14ac:dyDescent="0.25">
      <c r="A15" s="3" t="s">
        <v>7</v>
      </c>
      <c r="B15" s="7">
        <f>AVERAGE(C5:I12)</f>
        <v>4.3999999999999984E-2</v>
      </c>
      <c r="C15" s="5"/>
      <c r="D15" s="5"/>
      <c r="E15" s="5"/>
      <c r="F15" s="5"/>
      <c r="G15" s="5"/>
      <c r="H15" s="5"/>
      <c r="I15" s="5"/>
      <c r="L15" s="3" t="s">
        <v>7</v>
      </c>
      <c r="M15" s="7">
        <f>AVERAGE(N5:T12)</f>
        <v>4.7714285714285709E-2</v>
      </c>
      <c r="N15" s="5"/>
      <c r="O15" s="5"/>
      <c r="P15" s="5"/>
      <c r="Q15" s="5"/>
      <c r="R15" s="5"/>
      <c r="S15" s="5"/>
      <c r="T15" s="5"/>
    </row>
    <row r="16" spans="1:20" x14ac:dyDescent="0.25">
      <c r="A16" s="3" t="s">
        <v>8</v>
      </c>
      <c r="B16" s="7">
        <f>MIN(C5:I12)</f>
        <v>3.5999999999999997E-2</v>
      </c>
      <c r="C16" s="5"/>
      <c r="D16" s="5"/>
      <c r="E16" s="5"/>
      <c r="F16" s="5"/>
      <c r="G16" s="5"/>
      <c r="H16" s="5"/>
      <c r="I16" s="5"/>
      <c r="L16" s="3" t="s">
        <v>8</v>
      </c>
      <c r="M16" s="7">
        <f>MIN(N5:T12)</f>
        <v>4.1000000000000002E-2</v>
      </c>
      <c r="N16" s="5"/>
      <c r="O16" s="5"/>
      <c r="P16" s="5"/>
      <c r="Q16" s="5"/>
      <c r="R16" s="5"/>
      <c r="S16" s="5"/>
      <c r="T16" s="5"/>
    </row>
    <row r="21" spans="1:20" x14ac:dyDescent="0.25">
      <c r="A21" s="3" t="s">
        <v>4</v>
      </c>
      <c r="B21" s="3" t="s">
        <v>6</v>
      </c>
      <c r="L21" s="3" t="s">
        <v>3</v>
      </c>
    </row>
    <row r="23" spans="1:20" x14ac:dyDescent="0.25">
      <c r="B23" s="3" t="s">
        <v>1</v>
      </c>
      <c r="C23" s="3">
        <v>3</v>
      </c>
      <c r="D23" s="3">
        <v>4</v>
      </c>
      <c r="E23" s="3">
        <v>5</v>
      </c>
      <c r="F23" s="3">
        <v>6</v>
      </c>
      <c r="G23" s="3">
        <v>7</v>
      </c>
      <c r="H23" s="3">
        <v>8</v>
      </c>
      <c r="I23" s="3">
        <v>9</v>
      </c>
      <c r="M23" s="3" t="s">
        <v>1</v>
      </c>
      <c r="N23" s="3">
        <v>3</v>
      </c>
      <c r="O23" s="3">
        <v>4</v>
      </c>
      <c r="P23" s="3">
        <v>5</v>
      </c>
      <c r="Q23" s="3">
        <v>6</v>
      </c>
      <c r="R23" s="3">
        <v>7</v>
      </c>
      <c r="S23" s="3">
        <v>8</v>
      </c>
      <c r="T23" s="3">
        <v>9</v>
      </c>
    </row>
    <row r="24" spans="1:20" x14ac:dyDescent="0.25">
      <c r="A24" s="3" t="s">
        <v>0</v>
      </c>
      <c r="D24" s="4"/>
      <c r="E24" s="4"/>
      <c r="F24" s="4"/>
      <c r="G24" s="4"/>
      <c r="H24" s="4"/>
      <c r="I24" s="4"/>
      <c r="L24" s="3" t="s">
        <v>0</v>
      </c>
      <c r="O24" s="4"/>
      <c r="P24" s="4"/>
      <c r="Q24" s="4"/>
      <c r="R24" s="4"/>
      <c r="S24" s="4"/>
      <c r="T24" s="4"/>
    </row>
    <row r="25" spans="1:20" x14ac:dyDescent="0.25">
      <c r="A25" s="3">
        <v>-0.1</v>
      </c>
      <c r="B25" s="5"/>
      <c r="C25" s="6">
        <v>2.5000000000000001E-2</v>
      </c>
      <c r="D25" s="6">
        <v>2.5000000000000001E-2</v>
      </c>
      <c r="E25" s="6">
        <v>2.5000000000000001E-2</v>
      </c>
      <c r="F25" s="6">
        <v>2.5000000000000001E-2</v>
      </c>
      <c r="G25" s="6">
        <v>2.3E-2</v>
      </c>
      <c r="H25" s="6">
        <v>2.4E-2</v>
      </c>
      <c r="I25" s="6">
        <v>2.4E-2</v>
      </c>
      <c r="L25" s="3">
        <v>-0.1</v>
      </c>
      <c r="M25" s="5"/>
      <c r="N25" s="6">
        <v>2.7E-2</v>
      </c>
      <c r="O25" s="6">
        <v>2.7E-2</v>
      </c>
      <c r="P25" s="6">
        <v>2.8000000000000001E-2</v>
      </c>
      <c r="Q25" s="6">
        <v>2.7E-2</v>
      </c>
      <c r="R25" s="6">
        <v>2.5999999999999999E-2</v>
      </c>
      <c r="S25" s="6">
        <v>2.5999999999999999E-2</v>
      </c>
      <c r="T25" s="6">
        <v>2.5000000000000001E-2</v>
      </c>
    </row>
    <row r="26" spans="1:20" x14ac:dyDescent="0.25">
      <c r="A26" s="3">
        <v>-0.2</v>
      </c>
      <c r="B26" s="5"/>
      <c r="C26" s="6">
        <v>2.3E-2</v>
      </c>
      <c r="D26" s="6">
        <v>2.4E-2</v>
      </c>
      <c r="E26" s="6">
        <v>2.4E-2</v>
      </c>
      <c r="F26" s="6">
        <v>2.3E-2</v>
      </c>
      <c r="G26" s="6">
        <v>2.3E-2</v>
      </c>
      <c r="H26" s="6">
        <v>2.1999999999999999E-2</v>
      </c>
      <c r="I26" s="6">
        <v>2.1999999999999999E-2</v>
      </c>
      <c r="L26" s="3">
        <v>-0.2</v>
      </c>
      <c r="M26" s="5"/>
      <c r="N26" s="6">
        <v>2.5999999999999999E-2</v>
      </c>
      <c r="O26" s="6">
        <v>2.7E-2</v>
      </c>
      <c r="P26" s="6">
        <v>2.5999999999999999E-2</v>
      </c>
      <c r="Q26" s="6">
        <v>2.5999999999999999E-2</v>
      </c>
      <c r="R26" s="6">
        <v>2.5000000000000001E-2</v>
      </c>
      <c r="S26" s="6">
        <v>2.4E-2</v>
      </c>
      <c r="T26" s="6">
        <v>2.3E-2</v>
      </c>
    </row>
    <row r="27" spans="1:20" x14ac:dyDescent="0.25">
      <c r="A27" s="3">
        <v>-0.3</v>
      </c>
      <c r="B27" s="5"/>
      <c r="C27" s="6">
        <v>2.3E-2</v>
      </c>
      <c r="D27" s="6">
        <v>2.4E-2</v>
      </c>
      <c r="E27" s="6">
        <v>2.3E-2</v>
      </c>
      <c r="F27" s="6">
        <v>2.1999999999999999E-2</v>
      </c>
      <c r="G27" s="6">
        <v>2.1999999999999999E-2</v>
      </c>
      <c r="H27" s="6">
        <v>2.1000000000000001E-2</v>
      </c>
      <c r="I27" s="6">
        <v>2.1000000000000001E-2</v>
      </c>
      <c r="L27" s="3">
        <v>-0.3</v>
      </c>
      <c r="M27" s="5"/>
      <c r="N27" s="6">
        <v>2.5000000000000001E-2</v>
      </c>
      <c r="O27" s="6">
        <v>2.5000000000000001E-2</v>
      </c>
      <c r="P27" s="6">
        <v>2.4E-2</v>
      </c>
      <c r="Q27" s="6">
        <v>2.4E-2</v>
      </c>
      <c r="R27" s="6">
        <v>2.3E-2</v>
      </c>
      <c r="S27" s="6">
        <v>2.1999999999999999E-2</v>
      </c>
      <c r="T27" s="6">
        <v>2.1000000000000001E-2</v>
      </c>
    </row>
    <row r="28" spans="1:20" x14ac:dyDescent="0.25">
      <c r="A28" s="3">
        <v>-0.4</v>
      </c>
      <c r="B28" s="5"/>
      <c r="C28" s="6">
        <v>2.3E-2</v>
      </c>
      <c r="D28" s="6">
        <v>2.3E-2</v>
      </c>
      <c r="E28" s="6">
        <v>2.3E-2</v>
      </c>
      <c r="F28" s="6">
        <v>2.1999999999999999E-2</v>
      </c>
      <c r="G28" s="6">
        <v>0.02</v>
      </c>
      <c r="H28" s="6">
        <v>1.7999999999999999E-2</v>
      </c>
      <c r="I28" s="6">
        <v>1.7999999999999999E-2</v>
      </c>
      <c r="L28" s="3">
        <v>-0.4</v>
      </c>
      <c r="M28" s="5"/>
      <c r="N28" s="6">
        <v>2.5000000000000001E-2</v>
      </c>
      <c r="O28" s="6">
        <v>2.5000000000000001E-2</v>
      </c>
      <c r="P28" s="6">
        <v>2.4E-2</v>
      </c>
      <c r="Q28" s="6">
        <v>2.3E-2</v>
      </c>
      <c r="R28" s="6">
        <v>2.3E-2</v>
      </c>
      <c r="S28" s="6">
        <v>2.1999999999999999E-2</v>
      </c>
      <c r="T28" s="6">
        <v>0.02</v>
      </c>
    </row>
    <row r="29" spans="1:20" x14ac:dyDescent="0.25">
      <c r="A29" s="3">
        <v>-0.5</v>
      </c>
      <c r="B29" s="5"/>
      <c r="C29" s="6">
        <v>2.3E-2</v>
      </c>
      <c r="D29" s="6">
        <v>2.1000000000000001E-2</v>
      </c>
      <c r="E29" s="6">
        <v>2.1000000000000001E-2</v>
      </c>
      <c r="F29" s="6">
        <v>1.7999999999999999E-2</v>
      </c>
      <c r="G29" s="6">
        <v>1.7000000000000001E-2</v>
      </c>
      <c r="H29" s="6">
        <v>1.4E-2</v>
      </c>
      <c r="I29" s="6">
        <v>1.4E-2</v>
      </c>
      <c r="L29" s="3">
        <v>-0.5</v>
      </c>
      <c r="M29" s="5"/>
      <c r="N29" s="6">
        <v>2.4E-2</v>
      </c>
      <c r="O29" s="6">
        <v>2.3E-2</v>
      </c>
      <c r="P29" s="6">
        <v>2.3E-2</v>
      </c>
      <c r="Q29" s="6">
        <v>2.1999999999999999E-2</v>
      </c>
      <c r="R29" s="6">
        <v>2.1000000000000001E-2</v>
      </c>
      <c r="S29" s="6">
        <v>0.02</v>
      </c>
      <c r="T29" s="6">
        <v>1.9E-2</v>
      </c>
    </row>
    <row r="30" spans="1:20" x14ac:dyDescent="0.25">
      <c r="A30" s="3">
        <v>-0.6</v>
      </c>
      <c r="B30" s="5"/>
      <c r="C30" s="6">
        <v>0.02</v>
      </c>
      <c r="D30" s="6">
        <v>1.9E-2</v>
      </c>
      <c r="E30" s="6">
        <v>1.7000000000000001E-2</v>
      </c>
      <c r="F30" s="6">
        <v>1.4999999999999999E-2</v>
      </c>
      <c r="G30" s="6">
        <v>1.2999999999999999E-2</v>
      </c>
      <c r="H30" s="6">
        <v>1.2E-2</v>
      </c>
      <c r="I30" s="6">
        <v>1.2E-2</v>
      </c>
      <c r="L30" s="3">
        <v>-0.6</v>
      </c>
      <c r="M30" s="5"/>
      <c r="N30" s="6">
        <v>2.3E-2</v>
      </c>
      <c r="O30" s="6">
        <v>2.3E-2</v>
      </c>
      <c r="P30" s="6">
        <v>2.1999999999999999E-2</v>
      </c>
      <c r="Q30" s="6">
        <v>2.1000000000000001E-2</v>
      </c>
      <c r="R30" s="6">
        <v>1.9E-2</v>
      </c>
      <c r="S30" s="6">
        <v>1.7999999999999999E-2</v>
      </c>
      <c r="T30" s="6">
        <v>1.7000000000000001E-2</v>
      </c>
    </row>
    <row r="31" spans="1:20" x14ac:dyDescent="0.25">
      <c r="A31" s="3">
        <v>-0.7</v>
      </c>
      <c r="B31" s="5"/>
      <c r="C31" s="6">
        <v>1.7000000000000001E-2</v>
      </c>
      <c r="D31" s="6">
        <v>1.4999999999999999E-2</v>
      </c>
      <c r="E31" s="6">
        <v>1.4E-2</v>
      </c>
      <c r="F31" s="6">
        <v>1.2E-2</v>
      </c>
      <c r="G31" s="6">
        <v>1.0999999999999999E-2</v>
      </c>
      <c r="H31" s="6">
        <v>0.01</v>
      </c>
      <c r="I31" s="6">
        <v>0.01</v>
      </c>
      <c r="L31" s="3">
        <v>-0.7</v>
      </c>
      <c r="M31" s="5"/>
      <c r="N31" s="6">
        <v>2.1999999999999999E-2</v>
      </c>
      <c r="O31" s="6">
        <v>2.1999999999999999E-2</v>
      </c>
      <c r="P31" s="6">
        <v>2.1000000000000001E-2</v>
      </c>
      <c r="Q31" s="6">
        <v>1.9E-2</v>
      </c>
      <c r="R31" s="6">
        <v>1.7000000000000001E-2</v>
      </c>
      <c r="S31" s="6">
        <v>1.6E-2</v>
      </c>
      <c r="T31" s="6">
        <v>1.4E-2</v>
      </c>
    </row>
    <row r="32" spans="1:20" x14ac:dyDescent="0.25">
      <c r="A32" s="3">
        <v>-0.8</v>
      </c>
      <c r="B32" s="5"/>
      <c r="C32" s="6">
        <v>1.4999999999999999E-2</v>
      </c>
      <c r="D32" s="6">
        <v>1.2999999999999999E-2</v>
      </c>
      <c r="E32" s="6">
        <v>1.0999999999999999E-2</v>
      </c>
      <c r="F32" s="6">
        <v>8.9999999999999993E-3</v>
      </c>
      <c r="G32" s="6">
        <v>0.01</v>
      </c>
      <c r="H32" s="6">
        <v>8.9999999999999993E-3</v>
      </c>
      <c r="I32" s="6">
        <v>8.9999999999999993E-3</v>
      </c>
      <c r="L32" s="3">
        <v>-0.8</v>
      </c>
      <c r="M32" s="5"/>
      <c r="N32" s="6">
        <v>2.1000000000000001E-2</v>
      </c>
      <c r="O32" s="6">
        <v>1.9E-2</v>
      </c>
      <c r="P32" s="6">
        <v>1.7000000000000001E-2</v>
      </c>
      <c r="Q32" s="6">
        <v>1.4999999999999999E-2</v>
      </c>
      <c r="R32" s="6">
        <v>1.2999999999999999E-2</v>
      </c>
      <c r="S32" s="6">
        <v>1.2999999999999999E-2</v>
      </c>
      <c r="T32" s="6">
        <v>1.4E-2</v>
      </c>
    </row>
    <row r="33" spans="1:25" x14ac:dyDescent="0.25">
      <c r="B33" s="5"/>
      <c r="C33" s="5"/>
      <c r="D33" s="5"/>
      <c r="E33" s="5"/>
      <c r="F33" s="5"/>
      <c r="G33" s="5"/>
      <c r="H33" s="5"/>
      <c r="I33" s="5"/>
      <c r="M33" s="5"/>
      <c r="N33" s="5"/>
      <c r="O33" s="5"/>
      <c r="P33" s="5"/>
      <c r="Q33" s="5"/>
      <c r="R33" s="5"/>
      <c r="S33" s="5"/>
      <c r="T33" s="5"/>
    </row>
    <row r="34" spans="1:25" x14ac:dyDescent="0.25">
      <c r="A34" s="3" t="s">
        <v>9</v>
      </c>
      <c r="B34" s="7">
        <f>MAX(C25:I32)</f>
        <v>2.5000000000000001E-2</v>
      </c>
      <c r="C34" s="5"/>
      <c r="D34" s="5"/>
      <c r="E34" s="5"/>
      <c r="F34" s="5"/>
      <c r="G34" s="5"/>
      <c r="H34" s="5"/>
      <c r="I34" s="5"/>
      <c r="L34" s="3" t="s">
        <v>9</v>
      </c>
      <c r="M34" s="7">
        <f>MAX(N25:T32)</f>
        <v>2.8000000000000001E-2</v>
      </c>
      <c r="N34" s="5"/>
      <c r="O34" s="5"/>
      <c r="P34" s="5"/>
      <c r="Q34" s="5"/>
      <c r="R34" s="5"/>
      <c r="S34" s="5"/>
      <c r="T34" s="5"/>
    </row>
    <row r="35" spans="1:25" x14ac:dyDescent="0.25">
      <c r="A35" s="3" t="s">
        <v>7</v>
      </c>
      <c r="B35" s="7">
        <f>AVERAGE(C25:I32)</f>
        <v>1.8500000000000006E-2</v>
      </c>
      <c r="C35" s="5"/>
      <c r="D35" s="5"/>
      <c r="E35" s="5"/>
      <c r="F35" s="5"/>
      <c r="G35" s="5"/>
      <c r="H35" s="5"/>
      <c r="I35" s="5"/>
      <c r="L35" s="3" t="s">
        <v>7</v>
      </c>
      <c r="M35" s="7">
        <f>AVERAGE(N25:T32)</f>
        <v>2.1910714285714283E-2</v>
      </c>
      <c r="N35" s="5"/>
      <c r="O35" s="5"/>
      <c r="P35" s="5"/>
      <c r="Q35" s="5"/>
      <c r="R35" s="5"/>
      <c r="S35" s="5"/>
      <c r="T35" s="5"/>
    </row>
    <row r="36" spans="1:25" x14ac:dyDescent="0.25">
      <c r="A36" s="3" t="s">
        <v>8</v>
      </c>
      <c r="B36" s="7">
        <f>MIN(C25:I32)</f>
        <v>8.9999999999999993E-3</v>
      </c>
      <c r="C36" s="5"/>
      <c r="D36" s="5"/>
      <c r="E36" s="5"/>
      <c r="F36" s="5"/>
      <c r="G36" s="5"/>
      <c r="H36" s="5"/>
      <c r="I36" s="5"/>
      <c r="L36" s="3" t="s">
        <v>8</v>
      </c>
      <c r="M36" s="7">
        <f>MIN(N25:T32)</f>
        <v>1.2999999999999999E-2</v>
      </c>
      <c r="N36" s="5"/>
      <c r="O36" s="5"/>
      <c r="P36" s="5"/>
      <c r="Q36" s="5"/>
      <c r="R36" s="5"/>
      <c r="S36" s="5"/>
      <c r="T36" s="5"/>
    </row>
    <row r="41" spans="1:25" x14ac:dyDescent="0.25">
      <c r="A41" s="3" t="s">
        <v>5</v>
      </c>
      <c r="B41" s="3" t="s">
        <v>6</v>
      </c>
      <c r="L41" s="3" t="s">
        <v>3</v>
      </c>
    </row>
    <row r="43" spans="1:25" x14ac:dyDescent="0.25">
      <c r="B43" s="3" t="s">
        <v>1</v>
      </c>
      <c r="C43" s="3">
        <v>3</v>
      </c>
      <c r="D43" s="3">
        <v>4</v>
      </c>
      <c r="E43" s="3">
        <v>5</v>
      </c>
      <c r="F43" s="3">
        <v>6</v>
      </c>
      <c r="G43" s="3">
        <v>7</v>
      </c>
      <c r="H43" s="3">
        <v>8</v>
      </c>
      <c r="I43" s="3">
        <v>9</v>
      </c>
      <c r="M43" s="3" t="s">
        <v>1</v>
      </c>
      <c r="N43" s="3">
        <v>3</v>
      </c>
      <c r="O43" s="3">
        <v>4</v>
      </c>
      <c r="P43" s="3">
        <v>5</v>
      </c>
      <c r="Q43" s="3">
        <v>6</v>
      </c>
      <c r="R43" s="3">
        <v>7</v>
      </c>
      <c r="S43" s="3">
        <v>8</v>
      </c>
      <c r="T43" s="3">
        <v>9</v>
      </c>
    </row>
    <row r="44" spans="1:25" x14ac:dyDescent="0.25">
      <c r="A44" s="3" t="s">
        <v>0</v>
      </c>
      <c r="D44" s="4"/>
      <c r="E44" s="4"/>
      <c r="F44" s="4"/>
      <c r="G44" s="4"/>
      <c r="H44" s="4"/>
      <c r="I44" s="4"/>
      <c r="L44" s="3" t="s">
        <v>0</v>
      </c>
      <c r="O44" s="4"/>
      <c r="P44" s="4"/>
      <c r="Q44" s="4"/>
      <c r="R44" s="4"/>
      <c r="S44" s="4"/>
      <c r="T44" s="4"/>
      <c r="Y44" s="2"/>
    </row>
    <row r="45" spans="1:25" x14ac:dyDescent="0.25">
      <c r="A45" s="3">
        <v>-0.1</v>
      </c>
      <c r="B45" s="5"/>
      <c r="C45" s="7">
        <v>5.3999999999999999E-2</v>
      </c>
      <c r="D45" s="7">
        <v>5.7000000000000002E-2</v>
      </c>
      <c r="E45" s="7">
        <v>5.8999999999999997E-2</v>
      </c>
      <c r="F45" s="7">
        <v>6.0999999999999999E-2</v>
      </c>
      <c r="G45" s="7">
        <v>6.0999999999999999E-2</v>
      </c>
      <c r="H45" s="7">
        <v>4.7E-2</v>
      </c>
      <c r="I45" s="7">
        <v>4.7E-2</v>
      </c>
      <c r="L45" s="3">
        <v>-0.1</v>
      </c>
      <c r="M45" s="5"/>
      <c r="N45" s="7">
        <v>4.8000000000000001E-2</v>
      </c>
      <c r="O45" s="7">
        <v>4.7E-2</v>
      </c>
      <c r="P45" s="7">
        <v>4.7E-2</v>
      </c>
      <c r="Q45" s="7">
        <v>4.7E-2</v>
      </c>
      <c r="R45" s="7">
        <v>4.7E-2</v>
      </c>
      <c r="S45" s="7">
        <v>4.7E-2</v>
      </c>
      <c r="T45" s="7">
        <v>4.7E-2</v>
      </c>
      <c r="Y45" s="2"/>
    </row>
    <row r="46" spans="1:25" x14ac:dyDescent="0.25">
      <c r="A46" s="3">
        <v>-0.2</v>
      </c>
      <c r="B46" s="5"/>
      <c r="C46" s="7">
        <v>5.7000000000000002E-2</v>
      </c>
      <c r="D46" s="7">
        <v>5.8999999999999997E-2</v>
      </c>
      <c r="E46" s="7">
        <v>6.0999999999999999E-2</v>
      </c>
      <c r="F46" s="7">
        <v>6.0999999999999999E-2</v>
      </c>
      <c r="G46" s="7">
        <v>6.2E-2</v>
      </c>
      <c r="H46" s="7">
        <v>4.7E-2</v>
      </c>
      <c r="I46" s="7">
        <v>4.7E-2</v>
      </c>
      <c r="L46" s="3">
        <v>-0.2</v>
      </c>
      <c r="M46" s="5"/>
      <c r="N46" s="7">
        <v>4.8000000000000001E-2</v>
      </c>
      <c r="O46" s="7">
        <v>4.8000000000000001E-2</v>
      </c>
      <c r="P46" s="7">
        <v>4.7E-2</v>
      </c>
      <c r="Q46" s="7">
        <v>4.7E-2</v>
      </c>
      <c r="R46" s="7">
        <v>4.7E-2</v>
      </c>
      <c r="S46" s="7">
        <v>4.7E-2</v>
      </c>
      <c r="T46" s="7">
        <v>4.7E-2</v>
      </c>
      <c r="Y46" s="2"/>
    </row>
    <row r="47" spans="1:25" x14ac:dyDescent="0.25">
      <c r="A47" s="3">
        <v>-0.3</v>
      </c>
      <c r="B47" s="5"/>
      <c r="C47" s="7">
        <v>0.06</v>
      </c>
      <c r="D47" s="7">
        <v>6.2E-2</v>
      </c>
      <c r="E47" s="7">
        <v>6.2E-2</v>
      </c>
      <c r="F47" s="7">
        <v>6.3E-2</v>
      </c>
      <c r="G47" s="7">
        <v>6.3E-2</v>
      </c>
      <c r="H47" s="7">
        <v>4.7E-2</v>
      </c>
      <c r="I47" s="7">
        <v>4.7E-2</v>
      </c>
      <c r="L47" s="3">
        <v>-0.3</v>
      </c>
      <c r="M47" s="5"/>
      <c r="N47" s="7">
        <v>4.8000000000000001E-2</v>
      </c>
      <c r="O47" s="7">
        <v>4.7E-2</v>
      </c>
      <c r="P47" s="7">
        <v>4.7E-2</v>
      </c>
      <c r="Q47" s="7">
        <v>4.7E-2</v>
      </c>
      <c r="R47" s="7">
        <v>4.7E-2</v>
      </c>
      <c r="S47" s="7">
        <v>4.8000000000000001E-2</v>
      </c>
      <c r="T47" s="7">
        <v>4.7E-2</v>
      </c>
      <c r="Y47" s="2"/>
    </row>
    <row r="48" spans="1:25" x14ac:dyDescent="0.25">
      <c r="A48" s="3">
        <v>-0.4</v>
      </c>
      <c r="B48" s="5"/>
      <c r="C48" s="7">
        <v>6.0999999999999999E-2</v>
      </c>
      <c r="D48" s="7">
        <v>6.2E-2</v>
      </c>
      <c r="E48" s="7">
        <v>6.2E-2</v>
      </c>
      <c r="F48" s="7">
        <v>6.3E-2</v>
      </c>
      <c r="G48" s="7">
        <v>6.3E-2</v>
      </c>
      <c r="H48" s="7">
        <v>4.7E-2</v>
      </c>
      <c r="I48" s="7">
        <v>4.7E-2</v>
      </c>
      <c r="L48" s="3">
        <v>-0.4</v>
      </c>
      <c r="M48" s="5"/>
      <c r="N48" s="7">
        <v>4.7E-2</v>
      </c>
      <c r="O48" s="7">
        <v>4.7E-2</v>
      </c>
      <c r="P48" s="7">
        <v>4.7E-2</v>
      </c>
      <c r="Q48" s="7">
        <v>4.8000000000000001E-2</v>
      </c>
      <c r="R48" s="7">
        <v>4.7E-2</v>
      </c>
      <c r="S48" s="7">
        <v>4.7E-2</v>
      </c>
      <c r="T48" s="7">
        <v>4.7699999999999999E-2</v>
      </c>
      <c r="Y48" s="2"/>
    </row>
    <row r="49" spans="1:25" x14ac:dyDescent="0.25">
      <c r="A49" s="3">
        <v>-0.5</v>
      </c>
      <c r="B49" s="5"/>
      <c r="C49" s="7">
        <v>6.2E-2</v>
      </c>
      <c r="D49" s="7">
        <v>6.3E-2</v>
      </c>
      <c r="E49" s="7">
        <v>6.4000000000000001E-2</v>
      </c>
      <c r="F49" s="7">
        <v>6.4000000000000001E-2</v>
      </c>
      <c r="G49" s="7">
        <v>6.4000000000000001E-2</v>
      </c>
      <c r="H49" s="7">
        <v>4.4999999999999998E-2</v>
      </c>
      <c r="I49" s="7">
        <v>4.3999999999999997E-2</v>
      </c>
      <c r="L49" s="3">
        <v>-0.5</v>
      </c>
      <c r="M49" s="5"/>
      <c r="N49" s="7">
        <v>4.5999999999999999E-2</v>
      </c>
      <c r="O49" s="7">
        <v>4.7E-2</v>
      </c>
      <c r="P49" s="7">
        <v>4.8000000000000001E-2</v>
      </c>
      <c r="Q49" s="7">
        <v>4.7E-2</v>
      </c>
      <c r="R49" s="7">
        <v>4.8000000000000001E-2</v>
      </c>
      <c r="S49" s="7">
        <v>4.8000000000000001E-2</v>
      </c>
      <c r="T49" s="7">
        <v>4.7E-2</v>
      </c>
      <c r="Y49" s="2"/>
    </row>
    <row r="50" spans="1:25" x14ac:dyDescent="0.25">
      <c r="A50" s="3">
        <v>-0.6</v>
      </c>
      <c r="B50" s="5"/>
      <c r="C50" s="7">
        <v>6.4000000000000001E-2</v>
      </c>
      <c r="D50" s="7">
        <v>6.4000000000000001E-2</v>
      </c>
      <c r="E50" s="7">
        <v>6.4000000000000001E-2</v>
      </c>
      <c r="F50" s="7">
        <v>6.3E-2</v>
      </c>
      <c r="G50" s="7">
        <v>6.3E-2</v>
      </c>
      <c r="H50" s="7">
        <v>4.2999999999999997E-2</v>
      </c>
      <c r="I50" s="7">
        <v>4.3999999999999997E-2</v>
      </c>
      <c r="L50" s="3">
        <v>-0.6</v>
      </c>
      <c r="M50" s="5"/>
      <c r="N50" s="7">
        <v>4.8000000000000001E-2</v>
      </c>
      <c r="O50" s="7">
        <v>4.8000000000000001E-2</v>
      </c>
      <c r="P50" s="7">
        <v>4.8000000000000001E-2</v>
      </c>
      <c r="Q50" s="7">
        <v>4.7E-2</v>
      </c>
      <c r="R50" s="7">
        <v>4.8000000000000001E-2</v>
      </c>
      <c r="S50" s="7">
        <v>4.7E-2</v>
      </c>
      <c r="T50" s="7">
        <v>4.7E-2</v>
      </c>
      <c r="Y50" s="2"/>
    </row>
    <row r="51" spans="1:25" x14ac:dyDescent="0.25">
      <c r="A51" s="3">
        <v>-0.7</v>
      </c>
      <c r="B51" s="5"/>
      <c r="C51" s="7">
        <v>6.4000000000000001E-2</v>
      </c>
      <c r="D51" s="7">
        <v>6.3E-2</v>
      </c>
      <c r="E51" s="7">
        <v>6.3E-2</v>
      </c>
      <c r="F51" s="7">
        <v>6.3E-2</v>
      </c>
      <c r="G51" s="7">
        <v>6.4000000000000001E-2</v>
      </c>
      <c r="H51" s="7">
        <v>4.2999999999999997E-2</v>
      </c>
      <c r="I51" s="7">
        <v>4.2999999999999997E-2</v>
      </c>
      <c r="L51" s="3">
        <v>-0.7</v>
      </c>
      <c r="M51" s="5"/>
      <c r="N51" s="7">
        <v>4.8000000000000001E-2</v>
      </c>
      <c r="O51" s="7">
        <v>4.8000000000000001E-2</v>
      </c>
      <c r="P51" s="7">
        <v>4.8000000000000001E-2</v>
      </c>
      <c r="Q51" s="7">
        <v>4.7E-2</v>
      </c>
      <c r="R51" s="7">
        <v>4.8000000000000001E-2</v>
      </c>
      <c r="S51" s="7">
        <v>4.7E-2</v>
      </c>
      <c r="T51" s="7">
        <v>4.7E-2</v>
      </c>
      <c r="Y51" s="2"/>
    </row>
    <row r="52" spans="1:25" x14ac:dyDescent="0.25">
      <c r="A52" s="3">
        <v>-0.8</v>
      </c>
      <c r="B52" s="5"/>
      <c r="C52" s="7">
        <v>6.3E-2</v>
      </c>
      <c r="D52" s="7">
        <v>6.2E-2</v>
      </c>
      <c r="E52" s="7">
        <v>6.3E-2</v>
      </c>
      <c r="F52" s="7">
        <v>6.4000000000000001E-2</v>
      </c>
      <c r="G52" s="7">
        <v>6.5000000000000002E-2</v>
      </c>
      <c r="H52" s="7">
        <v>4.2000000000000003E-2</v>
      </c>
      <c r="I52" s="7">
        <v>4.5999999999999999E-2</v>
      </c>
      <c r="L52" s="3">
        <v>-0.8</v>
      </c>
      <c r="M52" s="5"/>
      <c r="N52" s="7">
        <v>4.7E-2</v>
      </c>
      <c r="O52" s="7">
        <v>4.7E-2</v>
      </c>
      <c r="P52" s="7">
        <v>4.7E-2</v>
      </c>
      <c r="Q52" s="7">
        <v>4.7E-2</v>
      </c>
      <c r="R52" s="7">
        <v>4.5999999999999999E-2</v>
      </c>
      <c r="S52" s="7">
        <v>4.5999999999999999E-2</v>
      </c>
      <c r="T52" s="7">
        <v>4.7E-2</v>
      </c>
    </row>
    <row r="53" spans="1:25" x14ac:dyDescent="0.25">
      <c r="B53" s="5"/>
      <c r="C53" s="5"/>
      <c r="D53" s="5"/>
      <c r="E53" s="5"/>
      <c r="F53" s="5"/>
      <c r="G53" s="5"/>
      <c r="H53" s="5"/>
      <c r="I53" s="5"/>
      <c r="M53" s="5"/>
      <c r="N53" s="5"/>
      <c r="O53" s="5"/>
      <c r="P53" s="5"/>
      <c r="Q53" s="5"/>
      <c r="R53" s="5"/>
      <c r="S53" s="5"/>
      <c r="T53" s="5"/>
    </row>
    <row r="54" spans="1:25" x14ac:dyDescent="0.25">
      <c r="A54" s="3" t="s">
        <v>9</v>
      </c>
      <c r="B54" s="7">
        <f>MAX(C45:I52)</f>
        <v>6.5000000000000002E-2</v>
      </c>
      <c r="C54" s="5"/>
      <c r="D54" s="5"/>
      <c r="E54" s="5"/>
      <c r="F54" s="5"/>
      <c r="G54" s="5"/>
      <c r="H54" s="5"/>
      <c r="I54" s="5"/>
      <c r="L54" s="3" t="s">
        <v>9</v>
      </c>
      <c r="M54" s="7">
        <f>MAX(N45:T52)</f>
        <v>4.8000000000000001E-2</v>
      </c>
      <c r="N54" s="5"/>
      <c r="O54" s="5"/>
      <c r="P54" s="5"/>
      <c r="Q54" s="5"/>
      <c r="R54" s="5"/>
      <c r="S54" s="5"/>
      <c r="T54" s="5"/>
    </row>
    <row r="55" spans="1:25" x14ac:dyDescent="0.25">
      <c r="A55" s="3" t="s">
        <v>7</v>
      </c>
      <c r="B55" s="7">
        <f>AVERAGE(C45:I52)</f>
        <v>5.7285714285714308E-2</v>
      </c>
      <c r="C55" s="5"/>
      <c r="D55" s="5"/>
      <c r="E55" s="5"/>
      <c r="F55" s="5"/>
      <c r="G55" s="5"/>
      <c r="H55" s="5"/>
      <c r="I55" s="5"/>
      <c r="L55" s="3" t="s">
        <v>7</v>
      </c>
      <c r="M55" s="7">
        <f>AVERAGE(N45:T52)</f>
        <v>4.726250000000002E-2</v>
      </c>
      <c r="N55" s="5"/>
      <c r="O55" s="5"/>
      <c r="P55" s="5"/>
      <c r="Q55" s="5"/>
      <c r="R55" s="5"/>
      <c r="S55" s="5"/>
      <c r="T55" s="5"/>
    </row>
    <row r="56" spans="1:25" x14ac:dyDescent="0.25">
      <c r="A56" s="3" t="s">
        <v>8</v>
      </c>
      <c r="B56" s="7">
        <f>MIN(C45:I52)</f>
        <v>4.2000000000000003E-2</v>
      </c>
      <c r="C56" s="5"/>
      <c r="D56" s="5"/>
      <c r="E56" s="5"/>
      <c r="F56" s="5"/>
      <c r="G56" s="5"/>
      <c r="H56" s="5"/>
      <c r="I56" s="5"/>
      <c r="L56" s="3" t="s">
        <v>8</v>
      </c>
      <c r="M56" s="7">
        <f>MIN(N45:T52)</f>
        <v>4.5999999999999999E-2</v>
      </c>
      <c r="N56" s="5"/>
      <c r="O56" s="5"/>
      <c r="P56" s="5"/>
      <c r="Q56" s="5"/>
      <c r="R56" s="5"/>
      <c r="S56" s="5"/>
      <c r="T56" s="5"/>
    </row>
  </sheetData>
  <conditionalFormatting sqref="C5:I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T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:T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I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:T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I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E3A0-C219-49EC-AB69-0BD5AE561CD6}">
  <dimension ref="A1:I10"/>
  <sheetViews>
    <sheetView workbookViewId="0">
      <selection activeCell="I10" sqref="A1:I10"/>
    </sheetView>
  </sheetViews>
  <sheetFormatPr defaultRowHeight="15" x14ac:dyDescent="0.25"/>
  <cols>
    <col min="1" max="1" width="12.85546875" bestFit="1" customWidth="1"/>
    <col min="2" max="2" width="10.42578125" bestFit="1" customWidth="1"/>
  </cols>
  <sheetData>
    <row r="1" spans="1:9" x14ac:dyDescent="0.25">
      <c r="B1" t="s">
        <v>1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 t="s">
        <v>0</v>
      </c>
      <c r="D2" s="1"/>
      <c r="E2" s="1"/>
      <c r="F2" s="1"/>
      <c r="G2" s="1"/>
      <c r="H2" s="1"/>
      <c r="I2" s="1"/>
    </row>
    <row r="3" spans="1:9" x14ac:dyDescent="0.25">
      <c r="A3">
        <v>-0.1</v>
      </c>
      <c r="C3" s="1">
        <v>5.3999999999999999E-2</v>
      </c>
      <c r="D3" s="1">
        <v>5.7000000000000002E-2</v>
      </c>
      <c r="E3" s="1">
        <v>5.8999999999999997E-2</v>
      </c>
      <c r="F3" s="1">
        <v>6.0999999999999999E-2</v>
      </c>
      <c r="G3" s="1">
        <v>6.0999999999999999E-2</v>
      </c>
      <c r="H3" s="1">
        <v>4.7E-2</v>
      </c>
      <c r="I3" s="1">
        <v>4.7E-2</v>
      </c>
    </row>
    <row r="4" spans="1:9" x14ac:dyDescent="0.25">
      <c r="A4">
        <v>-0.2</v>
      </c>
      <c r="C4" s="1">
        <v>5.7000000000000002E-2</v>
      </c>
      <c r="D4" s="1">
        <v>5.8999999999999997E-2</v>
      </c>
      <c r="E4" s="1">
        <v>6.0999999999999999E-2</v>
      </c>
      <c r="F4" s="1">
        <v>6.0999999999999999E-2</v>
      </c>
      <c r="G4" s="1">
        <v>6.2E-2</v>
      </c>
      <c r="H4" s="1">
        <v>4.7E-2</v>
      </c>
      <c r="I4" s="1">
        <v>4.7E-2</v>
      </c>
    </row>
    <row r="5" spans="1:9" x14ac:dyDescent="0.25">
      <c r="A5">
        <v>-0.3</v>
      </c>
      <c r="C5" s="1">
        <v>0.06</v>
      </c>
      <c r="D5" s="1">
        <v>6.2E-2</v>
      </c>
      <c r="E5" s="1">
        <v>6.2E-2</v>
      </c>
      <c r="F5" s="1">
        <v>6.3E-2</v>
      </c>
      <c r="G5" s="1">
        <v>6.3E-2</v>
      </c>
      <c r="H5" s="1">
        <v>4.7E-2</v>
      </c>
      <c r="I5" s="1">
        <v>4.7E-2</v>
      </c>
    </row>
    <row r="6" spans="1:9" x14ac:dyDescent="0.25">
      <c r="A6">
        <v>-0.4</v>
      </c>
      <c r="C6" s="1">
        <v>6.0999999999999999E-2</v>
      </c>
      <c r="D6" s="1">
        <v>6.2E-2</v>
      </c>
      <c r="E6" s="1">
        <v>6.2E-2</v>
      </c>
      <c r="F6" s="1">
        <v>6.3E-2</v>
      </c>
      <c r="G6" s="1">
        <v>6.3E-2</v>
      </c>
      <c r="H6" s="1">
        <v>4.7E-2</v>
      </c>
      <c r="I6" s="1">
        <v>4.7E-2</v>
      </c>
    </row>
    <row r="7" spans="1:9" x14ac:dyDescent="0.25">
      <c r="A7">
        <v>-0.5</v>
      </c>
      <c r="C7" s="1">
        <v>6.2E-2</v>
      </c>
      <c r="D7" s="1">
        <v>6.3E-2</v>
      </c>
      <c r="E7" s="1">
        <v>6.4000000000000001E-2</v>
      </c>
      <c r="F7" s="1">
        <v>6.4000000000000001E-2</v>
      </c>
      <c r="G7" s="1">
        <v>6.4000000000000001E-2</v>
      </c>
      <c r="H7" s="1">
        <v>4.4999999999999998E-2</v>
      </c>
      <c r="I7" s="1">
        <v>4.3999999999999997E-2</v>
      </c>
    </row>
    <row r="8" spans="1:9" x14ac:dyDescent="0.25">
      <c r="A8">
        <v>-0.6</v>
      </c>
      <c r="C8" s="1">
        <v>6.4000000000000001E-2</v>
      </c>
      <c r="D8" s="1">
        <v>6.4000000000000001E-2</v>
      </c>
      <c r="E8" s="1">
        <v>6.4000000000000001E-2</v>
      </c>
      <c r="F8" s="1">
        <v>6.3E-2</v>
      </c>
      <c r="G8" s="1">
        <v>6.3E-2</v>
      </c>
      <c r="H8" s="1">
        <v>4.2999999999999997E-2</v>
      </c>
      <c r="I8" s="1">
        <v>4.3999999999999997E-2</v>
      </c>
    </row>
    <row r="9" spans="1:9" x14ac:dyDescent="0.25">
      <c r="A9">
        <v>-0.7</v>
      </c>
      <c r="C9" s="1">
        <v>6.4000000000000001E-2</v>
      </c>
      <c r="D9" s="1">
        <v>6.3E-2</v>
      </c>
      <c r="E9" s="1">
        <v>6.3E-2</v>
      </c>
      <c r="F9" s="1">
        <v>6.3E-2</v>
      </c>
      <c r="G9" s="1">
        <v>6.4000000000000001E-2</v>
      </c>
      <c r="H9" s="1">
        <v>4.2999999999999997E-2</v>
      </c>
      <c r="I9" s="1">
        <v>4.2999999999999997E-2</v>
      </c>
    </row>
    <row r="10" spans="1:9" x14ac:dyDescent="0.25">
      <c r="A10">
        <v>-0.8</v>
      </c>
      <c r="C10" s="1">
        <v>6.3E-2</v>
      </c>
      <c r="D10" s="1">
        <v>6.2E-2</v>
      </c>
      <c r="E10" s="1">
        <v>6.3E-2</v>
      </c>
      <c r="F10" s="1">
        <v>6.4000000000000001E-2</v>
      </c>
      <c r="G10" s="1">
        <v>6.5000000000000002E-2</v>
      </c>
      <c r="H10" s="1">
        <v>4.2000000000000003E-2</v>
      </c>
      <c r="I10" s="1">
        <v>4.5999999999999999E-2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95E3-F187-437E-8C9E-2A2977C82814}">
  <dimension ref="A1:I10"/>
  <sheetViews>
    <sheetView workbookViewId="0">
      <selection activeCell="I10" sqref="A1:I10"/>
    </sheetView>
  </sheetViews>
  <sheetFormatPr defaultRowHeight="15" x14ac:dyDescent="0.25"/>
  <sheetData>
    <row r="1" spans="1:9" x14ac:dyDescent="0.25">
      <c r="B1" t="s">
        <v>1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25">
      <c r="A2" t="s">
        <v>0</v>
      </c>
      <c r="D2" s="1"/>
      <c r="E2" s="1"/>
      <c r="F2" s="1"/>
      <c r="G2" s="1"/>
      <c r="H2" s="1"/>
      <c r="I2" s="1"/>
    </row>
    <row r="3" spans="1:9" x14ac:dyDescent="0.25">
      <c r="A3">
        <v>-0.1</v>
      </c>
      <c r="C3" s="1">
        <v>4.8000000000000001E-2</v>
      </c>
      <c r="D3" s="1">
        <v>4.7E-2</v>
      </c>
      <c r="E3" s="1">
        <v>4.7E-2</v>
      </c>
      <c r="F3" s="1">
        <v>4.7E-2</v>
      </c>
      <c r="G3" s="1">
        <v>4.7E-2</v>
      </c>
      <c r="H3" s="1">
        <v>0.47</v>
      </c>
      <c r="I3" s="1">
        <v>4.7E-2</v>
      </c>
    </row>
    <row r="4" spans="1:9" x14ac:dyDescent="0.25">
      <c r="A4">
        <v>-0.2</v>
      </c>
      <c r="C4" s="1">
        <v>4.8000000000000001E-2</v>
      </c>
      <c r="D4" s="1">
        <v>4.8000000000000001E-2</v>
      </c>
      <c r="E4" s="1">
        <v>4.7E-2</v>
      </c>
      <c r="F4" s="1">
        <v>4.7E-2</v>
      </c>
      <c r="G4" s="1">
        <v>4.7E-2</v>
      </c>
      <c r="H4" s="1">
        <v>0.47</v>
      </c>
      <c r="I4" s="1">
        <v>4.7E-2</v>
      </c>
    </row>
    <row r="5" spans="1:9" x14ac:dyDescent="0.25">
      <c r="A5">
        <v>-0.3</v>
      </c>
      <c r="C5" s="1">
        <v>4.8000000000000001E-2</v>
      </c>
      <c r="D5" s="1">
        <v>4.7E-2</v>
      </c>
      <c r="E5" s="1">
        <v>4.7E-2</v>
      </c>
      <c r="F5" s="1">
        <v>4.7E-2</v>
      </c>
      <c r="G5" s="1">
        <v>4.7E-2</v>
      </c>
      <c r="H5" s="1">
        <v>0.48</v>
      </c>
      <c r="I5" s="1">
        <v>4.7E-2</v>
      </c>
    </row>
    <row r="6" spans="1:9" x14ac:dyDescent="0.25">
      <c r="A6">
        <v>-0.4</v>
      </c>
      <c r="C6" s="1">
        <v>4.7E-2</v>
      </c>
      <c r="D6" s="1">
        <v>4.7E-2</v>
      </c>
      <c r="E6" s="1">
        <v>4.7E-2</v>
      </c>
      <c r="F6" s="1">
        <v>4.8000000000000001E-2</v>
      </c>
      <c r="G6" s="1">
        <v>4.7E-2</v>
      </c>
      <c r="H6" s="1">
        <v>0.47</v>
      </c>
      <c r="I6" s="1">
        <v>4.7699999999999999E-2</v>
      </c>
    </row>
    <row r="7" spans="1:9" x14ac:dyDescent="0.25">
      <c r="A7">
        <v>-0.5</v>
      </c>
      <c r="C7" s="1">
        <v>4.5999999999999999E-2</v>
      </c>
      <c r="D7" s="1">
        <v>4.7E-2</v>
      </c>
      <c r="E7" s="1">
        <v>4.8000000000000001E-2</v>
      </c>
      <c r="F7" s="1">
        <v>4.7E-2</v>
      </c>
      <c r="G7" s="1">
        <v>4.8000000000000001E-2</v>
      </c>
      <c r="H7" s="1">
        <v>0.48</v>
      </c>
      <c r="I7" s="1">
        <v>4.7E-2</v>
      </c>
    </row>
    <row r="8" spans="1:9" x14ac:dyDescent="0.25">
      <c r="A8">
        <v>-0.6</v>
      </c>
      <c r="C8" s="1">
        <v>4.8000000000000001E-2</v>
      </c>
      <c r="D8" s="1">
        <v>4.8000000000000001E-2</v>
      </c>
      <c r="E8" s="1">
        <v>4.8000000000000001E-2</v>
      </c>
      <c r="F8" s="1">
        <v>4.7E-2</v>
      </c>
      <c r="G8" s="1">
        <v>4.8000000000000001E-2</v>
      </c>
      <c r="H8" s="1">
        <v>0.47</v>
      </c>
      <c r="I8" s="1">
        <v>4.7E-2</v>
      </c>
    </row>
    <row r="9" spans="1:9" x14ac:dyDescent="0.25">
      <c r="A9">
        <v>-0.7</v>
      </c>
      <c r="C9" s="1">
        <v>4.8000000000000001E-2</v>
      </c>
      <c r="D9" s="1">
        <v>4.8000000000000001E-2</v>
      </c>
      <c r="E9" s="1">
        <v>4.8000000000000001E-2</v>
      </c>
      <c r="F9" s="1">
        <v>4.7E-2</v>
      </c>
      <c r="G9" s="1">
        <v>4.8000000000000001E-2</v>
      </c>
      <c r="H9" s="1">
        <v>0.47</v>
      </c>
      <c r="I9" s="1">
        <v>4.7E-2</v>
      </c>
    </row>
    <row r="10" spans="1:9" x14ac:dyDescent="0.25">
      <c r="A10">
        <v>-0.8</v>
      </c>
      <c r="C10" s="1">
        <v>4.7E-2</v>
      </c>
      <c r="D10" s="1">
        <v>4.7E-2</v>
      </c>
      <c r="E10" s="1">
        <v>4.7E-2</v>
      </c>
      <c r="F10" s="1">
        <v>4.7E-2</v>
      </c>
      <c r="G10" s="1">
        <v>4.5999999999999999E-2</v>
      </c>
      <c r="H10" s="1">
        <v>0.46</v>
      </c>
      <c r="I10" s="1">
        <v>4.7E-2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Allresults</vt:lpstr>
      <vt:lpstr>Pipe 3 - PriorProb 1</vt:lpstr>
      <vt:lpstr>Pipe 3 - PriorProb 0,0726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 Vahermaa</dc:creator>
  <cp:lastModifiedBy>Vesa Vahermaa</cp:lastModifiedBy>
  <dcterms:created xsi:type="dcterms:W3CDTF">2020-05-19T07:40:00Z</dcterms:created>
  <dcterms:modified xsi:type="dcterms:W3CDTF">2020-05-19T19:04:39Z</dcterms:modified>
</cp:coreProperties>
</file>