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sa\Documents\GitHub\Statistical-Genetics-and-Personalised-Medicine-Assignment\Results\"/>
    </mc:Choice>
  </mc:AlternateContent>
  <xr:revisionPtr revIDLastSave="0" documentId="13_ncr:1_{C43A62FC-92B5-44FC-B608-BCD60E738EB0}" xr6:coauthVersionLast="44" xr6:coauthVersionMax="44" xr10:uidLastSave="{00000000-0000-0000-0000-000000000000}"/>
  <bookViews>
    <workbookView xWindow="-38520" yWindow="-120" windowWidth="38640" windowHeight="21240" xr2:uid="{B3426346-9A12-427D-B1A7-CCE2777A6402}"/>
  </bookViews>
  <sheets>
    <sheet name="Allresults" sheetId="3" r:id="rId1"/>
    <sheet name="Pipe 3 - PriorProb 1" sheetId="1" r:id="rId2"/>
    <sheet name="Pipe 3 - PriorProb 0,0726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5" i="3" l="1"/>
  <c r="M56" i="3"/>
  <c r="M54" i="3"/>
  <c r="C56" i="3"/>
  <c r="C55" i="3"/>
  <c r="C54" i="3"/>
  <c r="C37" i="3"/>
  <c r="C36" i="3"/>
  <c r="C35" i="3"/>
  <c r="M37" i="3"/>
  <c r="M36" i="3"/>
  <c r="M35" i="3"/>
  <c r="M18" i="3"/>
  <c r="M17" i="3"/>
  <c r="M16" i="3"/>
  <c r="C16" i="3"/>
  <c r="C17" i="3"/>
  <c r="C18" i="3"/>
</calcChain>
</file>

<file path=xl/sharedStrings.xml><?xml version="1.0" encoding="utf-8"?>
<sst xmlns="http://schemas.openxmlformats.org/spreadsheetml/2006/main" count="55" uniqueCount="16">
  <si>
    <t>bfThreshhold</t>
  </si>
  <si>
    <t>dtAdvance</t>
  </si>
  <si>
    <t>Medium</t>
  </si>
  <si>
    <t>Low</t>
  </si>
  <si>
    <t>High</t>
  </si>
  <si>
    <t>Prior probability: 0.1</t>
  </si>
  <si>
    <t>MODEL 3</t>
  </si>
  <si>
    <t>MODEL 1</t>
  </si>
  <si>
    <t>Prior probability 0.0726</t>
  </si>
  <si>
    <t>MODEL 2</t>
  </si>
  <si>
    <t>For comparison:</t>
  </si>
  <si>
    <t>Epochs: 500</t>
  </si>
  <si>
    <t>dtAdvance: 5</t>
  </si>
  <si>
    <t>Epochs: 5000</t>
  </si>
  <si>
    <t>Epochs: 100 / Batch size: 30</t>
  </si>
  <si>
    <t>dtAdvance: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</si>
</sst>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shrinkToFit="1"/>
    </xf>
    <xf numFmtId="0" fontId="0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38A3-259B-42CD-ADD8-77A51FBAA90F}">
  <dimension ref="A2:AG69"/>
  <sheetViews>
    <sheetView tabSelected="1" workbookViewId="0">
      <selection activeCell="AI23" sqref="AI23"/>
    </sheetView>
  </sheetViews>
  <sheetFormatPr defaultRowHeight="15" x14ac:dyDescent="0.25"/>
  <cols>
    <col min="1" max="3" width="9.140625" style="3"/>
    <col min="4" max="4" width="7.7109375" style="3" bestFit="1" customWidth="1"/>
    <col min="5" max="6" width="6" style="3" bestFit="1" customWidth="1"/>
    <col min="7" max="7" width="6" style="3" customWidth="1"/>
    <col min="8" max="8" width="7.7109375" style="3" bestFit="1" customWidth="1"/>
    <col min="9" max="10" width="6" style="3" bestFit="1" customWidth="1"/>
    <col min="11" max="13" width="9.140625" style="3"/>
    <col min="14" max="16" width="6" style="3" bestFit="1" customWidth="1"/>
    <col min="17" max="17" width="6" style="3" customWidth="1"/>
    <col min="18" max="20" width="6" style="3" bestFit="1" customWidth="1"/>
    <col min="21" max="23" width="9.140625" style="3"/>
    <col min="24" max="24" width="12.85546875" style="3" bestFit="1" customWidth="1"/>
    <col min="25" max="27" width="9.140625" style="3"/>
    <col min="28" max="28" width="12.85546875" style="3" bestFit="1" customWidth="1"/>
    <col min="29" max="16384" width="9.140625" style="3"/>
  </cols>
  <sheetData>
    <row r="2" spans="2:33" x14ac:dyDescent="0.25">
      <c r="E2" s="12"/>
      <c r="F2" s="12"/>
      <c r="G2" s="13" t="s">
        <v>7</v>
      </c>
      <c r="H2" s="12"/>
      <c r="I2" s="12"/>
      <c r="O2" s="12"/>
      <c r="P2" s="12"/>
      <c r="Q2" s="14" t="s">
        <v>7</v>
      </c>
      <c r="R2" s="12"/>
      <c r="S2" s="12"/>
    </row>
    <row r="3" spans="2:33" x14ac:dyDescent="0.25">
      <c r="E3" s="12"/>
      <c r="F3" s="12"/>
      <c r="G3" s="13" t="s">
        <v>5</v>
      </c>
      <c r="H3" s="12"/>
      <c r="I3" s="12"/>
      <c r="O3" s="12"/>
      <c r="P3" s="12"/>
      <c r="Q3" s="14" t="s">
        <v>8</v>
      </c>
      <c r="R3" s="12"/>
      <c r="S3" s="12"/>
    </row>
    <row r="4" spans="2:33" x14ac:dyDescent="0.25">
      <c r="L4" s="9"/>
      <c r="M4" s="9"/>
      <c r="W4" s="3" t="s">
        <v>10</v>
      </c>
      <c r="Y4" s="3" t="s">
        <v>11</v>
      </c>
      <c r="AC4" s="3" t="s">
        <v>13</v>
      </c>
      <c r="AF4" s="3" t="s">
        <v>14</v>
      </c>
    </row>
    <row r="5" spans="2:33" x14ac:dyDescent="0.25">
      <c r="B5" s="5"/>
      <c r="C5" s="11" t="s">
        <v>1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L5" s="5"/>
      <c r="M5" s="11" t="s">
        <v>1</v>
      </c>
      <c r="N5" s="5">
        <v>3</v>
      </c>
      <c r="O5" s="5">
        <v>4</v>
      </c>
      <c r="P5" s="5">
        <v>5</v>
      </c>
      <c r="Q5" s="5">
        <v>6</v>
      </c>
      <c r="R5" s="5">
        <v>7</v>
      </c>
      <c r="S5" s="5">
        <v>8</v>
      </c>
      <c r="T5" s="5">
        <v>9</v>
      </c>
      <c r="X5" s="5" t="s">
        <v>0</v>
      </c>
      <c r="Y5" s="3" t="s">
        <v>12</v>
      </c>
      <c r="AB5" s="5" t="s">
        <v>0</v>
      </c>
      <c r="AC5" s="3" t="s">
        <v>12</v>
      </c>
      <c r="AG5" s="3" t="s">
        <v>15</v>
      </c>
    </row>
    <row r="6" spans="2:33" x14ac:dyDescent="0.25">
      <c r="B6" s="5" t="s">
        <v>0</v>
      </c>
      <c r="E6" s="4"/>
      <c r="F6" s="4"/>
      <c r="G6" s="4"/>
      <c r="H6" s="4"/>
      <c r="I6" s="4"/>
      <c r="L6" s="5" t="s">
        <v>0</v>
      </c>
      <c r="O6" s="4"/>
      <c r="P6" s="4"/>
      <c r="Q6" s="4"/>
      <c r="R6" s="4"/>
      <c r="S6" s="4"/>
      <c r="T6" s="4"/>
      <c r="X6" s="5">
        <v>-0.1</v>
      </c>
      <c r="Y6" s="15">
        <v>7.9000000000000001E-2</v>
      </c>
      <c r="AB6" s="5">
        <v>-0.1</v>
      </c>
      <c r="AC6" s="15">
        <v>3.4000000000000002E-2</v>
      </c>
      <c r="AF6" s="5">
        <v>-0.1</v>
      </c>
      <c r="AG6" s="2">
        <v>8.7999999999999995E-2</v>
      </c>
    </row>
    <row r="7" spans="2:33" x14ac:dyDescent="0.25">
      <c r="B7" s="5">
        <v>-0.1</v>
      </c>
      <c r="C7" s="5"/>
      <c r="D7" s="6">
        <v>4.9000000000000002E-2</v>
      </c>
      <c r="E7" s="6">
        <v>4.9000000000000002E-2</v>
      </c>
      <c r="F7" s="6">
        <v>0.05</v>
      </c>
      <c r="G7" s="6">
        <v>0.05</v>
      </c>
      <c r="H7" s="6">
        <v>4.9000000000000002E-2</v>
      </c>
      <c r="I7" s="6">
        <v>4.8000000000000001E-2</v>
      </c>
      <c r="J7" s="6">
        <v>4.8000000000000001E-2</v>
      </c>
      <c r="L7" s="5">
        <v>-0.1</v>
      </c>
      <c r="M7" s="5"/>
      <c r="N7" s="6">
        <v>0.05</v>
      </c>
      <c r="O7" s="6">
        <v>0.05</v>
      </c>
      <c r="P7" s="6">
        <v>5.0999999999999997E-2</v>
      </c>
      <c r="Q7" s="6">
        <v>5.0999999999999997E-2</v>
      </c>
      <c r="R7" s="6">
        <v>5.0999999999999997E-2</v>
      </c>
      <c r="S7" s="6">
        <v>5.0999999999999997E-2</v>
      </c>
      <c r="T7" s="6">
        <v>0.05</v>
      </c>
      <c r="X7" s="5">
        <v>-0.2</v>
      </c>
      <c r="Y7" s="15">
        <v>7.6999999999999999E-2</v>
      </c>
      <c r="AB7" s="5">
        <v>-0.2</v>
      </c>
      <c r="AC7" s="15">
        <v>3.4000000000000002E-2</v>
      </c>
      <c r="AF7" s="5">
        <v>-0.2</v>
      </c>
      <c r="AG7" s="2">
        <v>8.8999999999999996E-2</v>
      </c>
    </row>
    <row r="8" spans="2:33" x14ac:dyDescent="0.25">
      <c r="B8" s="5">
        <v>-0.2</v>
      </c>
      <c r="C8" s="5"/>
      <c r="D8" s="6">
        <v>0.05</v>
      </c>
      <c r="E8" s="6">
        <v>0.05</v>
      </c>
      <c r="F8" s="6">
        <v>4.9000000000000002E-2</v>
      </c>
      <c r="G8" s="6">
        <v>4.8000000000000001E-2</v>
      </c>
      <c r="H8" s="6">
        <v>4.7E-2</v>
      </c>
      <c r="I8" s="6">
        <v>4.7E-2</v>
      </c>
      <c r="J8" s="6">
        <v>4.7E-2</v>
      </c>
      <c r="L8" s="5">
        <v>-0.2</v>
      </c>
      <c r="M8" s="5"/>
      <c r="N8" s="6">
        <v>0.05</v>
      </c>
      <c r="O8" s="6">
        <v>0.05</v>
      </c>
      <c r="P8" s="6">
        <v>5.0999999999999997E-2</v>
      </c>
      <c r="Q8" s="6">
        <v>5.0999999999999997E-2</v>
      </c>
      <c r="R8" s="6">
        <v>0.05</v>
      </c>
      <c r="S8" s="6">
        <v>4.9000000000000002E-2</v>
      </c>
      <c r="T8" s="6">
        <v>4.9000000000000002E-2</v>
      </c>
      <c r="X8" s="5">
        <v>-0.3</v>
      </c>
      <c r="Y8" s="15">
        <v>7.8E-2</v>
      </c>
      <c r="AB8" s="5">
        <v>-0.3</v>
      </c>
      <c r="AC8" s="15">
        <v>3.5999999999999997E-2</v>
      </c>
      <c r="AF8" s="5">
        <v>-0.3</v>
      </c>
      <c r="AG8" s="2">
        <v>0.09</v>
      </c>
    </row>
    <row r="9" spans="2:33" x14ac:dyDescent="0.25">
      <c r="B9" s="5">
        <v>-0.3</v>
      </c>
      <c r="C9" s="5"/>
      <c r="D9" s="6">
        <v>4.9000000000000002E-2</v>
      </c>
      <c r="E9" s="6">
        <v>4.7E-2</v>
      </c>
      <c r="F9" s="6">
        <v>4.7E-2</v>
      </c>
      <c r="G9" s="6">
        <v>4.5999999999999999E-2</v>
      </c>
      <c r="H9" s="6">
        <v>4.5999999999999999E-2</v>
      </c>
      <c r="I9" s="6">
        <v>4.4999999999999998E-2</v>
      </c>
      <c r="J9" s="6">
        <v>4.5999999999999999E-2</v>
      </c>
      <c r="L9" s="5">
        <v>-0.3</v>
      </c>
      <c r="M9" s="5"/>
      <c r="N9" s="6">
        <v>5.0999999999999997E-2</v>
      </c>
      <c r="O9" s="6">
        <v>5.0999999999999997E-2</v>
      </c>
      <c r="P9" s="6">
        <v>4.9000000000000002E-2</v>
      </c>
      <c r="Q9" s="6">
        <v>0.05</v>
      </c>
      <c r="R9" s="6">
        <v>4.9000000000000002E-2</v>
      </c>
      <c r="S9" s="6">
        <v>4.9000000000000002E-2</v>
      </c>
      <c r="T9" s="6">
        <v>4.9000000000000002E-2</v>
      </c>
      <c r="X9" s="5">
        <v>-0.4</v>
      </c>
      <c r="Y9" s="15">
        <v>7.5999999999999998E-2</v>
      </c>
      <c r="AB9" s="5">
        <v>-0.4</v>
      </c>
      <c r="AC9" s="15">
        <v>3.5000000000000003E-2</v>
      </c>
      <c r="AF9" s="5">
        <v>-0.4</v>
      </c>
      <c r="AG9" s="2">
        <v>9.0999999999999998E-2</v>
      </c>
    </row>
    <row r="10" spans="2:33" x14ac:dyDescent="0.25">
      <c r="B10" s="5">
        <v>-0.4</v>
      </c>
      <c r="C10" s="5"/>
      <c r="D10" s="6">
        <v>4.7E-2</v>
      </c>
      <c r="E10" s="6">
        <v>4.4999999999999998E-2</v>
      </c>
      <c r="F10" s="6">
        <v>4.5999999999999999E-2</v>
      </c>
      <c r="G10" s="6">
        <v>4.4999999999999998E-2</v>
      </c>
      <c r="H10" s="6">
        <v>4.4999999999999998E-2</v>
      </c>
      <c r="I10" s="6">
        <v>4.3999999999999997E-2</v>
      </c>
      <c r="J10" s="6">
        <v>4.2999999999999997E-2</v>
      </c>
      <c r="L10" s="5">
        <v>-0.4</v>
      </c>
      <c r="M10" s="5"/>
      <c r="N10" s="6">
        <v>0.05</v>
      </c>
      <c r="O10" s="6">
        <v>4.9000000000000002E-2</v>
      </c>
      <c r="P10" s="6">
        <v>4.9000000000000002E-2</v>
      </c>
      <c r="Q10" s="6">
        <v>0.05</v>
      </c>
      <c r="R10" s="6">
        <v>4.9000000000000002E-2</v>
      </c>
      <c r="S10" s="6">
        <v>4.8000000000000001E-2</v>
      </c>
      <c r="T10" s="6">
        <v>4.7E-2</v>
      </c>
      <c r="X10" s="5">
        <v>-0.5</v>
      </c>
      <c r="Y10" s="15">
        <v>7.4999999999999997E-2</v>
      </c>
      <c r="AB10" s="5">
        <v>-0.5</v>
      </c>
      <c r="AC10" s="15">
        <v>3.4000000000000002E-2</v>
      </c>
      <c r="AF10" s="5">
        <v>-0.5</v>
      </c>
      <c r="AG10" s="2">
        <v>9.0999999999999998E-2</v>
      </c>
    </row>
    <row r="11" spans="2:33" x14ac:dyDescent="0.25">
      <c r="B11" s="5">
        <v>-0.5</v>
      </c>
      <c r="C11" s="5"/>
      <c r="D11" s="6">
        <v>4.5999999999999999E-2</v>
      </c>
      <c r="E11" s="6">
        <v>4.5999999999999999E-2</v>
      </c>
      <c r="F11" s="6">
        <v>4.4999999999999998E-2</v>
      </c>
      <c r="G11" s="6">
        <v>4.3999999999999997E-2</v>
      </c>
      <c r="H11" s="6">
        <v>4.2000000000000003E-2</v>
      </c>
      <c r="I11" s="6">
        <v>4.1000000000000002E-2</v>
      </c>
      <c r="J11" s="6">
        <v>4.1000000000000002E-2</v>
      </c>
      <c r="L11" s="5">
        <v>-0.5</v>
      </c>
      <c r="M11" s="5"/>
      <c r="N11" s="6">
        <v>0.05</v>
      </c>
      <c r="O11" s="6">
        <v>4.9000000000000002E-2</v>
      </c>
      <c r="P11" s="6">
        <v>4.8000000000000001E-2</v>
      </c>
      <c r="Q11" s="6">
        <v>4.8000000000000001E-2</v>
      </c>
      <c r="R11" s="6">
        <v>4.7E-2</v>
      </c>
      <c r="S11" s="6">
        <v>4.5999999999999999E-2</v>
      </c>
      <c r="T11" s="6">
        <v>4.5999999999999999E-2</v>
      </c>
      <c r="X11" s="5">
        <v>-0.6</v>
      </c>
      <c r="Y11" s="15">
        <v>7.3999999999999996E-2</v>
      </c>
      <c r="AB11" s="5">
        <v>-0.6</v>
      </c>
      <c r="AC11" s="15">
        <v>3.2000000000000001E-2</v>
      </c>
      <c r="AF11" s="5">
        <v>-0.6</v>
      </c>
      <c r="AG11" s="2">
        <v>9.1999999999999998E-2</v>
      </c>
    </row>
    <row r="12" spans="2:33" x14ac:dyDescent="0.25">
      <c r="B12" s="5">
        <v>-0.6</v>
      </c>
      <c r="C12" s="5"/>
      <c r="D12" s="6">
        <v>4.4999999999999998E-2</v>
      </c>
      <c r="E12" s="6">
        <v>4.3999999999999997E-2</v>
      </c>
      <c r="F12" s="6">
        <v>4.2000000000000003E-2</v>
      </c>
      <c r="G12" s="6">
        <v>4.1000000000000002E-2</v>
      </c>
      <c r="H12" s="6">
        <v>4.1000000000000002E-2</v>
      </c>
      <c r="I12" s="6">
        <v>0.04</v>
      </c>
      <c r="J12" s="6">
        <v>3.9E-2</v>
      </c>
      <c r="L12" s="5">
        <v>-0.6</v>
      </c>
      <c r="M12" s="5"/>
      <c r="N12" s="6">
        <v>4.8000000000000001E-2</v>
      </c>
      <c r="O12" s="6">
        <v>4.8000000000000001E-2</v>
      </c>
      <c r="P12" s="6">
        <v>4.7E-2</v>
      </c>
      <c r="Q12" s="6">
        <v>4.5999999999999999E-2</v>
      </c>
      <c r="R12" s="6">
        <v>4.5999999999999999E-2</v>
      </c>
      <c r="S12" s="6">
        <v>4.4999999999999998E-2</v>
      </c>
      <c r="T12" s="6">
        <v>4.4999999999999998E-2</v>
      </c>
      <c r="X12" s="5">
        <v>-0.7</v>
      </c>
      <c r="Y12" s="15">
        <v>7.3999999999999996E-2</v>
      </c>
      <c r="AB12" s="5">
        <v>-0.7</v>
      </c>
      <c r="AC12" s="15">
        <v>2.9000000000000001E-2</v>
      </c>
      <c r="AF12" s="5">
        <v>-0.7</v>
      </c>
      <c r="AG12" s="2">
        <v>9.4E-2</v>
      </c>
    </row>
    <row r="13" spans="2:33" x14ac:dyDescent="0.25">
      <c r="B13" s="5">
        <v>-0.7</v>
      </c>
      <c r="C13" s="5"/>
      <c r="D13" s="6">
        <v>4.2000000000000003E-2</v>
      </c>
      <c r="E13" s="6">
        <v>4.2000000000000003E-2</v>
      </c>
      <c r="F13" s="6">
        <v>4.1000000000000002E-2</v>
      </c>
      <c r="G13" s="6">
        <v>0.04</v>
      </c>
      <c r="H13" s="6">
        <v>3.9E-2</v>
      </c>
      <c r="I13" s="6">
        <v>3.7999999999999999E-2</v>
      </c>
      <c r="J13" s="6">
        <v>3.7999999999999999E-2</v>
      </c>
      <c r="L13" s="5">
        <v>-0.7</v>
      </c>
      <c r="M13" s="5"/>
      <c r="N13" s="6">
        <v>4.7E-2</v>
      </c>
      <c r="O13" s="6">
        <v>4.5999999999999999E-2</v>
      </c>
      <c r="P13" s="6">
        <v>4.5999999999999999E-2</v>
      </c>
      <c r="Q13" s="6">
        <v>4.5999999999999999E-2</v>
      </c>
      <c r="R13" s="6">
        <v>4.3999999999999997E-2</v>
      </c>
      <c r="S13" s="6">
        <v>4.3999999999999997E-2</v>
      </c>
      <c r="T13" s="6">
        <v>4.2999999999999997E-2</v>
      </c>
      <c r="X13" s="5">
        <v>-0.8</v>
      </c>
      <c r="Y13" s="15">
        <v>7.5999999999999998E-2</v>
      </c>
      <c r="AB13" s="5">
        <v>-0.8</v>
      </c>
      <c r="AC13" s="15">
        <v>2.4E-2</v>
      </c>
      <c r="AF13" s="5">
        <v>-0.8</v>
      </c>
      <c r="AG13" s="2">
        <v>9.4E-2</v>
      </c>
    </row>
    <row r="14" spans="2:33" x14ac:dyDescent="0.25">
      <c r="B14" s="5">
        <v>-0.8</v>
      </c>
      <c r="C14" s="5"/>
      <c r="D14" s="6">
        <v>0.04</v>
      </c>
      <c r="E14" s="6">
        <v>3.9E-2</v>
      </c>
      <c r="F14" s="6">
        <v>3.7999999999999999E-2</v>
      </c>
      <c r="G14" s="6">
        <v>3.7999999999999999E-2</v>
      </c>
      <c r="H14" s="6">
        <v>3.6999999999999998E-2</v>
      </c>
      <c r="I14" s="6">
        <v>3.5999999999999997E-2</v>
      </c>
      <c r="J14" s="6">
        <v>3.6999999999999998E-2</v>
      </c>
      <c r="L14" s="5">
        <v>-0.8</v>
      </c>
      <c r="M14" s="5"/>
      <c r="N14" s="6">
        <v>4.5999999999999999E-2</v>
      </c>
      <c r="O14" s="6">
        <v>4.4999999999999998E-2</v>
      </c>
      <c r="P14" s="6">
        <v>4.3999999999999997E-2</v>
      </c>
      <c r="Q14" s="6">
        <v>4.2999999999999997E-2</v>
      </c>
      <c r="R14" s="6">
        <v>4.2000000000000003E-2</v>
      </c>
      <c r="S14" s="6">
        <v>4.1000000000000002E-2</v>
      </c>
      <c r="T14" s="6">
        <v>4.2000000000000003E-2</v>
      </c>
    </row>
    <row r="15" spans="2:33" x14ac:dyDescent="0.25">
      <c r="C15" s="5"/>
      <c r="D15" s="5"/>
      <c r="E15" s="5"/>
      <c r="F15" s="5"/>
      <c r="G15" s="5"/>
      <c r="H15" s="5"/>
      <c r="I15" s="5"/>
      <c r="J15" s="5"/>
      <c r="L15" s="9"/>
      <c r="M15" s="8"/>
      <c r="N15" s="5"/>
      <c r="O15" s="5"/>
      <c r="P15" s="5"/>
      <c r="Q15" s="5"/>
      <c r="R15" s="5"/>
      <c r="S15" s="5"/>
      <c r="T15" s="5"/>
    </row>
    <row r="16" spans="2:33" x14ac:dyDescent="0.25">
      <c r="B16" s="9" t="s">
        <v>4</v>
      </c>
      <c r="C16" s="10">
        <f>MAX(D7:J14)</f>
        <v>0.05</v>
      </c>
      <c r="D16" s="5"/>
      <c r="E16" s="5"/>
      <c r="F16" s="5"/>
      <c r="G16" s="5"/>
      <c r="H16" s="5"/>
      <c r="I16" s="5"/>
      <c r="J16" s="5"/>
      <c r="L16" s="9" t="s">
        <v>4</v>
      </c>
      <c r="M16" s="10">
        <f>MAX(N7:T14)</f>
        <v>5.0999999999999997E-2</v>
      </c>
      <c r="N16" s="5"/>
      <c r="O16" s="5"/>
      <c r="P16" s="5"/>
      <c r="Q16" s="5"/>
      <c r="R16" s="5"/>
      <c r="S16" s="5"/>
      <c r="T16" s="5"/>
    </row>
    <row r="17" spans="2:20" x14ac:dyDescent="0.25">
      <c r="B17" s="9" t="s">
        <v>2</v>
      </c>
      <c r="C17" s="10">
        <f>AVERAGE(D7:J14)</f>
        <v>4.3999999999999984E-2</v>
      </c>
      <c r="D17" s="5"/>
      <c r="E17" s="5"/>
      <c r="F17" s="5"/>
      <c r="G17" s="5"/>
      <c r="H17" s="5"/>
      <c r="I17" s="5"/>
      <c r="J17" s="5"/>
      <c r="L17" s="9" t="s">
        <v>2</v>
      </c>
      <c r="M17" s="10">
        <f>AVERAGE(N7:T14)</f>
        <v>4.7714285714285709E-2</v>
      </c>
      <c r="N17" s="5"/>
      <c r="O17" s="5"/>
      <c r="P17" s="5"/>
      <c r="Q17" s="5"/>
      <c r="R17" s="5"/>
      <c r="S17" s="5"/>
      <c r="T17" s="5"/>
    </row>
    <row r="18" spans="2:20" x14ac:dyDescent="0.25">
      <c r="B18" s="9" t="s">
        <v>3</v>
      </c>
      <c r="C18" s="10">
        <f>MIN(D7:J14)</f>
        <v>3.5999999999999997E-2</v>
      </c>
      <c r="D18" s="5"/>
      <c r="E18" s="5"/>
      <c r="F18" s="5"/>
      <c r="G18" s="5"/>
      <c r="H18" s="5"/>
      <c r="I18" s="5"/>
      <c r="J18" s="5"/>
      <c r="L18" s="9" t="s">
        <v>3</v>
      </c>
      <c r="M18" s="10">
        <f>MIN(N7:T14)</f>
        <v>4.1000000000000002E-2</v>
      </c>
      <c r="N18" s="5"/>
      <c r="O18" s="5"/>
      <c r="P18" s="5"/>
      <c r="Q18" s="5"/>
      <c r="R18" s="5"/>
      <c r="S18" s="5"/>
      <c r="T18" s="5"/>
    </row>
    <row r="21" spans="2:20" x14ac:dyDescent="0.25">
      <c r="E21" s="12"/>
      <c r="F21" s="12"/>
      <c r="G21" s="13" t="s">
        <v>9</v>
      </c>
      <c r="H21" s="12"/>
      <c r="I21" s="12"/>
      <c r="O21" s="12"/>
      <c r="P21" s="12"/>
      <c r="Q21" s="13" t="s">
        <v>9</v>
      </c>
      <c r="R21" s="12"/>
      <c r="S21" s="12"/>
    </row>
    <row r="22" spans="2:20" x14ac:dyDescent="0.25">
      <c r="E22" s="12"/>
      <c r="F22" s="12"/>
      <c r="G22" s="13" t="s">
        <v>5</v>
      </c>
      <c r="H22" s="12"/>
      <c r="I22" s="12"/>
      <c r="O22" s="12"/>
      <c r="P22" s="12"/>
      <c r="Q22" s="13" t="s">
        <v>8</v>
      </c>
      <c r="R22" s="12"/>
      <c r="S22" s="12"/>
    </row>
    <row r="24" spans="2:20" x14ac:dyDescent="0.25">
      <c r="B24" s="5"/>
      <c r="C24" s="11" t="s">
        <v>1</v>
      </c>
      <c r="D24" s="5">
        <v>3</v>
      </c>
      <c r="E24" s="5">
        <v>4</v>
      </c>
      <c r="F24" s="5">
        <v>5</v>
      </c>
      <c r="G24" s="5">
        <v>6</v>
      </c>
      <c r="H24" s="5">
        <v>7</v>
      </c>
      <c r="I24" s="5">
        <v>8</v>
      </c>
      <c r="J24" s="5">
        <v>9</v>
      </c>
      <c r="L24" s="5"/>
      <c r="M24" s="11" t="s">
        <v>1</v>
      </c>
      <c r="N24" s="5">
        <v>3</v>
      </c>
      <c r="O24" s="5">
        <v>4</v>
      </c>
      <c r="P24" s="5">
        <v>5</v>
      </c>
      <c r="Q24" s="5">
        <v>6</v>
      </c>
      <c r="R24" s="5">
        <v>7</v>
      </c>
      <c r="S24" s="5">
        <v>8</v>
      </c>
      <c r="T24" s="5">
        <v>9</v>
      </c>
    </row>
    <row r="25" spans="2:20" x14ac:dyDescent="0.25">
      <c r="B25" s="5" t="s">
        <v>0</v>
      </c>
      <c r="E25" s="4"/>
      <c r="F25" s="4"/>
      <c r="G25" s="4"/>
      <c r="H25" s="4"/>
      <c r="I25" s="4"/>
      <c r="J25" s="4"/>
      <c r="L25" s="5" t="s">
        <v>0</v>
      </c>
      <c r="O25" s="4"/>
      <c r="P25" s="4"/>
      <c r="Q25" s="4"/>
      <c r="R25" s="4"/>
      <c r="S25" s="4"/>
      <c r="T25" s="4"/>
    </row>
    <row r="26" spans="2:20" x14ac:dyDescent="0.25">
      <c r="B26" s="5">
        <v>-0.1</v>
      </c>
      <c r="C26" s="5"/>
      <c r="D26" s="6">
        <v>2.5000000000000001E-2</v>
      </c>
      <c r="E26" s="6">
        <v>2.5000000000000001E-2</v>
      </c>
      <c r="F26" s="6">
        <v>2.5000000000000001E-2</v>
      </c>
      <c r="G26" s="6">
        <v>2.5000000000000001E-2</v>
      </c>
      <c r="H26" s="6">
        <v>2.3E-2</v>
      </c>
      <c r="I26" s="6">
        <v>2.4E-2</v>
      </c>
      <c r="J26" s="6">
        <v>2.4E-2</v>
      </c>
      <c r="L26" s="5">
        <v>-0.1</v>
      </c>
      <c r="M26" s="5"/>
      <c r="N26" s="6">
        <v>2.7E-2</v>
      </c>
      <c r="O26" s="6">
        <v>2.7E-2</v>
      </c>
      <c r="P26" s="6">
        <v>2.8000000000000001E-2</v>
      </c>
      <c r="Q26" s="6">
        <v>2.7E-2</v>
      </c>
      <c r="R26" s="6">
        <v>2.5999999999999999E-2</v>
      </c>
      <c r="S26" s="6">
        <v>2.5999999999999999E-2</v>
      </c>
      <c r="T26" s="6">
        <v>2.5000000000000001E-2</v>
      </c>
    </row>
    <row r="27" spans="2:20" x14ac:dyDescent="0.25">
      <c r="B27" s="5">
        <v>-0.2</v>
      </c>
      <c r="C27" s="5"/>
      <c r="D27" s="6">
        <v>2.3E-2</v>
      </c>
      <c r="E27" s="6">
        <v>2.4E-2</v>
      </c>
      <c r="F27" s="6">
        <v>2.4E-2</v>
      </c>
      <c r="G27" s="6">
        <v>2.3E-2</v>
      </c>
      <c r="H27" s="6">
        <v>2.3E-2</v>
      </c>
      <c r="I27" s="6">
        <v>2.1999999999999999E-2</v>
      </c>
      <c r="J27" s="6">
        <v>2.1999999999999999E-2</v>
      </c>
      <c r="L27" s="5">
        <v>-0.2</v>
      </c>
      <c r="M27" s="5"/>
      <c r="N27" s="6">
        <v>2.5999999999999999E-2</v>
      </c>
      <c r="O27" s="6">
        <v>2.7E-2</v>
      </c>
      <c r="P27" s="6">
        <v>2.5999999999999999E-2</v>
      </c>
      <c r="Q27" s="6">
        <v>2.5999999999999999E-2</v>
      </c>
      <c r="R27" s="6">
        <v>2.5000000000000001E-2</v>
      </c>
      <c r="S27" s="6">
        <v>2.4E-2</v>
      </c>
      <c r="T27" s="6">
        <v>2.3E-2</v>
      </c>
    </row>
    <row r="28" spans="2:20" x14ac:dyDescent="0.25">
      <c r="B28" s="5">
        <v>-0.3</v>
      </c>
      <c r="C28" s="5"/>
      <c r="D28" s="6">
        <v>2.3E-2</v>
      </c>
      <c r="E28" s="6">
        <v>2.4E-2</v>
      </c>
      <c r="F28" s="6">
        <v>2.3E-2</v>
      </c>
      <c r="G28" s="6">
        <v>2.1999999999999999E-2</v>
      </c>
      <c r="H28" s="6">
        <v>2.1999999999999999E-2</v>
      </c>
      <c r="I28" s="6">
        <v>2.1000000000000001E-2</v>
      </c>
      <c r="J28" s="6">
        <v>2.1000000000000001E-2</v>
      </c>
      <c r="L28" s="5">
        <v>-0.3</v>
      </c>
      <c r="M28" s="5"/>
      <c r="N28" s="6">
        <v>2.5000000000000001E-2</v>
      </c>
      <c r="O28" s="6">
        <v>2.5000000000000001E-2</v>
      </c>
      <c r="P28" s="6">
        <v>2.4E-2</v>
      </c>
      <c r="Q28" s="6">
        <v>2.4E-2</v>
      </c>
      <c r="R28" s="6">
        <v>2.3E-2</v>
      </c>
      <c r="S28" s="6">
        <v>2.1999999999999999E-2</v>
      </c>
      <c r="T28" s="6">
        <v>2.1000000000000001E-2</v>
      </c>
    </row>
    <row r="29" spans="2:20" x14ac:dyDescent="0.25">
      <c r="B29" s="5">
        <v>-0.4</v>
      </c>
      <c r="C29" s="5"/>
      <c r="D29" s="6">
        <v>2.3E-2</v>
      </c>
      <c r="E29" s="6">
        <v>2.3E-2</v>
      </c>
      <c r="F29" s="6">
        <v>2.3E-2</v>
      </c>
      <c r="G29" s="6">
        <v>2.1999999999999999E-2</v>
      </c>
      <c r="H29" s="6">
        <v>0.02</v>
      </c>
      <c r="I29" s="6">
        <v>1.7999999999999999E-2</v>
      </c>
      <c r="J29" s="6">
        <v>1.7999999999999999E-2</v>
      </c>
      <c r="L29" s="5">
        <v>-0.4</v>
      </c>
      <c r="M29" s="5"/>
      <c r="N29" s="6">
        <v>2.5000000000000001E-2</v>
      </c>
      <c r="O29" s="6">
        <v>2.5000000000000001E-2</v>
      </c>
      <c r="P29" s="6">
        <v>2.4E-2</v>
      </c>
      <c r="Q29" s="6">
        <v>2.3E-2</v>
      </c>
      <c r="R29" s="6">
        <v>2.3E-2</v>
      </c>
      <c r="S29" s="6">
        <v>2.1999999999999999E-2</v>
      </c>
      <c r="T29" s="6">
        <v>0.02</v>
      </c>
    </row>
    <row r="30" spans="2:20" x14ac:dyDescent="0.25">
      <c r="B30" s="5">
        <v>-0.5</v>
      </c>
      <c r="C30" s="5"/>
      <c r="D30" s="6">
        <v>2.3E-2</v>
      </c>
      <c r="E30" s="6">
        <v>2.1000000000000001E-2</v>
      </c>
      <c r="F30" s="6">
        <v>2.1000000000000001E-2</v>
      </c>
      <c r="G30" s="6">
        <v>1.7999999999999999E-2</v>
      </c>
      <c r="H30" s="6">
        <v>1.7000000000000001E-2</v>
      </c>
      <c r="I30" s="6">
        <v>1.4E-2</v>
      </c>
      <c r="J30" s="6">
        <v>1.4E-2</v>
      </c>
      <c r="L30" s="5">
        <v>-0.5</v>
      </c>
      <c r="M30" s="5"/>
      <c r="N30" s="6">
        <v>2.4E-2</v>
      </c>
      <c r="O30" s="6">
        <v>2.3E-2</v>
      </c>
      <c r="P30" s="6">
        <v>2.3E-2</v>
      </c>
      <c r="Q30" s="6">
        <v>2.1999999999999999E-2</v>
      </c>
      <c r="R30" s="6">
        <v>2.1000000000000001E-2</v>
      </c>
      <c r="S30" s="6">
        <v>0.02</v>
      </c>
      <c r="T30" s="6">
        <v>1.9E-2</v>
      </c>
    </row>
    <row r="31" spans="2:20" x14ac:dyDescent="0.25">
      <c r="B31" s="5">
        <v>-0.6</v>
      </c>
      <c r="C31" s="5"/>
      <c r="D31" s="6">
        <v>0.02</v>
      </c>
      <c r="E31" s="6">
        <v>1.9E-2</v>
      </c>
      <c r="F31" s="6">
        <v>1.7000000000000001E-2</v>
      </c>
      <c r="G31" s="6">
        <v>1.4999999999999999E-2</v>
      </c>
      <c r="H31" s="6">
        <v>1.2999999999999999E-2</v>
      </c>
      <c r="I31" s="6">
        <v>1.2E-2</v>
      </c>
      <c r="J31" s="6">
        <v>1.2E-2</v>
      </c>
      <c r="L31" s="5">
        <v>-0.6</v>
      </c>
      <c r="M31" s="5"/>
      <c r="N31" s="6">
        <v>2.3E-2</v>
      </c>
      <c r="O31" s="6">
        <v>2.3E-2</v>
      </c>
      <c r="P31" s="6">
        <v>2.1999999999999999E-2</v>
      </c>
      <c r="Q31" s="6">
        <v>2.1000000000000001E-2</v>
      </c>
      <c r="R31" s="6">
        <v>1.9E-2</v>
      </c>
      <c r="S31" s="6">
        <v>1.7999999999999999E-2</v>
      </c>
      <c r="T31" s="6">
        <v>1.7000000000000001E-2</v>
      </c>
    </row>
    <row r="32" spans="2:20" x14ac:dyDescent="0.25">
      <c r="B32" s="5">
        <v>-0.7</v>
      </c>
      <c r="C32" s="5"/>
      <c r="D32" s="6">
        <v>1.7000000000000001E-2</v>
      </c>
      <c r="E32" s="6">
        <v>1.4999999999999999E-2</v>
      </c>
      <c r="F32" s="6">
        <v>1.4E-2</v>
      </c>
      <c r="G32" s="6">
        <v>1.2E-2</v>
      </c>
      <c r="H32" s="6">
        <v>1.0999999999999999E-2</v>
      </c>
      <c r="I32" s="6">
        <v>0.01</v>
      </c>
      <c r="J32" s="6">
        <v>0.01</v>
      </c>
      <c r="L32" s="5">
        <v>-0.7</v>
      </c>
      <c r="M32" s="5"/>
      <c r="N32" s="6">
        <v>2.1999999999999999E-2</v>
      </c>
      <c r="O32" s="6">
        <v>2.1999999999999999E-2</v>
      </c>
      <c r="P32" s="6">
        <v>2.1000000000000001E-2</v>
      </c>
      <c r="Q32" s="6">
        <v>1.9E-2</v>
      </c>
      <c r="R32" s="6">
        <v>1.7000000000000001E-2</v>
      </c>
      <c r="S32" s="6">
        <v>1.6E-2</v>
      </c>
      <c r="T32" s="6">
        <v>1.4E-2</v>
      </c>
    </row>
    <row r="33" spans="2:31" x14ac:dyDescent="0.25">
      <c r="B33" s="5">
        <v>-0.8</v>
      </c>
      <c r="C33" s="5"/>
      <c r="D33" s="6">
        <v>1.4999999999999999E-2</v>
      </c>
      <c r="E33" s="6">
        <v>1.2999999999999999E-2</v>
      </c>
      <c r="F33" s="6">
        <v>1.0999999999999999E-2</v>
      </c>
      <c r="G33" s="6">
        <v>8.9999999999999993E-3</v>
      </c>
      <c r="H33" s="6">
        <v>0.01</v>
      </c>
      <c r="I33" s="6">
        <v>8.9999999999999993E-3</v>
      </c>
      <c r="J33" s="6">
        <v>8.9999999999999993E-3</v>
      </c>
      <c r="L33" s="5">
        <v>-0.8</v>
      </c>
      <c r="M33" s="5"/>
      <c r="N33" s="6">
        <v>2.1000000000000001E-2</v>
      </c>
      <c r="O33" s="6">
        <v>1.9E-2</v>
      </c>
      <c r="P33" s="6">
        <v>1.7000000000000001E-2</v>
      </c>
      <c r="Q33" s="6">
        <v>1.4999999999999999E-2</v>
      </c>
      <c r="R33" s="6">
        <v>1.2999999999999999E-2</v>
      </c>
      <c r="S33" s="6">
        <v>1.2999999999999999E-2</v>
      </c>
      <c r="T33" s="6">
        <v>1.4E-2</v>
      </c>
    </row>
    <row r="34" spans="2:31" x14ac:dyDescent="0.25">
      <c r="C34" s="5"/>
      <c r="D34" s="5"/>
      <c r="E34" s="5"/>
      <c r="F34" s="5"/>
      <c r="G34" s="5"/>
      <c r="H34" s="5"/>
      <c r="I34" s="5"/>
      <c r="J34" s="5"/>
      <c r="M34" s="5"/>
      <c r="N34" s="5"/>
      <c r="O34" s="5"/>
      <c r="P34" s="5"/>
      <c r="Q34" s="5"/>
      <c r="R34" s="5"/>
      <c r="S34" s="5"/>
      <c r="T34" s="5"/>
    </row>
    <row r="35" spans="2:31" x14ac:dyDescent="0.25">
      <c r="B35" s="9" t="s">
        <v>4</v>
      </c>
      <c r="C35" s="10">
        <f>MAX(D26:J33)</f>
        <v>2.5000000000000001E-2</v>
      </c>
      <c r="D35" s="5"/>
      <c r="E35" s="5"/>
      <c r="F35" s="5"/>
      <c r="G35" s="5"/>
      <c r="H35" s="5"/>
      <c r="I35" s="5"/>
      <c r="J35" s="5"/>
      <c r="L35" s="9" t="s">
        <v>4</v>
      </c>
      <c r="M35" s="10">
        <f>MAX(N26:T33)</f>
        <v>2.8000000000000001E-2</v>
      </c>
      <c r="N35" s="5"/>
      <c r="O35" s="5"/>
      <c r="P35" s="5"/>
      <c r="Q35" s="5"/>
      <c r="R35" s="5"/>
      <c r="S35" s="5"/>
      <c r="T35" s="5"/>
    </row>
    <row r="36" spans="2:31" x14ac:dyDescent="0.25">
      <c r="B36" s="9" t="s">
        <v>2</v>
      </c>
      <c r="C36" s="10">
        <f>AVERAGE(D26:J33)</f>
        <v>1.8500000000000006E-2</v>
      </c>
      <c r="D36" s="5"/>
      <c r="E36" s="5"/>
      <c r="F36" s="5"/>
      <c r="G36" s="5"/>
      <c r="H36" s="5"/>
      <c r="I36" s="5"/>
      <c r="J36" s="5"/>
      <c r="L36" s="9" t="s">
        <v>2</v>
      </c>
      <c r="M36" s="10">
        <f>AVERAGE(N26:T33)</f>
        <v>2.1910714285714283E-2</v>
      </c>
      <c r="N36" s="5"/>
      <c r="O36" s="5"/>
      <c r="P36" s="5"/>
      <c r="Q36" s="5"/>
      <c r="R36" s="5"/>
      <c r="S36" s="5"/>
      <c r="T36" s="5"/>
    </row>
    <row r="37" spans="2:31" x14ac:dyDescent="0.25">
      <c r="B37" s="9" t="s">
        <v>3</v>
      </c>
      <c r="C37" s="10">
        <f>MIN(D26:J33)</f>
        <v>8.9999999999999993E-3</v>
      </c>
      <c r="D37" s="5"/>
      <c r="E37" s="5"/>
      <c r="F37" s="5"/>
      <c r="G37" s="5"/>
      <c r="H37" s="5"/>
      <c r="I37" s="5"/>
      <c r="J37" s="5"/>
      <c r="L37" s="9" t="s">
        <v>3</v>
      </c>
      <c r="M37" s="10">
        <f>MIN(N26:T33)</f>
        <v>1.2999999999999999E-2</v>
      </c>
      <c r="N37" s="5"/>
      <c r="O37" s="5"/>
      <c r="P37" s="5"/>
      <c r="Q37" s="5"/>
      <c r="R37" s="5"/>
      <c r="S37" s="5"/>
      <c r="T37" s="5"/>
    </row>
    <row r="38" spans="2:31" x14ac:dyDescent="0.25">
      <c r="B38" s="9"/>
      <c r="C38" s="9"/>
    </row>
    <row r="40" spans="2:31" x14ac:dyDescent="0.25">
      <c r="E40" s="12"/>
      <c r="F40" s="12"/>
      <c r="G40" s="13" t="s">
        <v>6</v>
      </c>
      <c r="H40" s="12"/>
      <c r="I40" s="12"/>
      <c r="O40" s="12"/>
      <c r="P40" s="12"/>
      <c r="Q40" s="13" t="s">
        <v>6</v>
      </c>
      <c r="R40" s="12"/>
      <c r="S40" s="12"/>
    </row>
    <row r="41" spans="2:31" x14ac:dyDescent="0.25">
      <c r="E41" s="12"/>
      <c r="F41" s="12"/>
      <c r="G41" s="13" t="s">
        <v>5</v>
      </c>
      <c r="H41" s="12"/>
      <c r="I41" s="12"/>
      <c r="O41" s="12"/>
      <c r="P41" s="12"/>
      <c r="Q41" s="13" t="s">
        <v>8</v>
      </c>
      <c r="R41" s="12"/>
      <c r="S41" s="12"/>
    </row>
    <row r="43" spans="2:31" x14ac:dyDescent="0.25">
      <c r="B43" s="5"/>
      <c r="C43" s="11" t="s">
        <v>1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L43" s="5"/>
      <c r="M43" s="11" t="s">
        <v>1</v>
      </c>
      <c r="N43" s="5">
        <v>3</v>
      </c>
      <c r="O43" s="5">
        <v>4</v>
      </c>
      <c r="P43" s="5">
        <v>5</v>
      </c>
      <c r="Q43" s="5">
        <v>6</v>
      </c>
      <c r="R43" s="5">
        <v>7</v>
      </c>
      <c r="S43" s="5">
        <v>8</v>
      </c>
      <c r="T43" s="5">
        <v>9</v>
      </c>
      <c r="W43" s="5"/>
      <c r="X43" s="11"/>
      <c r="Y43" s="5"/>
      <c r="Z43" s="5"/>
      <c r="AA43" s="5"/>
      <c r="AB43" s="5"/>
      <c r="AC43" s="5"/>
      <c r="AD43" s="5"/>
      <c r="AE43" s="5"/>
    </row>
    <row r="44" spans="2:31" x14ac:dyDescent="0.25">
      <c r="B44" s="5" t="s">
        <v>0</v>
      </c>
      <c r="E44" s="4"/>
      <c r="F44" s="4"/>
      <c r="G44" s="4"/>
      <c r="H44" s="4"/>
      <c r="I44" s="4"/>
      <c r="J44" s="4"/>
      <c r="L44" s="5" t="s">
        <v>0</v>
      </c>
      <c r="O44" s="4"/>
      <c r="P44" s="4"/>
      <c r="Q44" s="4"/>
      <c r="R44" s="4"/>
      <c r="S44" s="4"/>
      <c r="T44" s="4"/>
      <c r="W44" s="5"/>
      <c r="Z44" s="4"/>
      <c r="AA44" s="4"/>
      <c r="AB44" s="4"/>
      <c r="AC44" s="4"/>
      <c r="AD44" s="4"/>
      <c r="AE44" s="4"/>
    </row>
    <row r="45" spans="2:31" x14ac:dyDescent="0.25">
      <c r="B45" s="5">
        <v>-0.1</v>
      </c>
      <c r="C45" s="5"/>
      <c r="D45" s="7">
        <v>7.6999999999999999E-2</v>
      </c>
      <c r="E45" s="7">
        <v>7.8E-2</v>
      </c>
      <c r="F45" s="7">
        <v>7.8E-2</v>
      </c>
      <c r="G45" s="7">
        <v>0.08</v>
      </c>
      <c r="H45" s="7">
        <v>8.2000000000000003E-2</v>
      </c>
      <c r="I45" s="7">
        <v>8.3000000000000004E-2</v>
      </c>
      <c r="J45" s="7">
        <v>8.4000000000000005E-2</v>
      </c>
      <c r="L45" s="5">
        <v>-0.1</v>
      </c>
      <c r="M45" s="5"/>
      <c r="N45" s="7">
        <v>7.4999999999999997E-2</v>
      </c>
      <c r="O45" s="7">
        <v>7.4999999999999997E-2</v>
      </c>
      <c r="P45" s="7">
        <v>7.6999999999999999E-2</v>
      </c>
      <c r="Q45" s="7">
        <v>7.9000000000000001E-2</v>
      </c>
      <c r="R45" s="7">
        <v>8.2000000000000003E-2</v>
      </c>
      <c r="S45" s="7">
        <v>8.3000000000000004E-2</v>
      </c>
      <c r="T45" s="7">
        <v>8.4000000000000005E-2</v>
      </c>
      <c r="W45" s="5"/>
      <c r="X45" s="5"/>
      <c r="Y45" s="2"/>
      <c r="Z45" s="2"/>
      <c r="AA45" s="2"/>
      <c r="AB45" s="2"/>
      <c r="AC45" s="2"/>
      <c r="AD45" s="2"/>
      <c r="AE45" s="2"/>
    </row>
    <row r="46" spans="2:31" x14ac:dyDescent="0.25">
      <c r="B46" s="5">
        <v>-0.2</v>
      </c>
      <c r="C46" s="5"/>
      <c r="D46" s="7">
        <v>7.6999999999999999E-2</v>
      </c>
      <c r="E46" s="7">
        <v>7.6999999999999999E-2</v>
      </c>
      <c r="F46" s="7">
        <v>7.9000000000000001E-2</v>
      </c>
      <c r="G46" s="7">
        <v>8.1000000000000003E-2</v>
      </c>
      <c r="H46" s="7">
        <v>8.3000000000000004E-2</v>
      </c>
      <c r="I46" s="7">
        <v>8.4000000000000005E-2</v>
      </c>
      <c r="J46" s="7">
        <v>8.5000000000000006E-2</v>
      </c>
      <c r="L46" s="5">
        <v>-0.2</v>
      </c>
      <c r="M46" s="5"/>
      <c r="N46" s="7">
        <v>7.5999999999999998E-2</v>
      </c>
      <c r="O46" s="7">
        <v>7.8E-2</v>
      </c>
      <c r="P46" s="7">
        <v>7.9000000000000001E-2</v>
      </c>
      <c r="Q46" s="7">
        <v>8.3000000000000004E-2</v>
      </c>
      <c r="R46" s="7">
        <v>8.4000000000000005E-2</v>
      </c>
      <c r="S46" s="7">
        <v>8.5000000000000006E-2</v>
      </c>
      <c r="T46" s="7">
        <v>8.5999999999999993E-2</v>
      </c>
      <c r="W46" s="5"/>
      <c r="X46" s="5"/>
      <c r="Y46" s="2"/>
      <c r="Z46" s="2"/>
      <c r="AA46" s="2"/>
      <c r="AB46" s="2"/>
      <c r="AC46" s="2"/>
      <c r="AD46" s="2"/>
      <c r="AE46" s="2"/>
    </row>
    <row r="47" spans="2:31" x14ac:dyDescent="0.25">
      <c r="B47" s="5">
        <v>-0.3</v>
      </c>
      <c r="C47" s="5"/>
      <c r="D47" s="7">
        <v>7.8E-2</v>
      </c>
      <c r="E47" s="7">
        <v>0.08</v>
      </c>
      <c r="F47" s="7">
        <v>8.2000000000000003E-2</v>
      </c>
      <c r="G47" s="7">
        <v>8.3000000000000004E-2</v>
      </c>
      <c r="H47" s="7">
        <v>8.4000000000000005E-2</v>
      </c>
      <c r="I47" s="7">
        <v>8.4000000000000005E-2</v>
      </c>
      <c r="J47" s="7">
        <v>8.3000000000000004E-2</v>
      </c>
      <c r="L47" s="5">
        <v>-0.3</v>
      </c>
      <c r="M47" s="5"/>
      <c r="N47" s="7">
        <v>7.8E-2</v>
      </c>
      <c r="O47" s="7">
        <v>0.08</v>
      </c>
      <c r="P47" s="7">
        <v>8.3000000000000004E-2</v>
      </c>
      <c r="Q47" s="7">
        <v>8.4000000000000005E-2</v>
      </c>
      <c r="R47" s="7">
        <v>8.5000000000000006E-2</v>
      </c>
      <c r="S47" s="7">
        <v>8.5999999999999993E-2</v>
      </c>
      <c r="T47" s="7">
        <v>8.5000000000000006E-2</v>
      </c>
      <c r="W47" s="5"/>
      <c r="X47" s="5"/>
      <c r="Y47" s="2"/>
      <c r="Z47" s="2"/>
      <c r="AA47" s="2"/>
      <c r="AB47" s="2"/>
      <c r="AC47" s="2"/>
      <c r="AD47" s="2"/>
      <c r="AE47" s="2"/>
    </row>
    <row r="48" spans="2:31" x14ac:dyDescent="0.25">
      <c r="B48" s="5">
        <v>-0.4</v>
      </c>
      <c r="C48" s="5"/>
      <c r="D48" s="7">
        <v>0.08</v>
      </c>
      <c r="E48" s="7">
        <v>8.2000000000000003E-2</v>
      </c>
      <c r="F48" s="7">
        <v>8.3000000000000004E-2</v>
      </c>
      <c r="G48" s="7">
        <v>8.3000000000000004E-2</v>
      </c>
      <c r="H48" s="7">
        <v>8.3000000000000004E-2</v>
      </c>
      <c r="I48" s="7">
        <v>8.3000000000000004E-2</v>
      </c>
      <c r="J48" s="7">
        <v>8.3000000000000004E-2</v>
      </c>
      <c r="L48" s="5">
        <v>-0.4</v>
      </c>
      <c r="M48" s="5"/>
      <c r="N48" s="7">
        <v>0.08</v>
      </c>
      <c r="O48" s="7">
        <v>8.2000000000000003E-2</v>
      </c>
      <c r="P48" s="7">
        <v>8.3000000000000004E-2</v>
      </c>
      <c r="Q48" s="7">
        <v>8.4000000000000005E-2</v>
      </c>
      <c r="R48" s="7">
        <v>8.4000000000000005E-2</v>
      </c>
      <c r="S48" s="7">
        <v>8.4000000000000005E-2</v>
      </c>
      <c r="T48" s="7">
        <v>8.3000000000000004E-2</v>
      </c>
      <c r="W48" s="5"/>
      <c r="X48" s="5"/>
      <c r="Y48" s="2"/>
      <c r="Z48" s="2"/>
      <c r="AA48" s="2"/>
      <c r="AB48" s="2"/>
      <c r="AC48" s="2"/>
      <c r="AD48" s="2"/>
      <c r="AE48" s="2"/>
    </row>
    <row r="49" spans="1:32" x14ac:dyDescent="0.25">
      <c r="B49" s="5">
        <v>-0.5</v>
      </c>
      <c r="C49" s="5"/>
      <c r="D49" s="7">
        <v>8.1000000000000003E-2</v>
      </c>
      <c r="E49" s="7">
        <v>8.3000000000000004E-2</v>
      </c>
      <c r="F49" s="7">
        <v>8.2000000000000003E-2</v>
      </c>
      <c r="G49" s="7">
        <v>8.2000000000000003E-2</v>
      </c>
      <c r="H49" s="7">
        <v>8.2000000000000003E-2</v>
      </c>
      <c r="I49" s="7">
        <v>8.2000000000000003E-2</v>
      </c>
      <c r="J49" s="7">
        <v>8.1000000000000003E-2</v>
      </c>
      <c r="L49" s="5">
        <v>-0.5</v>
      </c>
      <c r="M49" s="5"/>
      <c r="N49" s="7">
        <v>8.2000000000000003E-2</v>
      </c>
      <c r="O49" s="7">
        <v>8.3000000000000004E-2</v>
      </c>
      <c r="P49" s="7">
        <v>8.4000000000000005E-2</v>
      </c>
      <c r="Q49" s="7">
        <v>8.4000000000000005E-2</v>
      </c>
      <c r="R49" s="7">
        <v>8.3000000000000004E-2</v>
      </c>
      <c r="S49" s="7">
        <v>8.2000000000000003E-2</v>
      </c>
      <c r="T49" s="7">
        <v>8.3000000000000004E-2</v>
      </c>
      <c r="W49" s="5"/>
      <c r="X49" s="5"/>
      <c r="Y49" s="2"/>
      <c r="Z49" s="2"/>
      <c r="AA49" s="2"/>
      <c r="AB49" s="2"/>
      <c r="AC49" s="2"/>
      <c r="AD49" s="2"/>
      <c r="AE49" s="2"/>
    </row>
    <row r="50" spans="1:32" x14ac:dyDescent="0.25">
      <c r="B50" s="5">
        <v>-0.6</v>
      </c>
      <c r="C50" s="5"/>
      <c r="D50" s="7">
        <v>8.1000000000000003E-2</v>
      </c>
      <c r="E50" s="7">
        <v>8.2000000000000003E-2</v>
      </c>
      <c r="F50" s="7">
        <v>8.2000000000000003E-2</v>
      </c>
      <c r="G50" s="7">
        <v>8.2000000000000003E-2</v>
      </c>
      <c r="H50" s="7">
        <v>8.1000000000000003E-2</v>
      </c>
      <c r="I50" s="7">
        <v>8.1000000000000003E-2</v>
      </c>
      <c r="J50" s="7">
        <v>0.08</v>
      </c>
      <c r="L50" s="5">
        <v>-0.6</v>
      </c>
      <c r="M50" s="5"/>
      <c r="N50" s="7">
        <v>8.3000000000000004E-2</v>
      </c>
      <c r="O50" s="7">
        <v>8.4000000000000005E-2</v>
      </c>
      <c r="P50" s="7">
        <v>8.4000000000000005E-2</v>
      </c>
      <c r="Q50" s="7">
        <v>8.3000000000000004E-2</v>
      </c>
      <c r="R50" s="7">
        <v>8.3000000000000004E-2</v>
      </c>
      <c r="S50" s="7">
        <v>8.2000000000000003E-2</v>
      </c>
      <c r="T50" s="7">
        <v>8.2000000000000003E-2</v>
      </c>
      <c r="W50" s="5"/>
      <c r="X50" s="5"/>
      <c r="Y50" s="2"/>
      <c r="Z50" s="2"/>
      <c r="AA50" s="2"/>
      <c r="AB50" s="2"/>
      <c r="AC50" s="2"/>
      <c r="AD50" s="2"/>
      <c r="AE50" s="2"/>
    </row>
    <row r="51" spans="1:32" x14ac:dyDescent="0.25">
      <c r="B51" s="5">
        <v>-0.7</v>
      </c>
      <c r="C51" s="5"/>
      <c r="D51" s="7">
        <v>8.1000000000000003E-2</v>
      </c>
      <c r="E51" s="7">
        <v>8.2000000000000003E-2</v>
      </c>
      <c r="F51" s="7">
        <v>8.1000000000000003E-2</v>
      </c>
      <c r="G51" s="7">
        <v>0.08</v>
      </c>
      <c r="H51" s="7">
        <v>0.08</v>
      </c>
      <c r="I51" s="7">
        <v>0.08</v>
      </c>
      <c r="J51" s="7">
        <v>7.9000000000000001E-2</v>
      </c>
      <c r="L51" s="5">
        <v>-0.7</v>
      </c>
      <c r="M51" s="5"/>
      <c r="N51" s="7">
        <v>8.4000000000000005E-2</v>
      </c>
      <c r="O51" s="7">
        <v>8.4000000000000005E-2</v>
      </c>
      <c r="P51" s="7">
        <v>8.3000000000000004E-2</v>
      </c>
      <c r="Q51" s="7">
        <v>8.3000000000000004E-2</v>
      </c>
      <c r="R51" s="7">
        <v>8.2000000000000003E-2</v>
      </c>
      <c r="S51" s="7">
        <v>8.2000000000000003E-2</v>
      </c>
      <c r="T51" s="7">
        <v>8.1000000000000003E-2</v>
      </c>
      <c r="W51" s="5"/>
      <c r="X51" s="5"/>
      <c r="Y51" s="2"/>
      <c r="Z51" s="2"/>
      <c r="AA51" s="2"/>
      <c r="AB51" s="2"/>
      <c r="AC51" s="2"/>
      <c r="AD51" s="2"/>
      <c r="AE51" s="2"/>
    </row>
    <row r="52" spans="1:32" x14ac:dyDescent="0.25">
      <c r="B52" s="5">
        <v>-0.8</v>
      </c>
      <c r="C52" s="5"/>
      <c r="D52" s="7">
        <v>8.1000000000000003E-2</v>
      </c>
      <c r="E52" s="7">
        <v>8.1000000000000003E-2</v>
      </c>
      <c r="F52" s="7">
        <v>0.08</v>
      </c>
      <c r="G52" s="7">
        <v>7.9000000000000001E-2</v>
      </c>
      <c r="H52" s="7">
        <v>0.08</v>
      </c>
      <c r="I52" s="7">
        <v>7.9000000000000001E-2</v>
      </c>
      <c r="J52" s="7">
        <v>7.8E-2</v>
      </c>
      <c r="L52" s="5">
        <v>-0.8</v>
      </c>
      <c r="M52" s="5"/>
      <c r="N52" s="7">
        <v>8.3000000000000004E-2</v>
      </c>
      <c r="O52" s="7">
        <v>8.3000000000000004E-2</v>
      </c>
      <c r="P52" s="7">
        <v>8.2000000000000003E-2</v>
      </c>
      <c r="Q52" s="7">
        <v>8.1000000000000003E-2</v>
      </c>
      <c r="R52" s="7">
        <v>0.08</v>
      </c>
      <c r="S52" s="7">
        <v>0.08</v>
      </c>
      <c r="T52" s="7">
        <v>7.9000000000000001E-2</v>
      </c>
      <c r="W52" s="5"/>
      <c r="X52" s="5"/>
      <c r="Y52" s="2"/>
      <c r="Z52" s="2"/>
      <c r="AA52" s="2"/>
      <c r="AB52" s="2"/>
      <c r="AC52" s="2"/>
      <c r="AD52" s="2"/>
      <c r="AE52" s="2"/>
    </row>
    <row r="53" spans="1:32" x14ac:dyDescent="0.25">
      <c r="C53" s="5"/>
      <c r="D53" s="5"/>
      <c r="E53" s="5"/>
      <c r="F53" s="5"/>
      <c r="G53" s="5"/>
      <c r="H53" s="5"/>
      <c r="I53" s="5"/>
      <c r="J53" s="5"/>
      <c r="M53" s="5"/>
      <c r="N53" s="5"/>
      <c r="O53" s="5"/>
      <c r="P53" s="5"/>
      <c r="Q53" s="5"/>
      <c r="R53" s="5"/>
      <c r="S53" s="5"/>
      <c r="T53" s="5"/>
    </row>
    <row r="54" spans="1:32" x14ac:dyDescent="0.25">
      <c r="A54" s="9"/>
      <c r="B54" s="9" t="s">
        <v>4</v>
      </c>
      <c r="C54" s="10">
        <f>MAX(D45:J52)</f>
        <v>8.5000000000000006E-2</v>
      </c>
      <c r="D54" s="8"/>
      <c r="E54" s="8"/>
      <c r="F54" s="8"/>
      <c r="G54" s="8"/>
      <c r="H54" s="8"/>
      <c r="I54" s="8"/>
      <c r="J54" s="8"/>
      <c r="K54" s="9"/>
      <c r="L54" s="9" t="s">
        <v>4</v>
      </c>
      <c r="M54" s="10">
        <f>MAX(N45:T52)</f>
        <v>8.5999999999999993E-2</v>
      </c>
      <c r="N54" s="5"/>
      <c r="O54" s="5"/>
      <c r="P54" s="5"/>
      <c r="Q54" s="5"/>
      <c r="R54" s="5"/>
      <c r="S54" s="5"/>
      <c r="T54" s="5"/>
    </row>
    <row r="55" spans="1:32" x14ac:dyDescent="0.25">
      <c r="A55" s="9"/>
      <c r="B55" s="9" t="s">
        <v>2</v>
      </c>
      <c r="C55" s="10">
        <f>AVERAGE(D45:J52)</f>
        <v>8.1107142857142864E-2</v>
      </c>
      <c r="D55" s="8"/>
      <c r="E55" s="8"/>
      <c r="F55" s="8"/>
      <c r="G55" s="8"/>
      <c r="H55" s="8"/>
      <c r="I55" s="8"/>
      <c r="J55" s="8"/>
      <c r="K55" s="9"/>
      <c r="L55" s="9" t="s">
        <v>2</v>
      </c>
      <c r="M55" s="10">
        <f>AVERAGE(N45:T52)</f>
        <v>8.2071428571428601E-2</v>
      </c>
      <c r="N55" s="5"/>
      <c r="O55" s="5"/>
      <c r="P55" s="5"/>
      <c r="Q55" s="5"/>
      <c r="R55" s="5"/>
      <c r="S55" s="5"/>
      <c r="T55" s="5"/>
    </row>
    <row r="56" spans="1:32" x14ac:dyDescent="0.25">
      <c r="A56" s="9"/>
      <c r="B56" s="9" t="s">
        <v>3</v>
      </c>
      <c r="C56" s="10">
        <f>MIN(D45:J52)</f>
        <v>7.6999999999999999E-2</v>
      </c>
      <c r="D56" s="8"/>
      <c r="E56" s="8"/>
      <c r="F56" s="8"/>
      <c r="G56" s="8"/>
      <c r="H56" s="8"/>
      <c r="I56" s="8"/>
      <c r="J56" s="8"/>
      <c r="K56" s="9"/>
      <c r="L56" s="9" t="s">
        <v>3</v>
      </c>
      <c r="M56" s="10">
        <f>MIN(N45:T52)</f>
        <v>7.4999999999999997E-2</v>
      </c>
      <c r="N56" s="5"/>
      <c r="O56" s="5"/>
      <c r="P56" s="5"/>
      <c r="Q56" s="5"/>
      <c r="R56" s="5"/>
      <c r="S56" s="5"/>
      <c r="T56" s="5"/>
    </row>
    <row r="62" spans="1:32" x14ac:dyDescent="0.25">
      <c r="Z62" s="2"/>
      <c r="AA62" s="2"/>
      <c r="AB62" s="2"/>
      <c r="AC62" s="2"/>
      <c r="AD62" s="2"/>
      <c r="AE62" s="2"/>
      <c r="AF62" s="2"/>
    </row>
    <row r="63" spans="1:32" x14ac:dyDescent="0.25">
      <c r="Z63" s="2"/>
      <c r="AA63" s="2"/>
      <c r="AB63" s="2"/>
      <c r="AC63" s="2"/>
      <c r="AD63" s="2"/>
      <c r="AE63" s="2"/>
      <c r="AF63" s="2"/>
    </row>
    <row r="64" spans="1:32" x14ac:dyDescent="0.25">
      <c r="Z64" s="2"/>
      <c r="AA64" s="2"/>
      <c r="AB64" s="2"/>
      <c r="AC64" s="2"/>
      <c r="AD64" s="2"/>
      <c r="AE64" s="2"/>
      <c r="AF64" s="2"/>
    </row>
    <row r="65" spans="26:32" x14ac:dyDescent="0.25">
      <c r="Z65" s="2"/>
      <c r="AA65" s="2"/>
      <c r="AB65" s="2"/>
      <c r="AC65" s="2"/>
      <c r="AD65" s="2"/>
      <c r="AE65" s="2"/>
      <c r="AF65" s="2"/>
    </row>
    <row r="66" spans="26:32" x14ac:dyDescent="0.25">
      <c r="Z66" s="2"/>
      <c r="AA66" s="2"/>
      <c r="AB66" s="2"/>
      <c r="AC66" s="2"/>
      <c r="AD66" s="2"/>
      <c r="AE66" s="2"/>
      <c r="AF66" s="2"/>
    </row>
    <row r="67" spans="26:32" x14ac:dyDescent="0.25">
      <c r="Z67" s="2"/>
      <c r="AA67" s="2"/>
      <c r="AB67" s="2"/>
      <c r="AC67" s="2"/>
      <c r="AD67" s="2"/>
      <c r="AE67" s="2"/>
      <c r="AF67" s="2"/>
    </row>
    <row r="68" spans="26:32" x14ac:dyDescent="0.25">
      <c r="Z68" s="2"/>
      <c r="AA68" s="2"/>
      <c r="AB68" s="2"/>
      <c r="AC68" s="2"/>
      <c r="AD68" s="2"/>
      <c r="AE68" s="2"/>
      <c r="AF68" s="2"/>
    </row>
    <row r="69" spans="26:32" x14ac:dyDescent="0.25">
      <c r="Z69" s="2"/>
      <c r="AA69" s="2"/>
      <c r="AB69" s="2"/>
      <c r="AC69" s="2"/>
      <c r="AD69" s="2"/>
      <c r="AE69" s="2"/>
      <c r="AF69" s="2"/>
    </row>
  </sheetData>
  <conditionalFormatting sqref="D7:J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T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T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J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T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J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E3A0-C219-49EC-AB69-0BD5AE561CD6}">
  <dimension ref="A1:I10"/>
  <sheetViews>
    <sheetView workbookViewId="0">
      <selection activeCell="I10" sqref="A1:I10"/>
    </sheetView>
  </sheetViews>
  <sheetFormatPr defaultRowHeight="15" x14ac:dyDescent="0.25"/>
  <cols>
    <col min="1" max="1" width="12.85546875" bestFit="1" customWidth="1"/>
    <col min="2" max="2" width="10.42578125" bestFit="1" customWidth="1"/>
  </cols>
  <sheetData>
    <row r="1" spans="1:9" x14ac:dyDescent="0.25">
      <c r="B1" t="s">
        <v>1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5">
      <c r="A2" t="s">
        <v>0</v>
      </c>
      <c r="D2" s="1"/>
      <c r="E2" s="1"/>
      <c r="F2" s="1"/>
      <c r="G2" s="1"/>
      <c r="H2" s="1"/>
      <c r="I2" s="1"/>
    </row>
    <row r="3" spans="1:9" x14ac:dyDescent="0.25">
      <c r="A3">
        <v>-0.1</v>
      </c>
      <c r="C3" s="1">
        <v>5.3999999999999999E-2</v>
      </c>
      <c r="D3" s="1">
        <v>5.7000000000000002E-2</v>
      </c>
      <c r="E3" s="1">
        <v>5.8999999999999997E-2</v>
      </c>
      <c r="F3" s="1">
        <v>6.0999999999999999E-2</v>
      </c>
      <c r="G3" s="1">
        <v>6.0999999999999999E-2</v>
      </c>
      <c r="H3" s="1">
        <v>4.7E-2</v>
      </c>
      <c r="I3" s="1">
        <v>4.7E-2</v>
      </c>
    </row>
    <row r="4" spans="1:9" x14ac:dyDescent="0.25">
      <c r="A4">
        <v>-0.2</v>
      </c>
      <c r="C4" s="1">
        <v>5.7000000000000002E-2</v>
      </c>
      <c r="D4" s="1">
        <v>5.8999999999999997E-2</v>
      </c>
      <c r="E4" s="1">
        <v>6.0999999999999999E-2</v>
      </c>
      <c r="F4" s="1">
        <v>6.0999999999999999E-2</v>
      </c>
      <c r="G4" s="1">
        <v>6.2E-2</v>
      </c>
      <c r="H4" s="1">
        <v>4.7E-2</v>
      </c>
      <c r="I4" s="1">
        <v>4.7E-2</v>
      </c>
    </row>
    <row r="5" spans="1:9" x14ac:dyDescent="0.25">
      <c r="A5">
        <v>-0.3</v>
      </c>
      <c r="C5" s="1">
        <v>0.06</v>
      </c>
      <c r="D5" s="1">
        <v>6.2E-2</v>
      </c>
      <c r="E5" s="1">
        <v>6.2E-2</v>
      </c>
      <c r="F5" s="1">
        <v>6.3E-2</v>
      </c>
      <c r="G5" s="1">
        <v>6.3E-2</v>
      </c>
      <c r="H5" s="1">
        <v>4.7E-2</v>
      </c>
      <c r="I5" s="1">
        <v>4.7E-2</v>
      </c>
    </row>
    <row r="6" spans="1:9" x14ac:dyDescent="0.25">
      <c r="A6">
        <v>-0.4</v>
      </c>
      <c r="C6" s="1">
        <v>6.0999999999999999E-2</v>
      </c>
      <c r="D6" s="1">
        <v>6.2E-2</v>
      </c>
      <c r="E6" s="1">
        <v>6.2E-2</v>
      </c>
      <c r="F6" s="1">
        <v>6.3E-2</v>
      </c>
      <c r="G6" s="1">
        <v>6.3E-2</v>
      </c>
      <c r="H6" s="1">
        <v>4.7E-2</v>
      </c>
      <c r="I6" s="1">
        <v>4.7E-2</v>
      </c>
    </row>
    <row r="7" spans="1:9" x14ac:dyDescent="0.25">
      <c r="A7">
        <v>-0.5</v>
      </c>
      <c r="C7" s="1">
        <v>6.2E-2</v>
      </c>
      <c r="D7" s="1">
        <v>6.3E-2</v>
      </c>
      <c r="E7" s="1">
        <v>6.4000000000000001E-2</v>
      </c>
      <c r="F7" s="1">
        <v>6.4000000000000001E-2</v>
      </c>
      <c r="G7" s="1">
        <v>6.4000000000000001E-2</v>
      </c>
      <c r="H7" s="1">
        <v>4.4999999999999998E-2</v>
      </c>
      <c r="I7" s="1">
        <v>4.3999999999999997E-2</v>
      </c>
    </row>
    <row r="8" spans="1:9" x14ac:dyDescent="0.25">
      <c r="A8">
        <v>-0.6</v>
      </c>
      <c r="C8" s="1">
        <v>6.4000000000000001E-2</v>
      </c>
      <c r="D8" s="1">
        <v>6.4000000000000001E-2</v>
      </c>
      <c r="E8" s="1">
        <v>6.4000000000000001E-2</v>
      </c>
      <c r="F8" s="1">
        <v>6.3E-2</v>
      </c>
      <c r="G8" s="1">
        <v>6.3E-2</v>
      </c>
      <c r="H8" s="1">
        <v>4.2999999999999997E-2</v>
      </c>
      <c r="I8" s="1">
        <v>4.3999999999999997E-2</v>
      </c>
    </row>
    <row r="9" spans="1:9" x14ac:dyDescent="0.25">
      <c r="A9">
        <v>-0.7</v>
      </c>
      <c r="C9" s="1">
        <v>6.4000000000000001E-2</v>
      </c>
      <c r="D9" s="1">
        <v>6.3E-2</v>
      </c>
      <c r="E9" s="1">
        <v>6.3E-2</v>
      </c>
      <c r="F9" s="1">
        <v>6.3E-2</v>
      </c>
      <c r="G9" s="1">
        <v>6.4000000000000001E-2</v>
      </c>
      <c r="H9" s="1">
        <v>4.2999999999999997E-2</v>
      </c>
      <c r="I9" s="1">
        <v>4.2999999999999997E-2</v>
      </c>
    </row>
    <row r="10" spans="1:9" x14ac:dyDescent="0.25">
      <c r="A10">
        <v>-0.8</v>
      </c>
      <c r="C10" s="1">
        <v>6.3E-2</v>
      </c>
      <c r="D10" s="1">
        <v>6.2E-2</v>
      </c>
      <c r="E10" s="1">
        <v>6.3E-2</v>
      </c>
      <c r="F10" s="1">
        <v>6.4000000000000001E-2</v>
      </c>
      <c r="G10" s="1">
        <v>6.5000000000000002E-2</v>
      </c>
      <c r="H10" s="1">
        <v>4.2000000000000003E-2</v>
      </c>
      <c r="I10" s="1">
        <v>4.5999999999999999E-2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95E3-F187-437E-8C9E-2A2977C82814}">
  <dimension ref="A1:I10"/>
  <sheetViews>
    <sheetView workbookViewId="0">
      <selection activeCell="I10" sqref="A1:I10"/>
    </sheetView>
  </sheetViews>
  <sheetFormatPr defaultRowHeight="15" x14ac:dyDescent="0.25"/>
  <sheetData>
    <row r="1" spans="1:9" x14ac:dyDescent="0.25">
      <c r="B1" t="s">
        <v>1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5">
      <c r="A2" t="s">
        <v>0</v>
      </c>
      <c r="D2" s="1"/>
      <c r="E2" s="1"/>
      <c r="F2" s="1"/>
      <c r="G2" s="1"/>
      <c r="H2" s="1"/>
      <c r="I2" s="1"/>
    </row>
    <row r="3" spans="1:9" x14ac:dyDescent="0.25">
      <c r="A3">
        <v>-0.1</v>
      </c>
      <c r="C3" s="1">
        <v>4.8000000000000001E-2</v>
      </c>
      <c r="D3" s="1">
        <v>4.7E-2</v>
      </c>
      <c r="E3" s="1">
        <v>4.7E-2</v>
      </c>
      <c r="F3" s="1">
        <v>4.7E-2</v>
      </c>
      <c r="G3" s="1">
        <v>4.7E-2</v>
      </c>
      <c r="H3" s="1">
        <v>0.47</v>
      </c>
      <c r="I3" s="1">
        <v>4.7E-2</v>
      </c>
    </row>
    <row r="4" spans="1:9" x14ac:dyDescent="0.25">
      <c r="A4">
        <v>-0.2</v>
      </c>
      <c r="C4" s="1">
        <v>4.8000000000000001E-2</v>
      </c>
      <c r="D4" s="1">
        <v>4.8000000000000001E-2</v>
      </c>
      <c r="E4" s="1">
        <v>4.7E-2</v>
      </c>
      <c r="F4" s="1">
        <v>4.7E-2</v>
      </c>
      <c r="G4" s="1">
        <v>4.7E-2</v>
      </c>
      <c r="H4" s="1">
        <v>0.47</v>
      </c>
      <c r="I4" s="1">
        <v>4.7E-2</v>
      </c>
    </row>
    <row r="5" spans="1:9" x14ac:dyDescent="0.25">
      <c r="A5">
        <v>-0.3</v>
      </c>
      <c r="C5" s="1">
        <v>4.8000000000000001E-2</v>
      </c>
      <c r="D5" s="1">
        <v>4.7E-2</v>
      </c>
      <c r="E5" s="1">
        <v>4.7E-2</v>
      </c>
      <c r="F5" s="1">
        <v>4.7E-2</v>
      </c>
      <c r="G5" s="1">
        <v>4.7E-2</v>
      </c>
      <c r="H5" s="1">
        <v>0.48</v>
      </c>
      <c r="I5" s="1">
        <v>4.7E-2</v>
      </c>
    </row>
    <row r="6" spans="1:9" x14ac:dyDescent="0.25">
      <c r="A6">
        <v>-0.4</v>
      </c>
      <c r="C6" s="1">
        <v>4.7E-2</v>
      </c>
      <c r="D6" s="1">
        <v>4.7E-2</v>
      </c>
      <c r="E6" s="1">
        <v>4.7E-2</v>
      </c>
      <c r="F6" s="1">
        <v>4.8000000000000001E-2</v>
      </c>
      <c r="G6" s="1">
        <v>4.7E-2</v>
      </c>
      <c r="H6" s="1">
        <v>0.47</v>
      </c>
      <c r="I6" s="1">
        <v>4.7699999999999999E-2</v>
      </c>
    </row>
    <row r="7" spans="1:9" x14ac:dyDescent="0.25">
      <c r="A7">
        <v>-0.5</v>
      </c>
      <c r="C7" s="1">
        <v>4.5999999999999999E-2</v>
      </c>
      <c r="D7" s="1">
        <v>4.7E-2</v>
      </c>
      <c r="E7" s="1">
        <v>4.8000000000000001E-2</v>
      </c>
      <c r="F7" s="1">
        <v>4.7E-2</v>
      </c>
      <c r="G7" s="1">
        <v>4.8000000000000001E-2</v>
      </c>
      <c r="H7" s="1">
        <v>0.48</v>
      </c>
      <c r="I7" s="1">
        <v>4.7E-2</v>
      </c>
    </row>
    <row r="8" spans="1:9" x14ac:dyDescent="0.25">
      <c r="A8">
        <v>-0.6</v>
      </c>
      <c r="C8" s="1">
        <v>4.8000000000000001E-2</v>
      </c>
      <c r="D8" s="1">
        <v>4.8000000000000001E-2</v>
      </c>
      <c r="E8" s="1">
        <v>4.8000000000000001E-2</v>
      </c>
      <c r="F8" s="1">
        <v>4.7E-2</v>
      </c>
      <c r="G8" s="1">
        <v>4.8000000000000001E-2</v>
      </c>
      <c r="H8" s="1">
        <v>0.47</v>
      </c>
      <c r="I8" s="1">
        <v>4.7E-2</v>
      </c>
    </row>
    <row r="9" spans="1:9" x14ac:dyDescent="0.25">
      <c r="A9">
        <v>-0.7</v>
      </c>
      <c r="C9" s="1">
        <v>4.8000000000000001E-2</v>
      </c>
      <c r="D9" s="1">
        <v>4.8000000000000001E-2</v>
      </c>
      <c r="E9" s="1">
        <v>4.8000000000000001E-2</v>
      </c>
      <c r="F9" s="1">
        <v>4.7E-2</v>
      </c>
      <c r="G9" s="1">
        <v>4.8000000000000001E-2</v>
      </c>
      <c r="H9" s="1">
        <v>0.47</v>
      </c>
      <c r="I9" s="1">
        <v>4.7E-2</v>
      </c>
    </row>
    <row r="10" spans="1:9" x14ac:dyDescent="0.25">
      <c r="A10">
        <v>-0.8</v>
      </c>
      <c r="C10" s="1">
        <v>4.7E-2</v>
      </c>
      <c r="D10" s="1">
        <v>4.7E-2</v>
      </c>
      <c r="E10" s="1">
        <v>4.7E-2</v>
      </c>
      <c r="F10" s="1">
        <v>4.7E-2</v>
      </c>
      <c r="G10" s="1">
        <v>4.5999999999999999E-2</v>
      </c>
      <c r="H10" s="1">
        <v>0.46</v>
      </c>
      <c r="I10" s="1">
        <v>4.7E-2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Allresults</vt:lpstr>
      <vt:lpstr>Pipe 3 - PriorProb 1</vt:lpstr>
      <vt:lpstr>Pipe 3 - PriorProb 0,0726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Vesa Vahermaa</dc:creator>
  <cp:lastModifiedBy>Vesa Vahermaa</cp:lastModifiedBy>
  <dcterms:created xsi:type="dcterms:W3CDTF">2020-05-19T07:40:00Z</dcterms:created>
  <dcterms:modified xsi:type="dcterms:W3CDTF">2020-05-20T20:26:12Z</dcterms:modified>
</cp:coreProperties>
</file>