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kuroki_daiichiro_069_m_kyushu-u_ac_jp/Documents/プログラミング/jsQuestPlus/jsPsychDemo/"/>
    </mc:Choice>
  </mc:AlternateContent>
  <xr:revisionPtr revIDLastSave="36" documentId="8_{80396056-AC63-4487-9895-2D01B1A0E7F0}" xr6:coauthVersionLast="46" xr6:coauthVersionMax="46" xr10:uidLastSave="{B7D4EAF3-6625-450A-BD94-9377E3E00DF7}"/>
  <bookViews>
    <workbookView xWindow="-120" yWindow="-120" windowWidth="23280" windowHeight="15000" xr2:uid="{B0EDC97C-8D98-4B9F-A687-305523D94F3B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C31" i="1" s="1"/>
  <c r="B32" i="1"/>
  <c r="C32" i="1" s="1"/>
  <c r="B33" i="1"/>
  <c r="C33" i="1" s="1"/>
  <c r="B34" i="1"/>
  <c r="C34" i="1" s="1"/>
  <c r="B35" i="1"/>
  <c r="C35" i="1" s="1"/>
  <c r="B36" i="1"/>
  <c r="C36" i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/>
  <c r="B43" i="1"/>
  <c r="C43" i="1" s="1"/>
  <c r="B44" i="1"/>
  <c r="C44" i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/>
  <c r="B30" i="1"/>
  <c r="C30" i="1" s="1"/>
  <c r="B24" i="1" l="1"/>
  <c r="C24" i="1" s="1"/>
  <c r="B25" i="1"/>
  <c r="C25" i="1" s="1"/>
  <c r="B26" i="1"/>
  <c r="C26" i="1" s="1"/>
  <c r="B27" i="1"/>
  <c r="C2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7" i="1"/>
  <c r="C7" i="1" s="1"/>
</calcChain>
</file>

<file path=xl/sharedStrings.xml><?xml version="1.0" encoding="utf-8"?>
<sst xmlns="http://schemas.openxmlformats.org/spreadsheetml/2006/main" count="10" uniqueCount="8">
  <si>
    <t>slope</t>
    <phoneticPr fontId="1"/>
  </si>
  <si>
    <t>func_resp0</t>
    <phoneticPr fontId="1"/>
  </si>
  <si>
    <t>lapse</t>
    <phoneticPr fontId="1"/>
  </si>
  <si>
    <t>guess</t>
    <phoneticPr fontId="1"/>
  </si>
  <si>
    <t>threshold</t>
    <phoneticPr fontId="1"/>
  </si>
  <si>
    <t>stimulus intensity (log)</t>
    <phoneticPr fontId="1"/>
  </si>
  <si>
    <t>tmp (divided by 20)</t>
    <phoneticPr fontId="1"/>
  </si>
  <si>
    <t>tmp (not divided by 20)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</si>
</sst>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Ratio of response</a:t>
            </a:r>
            <a:r>
              <a:rPr lang="en-US" altLang="ja-JP" baseline="0"/>
              <a:t> = 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Sheet1!$C$7:$C$27</c:f>
              <c:numCache>
                <c:formatCode>General</c:formatCode>
                <c:ptCount val="21"/>
                <c:pt idx="0">
                  <c:v>0.97426873157819593</c:v>
                </c:pt>
                <c:pt idx="1">
                  <c:v>0.96385148752862182</c:v>
                </c:pt>
                <c:pt idx="2">
                  <c:v>0.94933021452304955</c:v>
                </c:pt>
                <c:pt idx="3">
                  <c:v>0.92919823501992616</c:v>
                </c:pt>
                <c:pt idx="4">
                  <c:v>0.9015019369299796</c:v>
                </c:pt>
                <c:pt idx="5">
                  <c:v>0.86381139674769714</c:v>
                </c:pt>
                <c:pt idx="6">
                  <c:v>0.81330175111093017</c:v>
                </c:pt>
                <c:pt idx="7">
                  <c:v>0.74706385684227639</c:v>
                </c:pt>
                <c:pt idx="8">
                  <c:v>0.66281442097651955</c:v>
                </c:pt>
                <c:pt idx="9">
                  <c:v>0.56017352370583473</c:v>
                </c:pt>
                <c:pt idx="10">
                  <c:v>0.44248647312792155</c:v>
                </c:pt>
                <c:pt idx="11">
                  <c:v>0.31858371453809697</c:v>
                </c:pt>
                <c:pt idx="12">
                  <c:v>0.20286506909680369</c:v>
                </c:pt>
                <c:pt idx="13">
                  <c:v>0.11148535144820987</c:v>
                </c:pt>
                <c:pt idx="14">
                  <c:v>5.4394552011769653E-2</c:v>
                </c:pt>
                <c:pt idx="15">
                  <c:v>2.8636867697302445E-2</c:v>
                </c:pt>
                <c:pt idx="16">
                  <c:v>2.1226437218619786E-2</c:v>
                </c:pt>
                <c:pt idx="17">
                  <c:v>2.0077843397783134E-2</c:v>
                </c:pt>
                <c:pt idx="18">
                  <c:v>2.0001584222148802E-2</c:v>
                </c:pt>
                <c:pt idx="19">
                  <c:v>2.0000006466094115E-2</c:v>
                </c:pt>
                <c:pt idx="20">
                  <c:v>2.0000000002727999E-2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1-48BA-991D-CCF672BEC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34927"/>
        <c:axId val="519548143"/>
      </c:scatterChart>
      <c:valAx>
        <c:axId val="4359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Stimulus intensity (log)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548143"/>
        <c:crosses val="autoZero"/>
        <c:crossBetween val="midCat"/>
      </c:valAx>
      <c:valAx>
        <c:axId val="5195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93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Ratio</a:t>
            </a:r>
            <a:r>
              <a:rPr lang="en-US" altLang="ja-JP" baseline="0"/>
              <a:t> of response = 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Sheet1!$A$30:$A$50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Sheet1!$C$30:$C$50</c:f>
              <c:numCache>
                <c:formatCode>General</c:formatCode>
                <c:ptCount val="21"/>
                <c:pt idx="0">
                  <c:v>0.96949455445327393</c:v>
                </c:pt>
                <c:pt idx="1">
                  <c:v>0.94007651698143768</c:v>
                </c:pt>
                <c:pt idx="2">
                  <c:v>0.88407539738211272</c:v>
                </c:pt>
                <c:pt idx="3">
                  <c:v>0.78231810447364802</c:v>
                </c:pt>
                <c:pt idx="4">
                  <c:v>0.6136947735398417</c:v>
                </c:pt>
                <c:pt idx="5">
                  <c:v>0.3805218523480135</c:v>
                </c:pt>
                <c:pt idx="6">
                  <c:v>0.1532584208199021</c:v>
                </c:pt>
                <c:pt idx="7">
                  <c:v>3.8292312070288548E-2</c:v>
                </c:pt>
                <c:pt idx="8">
                  <c:v>2.0347938417672521E-2</c:v>
                </c:pt>
                <c:pt idx="9">
                  <c:v>2.0000128269203152E-2</c:v>
                </c:pt>
                <c:pt idx="10">
                  <c:v>2.0000000000018097E-2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1-4718-9931-9DD7772F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34927"/>
        <c:axId val="519548143"/>
      </c:scatterChart>
      <c:valAx>
        <c:axId val="4359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Stimulus</a:t>
                </a:r>
                <a:r>
                  <a:rPr lang="en-US" altLang="ja-JP" baseline="0"/>
                  <a:t> intensity (log)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548143"/>
        <c:crosses val="autoZero"/>
        <c:crossBetween val="midCat"/>
      </c:valAx>
      <c:valAx>
        <c:axId val="5195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93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6</xdr:row>
      <xdr:rowOff>114300</xdr:rowOff>
    </xdr:from>
    <xdr:to>
      <xdr:col>10</xdr:col>
      <xdr:colOff>523874</xdr:colOff>
      <xdr:row>18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C4C672A-A20C-42C5-8BB4-E1928C97C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29</xdr:row>
      <xdr:rowOff>19050</xdr:rowOff>
    </xdr:from>
    <xdr:to>
      <xdr:col>10</xdr:col>
      <xdr:colOff>419100</xdr:colOff>
      <xdr:row>41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BBCC731-3167-4118-95E4-FCFB529B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0F3-92A4-428B-AC75-27E86A373CF6}">
  <dimension ref="A1:C50"/>
  <sheetViews>
    <sheetView tabSelected="1" workbookViewId="0">
      <selection activeCell="I21" sqref="I21"/>
    </sheetView>
  </sheetViews>
  <sheetFormatPr defaultRowHeight="18.75" x14ac:dyDescent="0.4"/>
  <cols>
    <col min="1" max="2" width="22.625" bestFit="1" customWidth="1"/>
    <col min="3" max="3" width="12.75" bestFit="1" customWidth="1"/>
  </cols>
  <sheetData>
    <row r="1" spans="1:3" x14ac:dyDescent="0.4">
      <c r="A1" t="s">
        <v>4</v>
      </c>
      <c r="B1">
        <v>0.5</v>
      </c>
    </row>
    <row r="2" spans="1:3" x14ac:dyDescent="0.4">
      <c r="A2" t="s">
        <v>0</v>
      </c>
      <c r="B2">
        <v>3</v>
      </c>
    </row>
    <row r="3" spans="1:3" x14ac:dyDescent="0.4">
      <c r="A3" t="s">
        <v>2</v>
      </c>
      <c r="B3">
        <v>0.02</v>
      </c>
    </row>
    <row r="4" spans="1:3" x14ac:dyDescent="0.4">
      <c r="A4" t="s">
        <v>3</v>
      </c>
      <c r="B4">
        <v>0</v>
      </c>
    </row>
    <row r="6" spans="1:3" x14ac:dyDescent="0.4">
      <c r="A6" t="s">
        <v>5</v>
      </c>
      <c r="B6" t="s">
        <v>6</v>
      </c>
      <c r="C6" t="s">
        <v>1</v>
      </c>
    </row>
    <row r="7" spans="1:3" x14ac:dyDescent="0.4">
      <c r="A7">
        <v>-10</v>
      </c>
      <c r="B7">
        <f t="shared" ref="B7:B27" si="0">$B$2*(A7-$B$1)/20</f>
        <v>-1.575</v>
      </c>
      <c r="C7">
        <f>$B$3-($B$4+$B$3-1)*EXP((-1)*10^B7)</f>
        <v>0.97426873157819593</v>
      </c>
    </row>
    <row r="8" spans="1:3" x14ac:dyDescent="0.4">
      <c r="A8">
        <v>-9</v>
      </c>
      <c r="B8">
        <f t="shared" si="0"/>
        <v>-1.425</v>
      </c>
      <c r="C8">
        <f t="shared" ref="C8:C27" si="1">$B$3-($B$4+$B$3-1)*EXP((-1)*10^B8)</f>
        <v>0.96385148752862182</v>
      </c>
    </row>
    <row r="9" spans="1:3" x14ac:dyDescent="0.4">
      <c r="A9">
        <v>-8</v>
      </c>
      <c r="B9">
        <f t="shared" si="0"/>
        <v>-1.2749999999999999</v>
      </c>
      <c r="C9">
        <f t="shared" si="1"/>
        <v>0.94933021452304955</v>
      </c>
    </row>
    <row r="10" spans="1:3" x14ac:dyDescent="0.4">
      <c r="A10">
        <v>-7</v>
      </c>
      <c r="B10">
        <f t="shared" si="0"/>
        <v>-1.125</v>
      </c>
      <c r="C10">
        <f t="shared" si="1"/>
        <v>0.92919823501992616</v>
      </c>
    </row>
    <row r="11" spans="1:3" x14ac:dyDescent="0.4">
      <c r="A11">
        <v>-6</v>
      </c>
      <c r="B11">
        <f t="shared" si="0"/>
        <v>-0.97499999999999998</v>
      </c>
      <c r="C11">
        <f t="shared" si="1"/>
        <v>0.9015019369299796</v>
      </c>
    </row>
    <row r="12" spans="1:3" x14ac:dyDescent="0.4">
      <c r="A12">
        <v>-5</v>
      </c>
      <c r="B12">
        <f t="shared" si="0"/>
        <v>-0.82499999999999996</v>
      </c>
      <c r="C12">
        <f t="shared" si="1"/>
        <v>0.86381139674769714</v>
      </c>
    </row>
    <row r="13" spans="1:3" x14ac:dyDescent="0.4">
      <c r="A13">
        <v>-4</v>
      </c>
      <c r="B13">
        <f t="shared" si="0"/>
        <v>-0.67500000000000004</v>
      </c>
      <c r="C13">
        <f t="shared" si="1"/>
        <v>0.81330175111093017</v>
      </c>
    </row>
    <row r="14" spans="1:3" x14ac:dyDescent="0.4">
      <c r="A14">
        <v>-3</v>
      </c>
      <c r="B14">
        <f t="shared" si="0"/>
        <v>-0.52500000000000002</v>
      </c>
      <c r="C14">
        <f t="shared" si="1"/>
        <v>0.74706385684227639</v>
      </c>
    </row>
    <row r="15" spans="1:3" x14ac:dyDescent="0.4">
      <c r="A15">
        <v>-2</v>
      </c>
      <c r="B15">
        <f t="shared" si="0"/>
        <v>-0.375</v>
      </c>
      <c r="C15">
        <f t="shared" si="1"/>
        <v>0.66281442097651955</v>
      </c>
    </row>
    <row r="16" spans="1:3" x14ac:dyDescent="0.4">
      <c r="A16">
        <v>-1</v>
      </c>
      <c r="B16">
        <f t="shared" si="0"/>
        <v>-0.22500000000000001</v>
      </c>
      <c r="C16">
        <f t="shared" si="1"/>
        <v>0.56017352370583473</v>
      </c>
    </row>
    <row r="17" spans="1:3" x14ac:dyDescent="0.4">
      <c r="A17">
        <v>0</v>
      </c>
      <c r="B17">
        <f t="shared" si="0"/>
        <v>-7.4999999999999997E-2</v>
      </c>
      <c r="C17">
        <f t="shared" si="1"/>
        <v>0.44248647312792155</v>
      </c>
    </row>
    <row r="18" spans="1:3" x14ac:dyDescent="0.4">
      <c r="A18">
        <v>1</v>
      </c>
      <c r="B18">
        <f t="shared" si="0"/>
        <v>7.4999999999999997E-2</v>
      </c>
      <c r="C18">
        <f t="shared" si="1"/>
        <v>0.31858371453809697</v>
      </c>
    </row>
    <row r="19" spans="1:3" x14ac:dyDescent="0.4">
      <c r="A19">
        <v>2</v>
      </c>
      <c r="B19">
        <f t="shared" si="0"/>
        <v>0.22500000000000001</v>
      </c>
      <c r="C19">
        <f t="shared" si="1"/>
        <v>0.20286506909680369</v>
      </c>
    </row>
    <row r="20" spans="1:3" x14ac:dyDescent="0.4">
      <c r="A20">
        <v>3</v>
      </c>
      <c r="B20">
        <f t="shared" si="0"/>
        <v>0.375</v>
      </c>
      <c r="C20">
        <f t="shared" si="1"/>
        <v>0.11148535144820987</v>
      </c>
    </row>
    <row r="21" spans="1:3" x14ac:dyDescent="0.4">
      <c r="A21">
        <v>4</v>
      </c>
      <c r="B21">
        <f t="shared" si="0"/>
        <v>0.52500000000000002</v>
      </c>
      <c r="C21">
        <f t="shared" si="1"/>
        <v>5.4394552011769653E-2</v>
      </c>
    </row>
    <row r="22" spans="1:3" x14ac:dyDescent="0.4">
      <c r="A22">
        <v>5</v>
      </c>
      <c r="B22">
        <f t="shared" si="0"/>
        <v>0.67500000000000004</v>
      </c>
      <c r="C22">
        <f t="shared" si="1"/>
        <v>2.8636867697302445E-2</v>
      </c>
    </row>
    <row r="23" spans="1:3" x14ac:dyDescent="0.4">
      <c r="A23">
        <v>6</v>
      </c>
      <c r="B23">
        <f t="shared" si="0"/>
        <v>0.82499999999999996</v>
      </c>
      <c r="C23">
        <f t="shared" si="1"/>
        <v>2.1226437218619786E-2</v>
      </c>
    </row>
    <row r="24" spans="1:3" x14ac:dyDescent="0.4">
      <c r="A24">
        <v>7</v>
      </c>
      <c r="B24">
        <f t="shared" si="0"/>
        <v>0.97499999999999998</v>
      </c>
      <c r="C24">
        <f t="shared" si="1"/>
        <v>2.0077843397783134E-2</v>
      </c>
    </row>
    <row r="25" spans="1:3" x14ac:dyDescent="0.4">
      <c r="A25">
        <v>8</v>
      </c>
      <c r="B25">
        <f t="shared" si="0"/>
        <v>1.125</v>
      </c>
      <c r="C25">
        <f t="shared" si="1"/>
        <v>2.0001584222148802E-2</v>
      </c>
    </row>
    <row r="26" spans="1:3" x14ac:dyDescent="0.4">
      <c r="A26">
        <v>9</v>
      </c>
      <c r="B26">
        <f t="shared" si="0"/>
        <v>1.2749999999999999</v>
      </c>
      <c r="C26">
        <f t="shared" si="1"/>
        <v>2.0000006466094115E-2</v>
      </c>
    </row>
    <row r="27" spans="1:3" x14ac:dyDescent="0.4">
      <c r="A27">
        <v>10</v>
      </c>
      <c r="B27">
        <f t="shared" si="0"/>
        <v>1.425</v>
      </c>
      <c r="C27">
        <f t="shared" si="1"/>
        <v>2.0000000002727999E-2</v>
      </c>
    </row>
    <row r="29" spans="1:3" x14ac:dyDescent="0.4">
      <c r="A29" t="s">
        <v>5</v>
      </c>
      <c r="B29" t="s">
        <v>7</v>
      </c>
      <c r="C29" t="s">
        <v>1</v>
      </c>
    </row>
    <row r="30" spans="1:3" x14ac:dyDescent="0.4">
      <c r="A30">
        <v>0</v>
      </c>
      <c r="B30">
        <f>$B$2*(A30-$B$1)</f>
        <v>-1.5</v>
      </c>
      <c r="C30">
        <f>$B$3-($B$4+$B$3-1)*EXP((-1)*10^B30)</f>
        <v>0.96949455445327393</v>
      </c>
    </row>
    <row r="31" spans="1:3" x14ac:dyDescent="0.4">
      <c r="A31">
        <v>0.1</v>
      </c>
      <c r="B31">
        <f t="shared" ref="B31:B50" si="2">$B$2*(A31-$B$1)</f>
        <v>-1.2000000000000002</v>
      </c>
      <c r="C31">
        <f t="shared" ref="C31:C50" si="3">$B$3-($B$4+$B$3-1)*EXP((-1)*10^B31)</f>
        <v>0.94007651698143768</v>
      </c>
    </row>
    <row r="32" spans="1:3" x14ac:dyDescent="0.4">
      <c r="A32">
        <v>0.2</v>
      </c>
      <c r="B32">
        <f t="shared" si="2"/>
        <v>-0.89999999999999991</v>
      </c>
      <c r="C32">
        <f t="shared" si="3"/>
        <v>0.88407539738211272</v>
      </c>
    </row>
    <row r="33" spans="1:3" x14ac:dyDescent="0.4">
      <c r="A33">
        <v>0.3</v>
      </c>
      <c r="B33">
        <f t="shared" si="2"/>
        <v>-0.60000000000000009</v>
      </c>
      <c r="C33">
        <f t="shared" si="3"/>
        <v>0.78231810447364802</v>
      </c>
    </row>
    <row r="34" spans="1:3" x14ac:dyDescent="0.4">
      <c r="A34">
        <v>0.4</v>
      </c>
      <c r="B34">
        <f t="shared" si="2"/>
        <v>-0.29999999999999993</v>
      </c>
      <c r="C34">
        <f t="shared" si="3"/>
        <v>0.6136947735398417</v>
      </c>
    </row>
    <row r="35" spans="1:3" x14ac:dyDescent="0.4">
      <c r="A35">
        <v>0.5</v>
      </c>
      <c r="B35">
        <f t="shared" si="2"/>
        <v>0</v>
      </c>
      <c r="C35">
        <f t="shared" si="3"/>
        <v>0.3805218523480135</v>
      </c>
    </row>
    <row r="36" spans="1:3" x14ac:dyDescent="0.4">
      <c r="A36">
        <v>0.6</v>
      </c>
      <c r="B36">
        <f t="shared" si="2"/>
        <v>0.29999999999999993</v>
      </c>
      <c r="C36">
        <f t="shared" si="3"/>
        <v>0.1532584208199021</v>
      </c>
    </row>
    <row r="37" spans="1:3" x14ac:dyDescent="0.4">
      <c r="A37">
        <v>0.7</v>
      </c>
      <c r="B37">
        <f t="shared" si="2"/>
        <v>0.59999999999999987</v>
      </c>
      <c r="C37">
        <f t="shared" si="3"/>
        <v>3.8292312070288548E-2</v>
      </c>
    </row>
    <row r="38" spans="1:3" x14ac:dyDescent="0.4">
      <c r="A38">
        <v>0.8</v>
      </c>
      <c r="B38">
        <f t="shared" si="2"/>
        <v>0.90000000000000013</v>
      </c>
      <c r="C38">
        <f t="shared" si="3"/>
        <v>2.0347938417672521E-2</v>
      </c>
    </row>
    <row r="39" spans="1:3" x14ac:dyDescent="0.4">
      <c r="A39">
        <v>0.9</v>
      </c>
      <c r="B39">
        <f t="shared" si="2"/>
        <v>1.2000000000000002</v>
      </c>
      <c r="C39">
        <f t="shared" si="3"/>
        <v>2.0000128269203152E-2</v>
      </c>
    </row>
    <row r="40" spans="1:3" x14ac:dyDescent="0.4">
      <c r="A40">
        <v>1</v>
      </c>
      <c r="B40">
        <f t="shared" si="2"/>
        <v>1.5</v>
      </c>
      <c r="C40">
        <f t="shared" si="3"/>
        <v>2.0000000000018097E-2</v>
      </c>
    </row>
    <row r="41" spans="1:3" x14ac:dyDescent="0.4">
      <c r="A41">
        <v>1.1000000000000001</v>
      </c>
      <c r="B41">
        <f t="shared" si="2"/>
        <v>1.8000000000000003</v>
      </c>
      <c r="C41">
        <f t="shared" si="3"/>
        <v>0.02</v>
      </c>
    </row>
    <row r="42" spans="1:3" x14ac:dyDescent="0.4">
      <c r="A42">
        <v>1.2</v>
      </c>
      <c r="B42">
        <f t="shared" si="2"/>
        <v>2.0999999999999996</v>
      </c>
      <c r="C42">
        <f t="shared" si="3"/>
        <v>0.02</v>
      </c>
    </row>
    <row r="43" spans="1:3" x14ac:dyDescent="0.4">
      <c r="A43">
        <v>1.3</v>
      </c>
      <c r="B43">
        <f t="shared" si="2"/>
        <v>2.4000000000000004</v>
      </c>
      <c r="C43">
        <f t="shared" si="3"/>
        <v>0.02</v>
      </c>
    </row>
    <row r="44" spans="1:3" x14ac:dyDescent="0.4">
      <c r="A44">
        <v>1.4</v>
      </c>
      <c r="B44">
        <f t="shared" si="2"/>
        <v>2.6999999999999997</v>
      </c>
      <c r="C44">
        <f t="shared" si="3"/>
        <v>0.02</v>
      </c>
    </row>
    <row r="45" spans="1:3" x14ac:dyDescent="0.4">
      <c r="A45">
        <v>1.5</v>
      </c>
      <c r="B45">
        <f t="shared" si="2"/>
        <v>3</v>
      </c>
      <c r="C45">
        <f t="shared" si="3"/>
        <v>0.02</v>
      </c>
    </row>
    <row r="46" spans="1:3" x14ac:dyDescent="0.4">
      <c r="A46">
        <v>1.6</v>
      </c>
      <c r="B46">
        <f t="shared" si="2"/>
        <v>3.3000000000000003</v>
      </c>
      <c r="C46">
        <f t="shared" si="3"/>
        <v>0.02</v>
      </c>
    </row>
    <row r="47" spans="1:3" x14ac:dyDescent="0.4">
      <c r="A47">
        <v>1.7</v>
      </c>
      <c r="B47">
        <f t="shared" si="2"/>
        <v>3.5999999999999996</v>
      </c>
      <c r="C47">
        <f t="shared" si="3"/>
        <v>0.02</v>
      </c>
    </row>
    <row r="48" spans="1:3" x14ac:dyDescent="0.4">
      <c r="A48">
        <v>1.8</v>
      </c>
      <c r="B48">
        <f t="shared" si="2"/>
        <v>3.9000000000000004</v>
      </c>
      <c r="C48">
        <f t="shared" si="3"/>
        <v>0.02</v>
      </c>
    </row>
    <row r="49" spans="1:3" x14ac:dyDescent="0.4">
      <c r="A49">
        <v>1.9</v>
      </c>
      <c r="B49">
        <f t="shared" si="2"/>
        <v>4.1999999999999993</v>
      </c>
      <c r="C49">
        <f t="shared" si="3"/>
        <v>0.02</v>
      </c>
    </row>
    <row r="50" spans="1:3" x14ac:dyDescent="0.4">
      <c r="A50">
        <v>2</v>
      </c>
      <c r="B50">
        <f t="shared" si="2"/>
        <v>4.5</v>
      </c>
      <c r="C50">
        <f t="shared" si="3"/>
        <v>0.02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A1DFC6B0645D44FB5EF6852A5F3770C" ma:contentTypeVersion="14" ma:contentTypeDescription="新しいドキュメントを作成します。" ma:contentTypeScope="" ma:versionID="edd8e602bd2c35fcd83e91a5bdecc168">
  <xsd:schema xmlns:xsd="http://www.w3.org/2001/XMLSchema" xmlns:xs="http://www.w3.org/2001/XMLSchema" xmlns:p="http://schemas.microsoft.com/office/2006/metadata/properties" xmlns:ns3="10be312b-de3d-42b3-8af2-628726254793" xmlns:ns4="58b41560-1e93-4eb1-b30e-1ecf4e741907" targetNamespace="http://schemas.microsoft.com/office/2006/metadata/properties" ma:root="true" ma:fieldsID="f3a58d53bd6eb4514dfa8dc9a9782a67" ns3:_="" ns4:_="">
    <xsd:import namespace="10be312b-de3d-42b3-8af2-628726254793"/>
    <xsd:import namespace="58b41560-1e93-4eb1-b30e-1ecf4e741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e312b-de3d-42b3-8af2-628726254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41560-1e93-4eb1-b30e-1ecf4e741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A778B6-BDFB-46F6-9166-8B9D3E466D80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58b41560-1e93-4eb1-b30e-1ecf4e741907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10be312b-de3d-42b3-8af2-62872625479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8DEACA4-517A-48AE-9DCE-8E0E389947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14056D-7E9A-47DA-9C64-AE9FEC6A02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e312b-de3d-42b3-8af2-628726254793"/>
    <ds:schemaRef ds:uri="58b41560-1e93-4eb1-b30e-1ecf4e741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黒木大一朗</dc:creator>
  <cp:lastModifiedBy>黒木 大一朗</cp:lastModifiedBy>
  <dcterms:created xsi:type="dcterms:W3CDTF">2022-01-07T02:17:13Z</dcterms:created>
  <dcterms:modified xsi:type="dcterms:W3CDTF">2022-01-11T03:17:29Z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0x0101002A1DFC6B0645D44FB5EF6852A5F3770C</vt:lpwstr>
  </property>
</Properties>
</file>