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qu365-my.sharepoint.com/personal/kuroki_daiichiro_069_m_kyushu-u_ac_jp/Documents/学内ワークショップ/prog-stat-ws-github/lesson6/"/>
    </mc:Choice>
  </mc:AlternateContent>
  <xr:revisionPtr revIDLastSave="39" documentId="8_{53A22201-1B6A-4A35-8185-E457DA4F2DE7}" xr6:coauthVersionLast="47" xr6:coauthVersionMax="47" xr10:uidLastSave="{0BA40583-DC2D-4B25-82A2-6739D3C5DEDF}"/>
  <bookViews>
    <workbookView xWindow="28875" yWindow="675" windowWidth="24915" windowHeight="14115" xr2:uid="{833CECBA-AB2F-44AC-9EB6-8A421FACE01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1" l="1"/>
  <c r="B7" i="1"/>
  <c r="B6" i="1"/>
</calcChain>
</file>

<file path=xl/sharedStrings.xml><?xml version="1.0" encoding="utf-8"?>
<sst xmlns="http://schemas.openxmlformats.org/spreadsheetml/2006/main" count="7" uniqueCount="7">
  <si>
    <t>白黒</t>
    <rPh sb="0" eb="2">
      <t>シロクロ</t>
    </rPh>
    <phoneticPr fontId="1"/>
  </si>
  <si>
    <t>R</t>
    <phoneticPr fontId="1"/>
  </si>
  <si>
    <t>G</t>
    <phoneticPr fontId="1"/>
  </si>
  <si>
    <t>B</t>
    <phoneticPr fontId="1"/>
  </si>
  <si>
    <t>マイクロソフト Surface（ノートPC）で測定</t>
    <rPh sb="23" eb="25">
      <t>ソクテイ</t>
    </rPh>
    <phoneticPr fontId="1"/>
  </si>
  <si>
    <t>輝度計はMinolta LS100を使用</t>
    <rPh sb="0" eb="3">
      <t>キドケイ</t>
    </rPh>
    <rPh sb="18" eb="20">
      <t>シヨウ</t>
    </rPh>
    <phoneticPr fontId="1"/>
  </si>
  <si>
    <t>プログラムの値</t>
    <rPh sb="6" eb="7">
      <t>アタイ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</si>
</sst>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Sheet1!$A$5</c:f>
              <c:strCache>
                <c:ptCount val="1"/>
                <c:pt idx="0">
                  <c:v>白黒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Sheet1!$B$4:$I$4</c:f>
              <c:numCache>
                <c:formatCode>General</c:formatCode>
                <c:ptCount val="8"/>
                <c:pt idx="0">
                  <c:v>0</c:v>
                </c:pt>
                <c:pt idx="1">
                  <c:v>36</c:v>
                </c:pt>
                <c:pt idx="2">
                  <c:v>72</c:v>
                </c:pt>
                <c:pt idx="3">
                  <c:v>109</c:v>
                </c:pt>
                <c:pt idx="4">
                  <c:v>145</c:v>
                </c:pt>
                <c:pt idx="5">
                  <c:v>182</c:v>
                </c:pt>
                <c:pt idx="6">
                  <c:v>218</c:v>
                </c:pt>
                <c:pt idx="7">
                  <c:v>255</c:v>
                </c:pt>
              </c:numCache>
            </c:numRef>
          </c:xVal>
          <c:yVal>
            <c:numRef>
              <c:f>Sheet1!$B$5:$I$5</c:f>
              <c:numCache>
                <c:formatCode>General</c:formatCode>
                <c:ptCount val="8"/>
                <c:pt idx="0">
                  <c:v>8.7680000000000007</c:v>
                </c:pt>
                <c:pt idx="1">
                  <c:v>41.42</c:v>
                </c:pt>
                <c:pt idx="2">
                  <c:v>35.96</c:v>
                </c:pt>
                <c:pt idx="3">
                  <c:v>66.510000000000005</c:v>
                </c:pt>
                <c:pt idx="4">
                  <c:v>109.1</c:v>
                </c:pt>
                <c:pt idx="5">
                  <c:v>178.9</c:v>
                </c:pt>
                <c:pt idx="6">
                  <c:v>265.5</c:v>
                </c:pt>
                <c:pt idx="7">
                  <c:v>355.7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2B-442A-8C8F-0ABB9C626B19}"/>
            </c:ext>
          </c:extLst>
        </c:ser>
        <c:ser>
          <c:idx val="1"/>
          <c:order val="1"/>
          <c:tx>
            <c:strRef>
              <c:f>Sheet1!$A$6</c:f>
              <c:strCache>
                <c:ptCount val="1"/>
                <c:pt idx="0">
                  <c:v>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Sheet1!$B$4:$I$4</c:f>
              <c:numCache>
                <c:formatCode>General</c:formatCode>
                <c:ptCount val="8"/>
                <c:pt idx="0">
                  <c:v>0</c:v>
                </c:pt>
                <c:pt idx="1">
                  <c:v>36</c:v>
                </c:pt>
                <c:pt idx="2">
                  <c:v>72</c:v>
                </c:pt>
                <c:pt idx="3">
                  <c:v>109</c:v>
                </c:pt>
                <c:pt idx="4">
                  <c:v>145</c:v>
                </c:pt>
                <c:pt idx="5">
                  <c:v>182</c:v>
                </c:pt>
                <c:pt idx="6">
                  <c:v>218</c:v>
                </c:pt>
                <c:pt idx="7">
                  <c:v>255</c:v>
                </c:pt>
              </c:numCache>
            </c:numRef>
          </c:xVal>
          <c:yVal>
            <c:numRef>
              <c:f>Sheet1!$B$6:$I$6</c:f>
              <c:numCache>
                <c:formatCode>General</c:formatCode>
                <c:ptCount val="8"/>
                <c:pt idx="0">
                  <c:v>8.7680000000000007</c:v>
                </c:pt>
                <c:pt idx="1">
                  <c:v>21.31</c:v>
                </c:pt>
                <c:pt idx="2">
                  <c:v>19.04</c:v>
                </c:pt>
                <c:pt idx="3">
                  <c:v>39.200000000000003</c:v>
                </c:pt>
                <c:pt idx="4">
                  <c:v>45.94</c:v>
                </c:pt>
                <c:pt idx="5">
                  <c:v>63.12</c:v>
                </c:pt>
                <c:pt idx="6">
                  <c:v>87.48</c:v>
                </c:pt>
                <c:pt idx="7">
                  <c:v>98.2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2B-442A-8C8F-0ABB9C626B19}"/>
            </c:ext>
          </c:extLst>
        </c:ser>
        <c:ser>
          <c:idx val="2"/>
          <c:order val="2"/>
          <c:tx>
            <c:strRef>
              <c:f>Sheet1!$A$7</c:f>
              <c:strCache>
                <c:ptCount val="1"/>
                <c:pt idx="0">
                  <c:v>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00B050"/>
              </a:solidFill>
              <a:ln w="9525">
                <a:noFill/>
              </a:ln>
              <a:effectLst/>
            </c:spPr>
          </c:marker>
          <c:xVal>
            <c:numRef>
              <c:f>Sheet1!$B$4:$I$4</c:f>
              <c:numCache>
                <c:formatCode>General</c:formatCode>
                <c:ptCount val="8"/>
                <c:pt idx="0">
                  <c:v>0</c:v>
                </c:pt>
                <c:pt idx="1">
                  <c:v>36</c:v>
                </c:pt>
                <c:pt idx="2">
                  <c:v>72</c:v>
                </c:pt>
                <c:pt idx="3">
                  <c:v>109</c:v>
                </c:pt>
                <c:pt idx="4">
                  <c:v>145</c:v>
                </c:pt>
                <c:pt idx="5">
                  <c:v>182</c:v>
                </c:pt>
                <c:pt idx="6">
                  <c:v>218</c:v>
                </c:pt>
                <c:pt idx="7">
                  <c:v>255</c:v>
                </c:pt>
              </c:numCache>
            </c:numRef>
          </c:xVal>
          <c:yVal>
            <c:numRef>
              <c:f>Sheet1!$B$7:$I$7</c:f>
              <c:numCache>
                <c:formatCode>General</c:formatCode>
                <c:ptCount val="8"/>
                <c:pt idx="0">
                  <c:v>8.7680000000000007</c:v>
                </c:pt>
                <c:pt idx="1">
                  <c:v>26.85</c:v>
                </c:pt>
                <c:pt idx="2">
                  <c:v>30.83</c:v>
                </c:pt>
                <c:pt idx="3">
                  <c:v>58.12</c:v>
                </c:pt>
                <c:pt idx="4">
                  <c:v>89.4</c:v>
                </c:pt>
                <c:pt idx="5">
                  <c:v>141.9</c:v>
                </c:pt>
                <c:pt idx="6">
                  <c:v>206.8</c:v>
                </c:pt>
                <c:pt idx="7">
                  <c:v>255.2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E2B-442A-8C8F-0ABB9C626B19}"/>
            </c:ext>
          </c:extLst>
        </c:ser>
        <c:ser>
          <c:idx val="3"/>
          <c:order val="3"/>
          <c:tx>
            <c:strRef>
              <c:f>Sheet1!$A$8</c:f>
              <c:strCache>
                <c:ptCount val="1"/>
                <c:pt idx="0">
                  <c:v>B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0070C0"/>
              </a:solidFill>
              <a:ln w="9525">
                <a:noFill/>
              </a:ln>
              <a:effectLst/>
            </c:spPr>
          </c:marker>
          <c:xVal>
            <c:numRef>
              <c:f>Sheet1!$B$4:$I$4</c:f>
              <c:numCache>
                <c:formatCode>General</c:formatCode>
                <c:ptCount val="8"/>
                <c:pt idx="0">
                  <c:v>0</c:v>
                </c:pt>
                <c:pt idx="1">
                  <c:v>36</c:v>
                </c:pt>
                <c:pt idx="2">
                  <c:v>72</c:v>
                </c:pt>
                <c:pt idx="3">
                  <c:v>109</c:v>
                </c:pt>
                <c:pt idx="4">
                  <c:v>145</c:v>
                </c:pt>
                <c:pt idx="5">
                  <c:v>182</c:v>
                </c:pt>
                <c:pt idx="6">
                  <c:v>218</c:v>
                </c:pt>
                <c:pt idx="7">
                  <c:v>255</c:v>
                </c:pt>
              </c:numCache>
            </c:numRef>
          </c:xVal>
          <c:yVal>
            <c:numRef>
              <c:f>Sheet1!$B$8:$I$8</c:f>
              <c:numCache>
                <c:formatCode>General</c:formatCode>
                <c:ptCount val="8"/>
                <c:pt idx="0">
                  <c:v>8.7680000000000007</c:v>
                </c:pt>
                <c:pt idx="1">
                  <c:v>41.13</c:v>
                </c:pt>
                <c:pt idx="2">
                  <c:v>18.5</c:v>
                </c:pt>
                <c:pt idx="3">
                  <c:v>22.88</c:v>
                </c:pt>
                <c:pt idx="4">
                  <c:v>27.68</c:v>
                </c:pt>
                <c:pt idx="5">
                  <c:v>37.07</c:v>
                </c:pt>
                <c:pt idx="6">
                  <c:v>40.99</c:v>
                </c:pt>
                <c:pt idx="7">
                  <c:v>51.58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2B-442A-8C8F-0ABB9C626B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1750272"/>
        <c:axId val="1347488448"/>
      </c:scatterChart>
      <c:valAx>
        <c:axId val="1381750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プログラムの値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47488448"/>
        <c:crosses val="autoZero"/>
        <c:crossBetween val="midCat"/>
      </c:valAx>
      <c:valAx>
        <c:axId val="134748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輝度計の値 </a:t>
                </a:r>
                <a:r>
                  <a:rPr lang="en-US" altLang="ja-JP"/>
                  <a:t>cd/m2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81750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2095500</xdr:colOff>
      <xdr:row>8</xdr:row>
      <xdr:rowOff>228599</xdr:rowOff>
    </xdr:from>
    <xdr:to>
      <xdr:col>6</xdr:col>
      <xdr:colOff>619125</xdr:colOff>
      <xdr:row>23</xdr:row>
      <xdr:rowOff>228599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F13EB4F6-8977-6034-B6D1-60849F3131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F42CA-72DE-471A-8C52-E1E708431C64}">
  <dimension ref="A1:I8"/>
  <sheetViews>
    <sheetView tabSelected="1" workbookViewId="0">
      <selection activeCell="I15" sqref="I15"/>
    </sheetView>
  </sheetViews>
  <sheetFormatPr defaultRowHeight="18.75" x14ac:dyDescent="0.4"/>
  <cols>
    <col min="1" max="1" width="42.25" bestFit="1" customWidth="1"/>
    <col min="6" max="6" width="13.375" customWidth="1"/>
  </cols>
  <sheetData>
    <row r="1" spans="1:9" x14ac:dyDescent="0.4">
      <c r="A1" t="s">
        <v>4</v>
      </c>
    </row>
    <row r="2" spans="1:9" x14ac:dyDescent="0.4">
      <c r="A2" t="s">
        <v>5</v>
      </c>
    </row>
    <row r="4" spans="1:9" x14ac:dyDescent="0.4">
      <c r="A4" t="s">
        <v>6</v>
      </c>
      <c r="B4">
        <v>0</v>
      </c>
      <c r="C4">
        <v>36</v>
      </c>
      <c r="D4">
        <v>72</v>
      </c>
      <c r="E4">
        <v>109</v>
      </c>
      <c r="F4">
        <v>145</v>
      </c>
      <c r="G4">
        <v>182</v>
      </c>
      <c r="H4">
        <v>218</v>
      </c>
      <c r="I4">
        <v>255</v>
      </c>
    </row>
    <row r="5" spans="1:9" x14ac:dyDescent="0.4">
      <c r="A5" t="s">
        <v>0</v>
      </c>
      <c r="B5">
        <v>8.7680000000000007</v>
      </c>
      <c r="C5">
        <v>41.42</v>
      </c>
      <c r="D5">
        <v>35.96</v>
      </c>
      <c r="E5">
        <v>66.510000000000005</v>
      </c>
      <c r="F5">
        <v>109.1</v>
      </c>
      <c r="G5">
        <v>178.9</v>
      </c>
      <c r="H5">
        <v>265.5</v>
      </c>
      <c r="I5">
        <v>355.7</v>
      </c>
    </row>
    <row r="6" spans="1:9" x14ac:dyDescent="0.4">
      <c r="A6" t="s">
        <v>1</v>
      </c>
      <c r="B6">
        <f>B5</f>
        <v>8.7680000000000007</v>
      </c>
      <c r="C6">
        <v>21.31</v>
      </c>
      <c r="D6">
        <v>19.04</v>
      </c>
      <c r="E6">
        <v>39.200000000000003</v>
      </c>
      <c r="F6">
        <v>45.94</v>
      </c>
      <c r="G6">
        <v>63.12</v>
      </c>
      <c r="H6">
        <v>87.48</v>
      </c>
      <c r="I6">
        <v>98.2</v>
      </c>
    </row>
    <row r="7" spans="1:9" x14ac:dyDescent="0.4">
      <c r="A7" t="s">
        <v>2</v>
      </c>
      <c r="B7">
        <f>B5</f>
        <v>8.7680000000000007</v>
      </c>
      <c r="C7">
        <v>26.85</v>
      </c>
      <c r="D7">
        <v>30.83</v>
      </c>
      <c r="E7">
        <v>58.12</v>
      </c>
      <c r="F7">
        <v>89.4</v>
      </c>
      <c r="G7">
        <v>141.9</v>
      </c>
      <c r="H7">
        <v>206.8</v>
      </c>
      <c r="I7">
        <v>255.2</v>
      </c>
    </row>
    <row r="8" spans="1:9" x14ac:dyDescent="0.4">
      <c r="A8" t="s">
        <v>3</v>
      </c>
      <c r="B8">
        <f>B5</f>
        <v>8.7680000000000007</v>
      </c>
      <c r="C8">
        <v>41.13</v>
      </c>
      <c r="D8">
        <v>18.5</v>
      </c>
      <c r="E8">
        <v>22.88</v>
      </c>
      <c r="F8">
        <v>27.68</v>
      </c>
      <c r="G8">
        <v>37.07</v>
      </c>
      <c r="H8">
        <v>40.99</v>
      </c>
      <c r="I8">
        <v>51.58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kurokida</dc:creator>
  <cp:lastModifiedBy>黒木 大一朗</cp:lastModifiedBy>
  <dcterms:created xsi:type="dcterms:W3CDTF">2023-07-27T00:40:59Z</dcterms:created>
  <dcterms:modified xsi:type="dcterms:W3CDTF">2023-07-27T03:00:10Z</dcterms:modified>
</cp:coreProperties>
</file>