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mc:AlternateContent xmlns:mc="http://schemas.openxmlformats.org/markup-compatibility/2006">
    <mc:Choice Requires="x15">
      <x15ac:absPath xmlns:x15ac="http://schemas.microsoft.com/office/spreadsheetml/2010/11/ac" url="D:\CNTT KHTN-HCM\3st year\HK5\NMCNPM-NVVũ\Project\PA6\"/>
    </mc:Choice>
  </mc:AlternateContent>
  <xr:revisionPtr revIDLastSave="0" documentId="13_ncr:1_{1C138587-6BFC-41A3-89B4-54C5C4952090}" xr6:coauthVersionLast="47" xr6:coauthVersionMax="47" xr10:uidLastSave="{00000000-0000-0000-0000-000000000000}"/>
  <bookViews>
    <workbookView xWindow="-108" yWindow="-108" windowWidth="23256" windowHeight="12576" activeTab="1" xr2:uid="{00000000-000D-0000-FFFF-FFFF00000000}"/>
  </bookViews>
  <sheets>
    <sheet name="Test summary report" sheetId="1" r:id="rId1"/>
    <sheet name="Bug report" sheetId="2" r:id="rId2"/>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6" i="1" l="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Vu V. Nguyen</author>
  </authors>
  <commentList>
    <comment ref="D1" authorId="0" shapeId="0" xr:uid="{00000000-0006-0000-0100-000001000000}">
      <text>
        <r>
          <rPr>
            <sz val="9"/>
            <color indexed="81"/>
            <rFont val="Tahoma"/>
          </rPr>
          <t>Function ID of the function where the defect is found</t>
        </r>
      </text>
    </comment>
    <comment ref="E1" authorId="0" shapeId="0" xr:uid="{00000000-0006-0000-0100-000002000000}">
      <text>
        <r>
          <rPr>
            <sz val="9"/>
            <color indexed="81"/>
            <rFont val="Tahoma"/>
          </rPr>
          <t xml:space="preserve">High, Medium, or Low
</t>
        </r>
      </text>
    </comment>
    <comment ref="F1" authorId="0" shapeId="0" xr:uid="{00000000-0006-0000-0100-000003000000}">
      <text>
        <r>
          <rPr>
            <sz val="9"/>
            <color indexed="81"/>
            <rFont val="Tahoma"/>
          </rPr>
          <t>Name of the tester who reports the defect</t>
        </r>
      </text>
    </comment>
    <comment ref="H1" authorId="0" shapeId="0" xr:uid="{00000000-0006-0000-0100-000004000000}">
      <text>
        <r>
          <rPr>
            <sz val="9"/>
            <color indexed="81"/>
            <rFont val="Tahoma"/>
          </rPr>
          <t xml:space="preserve">
Open or Closed</t>
        </r>
      </text>
    </comment>
  </commentList>
</comments>
</file>

<file path=xl/sharedStrings.xml><?xml version="1.0" encoding="utf-8"?>
<sst xmlns="http://schemas.openxmlformats.org/spreadsheetml/2006/main" count="53" uniqueCount="43">
  <si>
    <t>Tester</t>
  </si>
  <si>
    <t>Date</t>
  </si>
  <si>
    <t>Function ID</t>
  </si>
  <si>
    <t>Status</t>
  </si>
  <si>
    <t>Comment</t>
  </si>
  <si>
    <t>Defect ID</t>
  </si>
  <si>
    <t>B001</t>
  </si>
  <si>
    <t>B002</t>
  </si>
  <si>
    <t>Defect Title</t>
  </si>
  <si>
    <t>Defect Description</t>
  </si>
  <si>
    <t>Severity</t>
  </si>
  <si>
    <t>Date Reported</t>
  </si>
  <si>
    <t>High</t>
  </si>
  <si>
    <t>Open</t>
  </si>
  <si>
    <t>Reported By</t>
  </si>
  <si>
    <t>Low</t>
  </si>
  <si>
    <t>UC02</t>
  </si>
  <si>
    <t>PVHĐăng</t>
  </si>
  <si>
    <t>B003</t>
  </si>
  <si>
    <t>Không hiển thị thông báo lỗi khi đăng ký với thông tin trống</t>
  </si>
  <si>
    <t>Không hiển thị thông báo lỗi khi đăng nhập với email, mật khẩu trống</t>
  </si>
  <si>
    <t>Hệ thống không hiển thị thông báo lỗi thông tin trống khi đăng ký tài khoản với toàn bộ thông tin là ký tự khoảng trống mà chỉ thông báo "Email đã được sử dụng"</t>
  </si>
  <si>
    <t>Hệ thống không hiển thị thông báo lỗi thông tin trống khi đăng nhập với email, mật khẩu là ký tự khoảng trống mà chỉ thông báo "Email hoặc mật khẩu không đúng"</t>
  </si>
  <si>
    <t>Không thông báo kết quả tìm kiếm khi tìm kiếm địa điểm với từ khóa chỉ có nhiều ký tự đặc biệt (&gt;=2)</t>
  </si>
  <si>
    <t>Hệ thống không thông báo không tìm thấy khi tìm kiếm địa điểm với từ khóa chỉ có ký tự đặc biệt (&gt;=2 ký tự) mà chỉ báo lỗi API trong Console</t>
  </si>
  <si>
    <t>UC05</t>
  </si>
  <si>
    <t>VVMDoan</t>
  </si>
  <si>
    <t>PVHĐăng, VVMDoan, NTDat</t>
  </si>
  <si>
    <t>Số chức năng kiểm thử</t>
  </si>
  <si>
    <t>Số test case</t>
  </si>
  <si>
    <t>Số test case thành công</t>
  </si>
  <si>
    <t>Số test case thất bại</t>
  </si>
  <si>
    <t>Tổng số test case</t>
  </si>
  <si>
    <t>Tổng số test case thành công</t>
  </si>
  <si>
    <t>Tổng số test case thất bại</t>
  </si>
  <si>
    <t>Chức năng</t>
  </si>
  <si>
    <t>Đăng nhập</t>
  </si>
  <si>
    <t>Đăng ký</t>
  </si>
  <si>
    <t>Tìm kiếm địa điểm</t>
  </si>
  <si>
    <t>Đánh giá địa điểm</t>
  </si>
  <si>
    <t>Đặt vé máy bay</t>
  </si>
  <si>
    <t>NTDat</t>
  </si>
  <si>
    <t>Lỗi khi xử lý từ khóa tìm khóa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</si>
</sst>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d/m/yyyy"/>
  </numFmts>
  <fonts count="4" x14ac:knownFonts="1">
    <font>
      <sz val="11"/>
      <color theme="1"/>
      <name val="Calibri"/>
      <family val="2"/>
      <scheme val="minor"/>
    </font>
    <font>
      <sz val="9"/>
      <color indexed="81"/>
      <name val="Tahoma"/>
    </font>
    <font>
      <sz val="8"/>
      <name val="Calibri"/>
      <family val="2"/>
      <scheme val="minor"/>
    </font>
    <font>
      <sz val="14"/>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0" xfId="0" applyAlignment="1">
      <alignment wrapText="1"/>
    </xf>
    <xf numFmtId="0" fontId="0" fillId="0" borderId="0" xfId="0" applyAlignment="1">
      <alignment vertical="center" wrapText="1"/>
    </xf>
    <xf numFmtId="166" fontId="0" fillId="0" borderId="0" xfId="0" applyNumberFormat="1" applyFont="1" applyAlignment="1">
      <alignment vertical="center" wrapText="1"/>
    </xf>
    <xf numFmtId="0" fontId="0" fillId="0" borderId="0" xfId="0" applyAlignment="1">
      <alignment horizontal="center"/>
    </xf>
    <xf numFmtId="0" fontId="3" fillId="2" borderId="0" xfId="0" applyFont="1" applyFill="1" applyAlignment="1">
      <alignment vertical="center"/>
    </xf>
    <xf numFmtId="0" fontId="3" fillId="2" borderId="0" xfId="0" applyFont="1" applyFill="1" applyAlignment="1">
      <alignment horizontal="right" vertical="center"/>
    </xf>
    <xf numFmtId="0" fontId="3" fillId="0" borderId="0" xfId="0" applyFont="1" applyAlignment="1">
      <alignment vertical="center"/>
    </xf>
    <xf numFmtId="0" fontId="3" fillId="0" borderId="0" xfId="0" applyFont="1"/>
    <xf numFmtId="166" fontId="3" fillId="2" borderId="0" xfId="0" applyNumberFormat="1" applyFont="1" applyFill="1" applyAlignment="1">
      <alignment horizontal="right" vertical="center"/>
    </xf>
    <xf numFmtId="0" fontId="3" fillId="0" borderId="0" xfId="0" applyFont="1" applyAlignment="1">
      <alignment horizontal="right"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0" borderId="1" xfId="0" applyFont="1" applyBorder="1" applyAlignment="1">
      <alignment horizontal="center" vertical="center"/>
    </xf>
    <xf numFmtId="0" fontId="0" fillId="0" borderId="0" xfId="0" quotePrefix="1" applyAlignment="1">
      <alignment horizontal="center" vertical="center" wrapText="1"/>
    </xf>
    <xf numFmtId="0" fontId="0" fillId="0" borderId="0" xfId="0" applyAlignment="1">
      <alignment horizontal="center" vertical="center" wrapText="1"/>
    </xf>
  </cellXfs>
  <cellStyles count="1">
    <cellStyle name="Normal" xfId="0" builtinId="0"/>
  </cellStyles>
  <dxfs count="11">
    <dxf>
      <alignment horizontal="center" vertical="center" textRotation="0" wrapText="1" indent="0" justifyLastLine="0" shrinkToFit="0" readingOrder="0"/>
    </dxf>
    <dxf>
      <alignment horizontal="general" vertical="bottom" textRotation="0" wrapText="1" indent="0" justifyLastLine="0" shrinkToFit="0" readingOrder="0"/>
    </dxf>
    <dxf>
      <numFmt numFmtId="164" formatCode="m/d/yy"/>
      <alignment horizontal="general" vertical="bottom"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general" vertical="bottom" textRotation="0" wrapText="1" indent="0" justifyLastLine="0" shrinkToFit="0" readingOrder="0"/>
    </dxf>
    <dxf>
      <alignment horizontal="center" vertical="center"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I4" totalsRowShown="0" headerRowDxfId="10" dataDxfId="9">
  <tableColumns count="9">
    <tableColumn id="1" xr3:uid="{00000000-0010-0000-0000-000001000000}" name="Defect ID" dataDxfId="7"/>
    <tableColumn id="3" xr3:uid="{00000000-0010-0000-0000-000003000000}" name="Defect Title" dataDxfId="8"/>
    <tableColumn id="11" xr3:uid="{00000000-0010-0000-0000-00000B000000}" name="Defect Description" dataDxfId="6"/>
    <tableColumn id="10" xr3:uid="{00000000-0010-0000-0000-00000A000000}" name="Function ID" dataDxfId="5"/>
    <tableColumn id="5" xr3:uid="{00000000-0010-0000-0000-000005000000}" name="Severity" dataDxfId="4"/>
    <tableColumn id="12" xr3:uid="{00000000-0010-0000-0000-00000C000000}" name="Reported By" dataDxfId="3"/>
    <tableColumn id="6" xr3:uid="{00000000-0010-0000-0000-000006000000}" name="Date Reported" dataDxfId="2"/>
    <tableColumn id="8" xr3:uid="{00000000-0010-0000-0000-000008000000}" name="Status" dataDxfId="0"/>
    <tableColumn id="9" xr3:uid="{00000000-0010-0000-0000-000009000000}" name="Comment" dataDxfId="1"/>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5"/>
  <sheetViews>
    <sheetView workbookViewId="0">
      <selection activeCell="C5" sqref="C5"/>
    </sheetView>
  </sheetViews>
  <sheetFormatPr defaultColWidth="8.77734375" defaultRowHeight="14.4" x14ac:dyDescent="0.3"/>
  <cols>
    <col min="1" max="5" width="31.88671875" customWidth="1"/>
    <col min="6" max="6" width="11.33203125" customWidth="1"/>
    <col min="7" max="7" width="21.6640625" customWidth="1"/>
  </cols>
  <sheetData>
    <row r="1" spans="1:5" ht="18" x14ac:dyDescent="0.35">
      <c r="A1" s="5" t="s">
        <v>0</v>
      </c>
      <c r="B1" s="6" t="s">
        <v>27</v>
      </c>
      <c r="C1" s="7"/>
      <c r="D1" s="7"/>
      <c r="E1" s="8"/>
    </row>
    <row r="2" spans="1:5" ht="18" x14ac:dyDescent="0.35">
      <c r="A2" s="5" t="s">
        <v>1</v>
      </c>
      <c r="B2" s="9">
        <v>44934</v>
      </c>
      <c r="C2" s="7"/>
      <c r="D2" s="7"/>
      <c r="E2" s="8"/>
    </row>
    <row r="3" spans="1:5" ht="18" x14ac:dyDescent="0.35">
      <c r="A3" s="5" t="s">
        <v>28</v>
      </c>
      <c r="B3" s="5">
        <f>COUNTA($A$9:$A$13)</f>
        <v>5</v>
      </c>
      <c r="C3" s="7"/>
      <c r="D3" s="7"/>
      <c r="E3" s="8"/>
    </row>
    <row r="4" spans="1:5" ht="18" x14ac:dyDescent="0.35">
      <c r="A4" s="5" t="s">
        <v>32</v>
      </c>
      <c r="B4" s="5">
        <f>SUM($B$9:$B$13)</f>
        <v>25</v>
      </c>
      <c r="C4" s="7"/>
      <c r="D4" s="7"/>
      <c r="E4" s="8"/>
    </row>
    <row r="5" spans="1:5" ht="18" x14ac:dyDescent="0.35">
      <c r="A5" s="5" t="s">
        <v>33</v>
      </c>
      <c r="B5" s="5">
        <f>SUM($C$9:$C$13)</f>
        <v>22</v>
      </c>
      <c r="C5" s="7"/>
      <c r="D5" s="7"/>
      <c r="E5" s="8"/>
    </row>
    <row r="6" spans="1:5" ht="18" x14ac:dyDescent="0.35">
      <c r="A6" s="5" t="s">
        <v>34</v>
      </c>
      <c r="B6" s="5">
        <f>SUM($D$9:$D$13)</f>
        <v>3</v>
      </c>
      <c r="C6" s="7"/>
      <c r="D6" s="7"/>
      <c r="E6" s="8"/>
    </row>
    <row r="7" spans="1:5" ht="18" x14ac:dyDescent="0.35">
      <c r="A7" s="7"/>
      <c r="B7" s="10"/>
      <c r="C7" s="7"/>
      <c r="D7" s="7"/>
      <c r="E7" s="8"/>
    </row>
    <row r="8" spans="1:5" ht="18" x14ac:dyDescent="0.3">
      <c r="A8" s="11" t="s">
        <v>35</v>
      </c>
      <c r="B8" s="11" t="s">
        <v>29</v>
      </c>
      <c r="C8" s="11" t="s">
        <v>30</v>
      </c>
      <c r="D8" s="11" t="s">
        <v>31</v>
      </c>
      <c r="E8" s="11" t="s">
        <v>0</v>
      </c>
    </row>
    <row r="9" spans="1:5" ht="18" x14ac:dyDescent="0.3">
      <c r="A9" s="12" t="s">
        <v>36</v>
      </c>
      <c r="B9" s="12">
        <v>5</v>
      </c>
      <c r="C9" s="12">
        <v>4</v>
      </c>
      <c r="D9" s="12">
        <v>1</v>
      </c>
      <c r="E9" s="12" t="s">
        <v>17</v>
      </c>
    </row>
    <row r="10" spans="1:5" ht="18" x14ac:dyDescent="0.3">
      <c r="A10" s="13" t="s">
        <v>37</v>
      </c>
      <c r="B10" s="12">
        <v>5</v>
      </c>
      <c r="C10" s="12">
        <v>4</v>
      </c>
      <c r="D10" s="12">
        <v>1</v>
      </c>
      <c r="E10" s="12" t="s">
        <v>17</v>
      </c>
    </row>
    <row r="11" spans="1:5" ht="18" x14ac:dyDescent="0.3">
      <c r="A11" s="13" t="s">
        <v>38</v>
      </c>
      <c r="B11" s="12">
        <v>5</v>
      </c>
      <c r="C11" s="12">
        <v>4</v>
      </c>
      <c r="D11" s="12">
        <v>1</v>
      </c>
      <c r="E11" s="12" t="s">
        <v>26</v>
      </c>
    </row>
    <row r="12" spans="1:5" ht="18" x14ac:dyDescent="0.3">
      <c r="A12" s="13" t="s">
        <v>39</v>
      </c>
      <c r="B12" s="12">
        <v>5</v>
      </c>
      <c r="C12" s="12">
        <v>5</v>
      </c>
      <c r="D12" s="12">
        <v>0</v>
      </c>
      <c r="E12" s="12" t="s">
        <v>26</v>
      </c>
    </row>
    <row r="13" spans="1:5" ht="18" x14ac:dyDescent="0.3">
      <c r="A13" s="13" t="s">
        <v>40</v>
      </c>
      <c r="B13" s="12">
        <v>5</v>
      </c>
      <c r="C13" s="12">
        <v>5</v>
      </c>
      <c r="D13" s="12">
        <v>0</v>
      </c>
      <c r="E13" s="12" t="s">
        <v>41</v>
      </c>
    </row>
    <row r="14" spans="1:5" x14ac:dyDescent="0.3">
      <c r="A14" s="4"/>
      <c r="B14" s="4"/>
      <c r="C14" s="4"/>
      <c r="D14" s="4"/>
      <c r="E14" s="4"/>
    </row>
    <row r="15" spans="1:5" x14ac:dyDescent="0.3">
      <c r="A15" s="4"/>
      <c r="B15" s="4"/>
      <c r="C15" s="4"/>
      <c r="D15" s="4"/>
      <c r="E15"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
  <sheetViews>
    <sheetView tabSelected="1" zoomScale="120" zoomScaleNormal="120" zoomScalePageLayoutView="120" workbookViewId="0">
      <selection activeCell="I2" sqref="I2"/>
    </sheetView>
  </sheetViews>
  <sheetFormatPr defaultColWidth="8.77734375" defaultRowHeight="14.4" x14ac:dyDescent="0.3"/>
  <cols>
    <col min="1" max="1" width="9.109375" style="1" bestFit="1" customWidth="1"/>
    <col min="2" max="2" width="26.44140625" style="1" customWidth="1"/>
    <col min="3" max="3" width="37.77734375" style="1" customWidth="1"/>
    <col min="4" max="4" width="12.44140625" style="1" customWidth="1"/>
    <col min="5" max="5" width="11.6640625" style="1" customWidth="1"/>
    <col min="6" max="6" width="13.33203125" style="1" customWidth="1"/>
    <col min="7" max="7" width="15.5546875" style="1" customWidth="1"/>
    <col min="8" max="8" width="9" style="1" customWidth="1"/>
    <col min="9" max="9" width="28.109375" style="1" customWidth="1"/>
    <col min="10" max="10" width="15.33203125" style="1" customWidth="1"/>
    <col min="11" max="11" width="15.109375" style="1" customWidth="1"/>
    <col min="12" max="16384" width="8.77734375" style="1"/>
  </cols>
  <sheetData>
    <row r="1" spans="1:9" x14ac:dyDescent="0.3">
      <c r="A1" s="1" t="s">
        <v>5</v>
      </c>
      <c r="B1" s="1" t="s">
        <v>8</v>
      </c>
      <c r="C1" s="1" t="s">
        <v>9</v>
      </c>
      <c r="D1" s="1" t="s">
        <v>2</v>
      </c>
      <c r="E1" s="1" t="s">
        <v>10</v>
      </c>
      <c r="F1" s="1" t="s">
        <v>14</v>
      </c>
      <c r="G1" s="1" t="s">
        <v>11</v>
      </c>
      <c r="H1" s="1" t="s">
        <v>3</v>
      </c>
      <c r="I1" s="1" t="s">
        <v>4</v>
      </c>
    </row>
    <row r="2" spans="1:9" s="2" customFormat="1" ht="75.599999999999994" customHeight="1" x14ac:dyDescent="0.3">
      <c r="A2" s="14" t="s">
        <v>6</v>
      </c>
      <c r="B2" s="2" t="s">
        <v>20</v>
      </c>
      <c r="C2" s="2" t="s">
        <v>22</v>
      </c>
      <c r="D2" s="14" t="s">
        <v>16</v>
      </c>
      <c r="E2" s="15" t="s">
        <v>15</v>
      </c>
      <c r="F2" s="15" t="s">
        <v>17</v>
      </c>
      <c r="G2" s="3">
        <v>44934</v>
      </c>
      <c r="H2" s="15" t="s">
        <v>13</v>
      </c>
    </row>
    <row r="3" spans="1:9" s="2" customFormat="1" ht="75.599999999999994" customHeight="1" x14ac:dyDescent="0.3">
      <c r="A3" s="14" t="s">
        <v>7</v>
      </c>
      <c r="B3" s="2" t="s">
        <v>19</v>
      </c>
      <c r="C3" s="2" t="s">
        <v>21</v>
      </c>
      <c r="D3" s="14" t="s">
        <v>16</v>
      </c>
      <c r="E3" s="15" t="s">
        <v>15</v>
      </c>
      <c r="F3" s="15" t="s">
        <v>17</v>
      </c>
      <c r="G3" s="3">
        <v>44934</v>
      </c>
      <c r="H3" s="15" t="s">
        <v>13</v>
      </c>
    </row>
    <row r="4" spans="1:9" s="2" customFormat="1" ht="75.599999999999994" customHeight="1" x14ac:dyDescent="0.3">
      <c r="A4" s="14" t="s">
        <v>18</v>
      </c>
      <c r="B4" s="2" t="s">
        <v>23</v>
      </c>
      <c r="C4" s="2" t="s">
        <v>24</v>
      </c>
      <c r="D4" s="15" t="s">
        <v>25</v>
      </c>
      <c r="E4" s="15" t="s">
        <v>12</v>
      </c>
      <c r="F4" s="15" t="s">
        <v>26</v>
      </c>
      <c r="G4" s="3">
        <v>44934</v>
      </c>
      <c r="H4" s="15" t="s">
        <v>13</v>
      </c>
      <c r="I4" s="2" t="s">
        <v>42</v>
      </c>
    </row>
  </sheetData>
  <phoneticPr fontId="2" type="noConversion"/>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summary report</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 Duy Hoang</dc:creator>
  <cp:lastModifiedBy>MINH DOAN</cp:lastModifiedBy>
  <dcterms:created xsi:type="dcterms:W3CDTF">2013-04-07T13:32:52Z</dcterms:created>
  <dcterms:modified xsi:type="dcterms:W3CDTF">2023-01-08T06:41:23Z</dcterms:modified>
</cp:coreProperties>
</file>