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rawat.C\Document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0" i="1"/>
  <c r="I15" i="1" l="1"/>
  <c r="I16" i="1" s="1"/>
  <c r="I14" i="1"/>
  <c r="I12" i="1"/>
  <c r="I11" i="1"/>
  <c r="I9" i="1"/>
  <c r="I7" i="1"/>
  <c r="I8" i="1"/>
  <c r="I6" i="1"/>
  <c r="I5" i="1"/>
  <c r="I4" i="1"/>
  <c r="I13" i="1" l="1"/>
</calcChain>
</file>

<file path=xl/sharedStrings.xml><?xml version="1.0" encoding="utf-8"?>
<sst xmlns="http://schemas.openxmlformats.org/spreadsheetml/2006/main" count="40" uniqueCount="35">
  <si>
    <t>Trade Information Report</t>
  </si>
  <si>
    <t>Trade Date</t>
  </si>
  <si>
    <t>Acct No</t>
  </si>
  <si>
    <t>Acct Name</t>
  </si>
  <si>
    <t>Stock Code</t>
  </si>
  <si>
    <t>Unit</t>
  </si>
  <si>
    <t>Price</t>
  </si>
  <si>
    <t>Gross Amount</t>
  </si>
  <si>
    <t>HK</t>
  </si>
  <si>
    <t>Mr. A</t>
  </si>
  <si>
    <t>Buy/Sell</t>
  </si>
  <si>
    <t>Country</t>
  </si>
  <si>
    <t>Buy</t>
  </si>
  <si>
    <t>Mr.B</t>
  </si>
  <si>
    <t>1299 HK</t>
  </si>
  <si>
    <t>2007 HK</t>
  </si>
  <si>
    <t>Sell</t>
  </si>
  <si>
    <t>Mr.C</t>
  </si>
  <si>
    <t>Mr.D</t>
  </si>
  <si>
    <t>1366 HK</t>
  </si>
  <si>
    <t>Total Buy</t>
  </si>
  <si>
    <t>Total Sell</t>
  </si>
  <si>
    <t>SG</t>
  </si>
  <si>
    <t>Mr.E</t>
  </si>
  <si>
    <t>Mr.F</t>
  </si>
  <si>
    <t>Mr.G</t>
  </si>
  <si>
    <t>Mr.H</t>
  </si>
  <si>
    <t>APP.SG</t>
  </si>
  <si>
    <t>HEL.SG</t>
  </si>
  <si>
    <t>SUPER.SG</t>
  </si>
  <si>
    <t>IMI.SG</t>
  </si>
  <si>
    <r>
      <rPr>
        <b/>
        <sz val="11"/>
        <color theme="1"/>
        <rFont val="Calibri"/>
        <family val="2"/>
        <scheme val="minor"/>
      </rPr>
      <t>From Date:</t>
    </r>
    <r>
      <rPr>
        <sz val="11"/>
        <color theme="1"/>
        <rFont val="Calibri"/>
        <family val="2"/>
        <scheme val="minor"/>
      </rPr>
      <t xml:space="preserve"> 01/08/2018</t>
    </r>
  </si>
  <si>
    <r>
      <rPr>
        <b/>
        <sz val="11"/>
        <color theme="1"/>
        <rFont val="Calibri"/>
        <family val="2"/>
        <scheme val="minor"/>
      </rPr>
      <t xml:space="preserve">To Date: </t>
    </r>
    <r>
      <rPr>
        <sz val="11"/>
        <color theme="1"/>
        <rFont val="Calibri"/>
        <family val="2"/>
        <scheme val="minor"/>
      </rPr>
      <t>31/08/2018</t>
    </r>
  </si>
  <si>
    <t>Net Gross Amount HK</t>
  </si>
  <si>
    <t>Net Gross Amount 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</si>
</sst>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dd\/mm\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  <xf numFmtId="165" fontId="0" fillId="0" borderId="0" xfId="0" applyNumberFormat="1"/>
    <xf numFmtId="0" fontId="2" fillId="2" borderId="0" xfId="0" applyFont="1" applyFill="1" applyAlignment="1">
      <alignment horizontal="center"/>
    </xf>
    <xf numFmtId="43" fontId="0" fillId="0" borderId="1" xfId="0" applyNumberFormat="1" applyBorder="1"/>
    <xf numFmtId="43" fontId="0" fillId="0" borderId="2" xfId="0" applyNumberFormat="1" applyBorder="1"/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165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7" sqref="C7"/>
    </sheetView>
  </sheetViews>
  <sheetFormatPr defaultRowHeight="15" x14ac:dyDescent="0.25"/>
  <cols>
    <col min="3" max="3" width="14.140625" customWidth="1"/>
    <col min="5" max="5" width="13.85546875" customWidth="1"/>
    <col min="6" max="6" width="14.28515625" customWidth="1"/>
    <col min="7" max="7" width="15.28515625" customWidth="1"/>
    <col min="9" max="9" width="13.5703125" bestFit="1" customWidth="1"/>
  </cols>
  <sheetData>
    <row r="1" spans="1:9" x14ac:dyDescent="0.25">
      <c r="A1" s="9" t="s">
        <v>0</v>
      </c>
    </row>
    <row r="2" spans="1:9" x14ac:dyDescent="0.25">
      <c r="A2" t="s">
        <v>31</v>
      </c>
      <c r="D2" t="s">
        <v>32</v>
      </c>
    </row>
    <row r="3" spans="1:9" x14ac:dyDescent="0.25">
      <c r="A3" s="6" t="s">
        <v>11</v>
      </c>
      <c r="B3" s="6" t="s">
        <v>10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spans="1:9" x14ac:dyDescent="0.25">
      <c r="A4" s="11" t="s">
        <v>8</v>
      </c>
      <c r="B4" s="11" t="s">
        <v>12</v>
      </c>
      <c r="C4" s="5">
        <v>43313</v>
      </c>
      <c r="D4">
        <v>111111</v>
      </c>
      <c r="E4" t="s">
        <v>9</v>
      </c>
      <c r="F4" t="s">
        <v>14</v>
      </c>
      <c r="G4" s="2">
        <v>5000</v>
      </c>
      <c r="H4" s="3">
        <v>30</v>
      </c>
      <c r="I4" s="4">
        <f>G4*H4</f>
        <v>150000</v>
      </c>
    </row>
    <row r="5" spans="1:9" x14ac:dyDescent="0.25">
      <c r="A5" s="11"/>
      <c r="B5" s="11"/>
      <c r="C5" s="5">
        <v>43314</v>
      </c>
      <c r="D5">
        <v>222222</v>
      </c>
      <c r="E5" t="s">
        <v>13</v>
      </c>
      <c r="F5" t="s">
        <v>15</v>
      </c>
      <c r="G5" s="2">
        <v>10000</v>
      </c>
      <c r="H5" s="3">
        <v>5</v>
      </c>
      <c r="I5" s="4">
        <f>G5*H5</f>
        <v>50000</v>
      </c>
    </row>
    <row r="6" spans="1:9" x14ac:dyDescent="0.25">
      <c r="A6" s="11"/>
      <c r="B6" s="11"/>
      <c r="C6" s="12" t="s">
        <v>20</v>
      </c>
      <c r="D6" s="12"/>
      <c r="E6" s="12"/>
      <c r="F6" s="12"/>
      <c r="G6" s="12"/>
      <c r="H6" s="12"/>
      <c r="I6" s="8">
        <f>I4+I5</f>
        <v>200000</v>
      </c>
    </row>
    <row r="7" spans="1:9" x14ac:dyDescent="0.25">
      <c r="A7" s="11"/>
      <c r="B7" s="11" t="s">
        <v>16</v>
      </c>
      <c r="C7" s="5">
        <v>43322</v>
      </c>
      <c r="D7">
        <v>333333</v>
      </c>
      <c r="E7" t="s">
        <v>17</v>
      </c>
      <c r="F7" t="s">
        <v>15</v>
      </c>
      <c r="G7" s="2">
        <v>2000</v>
      </c>
      <c r="H7" s="1">
        <v>6</v>
      </c>
      <c r="I7" s="1">
        <f>G7*H7</f>
        <v>12000</v>
      </c>
    </row>
    <row r="8" spans="1:9" x14ac:dyDescent="0.25">
      <c r="A8" s="11"/>
      <c r="B8" s="11"/>
      <c r="C8" s="5">
        <v>43327</v>
      </c>
      <c r="D8">
        <v>444444</v>
      </c>
      <c r="E8" t="s">
        <v>18</v>
      </c>
      <c r="F8" t="s">
        <v>19</v>
      </c>
      <c r="G8" s="2">
        <v>1000</v>
      </c>
      <c r="H8" s="3">
        <v>10</v>
      </c>
      <c r="I8" s="4">
        <f>G8*H8</f>
        <v>10000</v>
      </c>
    </row>
    <row r="9" spans="1:9" x14ac:dyDescent="0.25">
      <c r="A9" s="11"/>
      <c r="B9" s="11"/>
      <c r="C9" s="13" t="s">
        <v>21</v>
      </c>
      <c r="D9" s="13"/>
      <c r="E9" s="13"/>
      <c r="F9" s="13"/>
      <c r="G9" s="13"/>
      <c r="H9" s="13"/>
      <c r="I9" s="8">
        <f>I7+I8</f>
        <v>22000</v>
      </c>
    </row>
    <row r="10" spans="1:9" ht="15.75" thickBot="1" x14ac:dyDescent="0.3">
      <c r="A10" s="11"/>
      <c r="B10" s="10" t="s">
        <v>33</v>
      </c>
      <c r="C10" s="10"/>
      <c r="D10" s="10"/>
      <c r="E10" s="10"/>
      <c r="F10" s="10"/>
      <c r="G10" s="10"/>
      <c r="H10" s="10"/>
      <c r="I10" s="7">
        <f>I6-I9</f>
        <v>178000</v>
      </c>
    </row>
    <row r="11" spans="1:9" ht="15.75" thickTop="1" x14ac:dyDescent="0.25">
      <c r="A11" s="11" t="s">
        <v>22</v>
      </c>
      <c r="B11" s="11" t="s">
        <v>12</v>
      </c>
      <c r="C11" s="5">
        <v>43332</v>
      </c>
      <c r="D11">
        <v>555555</v>
      </c>
      <c r="E11" t="s">
        <v>23</v>
      </c>
      <c r="F11" t="s">
        <v>27</v>
      </c>
      <c r="G11" s="2">
        <v>2000</v>
      </c>
      <c r="H11" s="3">
        <v>2</v>
      </c>
      <c r="I11" s="4">
        <f>G11*H11</f>
        <v>4000</v>
      </c>
    </row>
    <row r="12" spans="1:9" x14ac:dyDescent="0.25">
      <c r="A12" s="11"/>
      <c r="B12" s="11"/>
      <c r="C12" s="5">
        <v>43334</v>
      </c>
      <c r="D12">
        <v>666666</v>
      </c>
      <c r="E12" t="s">
        <v>24</v>
      </c>
      <c r="F12" t="s">
        <v>28</v>
      </c>
      <c r="G12" s="2">
        <v>5000</v>
      </c>
      <c r="H12" s="3">
        <v>5</v>
      </c>
      <c r="I12" s="4">
        <f>G12*H12</f>
        <v>25000</v>
      </c>
    </row>
    <row r="13" spans="1:9" x14ac:dyDescent="0.25">
      <c r="A13" s="11"/>
      <c r="B13" s="11"/>
      <c r="C13" s="12" t="s">
        <v>20</v>
      </c>
      <c r="D13" s="12"/>
      <c r="E13" s="12"/>
      <c r="F13" s="12"/>
      <c r="G13" s="12"/>
      <c r="H13" s="12"/>
      <c r="I13" s="8">
        <f>I11+I12</f>
        <v>29000</v>
      </c>
    </row>
    <row r="14" spans="1:9" x14ac:dyDescent="0.25">
      <c r="A14" s="11"/>
      <c r="B14" s="11" t="s">
        <v>16</v>
      </c>
      <c r="C14" s="5">
        <v>43322</v>
      </c>
      <c r="D14">
        <v>777777</v>
      </c>
      <c r="E14" t="s">
        <v>25</v>
      </c>
      <c r="F14" t="s">
        <v>29</v>
      </c>
      <c r="G14" s="2">
        <v>100000</v>
      </c>
      <c r="H14" s="1">
        <v>2</v>
      </c>
      <c r="I14" s="1">
        <f>G14*H14</f>
        <v>200000</v>
      </c>
    </row>
    <row r="15" spans="1:9" x14ac:dyDescent="0.25">
      <c r="A15" s="11"/>
      <c r="B15" s="11"/>
      <c r="C15" s="5">
        <v>43327</v>
      </c>
      <c r="D15">
        <v>888888</v>
      </c>
      <c r="E15" t="s">
        <v>26</v>
      </c>
      <c r="F15" t="s">
        <v>30</v>
      </c>
      <c r="G15" s="2">
        <v>3000</v>
      </c>
      <c r="H15" s="3">
        <v>3</v>
      </c>
      <c r="I15" s="4">
        <f>G15*H15</f>
        <v>9000</v>
      </c>
    </row>
    <row r="16" spans="1:9" x14ac:dyDescent="0.25">
      <c r="A16" s="11"/>
      <c r="B16" s="11"/>
      <c r="C16" s="13" t="s">
        <v>21</v>
      </c>
      <c r="D16" s="13"/>
      <c r="E16" s="13"/>
      <c r="F16" s="13"/>
      <c r="G16" s="13"/>
      <c r="H16" s="13"/>
      <c r="I16" s="4">
        <f>I14+I15</f>
        <v>209000</v>
      </c>
    </row>
    <row r="17" spans="1:9" ht="15.75" thickBot="1" x14ac:dyDescent="0.3">
      <c r="A17" s="11"/>
      <c r="B17" s="10" t="s">
        <v>34</v>
      </c>
      <c r="C17" s="10"/>
      <c r="D17" s="10"/>
      <c r="E17" s="10"/>
      <c r="F17" s="10"/>
      <c r="G17" s="10"/>
      <c r="H17" s="10"/>
      <c r="I17" s="7">
        <f>I13-I16</f>
        <v>-180000</v>
      </c>
    </row>
    <row r="18" spans="1:9" ht="15.75" thickTop="1" x14ac:dyDescent="0.25"/>
  </sheetData>
  <mergeCells count="12">
    <mergeCell ref="B4:B6"/>
    <mergeCell ref="C6:H6"/>
    <mergeCell ref="B7:B9"/>
    <mergeCell ref="A4:A10"/>
    <mergeCell ref="C9:H9"/>
    <mergeCell ref="B10:H10"/>
    <mergeCell ref="A11:A17"/>
    <mergeCell ref="B11:B13"/>
    <mergeCell ref="C13:H13"/>
    <mergeCell ref="B14:B16"/>
    <mergeCell ref="C16:H16"/>
    <mergeCell ref="B17:H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Porawat.C</dc:creator>
  <cp:lastModifiedBy>Porawat.C</cp:lastModifiedBy>
  <dcterms:created xsi:type="dcterms:W3CDTF">2018-08-31T08:32:12Z</dcterms:created>
  <dcterms:modified xsi:type="dcterms:W3CDTF">2018-08-31T08:52:18Z</dcterms:modified>
</cp:coreProperties>
</file>